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NVÊNIOS" sheetId="1" state="visible" r:id="rId2"/>
  </sheets>
  <definedNames>
    <definedName function="false" hidden="false" localSheetId="0" name="_xlnm.Print_Area" vbProcedure="false">CONVÊNIOS!$A$1:$N$55</definedName>
    <definedName function="false" hidden="false" localSheetId="0" name="_xlnm.Print_Titles" vbProcedure="false">CONVÊNIOS!$1:$7</definedName>
    <definedName function="false" hidden="true" localSheetId="0" name="_xlnm._FilterDatabase" vbProcedure="false">CONVÊNIOS!$A$7:$A$50</definedName>
    <definedName function="false" hidden="false" localSheetId="0" name="FEVE" vbProcedure="false">CONVÊNIOS!$6:$7</definedName>
    <definedName function="false" hidden="false" localSheetId="0" name="FEVERIRO" vbProcedure="false">CONVÊNIOS!$6:$7</definedName>
    <definedName function="false" hidden="false" localSheetId="0" name="Print_Titles_0" vbProcedure="false">CONVÊNIOS!$6:$7</definedName>
    <definedName function="false" hidden="false" localSheetId="0" name="Print_Titles_0_0" vbProcedure="false">CONVÊNIOS!$6:$7</definedName>
    <definedName function="false" hidden="false" localSheetId="0" name="Print_Titles_0_0_0" vbProcedure="false">CONVÊNIOS!$6:$7</definedName>
    <definedName function="false" hidden="false" localSheetId="0" name="_FilterDatabase_0_0" vbProcedure="false">CONVÊNIOS!$A$7:$A$50</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<sst xmlns="http://schemas.openxmlformats.org/spreadsheetml/2006/main" count="499" uniqueCount="350">
  <si>
    <t xml:space="preserve">C O N V Ê N I O S  E  I N S T R U M E N T O S   C O N G Ê N E R E S</t>
  </si>
  <si>
    <t xml:space="preserve">O U T U B R O  / 2 0 2 0</t>
  </si>
  <si>
    <t xml:space="preserve">Nº / ANO</t>
  </si>
  <si>
    <t xml:space="preserve">OBJETO</t>
  </si>
  <si>
    <t xml:space="preserve">DATAS DE PUBLICAÇÃO</t>
  </si>
  <si>
    <t xml:space="preserve">Nº PROCESSO</t>
  </si>
  <si>
    <t xml:space="preserve">VIGÊNCIA</t>
  </si>
  <si>
    <t xml:space="preserve">SITUAÇÃO</t>
  </si>
  <si>
    <t xml:space="preserve">CONVENENTE</t>
  </si>
  <si>
    <t xml:space="preserve">CNPJ/CPF</t>
  </si>
  <si>
    <t xml:space="preserve">REPRESENTANTES</t>
  </si>
  <si>
    <t xml:space="preserve">GESTOR/FISCAL</t>
  </si>
  <si>
    <t xml:space="preserve">VALOR DO REPASSE</t>
  </si>
  <si>
    <t xml:space="preserve">CONTRAPARTIDA</t>
  </si>
  <si>
    <t xml:space="preserve">PRESTAÇÃO DE CONTAS</t>
  </si>
  <si>
    <t xml:space="preserve">ADITIVO</t>
  </si>
  <si>
    <t xml:space="preserve">TCT 5/2020 PGJ</t>
  </si>
  <si>
    <t xml:space="preserve">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</si>
  <si>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</si>
  <si>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 xml:space="preserve">2019.018468</t>
  </si>
  <si>
    <t xml:space="preserve">19/10/2025</t>
  </si>
  <si>
    <t xml:space="preserve">Ativo</t>
  </si>
  <si>
    <t xml:space="preserve">PREFEITURA MUNICIPAL DE ITAMARATI/AM</t>
  </si>
  <si>
    <t xml:space="preserve">04.628.376/0001-04</t>
  </si>
  <si>
    <t xml:space="preserve">Antônio Maia da silva - CPF:345.979.992-72
</t>
  </si>
  <si>
    <t xml:space="preserve">REGULAR</t>
  </si>
  <si>
    <t xml:space="preserve">Não</t>
  </si>
  <si>
    <t xml:space="preserve">TCA 0/2020 PGJ</t>
  </si>
  <si>
    <t xml:space="preserve">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</si>
  <si>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</si>
  <si>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 xml:space="preserve">2019.024154</t>
  </si>
  <si>
    <t xml:space="preserve">7/10/2030</t>
  </si>
  <si>
    <t xml:space="preserve">Secretaria Municipal de Agricultura, Abastecimento, Centro e Comercio Informal - Semacc</t>
  </si>
  <si>
    <t xml:space="preserve">31.724.173/0001-86</t>
  </si>
  <si>
    <t xml:space="preserve">Fabio Henrique dos Santos Albuquerque - CPF:188.593.132-87
</t>
  </si>
  <si>
    <t xml:space="preserve">Chefe da Unidade Descentralizada    - Gestor Fiscal   PT 0559/2020/SUBADM</t>
  </si>
  <si>
    <t xml:space="preserve">TCT 3/2020 PGJ</t>
  </si>
  <si>
    <t xml:space="preserve">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</si>
  <si>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 xml:space="preserve">DOMPE: 18/08/2020</t>
  </si>
  <si>
    <t xml:space="preserve">INTITUTO BRASIL DE ESTUDOS, PESQUISAS E DE GESTÃO ESTRATÉGICA DE COMPETÊNCIAS - IBRAGEC</t>
  </si>
  <si>
    <t xml:space="preserve">06.323.579/0001-00</t>
  </si>
  <si>
    <t xml:space="preserve">André Luis Silva Fialho</t>
  </si>
  <si>
    <t xml:space="preserve">Coordenação e Execução: Frederico Jorge Moura Abrahim
Coordenação e Execução: Marlon André Mendes Bernardo
PT 1882/2020/PGJ</t>
  </si>
  <si>
    <t xml:space="preserve">TCT 2/2020 PGJ</t>
  </si>
  <si>
    <t xml:space="preserve">Cessão pelo MPDFT do software Sistema Eleitoral - VOTUS, de sua criação, para administração e realização de eleições no MPAM.</t>
  </si>
  <si>
    <t xml:space="preserve">DOU: 1/07/2020</t>
  </si>
  <si>
    <t xml:space="preserve">2018.016176</t>
  </si>
  <si>
    <t xml:space="preserve">25/05/2025</t>
  </si>
  <si>
    <t xml:space="preserve">Ministério Público do Distrito Federal e Territórios</t>
  </si>
  <si>
    <t xml:space="preserve">26.989.715/0002-93</t>
  </si>
  <si>
    <t xml:space="preserve">Fabiana Costa Oliveira Barreto</t>
  </si>
  <si>
    <t xml:space="preserve">Gestor/Fiscal: Diego Alves Lopes
PT 1322/2020/PGJ</t>
  </si>
  <si>
    <t xml:space="preserve">TCT 1/2020 PGJ</t>
  </si>
  <si>
    <t xml:space="preserve">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</si>
  <si>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 xml:space="preserve">DOMPE: 4/02/2020</t>
  </si>
  <si>
    <t xml:space="preserve">3/02/2025</t>
  </si>
  <si>
    <t xml:space="preserve">UNIVERSIDADE DO ESTADO DO AMAZONAS</t>
  </si>
  <si>
    <t xml:space="preserve">04.280.196/0001-76</t>
  </si>
  <si>
    <t xml:space="preserve">Cleinaldo de Almeida Costa - CPF:161.407.612-04</t>
  </si>
  <si>
    <t xml:space="preserve">Gestor/Fiscal: Anabel Vitória Pereira Mendonça de Souza
PT 0965/2020/PGJ</t>
  </si>
  <si>
    <t xml:space="preserve">-</t>
  </si>
  <si>
    <t xml:space="preserve">TCT 72/2019 PGJ</t>
  </si>
  <si>
    <t xml:space="preserve">Cessão do direito de uso do INOVA - Sistema de Gestão de Projetos e Processes, para governança e gestão do planejamento estratégico local e de seus desdobramentos taticos e operacionais.</t>
  </si>
  <si>
    <t xml:space="preserve">DOMPE: 7/01/2020</t>
  </si>
  <si>
    <t xml:space="preserve">2019.018049</t>
  </si>
  <si>
    <t xml:space="preserve">Indeterminado</t>
  </si>
  <si>
    <t xml:space="preserve">MINISTERIO PUBLICO DO ESTADO DE SAO PAULO</t>
  </si>
  <si>
    <t xml:space="preserve">01.468.760/0001-90</t>
  </si>
  <si>
    <t xml:space="preserve">GIANPAOLO POGGIO SMANIO - CPF:042.700.118-82</t>
  </si>
  <si>
    <t xml:space="preserve">Gestor: Diretor de Planejamento
Fiscal: Iamara Cavalcante Antunes
PT 0120/2020/SUBADM</t>
  </si>
  <si>
    <t xml:space="preserve">TCT 22/2019 PGJ</t>
  </si>
  <si>
    <t xml:space="preserve">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</si>
  <si>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 xml:space="preserve">DOU: 3/12/2019</t>
  </si>
  <si>
    <t xml:space="preserve">2018.011550</t>
  </si>
  <si>
    <t xml:space="preserve">29/11/2024</t>
  </si>
  <si>
    <t xml:space="preserve">CONSELHO ADMINISTRATIVO DE DEFESA ECONOMICA</t>
  </si>
  <si>
    <t xml:space="preserve">00.418.993/0001-16</t>
  </si>
  <si>
    <t xml:space="preserve">ALEXANDRE BARRETO DE SOUZA - CPF:015.514.627-02</t>
  </si>
  <si>
    <t xml:space="preserve">Coordenadora: Sheyla Andrade dos Santos
PT 1360/2020/PGJ</t>
  </si>
  <si>
    <t xml:space="preserve">TCT 9/2019 PGJ</t>
  </si>
  <si>
    <t xml:space="preserve">Desenvolver atividades informativas e formativas entre magistrados, advogados, membros do Ministério Público do Amazonas, servidores e a sociedade amazonense.</t>
  </si>
  <si>
    <t xml:space="preserve">DOMPE: 8/08/2019</t>
  </si>
  <si>
    <t xml:space="preserve">2019.015786</t>
  </si>
  <si>
    <t xml:space="preserve">15/12/2020</t>
  </si>
  <si>
    <t xml:space="preserve">ESCOLA JUDICIAL DO TRIBUNAL REGIONAL DO TRABALHO DA 11ª REGIÃO  EJUD</t>
  </si>
  <si>
    <t xml:space="preserve">01.671.187/0001-18</t>
  </si>
  <si>
    <t xml:space="preserve">AUDALIPHAL HILDEBRANDO DA SILVA - CPF:469.744.907-04</t>
  </si>
  <si>
    <t xml:space="preserve">Gestor: André Virgílio Belota Seffair
PT 2300/2019/PGJ</t>
  </si>
  <si>
    <t xml:space="preserve">TCT 8/2019 PGJ</t>
  </si>
  <si>
    <t xml:space="preserve">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</si>
  <si>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 xml:space="preserve">2018.018524</t>
  </si>
  <si>
    <t xml:space="preserve">6/08/2020</t>
  </si>
  <si>
    <t xml:space="preserve">FUNDO MANAUS SOLIDÁRIA</t>
  </si>
  <si>
    <t xml:space="preserve">28.042.447/0001-42</t>
  </si>
  <si>
    <t xml:space="preserve">SECRETARIA MUNICIPAL DA MULHER, ASSISTÊNCIA SOCIAL E CIDADANIA - CPF:239.344.092-53
ELISABETH VALEIKO DO CARMO RIBEIRO - CPF:929.091.597-87</t>
  </si>
  <si>
    <t xml:space="preserve">Gestora/Fiscal: Anabel Vitória Pereira Mendonça de Souza
PT 2299/2019/PGJ</t>
  </si>
  <si>
    <t xml:space="preserve">TCT 7/2019 PGJ</t>
  </si>
  <si>
    <t xml:space="preserve">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</si>
  <si>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5/08/2019</t>
  </si>
  <si>
    <t xml:space="preserve">2019.013925</t>
  </si>
  <si>
    <t xml:space="preserve">2/08/2024</t>
  </si>
  <si>
    <t xml:space="preserve">PREFEITURA MUNICIPAL DE NOVO ARIPUANÃ</t>
  </si>
  <si>
    <t xml:space="preserve">04.278.818/0001-21</t>
  </si>
  <si>
    <t xml:space="preserve">JOCIONE DOS SANTOS SOUZA - CPF:230.436.012-20</t>
  </si>
  <si>
    <t xml:space="preserve">Gestora: Jarla Ferraz Brito
PT 2512/2019/PGJ</t>
  </si>
  <si>
    <t xml:space="preserve">TCT 6/2019 PGJ</t>
  </si>
  <si>
    <t xml:space="preserve">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</si>
  <si>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 xml:space="preserve">DOMPE: 5/06/2019</t>
  </si>
  <si>
    <t xml:space="preserve">2019.010029</t>
  </si>
  <si>
    <t xml:space="preserve">31/05/2024</t>
  </si>
  <si>
    <t xml:space="preserve">SECRETARIA DE ESTADO DE SEGURANÇA PÚBLICA DO AMAZONAS  SSP/AM</t>
  </si>
  <si>
    <t xml:space="preserve">01.804.019/0001-53</t>
  </si>
  <si>
    <t xml:space="preserve">LOUISMAR DE MATOS BONATES - CPF:076.057.142-20</t>
  </si>
  <si>
    <t xml:space="preserve">Gestora: Lucíola Honório de Valois Coêlho
PT 1683/2019/PGJ</t>
  </si>
  <si>
    <t xml:space="preserve">TCT 5/2019 PGJ</t>
  </si>
  <si>
    <t xml:space="preserve">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</si>
  <si>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 xml:space="preserve">DOU: 21/03/2019</t>
  </si>
  <si>
    <t xml:space="preserve">CONSELHO NACIONAL DO MINISTERIO PUBLICO</t>
  </si>
  <si>
    <t xml:space="preserve">11.439.520/0001-11</t>
  </si>
  <si>
    <t xml:space="preserve">RAQUEL ELIAS FERREIRA DODGE - CPF: 244.903.501-04</t>
  </si>
  <si>
    <t xml:space="preserve">Gestora/Fiscal: Silvana Nobre de Lima Cabral
PT 2446/2019/PGJ</t>
  </si>
  <si>
    <t xml:space="preserve">TCT 4/2019 PGJ</t>
  </si>
  <si>
    <t xml:space="preserve">Utilização do sistema e-RIDFT, que permite a consulta acerca da existência de bens imóveis registrados no Livro 2 ¿ Registro Geral</t>
  </si>
  <si>
    <t xml:space="preserve">DOMPE: 9/04/2019</t>
  </si>
  <si>
    <t xml:space="preserve">2018.005825</t>
  </si>
  <si>
    <t xml:space="preserve">12/03/2024</t>
  </si>
  <si>
    <t xml:space="preserve">ASSOCIAÇAO DOS NOTARIOS E REGISTRADORES DO ESTADO DO AMAZONAS - ANOREG-AM</t>
  </si>
  <si>
    <t xml:space="preserve">03.123.477/0001-52</t>
  </si>
  <si>
    <t xml:space="preserve">Jose Marcelo de Castro Lima Filho - CPF:563.022.312-72</t>
  </si>
  <si>
    <t xml:space="preserve">Gestor: Daniel Leite Brito
PT 1861/2019/PGJ</t>
  </si>
  <si>
    <t xml:space="preserve">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</si>
  <si>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</si>
  <si>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 xml:space="preserve">DOE: 28/03/2019 DOMPE: 14/03/2019</t>
  </si>
  <si>
    <t xml:space="preserve">11/03/2024</t>
  </si>
  <si>
    <t xml:space="preserve">TRIBUNAL DE JUSTIÇA DO ESTADO DO AMAZONAS</t>
  </si>
  <si>
    <t xml:space="preserve">04.812.509/0001-90</t>
  </si>
  <si>
    <t xml:space="preserve">YEDO SIMÕES DE OLIVEIRA, - CPF:011.400.192-87</t>
  </si>
  <si>
    <t xml:space="preserve">Gestor/Fiscal: Eudo de Lima Assis Júnior
PT 1521/2019/PGJ</t>
  </si>
  <si>
    <t xml:space="preserve">TCT 2/2019 PGJ</t>
  </si>
  <si>
    <t xml:space="preserve">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</si>
  <si>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 xml:space="preserve">DOMPE: 13/03/2019</t>
  </si>
  <si>
    <t xml:space="preserve">19/02/2024</t>
  </si>
  <si>
    <t xml:space="preserve">TRIBUNAL DE JUSTICA DO ESTADO DO AMAZONAS</t>
  </si>
  <si>
    <t xml:space="preserve">BENJAMIN AFFONSO NETO - CPF:476.045.812-34
YEDO SIMOES DE OLIVEIRA - CPF:011.400.192-87</t>
  </si>
  <si>
    <t xml:space="preserve">TCT 1/2019 PGJ</t>
  </si>
  <si>
    <t xml:space="preserve">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</si>
  <si>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</si>
  <si>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 xml:space="preserve">2018.07655</t>
  </si>
  <si>
    <t xml:space="preserve">MINISTÉRIO PÚBLICO FEDERAL NO AMAZONAS</t>
  </si>
  <si>
    <t xml:space="preserve">26.989.715/0008-89</t>
  </si>
  <si>
    <t xml:space="preserve">EDMILSON DA COSTA BARREIROS JÚNIOR</t>
  </si>
  <si>
    <t xml:space="preserve">  TA 1/2018 PGJ</t>
  </si>
  <si>
    <t xml:space="preserve">Termo de Adesão ao Programa Federal de Fortalecimento das Ouvidorias, coordenador e implantado pelo Ministério da Transparência, Fiscalização e Controladoria-Geral da União (CGU).</t>
  </si>
  <si>
    <t xml:space="preserve">DOMPE: 8/11/2019</t>
  </si>
  <si>
    <t xml:space="preserve">2018.005870</t>
  </si>
  <si>
    <t xml:space="preserve">5/12/2020</t>
  </si>
  <si>
    <t xml:space="preserve">Controladoria Geral da União</t>
  </si>
  <si>
    <t xml:space="preserve">26.664.015/0001-48</t>
  </si>
  <si>
    <t xml:space="preserve">Usuários sistema:  Adenilson Roberto de Oliveira Filho e Carlos Jefferson Chase Silva dos Santos</t>
  </si>
  <si>
    <t xml:space="preserve">  01/2018 PGJ</t>
  </si>
  <si>
    <t xml:space="preserve">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</si>
  <si>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 xml:space="preserve">DOMPE: 8/01/2019</t>
  </si>
  <si>
    <t xml:space="preserve">2018.012400</t>
  </si>
  <si>
    <t xml:space="preserve">8/11/2020</t>
  </si>
  <si>
    <t xml:space="preserve">TCE/AM , TRE/AM, OAB/AM,   PMM, Ministério da Transparência e Controladoria-Geral da União,  Superintendência da Zona Franca de Manaus, Associação Amazonense dos Municípios do Estado do Amazonas, Agência Reguladora dos Serviços Públicos Delegados do Município de Manaus.</t>
  </si>
  <si>
    <t xml:space="preserve">Desembargador Yedo Simoes de Oliveira</t>
  </si>
  <si>
    <t xml:space="preserve">Gestor: Adenilson Roberto de Oliveira Filho            PT 0418/2019/PGJ</t>
  </si>
  <si>
    <t xml:space="preserve">TCT 3/2018 PGJ</t>
  </si>
  <si>
    <t xml:space="preserve">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</si>
  <si>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 xml:space="preserve">DOE: 3/12/2018
DOMPE: 26/11/2018</t>
  </si>
  <si>
    <t xml:space="preserve">2018.012791</t>
  </si>
  <si>
    <t xml:space="preserve">23/11/2023</t>
  </si>
  <si>
    <t xml:space="preserve">AGÊNCIA REGULADORA DOS SERVIÇOS PÚBLICOS DELEGADOS DO MUNICÍPIO DE MANAUS  AGEMAN</t>
  </si>
  <si>
    <t xml:space="preserve">29.916.198/0001-30</t>
  </si>
  <si>
    <t xml:space="preserve">Fábio Augusto Alho da Costa - CPF:405.828.682-20</t>
  </si>
  <si>
    <t xml:space="preserve">TCT 0/2018 PGJ</t>
  </si>
  <si>
    <t xml:space="preserve">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</si>
  <si>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 xml:space="preserve">DOE: 10/10/2018
DOMPE: 24/09/2018</t>
  </si>
  <si>
    <t xml:space="preserve">2018.010675</t>
  </si>
  <si>
    <t xml:space="preserve">24/09/2023</t>
  </si>
  <si>
    <t xml:space="preserve">JUNTA COMERCIAL DO ESTADO DO AMAZONAS</t>
  </si>
  <si>
    <t xml:space="preserve">04.231.205/0001-39</t>
  </si>
  <si>
    <t xml:space="preserve">Antonio Lopes de Souza - CPF:031.055.632-53</t>
  </si>
  <si>
    <t xml:space="preserve">TCT 1/2018 PGJ</t>
  </si>
  <si>
    <t xml:space="preserve">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</si>
  <si>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 xml:space="preserve">DOE: 28/08/2018
DOMPE: 24/08/2018</t>
  </si>
  <si>
    <t xml:space="preserve">2017.010356</t>
  </si>
  <si>
    <t xml:space="preserve">25/07/2023</t>
  </si>
  <si>
    <t xml:space="preserve">Amazonio Armando Mendes - CPF:001.648.282-49</t>
  </si>
  <si>
    <t xml:space="preserve">TCT 2/2018 PGJ</t>
  </si>
  <si>
    <t xml:space="preserve">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</si>
  <si>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 xml:space="preserve">DOE: 14/06/2018
DOMPE: 30/05/2018</t>
  </si>
  <si>
    <t xml:space="preserve">2017.010498</t>
  </si>
  <si>
    <t xml:space="preserve">19/04/2023</t>
  </si>
  <si>
    <t xml:space="preserve">Faculdade Metropolitana de Manaus  FAMETRO</t>
  </si>
  <si>
    <t xml:space="preserve">04.153.748/0001-85</t>
  </si>
  <si>
    <t xml:space="preserve">Wellington Lins de Albuquerque - CPF:048.452.692-87</t>
  </si>
  <si>
    <t xml:space="preserve">Cessão definitiva, pelo Ministério Público do Estado da Paraíba, do direito de uso dos sistemas MP Virtual, Diário Oficial Eletrônico e Sistema de Gestão de Pessoas para o Ministério Público do Estado do Amazonas.</t>
  </si>
  <si>
    <t xml:space="preserve">DOMPE: 2/05/2018</t>
  </si>
  <si>
    <t xml:space="preserve">2018.000863</t>
  </si>
  <si>
    <t xml:space="preserve">13/04/2021</t>
  </si>
  <si>
    <t xml:space="preserve">Prorrogado</t>
  </si>
  <si>
    <t xml:space="preserve">MINISTÉRIO PUBLICO DO ESTADO DA PARAIBA</t>
  </si>
  <si>
    <t xml:space="preserve">09.284.001/0001-80</t>
  </si>
  <si>
    <t xml:space="preserve">Francisco Seráphico Ferraz da Nóbrega Filho - CPF:569.573.784-20</t>
  </si>
  <si>
    <t xml:space="preserve">Gestor: Diretor da DTIC  -  PT 069/2020/SUBADM</t>
  </si>
  <si>
    <t xml:space="preserve">SIM</t>
  </si>
  <si>
    <t xml:space="preserve">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</si>
  <si>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 xml:space="preserve">DOMPE: 6/04/2018</t>
  </si>
  <si>
    <t xml:space="preserve">2017.010290</t>
  </si>
  <si>
    <t xml:space="preserve">14/03/2023</t>
  </si>
  <si>
    <t xml:space="preserve">FUNDAÇÃO SANGUE NATIVO</t>
  </si>
  <si>
    <t xml:space="preserve">02.827.461/0001-68</t>
  </si>
  <si>
    <t xml:space="preserve">Ericka Souza Garcia Rodrigues - CPF:744.723.482-68</t>
  </si>
  <si>
    <t xml:space="preserve">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</si>
  <si>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 xml:space="preserve">DOU: 2/05/2018</t>
  </si>
  <si>
    <t xml:space="preserve">12/03/2023</t>
  </si>
  <si>
    <t xml:space="preserve">MINISTÉRIO PUBLICO MILITAR</t>
  </si>
  <si>
    <t xml:space="preserve">26.989.715/0004-55</t>
  </si>
  <si>
    <t xml:space="preserve">JAIME DE CASSIO MIRANDA - CPF:033.708.388-69</t>
  </si>
  <si>
    <t xml:space="preserve">  0/2018 PGJ</t>
  </si>
  <si>
    <t xml:space="preserve">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</si>
  <si>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 xml:space="preserve">DOMPE: 20/03/2018</t>
  </si>
  <si>
    <t xml:space="preserve">2017.005826</t>
  </si>
  <si>
    <t xml:space="preserve">28/06/2022</t>
  </si>
  <si>
    <t xml:space="preserve">CONSELHO SUPERIOR DA JUSTIÇA DO TRABALHO</t>
  </si>
  <si>
    <t xml:space="preserve">00.509.968/0001-48</t>
  </si>
  <si>
    <t xml:space="preserve">Ronaldo Curado Fleury - CPF:334.114.921-04 
Ives Gandra Martins da Silva Filho - CPF:265.496.461-20</t>
  </si>
  <si>
    <t xml:space="preserve">TCT 4/2017 PGJ</t>
  </si>
  <si>
    <t xml:space="preserve">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</si>
  <si>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 xml:space="preserve">2017.010299</t>
  </si>
  <si>
    <t xml:space="preserve">17/08/2022</t>
  </si>
  <si>
    <t xml:space="preserve">Ministérios Públicos dos Estados do Acre. 
Amazonas, Maranhão, Mato Grosso e Rondônia.</t>
  </si>
  <si>
    <t xml:space="preserve">Oswaldo D Albuquerque Lima Neto Luiz Gonzaga Martins Coelho, Mauro Benedito Pouso Curvo, Carlos Fabio Braga Monteiro e Airton Pedro Marin Filho</t>
  </si>
  <si>
    <t xml:space="preserve">TCT 15/2017 PGJ</t>
  </si>
  <si>
    <t xml:space="preserve">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</si>
  <si>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</si>
  <si>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 xml:space="preserve">2017.001129</t>
  </si>
  <si>
    <t xml:space="preserve">25/05/2022</t>
  </si>
  <si>
    <t xml:space="preserve">Fabio Geoge Cruz da Nobrega - CPF:645.874.444-72
</t>
  </si>
  <si>
    <t xml:space="preserve">TCT 10/2017 PGJ</t>
  </si>
  <si>
    <t xml:space="preserve">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</si>
  <si>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</si>
  <si>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 xml:space="preserve">2016.007999</t>
  </si>
  <si>
    <t xml:space="preserve">18/08/2021</t>
  </si>
  <si>
    <t xml:space="preserve">Gestor: Marlu Honda Neves Martins PT 1351/2017/PGJ</t>
  </si>
  <si>
    <t xml:space="preserve">TC 2/2016 PGJ</t>
  </si>
  <si>
    <t xml:space="preserve">Continuidade na operacionalização, no Estado do Amazonas, do Programa de Proteção a Vítimas e Testemunhas Ameaçadas PROVITA/AM, alusivos aos meses de dezembro/2016 e janeiro/2017.</t>
  </si>
  <si>
    <t xml:space="preserve">DOMPE: 10/01/2017
</t>
  </si>
  <si>
    <t xml:space="preserve">1148346/2016</t>
  </si>
  <si>
    <t xml:space="preserve">FUNDAÇÃO PAULO FEITOZA</t>
  </si>
  <si>
    <t xml:space="preserve">02.844.344/0001-02</t>
  </si>
  <si>
    <t xml:space="preserve">Paulo Augusto Fiuza Filgueira - CPF:077.335.692-49
</t>
  </si>
  <si>
    <t xml:space="preserve">Gestor: Grupo de Trabalho PROVITA/AM PT 0966/2020/PGJ</t>
  </si>
  <si>
    <t xml:space="preserve">TCT 2/2016 PGJ</t>
  </si>
  <si>
    <t xml:space="preserve">Desenvolvimento de programas de cooperação técnica dirigido a troca e compartilhamento de informações cadastrais e geográficas.</t>
  </si>
  <si>
    <t xml:space="preserve">DOMPE: 11/01/2016
</t>
  </si>
  <si>
    <t xml:space="preserve">1073732/2016</t>
  </si>
  <si>
    <t xml:space="preserve">29/12/2022</t>
  </si>
  <si>
    <t xml:space="preserve">Secretaria Municipal de Finanças</t>
  </si>
  <si>
    <t xml:space="preserve">04.312.658/0001-90</t>
  </si>
  <si>
    <t xml:space="preserve">Ulisses Tapajós Neto - CPF:013.284.332-34
</t>
  </si>
  <si>
    <t xml:space="preserve">TCT 1/2017 PGJ</t>
  </si>
  <si>
    <t xml:space="preserve">Propiciar a atuação coordenada e integrada de cada um de seus signatários, visando dar agilidade e efetividade na investigação e persecução dos crimes contra a ordem econômico-tributária.</t>
  </si>
  <si>
    <t xml:space="preserve">DOE: 22/09/2017
DOMPE: 26/09/2017
</t>
  </si>
  <si>
    <t xml:space="preserve">2017.008086</t>
  </si>
  <si>
    <t xml:space="preserve">SECRETARIA DE ESTADO DA FAZENDA DO AMAZONAS</t>
  </si>
  <si>
    <t xml:space="preserve">04.312.377/0001-37</t>
  </si>
  <si>
    <t xml:space="preserve">Afonso Lobo Moraes</t>
  </si>
  <si>
    <t xml:space="preserve">TCT 0/2016 PGJ</t>
  </si>
  <si>
    <t xml:space="preserve">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</si>
  <si>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</si>
  <si>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 xml:space="preserve">1068663/2016</t>
  </si>
  <si>
    <t xml:space="preserve">6/10/2021</t>
  </si>
  <si>
    <t xml:space="preserve">Ministério Público Federal</t>
  </si>
  <si>
    <t xml:space="preserve">26.989.715/0052-52</t>
  </si>
  <si>
    <t xml:space="preserve">Jose Elaeres Marqes Teixeira - CPF:282.087.651-04
</t>
  </si>
  <si>
    <t xml:space="preserve">Gestor: Lincoln Alencar de Queiroz PT 0677/2017/PGJ</t>
  </si>
  <si>
    <t xml:space="preserve">TCT 3/2016 PGJ</t>
  </si>
  <si>
    <t xml:space="preserve">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</si>
  <si>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</si>
  <si>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 xml:space="preserve">1096344</t>
  </si>
  <si>
    <t xml:space="preserve">4/07/2021</t>
  </si>
  <si>
    <t xml:space="preserve">SEJUSC</t>
  </si>
  <si>
    <t xml:space="preserve">04.312.401/0001-38</t>
  </si>
  <si>
    <t xml:space="preserve">MARIA DAS GRAÇAS SOARES PROLA</t>
  </si>
  <si>
    <t xml:space="preserve">Gestora: Silvana Ramos Cavalcanti PT 1382/2019/SUBADM</t>
  </si>
  <si>
    <t xml:space="preserve">TCT 1/2016 PGJ</t>
  </si>
  <si>
    <t xml:space="preserve">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</si>
  <si>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</si>
  <si>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 xml:space="preserve">1055220/2016</t>
  </si>
  <si>
    <t xml:space="preserve">10/05/2021</t>
  </si>
  <si>
    <t xml:space="preserve">MINISTÉRIO DA JUSTIÇA  MJ</t>
  </si>
  <si>
    <t xml:space="preserve">00.394.494/0013-70</t>
  </si>
  <si>
    <t xml:space="preserve">Beto Ferreira Martins Vasconcelos - CPF:032.815.116-51
</t>
  </si>
  <si>
    <t xml:space="preserve">Gestor: Reinaldo Alberto Nery de Lima PT 3325/2018/PGJ</t>
  </si>
  <si>
    <t xml:space="preserve">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</si>
  <si>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</si>
  <si>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 xml:space="preserve">1045102/2013</t>
  </si>
  <si>
    <t xml:space="preserve">CONSELHO REGIONAL DE ENGENHARIA E AGRONOMIA DO ESTADO DO AMAZONAS  CREA/AM</t>
  </si>
  <si>
    <t xml:space="preserve">04.322.541/0001-97</t>
  </si>
  <si>
    <t xml:space="preserve">Cláudio Guenka - CPF:564.259.102-91
</t>
  </si>
  <si>
    <t xml:space="preserve">Gestor: Luciana de Sousa Carvalho Gestor: Henrique Mendes da Rocha Lopes PT 278/2016/SUBADM </t>
  </si>
  <si>
    <t xml:space="preserve">Cooperação mútua entre os órgãos participantes no sentido de articular e implementar ações conjuntas para a conscientização e resguardo dos direitos das mulheres durante o parto e nos períodos que o antecedem e sucedem.</t>
  </si>
  <si>
    <t xml:space="preserve">DOU: 22/06/2017</t>
  </si>
  <si>
    <t xml:space="preserve">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</si>
  <si>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 xml:space="preserve">Gestores: Dra. Cláudia Maria Raposo e Dr. Adriano Alecrim Marinho - PT 1157/20218/PGJ</t>
  </si>
  <si>
    <t xml:space="preserve">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</si>
  <si>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</si>
  <si>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 xml:space="preserve">971249/2015</t>
  </si>
  <si>
    <t xml:space="preserve">24/01/2021</t>
  </si>
  <si>
    <t xml:space="preserve">Carlos Alberto Cavalcante de Souza - CPF:025.748.372-15
</t>
  </si>
  <si>
    <t xml:space="preserve">Gestor/Fiscal: Coordenador do CAOCRIMO/GAECO PT 0774/2016/PGJ</t>
  </si>
  <si>
    <t xml:space="preserve">TCTC 0/2015 PGJ</t>
  </si>
  <si>
    <t xml:space="preserve">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</si>
  <si>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</si>
  <si>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 xml:space="preserve">887675/2014</t>
  </si>
  <si>
    <t xml:space="preserve">11/11/2020</t>
  </si>
  <si>
    <t xml:space="preserve">TRIBUNAL DE CONTAS DA UNIÃO</t>
  </si>
  <si>
    <t xml:space="preserve">00.414.607/0003-80</t>
  </si>
  <si>
    <t xml:space="preserve">lúcia de Fátima Ribeiro Magalhães - CPF:734.580.827-00
</t>
  </si>
  <si>
    <t xml:space="preserve">Representante titular: Neyde Regina Demósthenes Trindade Suplente: Reinaldo Alberto Nery de Lima               PT 3021/2018/PGJ</t>
  </si>
  <si>
    <t xml:space="preserve">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</si>
  <si>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</si>
  <si>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 xml:space="preserve">949278/2015</t>
  </si>
  <si>
    <t xml:space="preserve">MINISTÉRIO PÚBLICO FEDERAL</t>
  </si>
  <si>
    <t xml:space="preserve">26.989.715/0001-02</t>
  </si>
  <si>
    <t xml:space="preserve">Rodrigo Janot Monteiro de Barros - CPF:265.478.726-53
</t>
  </si>
  <si>
    <t xml:space="preserve">Gesto/Fiscal: Reinaldo Alberto Nery de Lima                                                 PT 3324/2018/PGJ</t>
  </si>
  <si>
    <t xml:space="preserve">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</si>
  <si>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</si>
  <si>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 xml:space="preserve">972050/2015</t>
  </si>
  <si>
    <t xml:space="preserve">17/05/2020</t>
  </si>
  <si>
    <t xml:space="preserve">Concluído</t>
  </si>
  <si>
    <t xml:space="preserve">Tatiana Almeida de Andrade Dornelles - CPF:016.360.975-61
</t>
  </si>
  <si>
    <t xml:space="preserve">TC 1/2013 PGJ</t>
  </si>
  <si>
    <t xml:space="preserve">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</si>
  <si>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</si>
  <si>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 xml:space="preserve">2018.008932</t>
  </si>
  <si>
    <t xml:space="preserve">MAURICIO COSTA DE MOURA - CPF:523.491.281-72
265.478.726-53 - CPF:265.478.726-53
</t>
  </si>
  <si>
    <t xml:space="preserve">TC 13931-9/2004 PGJ</t>
  </si>
  <si>
    <t xml:space="preserve">Permitir aos membros e servidores, firmarem contrato de empréstimo, mediante consignação em folha de pagamento, com a referida empresa pública federal, com prazo limite de 60 ( sessenta ) meses.</t>
  </si>
  <si>
    <t xml:space="preserve">DOMPE: 26/09/2017</t>
  </si>
  <si>
    <t xml:space="preserve">139319</t>
  </si>
  <si>
    <t xml:space="preserve">CAIXA ECONÔMICA FEDERAL</t>
  </si>
  <si>
    <t xml:space="preserve">00.360.305/0001-04</t>
  </si>
  <si>
    <t xml:space="preserve">Mário Tonon - CPF:059.125.618-52
</t>
  </si>
  <si>
    <t xml:space="preserve">Fonte: Divisão de Contratos e Convênios / Diretoria de Planejamento</t>
  </si>
  <si>
    <t xml:space="preserve">Data da última atualização: 10/11/2020</t>
  </si>
  <si>
    <r>
      <rPr>
        <b val="true"/>
        <sz val="11"/>
        <color rgb="FF000000"/>
        <rFont val="Arial"/>
        <family val="2"/>
        <charset val="1"/>
      </rPr>
      <t xml:space="preserve">Fundamento legal:</t>
    </r>
    <r>
      <rPr>
        <sz val="11"/>
        <color rgb="FF000000"/>
        <rFont val="Arial"/>
        <family val="2"/>
        <charset val="1"/>
      </rPr>
      <t xml:space="preserve"> resolução cnmp nº 86/2012, art 5º, inciso ii, alíneas “e” a  “j” e “m”</t>
    </r>
  </si>
</sst>
</file>

<file path=xl/styles.xml><?xml version="1.0" encoding="utf-8"?>
<styleSheet xmlns="http://schemas.openxmlformats.org/spreadsheetml/2006/main">
  <numFmts count="8">
    <numFmt numFmtId="164" formatCode="General"/>
    <numFmt numFmtId="165" formatCode="D/M/YYYY"/>
    <numFmt numFmtId="166" formatCode="#,##0.00\ ;\(#,##0.00\);\-#\ ;@\ "/>
    <numFmt numFmtId="167" formatCode="#,##0"/>
    <numFmt numFmtId="168" formatCode="[$-416]D/M/YYYY"/>
    <numFmt numFmtId="169" formatCode="&quot;R$ &quot;#,##0.00;[RED]&quot;-R$ &quot;#,##0.00"/>
    <numFmt numFmtId="170" formatCode="&quot;R$ &quot;#,##0.00_);[RED]&quot;(R$ &quot;#,##0.00\)"/>
    <numFmt numFmtId="171" formatCode="DD/MM/YY"/>
  </numFmts>
  <fonts count="19">
    <font>
      <sz val="10"/>
      <name val="Arial"/>
      <family val="2"/>
      <charset val="1"/>
    </font>
    <font>
      <sz val="10"/>
      <name val="Arial"/>
      <family val="0"/>
    </font>
    <font>
      <sz val="10"/>
      <name val="Arial"/>
      <family val="0"/>
    </font>
    <font>
      <sz val="10"/>
      <name val="Arial"/>
      <family val="0"/>
    </font>
    <font>
      <sz val="12"/>
      <name val="Arial"/>
      <family val="2"/>
      <charset val="1"/>
    </font>
    <font>
      <sz val="12"/>
      <color rgb="FF000000"/>
      <name val="Arial1"/>
      <family val="0"/>
      <charset val="1"/>
    </font>
    <font>
      <sz val="12"/>
      <name val="Arial1"/>
      <family val="0"/>
      <charset val="1"/>
    </font>
    <font>
      <b val="true"/>
      <sz val="12"/>
      <color rgb="FFFF0000"/>
      <name val="Arial1"/>
      <family val="0"/>
      <charset val="1"/>
    </font>
    <font>
      <b val="true"/>
      <sz val="24"/>
      <color rgb="FF000000"/>
      <name val="Arial"/>
      <family val="2"/>
      <charset val="1"/>
    </font>
    <font>
      <sz val="24"/>
      <color rgb="FF000000"/>
      <name val="Arial1"/>
      <family val="0"/>
      <charset val="1"/>
    </font>
    <font>
      <sz val="24"/>
      <name val="Arial"/>
      <family val="2"/>
      <charset val="1"/>
    </font>
    <font>
      <b val="true"/>
      <sz val="11"/>
      <color rgb="FF000000"/>
      <name val="Arial1"/>
      <family val="0"/>
      <charset val="1"/>
    </font>
    <font>
      <b val="true"/>
      <sz val="14"/>
      <color rgb="FF000000"/>
      <name val="Arial"/>
      <family val="2"/>
      <charset val="1"/>
    </font>
    <font>
      <b val="true"/>
      <sz val="16"/>
      <color rgb="FFFFFFFF"/>
      <name val="Arial"/>
      <family val="2"/>
      <charset val="1"/>
    </font>
    <font>
      <sz val="16"/>
      <name val="Arial"/>
      <family val="2"/>
      <charset val="1"/>
    </font>
    <font>
      <sz val="11"/>
      <name val="Arial"/>
      <family val="2"/>
      <charset val="1"/>
    </font>
    <font>
      <i val="true"/>
      <sz val="12"/>
      <name val="Arial"/>
      <family val="2"/>
      <charset val="1"/>
    </font>
    <font>
      <sz val="11"/>
      <color rgb="FF000000"/>
      <name val="Arial"/>
      <family val="2"/>
      <charset val="1"/>
    </font>
    <font>
      <b val="true"/>
      <sz val="11"/>
      <color rgb="FF000000"/>
      <name val="Arial"/>
      <family val="2"/>
      <charset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6" fontId="4" fillId="0" borderId="0" xfId="20" applyFont="true" applyBorder="true" applyAlignment="true" applyProtection="true">
      <alignment horizontal="right" vertical="bottom" textRotation="0" wrapText="false" indent="0" shrinkToFit="false"/>
      <protection locked="true" hidden="false"/>
    </xf>
    <xf numFmtId="166" fontId="4" fillId="0" borderId="0" xfId="2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left" vertical="center" textRotation="0" wrapText="fals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justify" vertical="center" textRotation="0" wrapText="true" indent="0" shrinkToFit="false"/>
      <protection locked="true" hidden="false"/>
    </xf>
    <xf numFmtId="165" fontId="13" fillId="3"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justify" vertical="center" textRotation="0" wrapText="true" indent="0" shrinkToFit="false"/>
      <protection locked="true" hidden="false"/>
    </xf>
    <xf numFmtId="165" fontId="4" fillId="2" borderId="1" xfId="0" applyFont="true" applyBorder="true" applyAlignment="true" applyProtection="false">
      <alignment horizontal="center" vertical="center" textRotation="0" wrapText="true" indent="0" shrinkToFit="false"/>
      <protection locked="true" hidden="false"/>
    </xf>
    <xf numFmtId="167" fontId="4" fillId="2" borderId="1" xfId="0" applyFont="true" applyBorder="true" applyAlignment="true" applyProtection="false">
      <alignment horizontal="center" vertical="center" textRotation="0" wrapText="true" indent="0" shrinkToFit="false"/>
      <protection locked="true" hidden="false"/>
    </xf>
    <xf numFmtId="168" fontId="4" fillId="2"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justify"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justify"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9" fontId="4" fillId="2" borderId="1" xfId="0" applyFont="true" applyBorder="true" applyAlignment="true" applyProtection="false">
      <alignment horizontal="center" vertical="center" textRotation="0" wrapText="true" indent="0" shrinkToFit="false"/>
      <protection locked="true" hidden="false"/>
    </xf>
    <xf numFmtId="170"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8" fontId="4"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71"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70" fontId="4"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justify" vertical="center" textRotation="0" wrapText="false" indent="0" shrinkToFit="false"/>
      <protection locked="true" hidden="false"/>
    </xf>
    <xf numFmtId="165" fontId="17"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justify" vertical="bottom" textRotation="0" wrapText="fals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73080</xdr:colOff>
      <xdr:row>0</xdr:row>
      <xdr:rowOff>82080</xdr:rowOff>
    </xdr:from>
    <xdr:to>
      <xdr:col>4</xdr:col>
      <xdr:colOff>789480</xdr:colOff>
      <xdr:row>3</xdr:row>
      <xdr:rowOff>240120</xdr:rowOff>
    </xdr:to>
    <xdr:pic>
      <xdr:nvPicPr>
        <xdr:cNvPr id="0" name="Figuras 5" descr=""/>
        <xdr:cNvPicPr/>
      </xdr:nvPicPr>
      <xdr:blipFill>
        <a:blip r:embed="rId1"/>
        <a:stretch/>
      </xdr:blipFill>
      <xdr:spPr>
        <a:xfrm>
          <a:off x="73080" y="82080"/>
          <a:ext cx="11339280" cy="13010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54"/>
  <sheetViews>
    <sheetView showFormulas="false" showGridLines="false" showRowColHeaders="true" showZeros="true" rightToLeft="false" tabSelected="true" showOutlineSymbols="true" defaultGridColor="true" view="pageBreakPreview" topLeftCell="A36" colorId="64" zoomScale="100" zoomScaleNormal="65" zoomScalePageLayoutView="100" workbookViewId="0">
      <selection pane="topLeft" activeCell="B37" activeCellId="0" sqref="B37"/>
    </sheetView>
  </sheetViews>
  <sheetFormatPr defaultColWidth="10.8671875" defaultRowHeight="15" zeroHeight="false" outlineLevelRow="0" outlineLevelCol="0"/>
  <cols>
    <col collapsed="false" customWidth="true" hidden="false" outlineLevel="0" max="1" min="1" style="1" width="27.56"/>
    <col collapsed="false" customWidth="true" hidden="false" outlineLevel="0" max="2" min="2" style="2" width="70.14"/>
    <col collapsed="false" customWidth="true" hidden="false" outlineLevel="0" max="3" min="3" style="1" width="28.14"/>
    <col collapsed="false" customWidth="true" hidden="false" outlineLevel="0" max="4" min="4" style="1" width="24.71"/>
    <col collapsed="false" customWidth="true" hidden="false" outlineLevel="0" max="5" min="5" style="1" width="17.4"/>
    <col collapsed="false" customWidth="true" hidden="false" outlineLevel="0" max="6" min="6" style="1" width="17.29"/>
    <col collapsed="false" customWidth="true" hidden="false" outlineLevel="0" max="7" min="7" style="1" width="31.86"/>
    <col collapsed="false" customWidth="true" hidden="false" outlineLevel="0" max="8" min="8" style="1" width="23.42"/>
    <col collapsed="false" customWidth="true" hidden="false" outlineLevel="0" max="10" min="9" style="1" width="37.86"/>
    <col collapsed="false" customWidth="true" hidden="false" outlineLevel="0" max="13" min="11" style="1" width="21.57"/>
    <col collapsed="false" customWidth="true" hidden="false" outlineLevel="0" max="14" min="14" style="1" width="19.14"/>
    <col collapsed="false" customWidth="false" hidden="false" outlineLevel="0" max="1025" min="15" style="1" width="10.85"/>
  </cols>
  <sheetData>
    <row r="1" customFormat="false" ht="15" hidden="false" customHeight="false" outlineLevel="0" collapsed="false">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customFormat="false" ht="15.75" hidden="false" customHeight="false" outlineLevel="0" collapsed="false">
      <c r="A2" s="11"/>
      <c r="B2" s="11"/>
      <c r="C2" s="11"/>
      <c r="D2" s="11"/>
      <c r="E2" s="11"/>
      <c r="F2" s="11"/>
      <c r="G2" s="11"/>
      <c r="H2" s="11"/>
      <c r="I2" s="11"/>
      <c r="J2" s="11"/>
      <c r="K2" s="11"/>
      <c r="L2" s="11"/>
      <c r="M2" s="11"/>
      <c r="N2" s="11"/>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14" customFormat="true" ht="59.25" hidden="false" customHeight="true" outlineLevel="0" collapsed="false">
      <c r="A3" s="12" t="s">
        <v>0</v>
      </c>
      <c r="B3" s="12"/>
      <c r="C3" s="12"/>
      <c r="D3" s="12"/>
      <c r="E3" s="12"/>
      <c r="F3" s="12"/>
      <c r="G3" s="12"/>
      <c r="H3" s="12"/>
      <c r="I3" s="12"/>
      <c r="J3" s="12"/>
      <c r="K3" s="12"/>
      <c r="L3" s="12"/>
      <c r="M3" s="12"/>
      <c r="N3" s="12"/>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row>
    <row r="4" s="16" customFormat="true" ht="27.75" hidden="false" customHeight="true" outlineLevel="0" collapsed="false">
      <c r="A4" s="15" t="s">
        <v>1</v>
      </c>
      <c r="B4" s="15"/>
      <c r="C4" s="15"/>
      <c r="D4" s="15"/>
      <c r="E4" s="15"/>
      <c r="F4" s="15"/>
      <c r="G4" s="15"/>
      <c r="H4" s="15"/>
      <c r="I4" s="15"/>
      <c r="J4" s="15"/>
      <c r="K4" s="15"/>
      <c r="L4" s="15"/>
      <c r="M4" s="15"/>
      <c r="N4" s="1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14" customFormat="true" ht="27.75" hidden="false" customHeight="true" outlineLevel="0" collapsed="false">
      <c r="A5" s="17" t="s">
        <v>0</v>
      </c>
      <c r="B5" s="17"/>
      <c r="C5" s="17"/>
      <c r="D5" s="17"/>
      <c r="E5" s="17"/>
      <c r="F5" s="17"/>
      <c r="G5" s="17"/>
      <c r="H5" s="17"/>
      <c r="I5" s="17"/>
      <c r="J5" s="17"/>
      <c r="K5" s="17"/>
      <c r="L5" s="17"/>
      <c r="M5" s="17"/>
      <c r="N5" s="17"/>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21" customFormat="true" ht="28.5" hidden="false" customHeight="true" outlineLevel="0" collapsed="false">
      <c r="A6" s="18" t="s">
        <v>2</v>
      </c>
      <c r="B6" s="19" t="s">
        <v>3</v>
      </c>
      <c r="C6" s="20" t="s">
        <v>4</v>
      </c>
      <c r="D6" s="18" t="s">
        <v>5</v>
      </c>
      <c r="E6" s="18" t="s">
        <v>6</v>
      </c>
      <c r="F6" s="18" t="s">
        <v>7</v>
      </c>
      <c r="G6" s="18" t="s">
        <v>8</v>
      </c>
      <c r="H6" s="18" t="s">
        <v>9</v>
      </c>
      <c r="I6" s="18" t="s">
        <v>10</v>
      </c>
      <c r="J6" s="18" t="s">
        <v>11</v>
      </c>
      <c r="K6" s="18" t="s">
        <v>12</v>
      </c>
      <c r="L6" s="18" t="s">
        <v>13</v>
      </c>
      <c r="M6" s="18" t="s">
        <v>14</v>
      </c>
      <c r="N6" s="18" t="s">
        <v>15</v>
      </c>
    </row>
    <row r="7" s="21" customFormat="true" ht="27" hidden="false" customHeight="true" outlineLevel="0" collapsed="false">
      <c r="A7" s="18"/>
      <c r="B7" s="19"/>
      <c r="C7" s="20"/>
      <c r="D7" s="18"/>
      <c r="E7" s="18"/>
      <c r="F7" s="18"/>
      <c r="G7" s="18"/>
      <c r="H7" s="18"/>
      <c r="I7" s="18"/>
      <c r="J7" s="18"/>
      <c r="K7" s="18"/>
      <c r="L7" s="18"/>
      <c r="M7" s="18"/>
      <c r="N7" s="18"/>
    </row>
    <row r="8" s="21" customFormat="true" ht="199" hidden="false" customHeight="true" outlineLevel="0" collapsed="false">
      <c r="A8" s="22" t="s">
        <v>16</v>
      </c>
      <c r="B8" s="23" t="s">
        <v>17</v>
      </c>
      <c r="C8" s="24" t="s">
        <v>18</v>
      </c>
      <c r="D8" s="25" t="s">
        <v>19</v>
      </c>
      <c r="E8" s="26" t="s">
        <v>20</v>
      </c>
      <c r="F8" s="26" t="s">
        <v>21</v>
      </c>
      <c r="G8" s="22" t="s">
        <v>22</v>
      </c>
      <c r="H8" s="22" t="s">
        <v>23</v>
      </c>
      <c r="I8" s="22" t="s">
        <v>24</v>
      </c>
      <c r="J8" s="22"/>
      <c r="K8" s="27" t="n">
        <v>0</v>
      </c>
      <c r="L8" s="27" t="n">
        <v>0</v>
      </c>
      <c r="M8" s="28" t="s">
        <v>25</v>
      </c>
      <c r="N8" s="28" t="s">
        <v>26</v>
      </c>
      <c r="O8" s="29"/>
      <c r="P8" s="29"/>
      <c r="Q8" s="29"/>
    </row>
    <row r="9" s="21" customFormat="true" ht="104.45" hidden="false" customHeight="true" outlineLevel="0" collapsed="false">
      <c r="A9" s="22" t="s">
        <v>27</v>
      </c>
      <c r="B9" s="23" t="s">
        <v>28</v>
      </c>
      <c r="C9" s="24" t="s">
        <v>29</v>
      </c>
      <c r="D9" s="25" t="s">
        <v>30</v>
      </c>
      <c r="E9" s="26" t="s">
        <v>31</v>
      </c>
      <c r="F9" s="26" t="s">
        <v>21</v>
      </c>
      <c r="G9" s="22" t="s">
        <v>32</v>
      </c>
      <c r="H9" s="22" t="s">
        <v>33</v>
      </c>
      <c r="I9" s="22" t="s">
        <v>34</v>
      </c>
      <c r="J9" s="22" t="s">
        <v>35</v>
      </c>
      <c r="K9" s="27" t="n">
        <v>0</v>
      </c>
      <c r="L9" s="27" t="n">
        <v>0</v>
      </c>
      <c r="M9" s="28" t="s">
        <v>25</v>
      </c>
      <c r="N9" s="28"/>
      <c r="O9" s="29"/>
      <c r="P9" s="29"/>
      <c r="Q9" s="29"/>
    </row>
    <row r="10" s="21" customFormat="true" ht="113.15" hidden="false" customHeight="true" outlineLevel="0" collapsed="false">
      <c r="A10" s="22" t="s">
        <v>36</v>
      </c>
      <c r="B10" s="23" t="s">
        <v>37</v>
      </c>
      <c r="C10" s="24" t="s">
        <v>38</v>
      </c>
      <c r="D10" s="25" t="n">
        <v>2020010631</v>
      </c>
      <c r="E10" s="26" t="n">
        <v>44421</v>
      </c>
      <c r="F10" s="26" t="s">
        <v>21</v>
      </c>
      <c r="G10" s="22" t="s">
        <v>39</v>
      </c>
      <c r="H10" s="22" t="s">
        <v>40</v>
      </c>
      <c r="I10" s="22" t="s">
        <v>41</v>
      </c>
      <c r="J10" s="22" t="s">
        <v>42</v>
      </c>
      <c r="K10" s="27" t="n">
        <v>0</v>
      </c>
      <c r="L10" s="27" t="n">
        <v>0</v>
      </c>
      <c r="M10" s="28" t="s">
        <v>25</v>
      </c>
      <c r="N10" s="28" t="s">
        <v>26</v>
      </c>
      <c r="O10" s="29"/>
      <c r="P10" s="29"/>
      <c r="Q10" s="29"/>
    </row>
    <row r="11" customFormat="false" ht="99" hidden="false" customHeight="true" outlineLevel="0" collapsed="false">
      <c r="A11" s="28" t="s">
        <v>43</v>
      </c>
      <c r="B11" s="30" t="s">
        <v>44</v>
      </c>
      <c r="C11" s="28" t="s">
        <v>45</v>
      </c>
      <c r="D11" s="31" t="s">
        <v>46</v>
      </c>
      <c r="E11" s="28" t="s">
        <v>47</v>
      </c>
      <c r="F11" s="28" t="s">
        <v>21</v>
      </c>
      <c r="G11" s="28" t="s">
        <v>48</v>
      </c>
      <c r="H11" s="28" t="s">
        <v>49</v>
      </c>
      <c r="I11" s="28" t="s">
        <v>50</v>
      </c>
      <c r="J11" s="28" t="s">
        <v>51</v>
      </c>
      <c r="K11" s="27" t="n">
        <v>0</v>
      </c>
      <c r="L11" s="27" t="n">
        <v>0</v>
      </c>
      <c r="M11" s="28" t="s">
        <v>25</v>
      </c>
      <c r="N11" s="28" t="s">
        <v>26</v>
      </c>
    </row>
    <row r="12" customFormat="false" ht="121.9" hidden="false" customHeight="true" outlineLevel="0" collapsed="false">
      <c r="A12" s="28" t="s">
        <v>52</v>
      </c>
      <c r="B12" s="30" t="s">
        <v>53</v>
      </c>
      <c r="C12" s="28" t="s">
        <v>54</v>
      </c>
      <c r="D12" s="31" t="n">
        <v>2019014856</v>
      </c>
      <c r="E12" s="28" t="s">
        <v>55</v>
      </c>
      <c r="F12" s="28" t="s">
        <v>21</v>
      </c>
      <c r="G12" s="28" t="s">
        <v>56</v>
      </c>
      <c r="H12" s="28" t="s">
        <v>57</v>
      </c>
      <c r="I12" s="28" t="s">
        <v>58</v>
      </c>
      <c r="J12" s="28" t="s">
        <v>59</v>
      </c>
      <c r="K12" s="27" t="n">
        <v>0</v>
      </c>
      <c r="L12" s="27" t="n">
        <v>0</v>
      </c>
      <c r="M12" s="28" t="s">
        <v>25</v>
      </c>
      <c r="N12" s="28" t="s">
        <v>60</v>
      </c>
    </row>
    <row r="13" customFormat="false" ht="112.15" hidden="false" customHeight="true" outlineLevel="0" collapsed="false">
      <c r="A13" s="28" t="s">
        <v>61</v>
      </c>
      <c r="B13" s="30" t="s">
        <v>62</v>
      </c>
      <c r="C13" s="28" t="s">
        <v>63</v>
      </c>
      <c r="D13" s="28" t="s">
        <v>64</v>
      </c>
      <c r="E13" s="28" t="s">
        <v>65</v>
      </c>
      <c r="F13" s="28" t="s">
        <v>21</v>
      </c>
      <c r="G13" s="28" t="s">
        <v>66</v>
      </c>
      <c r="H13" s="28" t="s">
        <v>67</v>
      </c>
      <c r="I13" s="28" t="s">
        <v>68</v>
      </c>
      <c r="J13" s="28" t="s">
        <v>69</v>
      </c>
      <c r="K13" s="27" t="n">
        <v>0</v>
      </c>
      <c r="L13" s="27" t="n">
        <v>0</v>
      </c>
      <c r="M13" s="28" t="s">
        <v>25</v>
      </c>
      <c r="N13" s="28" t="s">
        <v>60</v>
      </c>
    </row>
    <row r="14" customFormat="false" ht="216" hidden="false" customHeight="true" outlineLevel="0" collapsed="false">
      <c r="A14" s="28" t="s">
        <v>70</v>
      </c>
      <c r="B14" s="30" t="s">
        <v>71</v>
      </c>
      <c r="C14" s="28" t="s">
        <v>72</v>
      </c>
      <c r="D14" s="28" t="s">
        <v>73</v>
      </c>
      <c r="E14" s="28" t="s">
        <v>74</v>
      </c>
      <c r="F14" s="28" t="s">
        <v>21</v>
      </c>
      <c r="G14" s="28" t="s">
        <v>75</v>
      </c>
      <c r="H14" s="28" t="s">
        <v>76</v>
      </c>
      <c r="I14" s="28" t="s">
        <v>77</v>
      </c>
      <c r="J14" s="28" t="s">
        <v>78</v>
      </c>
      <c r="K14" s="27" t="n">
        <v>0</v>
      </c>
      <c r="L14" s="27" t="n">
        <v>0</v>
      </c>
      <c r="M14" s="28" t="s">
        <v>25</v>
      </c>
      <c r="N14" s="28" t="s">
        <v>60</v>
      </c>
    </row>
    <row r="15" customFormat="false" ht="110.45" hidden="false" customHeight="true" outlineLevel="0" collapsed="false">
      <c r="A15" s="28" t="s">
        <v>79</v>
      </c>
      <c r="B15" s="30" t="s">
        <v>80</v>
      </c>
      <c r="C15" s="28" t="s">
        <v>81</v>
      </c>
      <c r="D15" s="28" t="s">
        <v>82</v>
      </c>
      <c r="E15" s="28" t="s">
        <v>83</v>
      </c>
      <c r="F15" s="28" t="s">
        <v>21</v>
      </c>
      <c r="G15" s="28" t="s">
        <v>84</v>
      </c>
      <c r="H15" s="28" t="s">
        <v>85</v>
      </c>
      <c r="I15" s="28" t="s">
        <v>86</v>
      </c>
      <c r="J15" s="28" t="s">
        <v>87</v>
      </c>
      <c r="K15" s="27" t="n">
        <v>0</v>
      </c>
      <c r="L15" s="27" t="n">
        <v>0</v>
      </c>
      <c r="M15" s="28" t="s">
        <v>25</v>
      </c>
      <c r="N15" s="28" t="s">
        <v>60</v>
      </c>
    </row>
    <row r="16" s="35" customFormat="true" ht="140.45" hidden="false" customHeight="true" outlineLevel="0" collapsed="false">
      <c r="A16" s="32" t="s">
        <v>88</v>
      </c>
      <c r="B16" s="33" t="s">
        <v>89</v>
      </c>
      <c r="C16" s="32" t="s">
        <v>81</v>
      </c>
      <c r="D16" s="32" t="s">
        <v>90</v>
      </c>
      <c r="E16" s="32" t="s">
        <v>91</v>
      </c>
      <c r="F16" s="32" t="s">
        <v>21</v>
      </c>
      <c r="G16" s="32" t="s">
        <v>92</v>
      </c>
      <c r="H16" s="32" t="s">
        <v>93</v>
      </c>
      <c r="I16" s="32" t="s">
        <v>94</v>
      </c>
      <c r="J16" s="32" t="s">
        <v>95</v>
      </c>
      <c r="K16" s="34" t="n">
        <v>0</v>
      </c>
      <c r="L16" s="34" t="n">
        <v>0</v>
      </c>
      <c r="M16" s="32" t="s">
        <v>25</v>
      </c>
      <c r="N16" s="32" t="s">
        <v>60</v>
      </c>
    </row>
    <row r="17" customFormat="false" ht="241.5" hidden="false" customHeight="true" outlineLevel="0" collapsed="false">
      <c r="A17" s="28" t="s">
        <v>96</v>
      </c>
      <c r="B17" s="30" t="s">
        <v>97</v>
      </c>
      <c r="C17" s="28" t="s">
        <v>98</v>
      </c>
      <c r="D17" s="28" t="s">
        <v>99</v>
      </c>
      <c r="E17" s="28" t="s">
        <v>100</v>
      </c>
      <c r="F17" s="28" t="s">
        <v>21</v>
      </c>
      <c r="G17" s="28" t="s">
        <v>101</v>
      </c>
      <c r="H17" s="28" t="s">
        <v>102</v>
      </c>
      <c r="I17" s="28" t="s">
        <v>103</v>
      </c>
      <c r="J17" s="28" t="s">
        <v>104</v>
      </c>
      <c r="K17" s="27" t="n">
        <v>0</v>
      </c>
      <c r="L17" s="27" t="n">
        <v>0</v>
      </c>
      <c r="M17" s="28" t="s">
        <v>25</v>
      </c>
      <c r="N17" s="28" t="s">
        <v>60</v>
      </c>
    </row>
    <row r="18" customFormat="false" ht="241.15" hidden="false" customHeight="true" outlineLevel="0" collapsed="false">
      <c r="A18" s="28" t="s">
        <v>105</v>
      </c>
      <c r="B18" s="30" t="s">
        <v>106</v>
      </c>
      <c r="C18" s="28" t="s">
        <v>107</v>
      </c>
      <c r="D18" s="28" t="s">
        <v>108</v>
      </c>
      <c r="E18" s="28" t="s">
        <v>109</v>
      </c>
      <c r="F18" s="28" t="s">
        <v>21</v>
      </c>
      <c r="G18" s="28" t="s">
        <v>110</v>
      </c>
      <c r="H18" s="28" t="s">
        <v>111</v>
      </c>
      <c r="I18" s="28" t="s">
        <v>112</v>
      </c>
      <c r="J18" s="28" t="s">
        <v>113</v>
      </c>
      <c r="K18" s="27" t="n">
        <v>0</v>
      </c>
      <c r="L18" s="27" t="n">
        <v>0</v>
      </c>
      <c r="M18" s="28" t="s">
        <v>25</v>
      </c>
      <c r="N18" s="28" t="s">
        <v>60</v>
      </c>
    </row>
    <row r="19" customFormat="false" ht="109.9" hidden="false" customHeight="true" outlineLevel="0" collapsed="false">
      <c r="A19" s="22" t="s">
        <v>114</v>
      </c>
      <c r="B19" s="23" t="s">
        <v>115</v>
      </c>
      <c r="C19" s="22" t="s">
        <v>116</v>
      </c>
      <c r="D19" s="25" t="n">
        <v>2019001350</v>
      </c>
      <c r="E19" s="26" t="n">
        <v>45369</v>
      </c>
      <c r="F19" s="22" t="s">
        <v>21</v>
      </c>
      <c r="G19" s="22" t="s">
        <v>117</v>
      </c>
      <c r="H19" s="22" t="s">
        <v>118</v>
      </c>
      <c r="I19" s="22" t="s">
        <v>119</v>
      </c>
      <c r="J19" s="22" t="s">
        <v>120</v>
      </c>
      <c r="K19" s="36" t="n">
        <v>0</v>
      </c>
      <c r="L19" s="36" t="n">
        <v>0</v>
      </c>
      <c r="M19" s="22" t="s">
        <v>25</v>
      </c>
      <c r="N19" s="22" t="s">
        <v>60</v>
      </c>
    </row>
    <row r="20" customFormat="false" ht="88.9" hidden="false" customHeight="true" outlineLevel="0" collapsed="false">
      <c r="A20" s="28" t="s">
        <v>121</v>
      </c>
      <c r="B20" s="30" t="s">
        <v>122</v>
      </c>
      <c r="C20" s="28" t="s">
        <v>123</v>
      </c>
      <c r="D20" s="28" t="s">
        <v>124</v>
      </c>
      <c r="E20" s="28" t="s">
        <v>125</v>
      </c>
      <c r="F20" s="28" t="s">
        <v>21</v>
      </c>
      <c r="G20" s="28" t="s">
        <v>126</v>
      </c>
      <c r="H20" s="28" t="s">
        <v>127</v>
      </c>
      <c r="I20" s="28" t="s">
        <v>128</v>
      </c>
      <c r="J20" s="28" t="s">
        <v>129</v>
      </c>
      <c r="K20" s="27" t="n">
        <v>0</v>
      </c>
      <c r="L20" s="27" t="n">
        <v>0</v>
      </c>
      <c r="M20" s="28" t="s">
        <v>25</v>
      </c>
      <c r="N20" s="28" t="s">
        <v>60</v>
      </c>
    </row>
    <row r="21" customFormat="false" ht="116.45" hidden="false" customHeight="true" outlineLevel="0" collapsed="false">
      <c r="A21" s="28" t="s">
        <v>130</v>
      </c>
      <c r="B21" s="30" t="s">
        <v>131</v>
      </c>
      <c r="C21" s="28" t="s">
        <v>132</v>
      </c>
      <c r="D21" s="31" t="n">
        <v>2018002683</v>
      </c>
      <c r="E21" s="28" t="s">
        <v>133</v>
      </c>
      <c r="F21" s="28" t="s">
        <v>21</v>
      </c>
      <c r="G21" s="28" t="s">
        <v>134</v>
      </c>
      <c r="H21" s="28" t="s">
        <v>135</v>
      </c>
      <c r="I21" s="28" t="s">
        <v>136</v>
      </c>
      <c r="J21" s="28" t="s">
        <v>137</v>
      </c>
      <c r="K21" s="27" t="n">
        <v>0</v>
      </c>
      <c r="L21" s="27" t="n">
        <v>0</v>
      </c>
      <c r="M21" s="28" t="s">
        <v>25</v>
      </c>
      <c r="N21" s="28" t="s">
        <v>60</v>
      </c>
    </row>
    <row r="22" customFormat="false" ht="123.75" hidden="false" customHeight="true" outlineLevel="0" collapsed="false">
      <c r="A22" s="28" t="s">
        <v>138</v>
      </c>
      <c r="B22" s="30" t="s">
        <v>139</v>
      </c>
      <c r="C22" s="28" t="s">
        <v>140</v>
      </c>
      <c r="D22" s="31" t="n">
        <v>2019002583</v>
      </c>
      <c r="E22" s="28" t="s">
        <v>141</v>
      </c>
      <c r="F22" s="28" t="s">
        <v>21</v>
      </c>
      <c r="G22" s="28" t="s">
        <v>142</v>
      </c>
      <c r="H22" s="28" t="s">
        <v>135</v>
      </c>
      <c r="I22" s="28" t="s">
        <v>143</v>
      </c>
      <c r="J22" s="28"/>
      <c r="K22" s="27" t="n">
        <v>0</v>
      </c>
      <c r="L22" s="27" t="n">
        <v>0</v>
      </c>
      <c r="M22" s="28" t="s">
        <v>25</v>
      </c>
      <c r="N22" s="28" t="s">
        <v>60</v>
      </c>
    </row>
    <row r="23" customFormat="false" ht="115.15" hidden="false" customHeight="true" outlineLevel="0" collapsed="false">
      <c r="A23" s="28" t="s">
        <v>144</v>
      </c>
      <c r="B23" s="30" t="s">
        <v>145</v>
      </c>
      <c r="C23" s="28" t="s">
        <v>146</v>
      </c>
      <c r="D23" s="28" t="s">
        <v>147</v>
      </c>
      <c r="E23" s="28" t="s">
        <v>65</v>
      </c>
      <c r="F23" s="28" t="s">
        <v>21</v>
      </c>
      <c r="G23" s="28" t="s">
        <v>148</v>
      </c>
      <c r="H23" s="28" t="s">
        <v>149</v>
      </c>
      <c r="I23" s="28" t="s">
        <v>150</v>
      </c>
      <c r="J23" s="28"/>
      <c r="K23" s="27" t="n">
        <v>0</v>
      </c>
      <c r="L23" s="27" t="n">
        <v>0</v>
      </c>
      <c r="M23" s="28" t="s">
        <v>25</v>
      </c>
      <c r="N23" s="28" t="s">
        <v>60</v>
      </c>
    </row>
    <row r="24" customFormat="false" ht="87.6" hidden="false" customHeight="true" outlineLevel="0" collapsed="false">
      <c r="A24" s="28" t="s">
        <v>151</v>
      </c>
      <c r="B24" s="30" t="s">
        <v>152</v>
      </c>
      <c r="C24" s="28" t="s">
        <v>153</v>
      </c>
      <c r="D24" s="28" t="s">
        <v>154</v>
      </c>
      <c r="E24" s="28" t="s">
        <v>155</v>
      </c>
      <c r="F24" s="28" t="s">
        <v>21</v>
      </c>
      <c r="G24" s="28" t="s">
        <v>156</v>
      </c>
      <c r="H24" s="28" t="s">
        <v>157</v>
      </c>
      <c r="I24" s="28" t="s">
        <v>158</v>
      </c>
      <c r="J24" s="28"/>
      <c r="K24" s="27" t="n">
        <v>0</v>
      </c>
      <c r="L24" s="27" t="n">
        <v>0</v>
      </c>
      <c r="M24" s="28" t="s">
        <v>25</v>
      </c>
      <c r="N24" s="28" t="s">
        <v>60</v>
      </c>
    </row>
    <row r="25" customFormat="false" ht="193.9" hidden="false" customHeight="true" outlineLevel="0" collapsed="false">
      <c r="A25" s="28" t="s">
        <v>159</v>
      </c>
      <c r="B25" s="30" t="s">
        <v>160</v>
      </c>
      <c r="C25" s="28" t="s">
        <v>161</v>
      </c>
      <c r="D25" s="28" t="s">
        <v>162</v>
      </c>
      <c r="E25" s="28" t="s">
        <v>163</v>
      </c>
      <c r="F25" s="28" t="s">
        <v>21</v>
      </c>
      <c r="G25" s="28" t="s">
        <v>164</v>
      </c>
      <c r="H25" s="28" t="s">
        <v>60</v>
      </c>
      <c r="I25" s="28" t="s">
        <v>165</v>
      </c>
      <c r="J25" s="28" t="s">
        <v>166</v>
      </c>
      <c r="K25" s="27" t="n">
        <v>0</v>
      </c>
      <c r="L25" s="27" t="n">
        <v>0</v>
      </c>
      <c r="M25" s="28" t="s">
        <v>25</v>
      </c>
      <c r="N25" s="28" t="s">
        <v>60</v>
      </c>
    </row>
    <row r="26" customFormat="false" ht="120" hidden="false" customHeight="true" outlineLevel="0" collapsed="false">
      <c r="A26" s="28" t="s">
        <v>167</v>
      </c>
      <c r="B26" s="30" t="s">
        <v>168</v>
      </c>
      <c r="C26" s="28" t="s">
        <v>169</v>
      </c>
      <c r="D26" s="28" t="s">
        <v>170</v>
      </c>
      <c r="E26" s="28" t="s">
        <v>171</v>
      </c>
      <c r="F26" s="28" t="s">
        <v>21</v>
      </c>
      <c r="G26" s="28" t="s">
        <v>172</v>
      </c>
      <c r="H26" s="28" t="s">
        <v>173</v>
      </c>
      <c r="I26" s="28" t="s">
        <v>174</v>
      </c>
      <c r="J26" s="28"/>
      <c r="K26" s="27" t="n">
        <v>0</v>
      </c>
      <c r="L26" s="27" t="n">
        <v>0</v>
      </c>
      <c r="M26" s="28" t="s">
        <v>25</v>
      </c>
      <c r="N26" s="28" t="e">
        <f aca="false">-A4</f>
        <v>#VALUE!</v>
      </c>
    </row>
    <row r="27" customFormat="false" ht="204.6" hidden="false" customHeight="true" outlineLevel="0" collapsed="false">
      <c r="A27" s="28" t="s">
        <v>175</v>
      </c>
      <c r="B27" s="30" t="s">
        <v>176</v>
      </c>
      <c r="C27" s="28" t="s">
        <v>177</v>
      </c>
      <c r="D27" s="28" t="s">
        <v>178</v>
      </c>
      <c r="E27" s="28" t="s">
        <v>179</v>
      </c>
      <c r="F27" s="28" t="s">
        <v>21</v>
      </c>
      <c r="G27" s="28" t="s">
        <v>180</v>
      </c>
      <c r="H27" s="28" t="s">
        <v>181</v>
      </c>
      <c r="I27" s="28" t="s">
        <v>182</v>
      </c>
      <c r="J27" s="28"/>
      <c r="K27" s="27" t="n">
        <v>0</v>
      </c>
      <c r="L27" s="27" t="n">
        <v>0</v>
      </c>
      <c r="M27" s="28" t="s">
        <v>25</v>
      </c>
      <c r="N27" s="28" t="s">
        <v>60</v>
      </c>
    </row>
    <row r="28" customFormat="false" ht="115.5" hidden="false" customHeight="true" outlineLevel="0" collapsed="false">
      <c r="A28" s="28" t="s">
        <v>183</v>
      </c>
      <c r="B28" s="30" t="s">
        <v>184</v>
      </c>
      <c r="C28" s="28" t="s">
        <v>185</v>
      </c>
      <c r="D28" s="28" t="s">
        <v>186</v>
      </c>
      <c r="E28" s="28" t="s">
        <v>187</v>
      </c>
      <c r="F28" s="28" t="s">
        <v>21</v>
      </c>
      <c r="G28" s="28" t="s">
        <v>110</v>
      </c>
      <c r="H28" s="28" t="s">
        <v>111</v>
      </c>
      <c r="I28" s="28" t="s">
        <v>188</v>
      </c>
      <c r="J28" s="28"/>
      <c r="K28" s="27" t="n">
        <v>0</v>
      </c>
      <c r="L28" s="27" t="n">
        <v>0</v>
      </c>
      <c r="M28" s="28" t="s">
        <v>25</v>
      </c>
      <c r="N28" s="28" t="s">
        <v>60</v>
      </c>
    </row>
    <row r="29" customFormat="false" ht="114" hidden="false" customHeight="true" outlineLevel="0" collapsed="false">
      <c r="A29" s="22" t="s">
        <v>189</v>
      </c>
      <c r="B29" s="23" t="s">
        <v>190</v>
      </c>
      <c r="C29" s="22" t="s">
        <v>191</v>
      </c>
      <c r="D29" s="22" t="s">
        <v>192</v>
      </c>
      <c r="E29" s="22" t="s">
        <v>193</v>
      </c>
      <c r="F29" s="22" t="s">
        <v>21</v>
      </c>
      <c r="G29" s="22" t="s">
        <v>194</v>
      </c>
      <c r="H29" s="22" t="s">
        <v>195</v>
      </c>
      <c r="I29" s="22" t="s">
        <v>196</v>
      </c>
      <c r="J29" s="22"/>
      <c r="K29" s="36" t="n">
        <v>0</v>
      </c>
      <c r="L29" s="36" t="n">
        <v>0</v>
      </c>
      <c r="M29" s="22" t="s">
        <v>25</v>
      </c>
      <c r="N29" s="22" t="s">
        <v>60</v>
      </c>
    </row>
    <row r="30" customFormat="false" ht="103.15" hidden="false" customHeight="true" outlineLevel="0" collapsed="false">
      <c r="A30" s="28" t="s">
        <v>167</v>
      </c>
      <c r="B30" s="30" t="s">
        <v>197</v>
      </c>
      <c r="C30" s="28" t="s">
        <v>198</v>
      </c>
      <c r="D30" s="28" t="s">
        <v>199</v>
      </c>
      <c r="E30" s="28" t="s">
        <v>200</v>
      </c>
      <c r="F30" s="28" t="s">
        <v>201</v>
      </c>
      <c r="G30" s="28" t="s">
        <v>202</v>
      </c>
      <c r="H30" s="28" t="s">
        <v>203</v>
      </c>
      <c r="I30" s="28" t="s">
        <v>204</v>
      </c>
      <c r="J30" s="28" t="s">
        <v>205</v>
      </c>
      <c r="K30" s="27" t="n">
        <v>0</v>
      </c>
      <c r="L30" s="27" t="n">
        <v>0</v>
      </c>
      <c r="M30" s="28" t="s">
        <v>25</v>
      </c>
      <c r="N30" s="28" t="s">
        <v>206</v>
      </c>
    </row>
    <row r="31" customFormat="false" ht="126.6" hidden="false" customHeight="true" outlineLevel="0" collapsed="false">
      <c r="A31" s="28" t="s">
        <v>183</v>
      </c>
      <c r="B31" s="30" t="s">
        <v>207</v>
      </c>
      <c r="C31" s="28" t="s">
        <v>208</v>
      </c>
      <c r="D31" s="28" t="s">
        <v>209</v>
      </c>
      <c r="E31" s="28" t="s">
        <v>210</v>
      </c>
      <c r="F31" s="28" t="s">
        <v>21</v>
      </c>
      <c r="G31" s="28" t="s">
        <v>211</v>
      </c>
      <c r="H31" s="28" t="s">
        <v>212</v>
      </c>
      <c r="I31" s="28" t="s">
        <v>213</v>
      </c>
      <c r="J31" s="28"/>
      <c r="K31" s="27" t="n">
        <v>0</v>
      </c>
      <c r="L31" s="27" t="n">
        <v>0</v>
      </c>
      <c r="M31" s="28" t="s">
        <v>25</v>
      </c>
      <c r="N31" s="28" t="s">
        <v>60</v>
      </c>
    </row>
    <row r="32" customFormat="false" ht="199.15" hidden="false" customHeight="true" outlineLevel="0" collapsed="false">
      <c r="A32" s="28" t="s">
        <v>175</v>
      </c>
      <c r="B32" s="30" t="s">
        <v>214</v>
      </c>
      <c r="C32" s="28" t="s">
        <v>215</v>
      </c>
      <c r="D32" s="28"/>
      <c r="E32" s="28" t="s">
        <v>216</v>
      </c>
      <c r="F32" s="28" t="s">
        <v>21</v>
      </c>
      <c r="G32" s="28" t="s">
        <v>217</v>
      </c>
      <c r="H32" s="28" t="s">
        <v>218</v>
      </c>
      <c r="I32" s="28" t="s">
        <v>219</v>
      </c>
      <c r="J32" s="28"/>
      <c r="K32" s="27" t="n">
        <v>0</v>
      </c>
      <c r="L32" s="27" t="n">
        <v>0</v>
      </c>
      <c r="M32" s="28" t="s">
        <v>25</v>
      </c>
      <c r="N32" s="28" t="s">
        <v>60</v>
      </c>
    </row>
    <row r="33" customFormat="false" ht="151.15" hidden="false" customHeight="true" outlineLevel="0" collapsed="false">
      <c r="A33" s="28" t="s">
        <v>220</v>
      </c>
      <c r="B33" s="30" t="s">
        <v>221</v>
      </c>
      <c r="C33" s="28" t="s">
        <v>222</v>
      </c>
      <c r="D33" s="28" t="s">
        <v>223</v>
      </c>
      <c r="E33" s="28" t="s">
        <v>224</v>
      </c>
      <c r="F33" s="28" t="s">
        <v>21</v>
      </c>
      <c r="G33" s="28" t="s">
        <v>225</v>
      </c>
      <c r="H33" s="28" t="s">
        <v>226</v>
      </c>
      <c r="I33" s="28" t="s">
        <v>227</v>
      </c>
      <c r="J33" s="28"/>
      <c r="K33" s="27" t="n">
        <v>0</v>
      </c>
      <c r="L33" s="27" t="n">
        <v>0</v>
      </c>
      <c r="M33" s="28" t="s">
        <v>25</v>
      </c>
      <c r="N33" s="28" t="s">
        <v>60</v>
      </c>
    </row>
    <row r="34" customFormat="false" ht="156.6" hidden="false" customHeight="true" outlineLevel="0" collapsed="false">
      <c r="A34" s="28" t="s">
        <v>228</v>
      </c>
      <c r="B34" s="30" t="s">
        <v>229</v>
      </c>
      <c r="C34" s="28"/>
      <c r="D34" s="28" t="s">
        <v>230</v>
      </c>
      <c r="E34" s="28" t="s">
        <v>231</v>
      </c>
      <c r="F34" s="28" t="s">
        <v>21</v>
      </c>
      <c r="G34" s="28" t="s">
        <v>232</v>
      </c>
      <c r="H34" s="28" t="s">
        <v>60</v>
      </c>
      <c r="I34" s="28" t="s">
        <v>233</v>
      </c>
      <c r="J34" s="28"/>
      <c r="K34" s="27" t="n">
        <v>0</v>
      </c>
      <c r="L34" s="27" t="n">
        <v>0</v>
      </c>
      <c r="M34" s="28" t="s">
        <v>25</v>
      </c>
      <c r="N34" s="28" t="s">
        <v>60</v>
      </c>
    </row>
    <row r="35" customFormat="false" ht="131.8" hidden="false" customHeight="true" outlineLevel="0" collapsed="false">
      <c r="A35" s="28" t="s">
        <v>234</v>
      </c>
      <c r="B35" s="30" t="s">
        <v>235</v>
      </c>
      <c r="C35" s="28" t="s">
        <v>236</v>
      </c>
      <c r="D35" s="28" t="s">
        <v>237</v>
      </c>
      <c r="E35" s="28" t="s">
        <v>238</v>
      </c>
      <c r="F35" s="28" t="s">
        <v>21</v>
      </c>
      <c r="G35" s="28" t="s">
        <v>117</v>
      </c>
      <c r="H35" s="28" t="s">
        <v>118</v>
      </c>
      <c r="I35" s="28" t="s">
        <v>239</v>
      </c>
      <c r="J35" s="28"/>
      <c r="K35" s="37" t="n">
        <v>0</v>
      </c>
      <c r="L35" s="37" t="n">
        <v>0</v>
      </c>
      <c r="M35" s="28" t="s">
        <v>25</v>
      </c>
      <c r="N35" s="28" t="s">
        <v>60</v>
      </c>
    </row>
    <row r="36" customFormat="false" ht="203.45" hidden="false" customHeight="true" outlineLevel="0" collapsed="false">
      <c r="A36" s="28" t="s">
        <v>240</v>
      </c>
      <c r="B36" s="30" t="s">
        <v>241</v>
      </c>
      <c r="C36" s="28" t="s">
        <v>242</v>
      </c>
      <c r="D36" s="28" t="s">
        <v>243</v>
      </c>
      <c r="E36" s="28" t="s">
        <v>244</v>
      </c>
      <c r="F36" s="28" t="s">
        <v>21</v>
      </c>
      <c r="G36" s="28" t="s">
        <v>117</v>
      </c>
      <c r="H36" s="28" t="s">
        <v>118</v>
      </c>
      <c r="I36" s="28" t="s">
        <v>239</v>
      </c>
      <c r="J36" s="28" t="s">
        <v>245</v>
      </c>
      <c r="K36" s="37" t="n">
        <v>0</v>
      </c>
      <c r="L36" s="37" t="n">
        <v>0</v>
      </c>
      <c r="M36" s="28" t="s">
        <v>25</v>
      </c>
      <c r="N36" s="28" t="s">
        <v>60</v>
      </c>
    </row>
    <row r="37" customFormat="false" ht="81" hidden="false" customHeight="true" outlineLevel="0" collapsed="false">
      <c r="A37" s="28" t="s">
        <v>246</v>
      </c>
      <c r="B37" s="30" t="s">
        <v>247</v>
      </c>
      <c r="C37" s="28" t="s">
        <v>248</v>
      </c>
      <c r="D37" s="28" t="s">
        <v>249</v>
      </c>
      <c r="E37" s="38" t="n">
        <v>44165</v>
      </c>
      <c r="F37" s="28" t="s">
        <v>21</v>
      </c>
      <c r="G37" s="28" t="s">
        <v>250</v>
      </c>
      <c r="H37" s="28" t="s">
        <v>251</v>
      </c>
      <c r="I37" s="28" t="s">
        <v>252</v>
      </c>
      <c r="J37" s="28" t="s">
        <v>253</v>
      </c>
      <c r="K37" s="37" t="n">
        <v>200000</v>
      </c>
      <c r="L37" s="37" t="n">
        <v>0</v>
      </c>
      <c r="M37" s="28" t="s">
        <v>25</v>
      </c>
      <c r="N37" s="28" t="s">
        <v>206</v>
      </c>
    </row>
    <row r="38" customFormat="false" ht="99" hidden="false" customHeight="true" outlineLevel="0" collapsed="false">
      <c r="A38" s="28" t="s">
        <v>254</v>
      </c>
      <c r="B38" s="30" t="s">
        <v>255</v>
      </c>
      <c r="C38" s="28" t="s">
        <v>256</v>
      </c>
      <c r="D38" s="28" t="s">
        <v>257</v>
      </c>
      <c r="E38" s="28" t="s">
        <v>258</v>
      </c>
      <c r="F38" s="28" t="s">
        <v>21</v>
      </c>
      <c r="G38" s="28" t="s">
        <v>259</v>
      </c>
      <c r="H38" s="28" t="s">
        <v>260</v>
      </c>
      <c r="I38" s="28" t="s">
        <v>261</v>
      </c>
      <c r="J38" s="28"/>
      <c r="K38" s="37" t="n">
        <v>0</v>
      </c>
      <c r="L38" s="37" t="n">
        <v>0</v>
      </c>
      <c r="M38" s="28" t="s">
        <v>25</v>
      </c>
      <c r="N38" s="28" t="s">
        <v>60</v>
      </c>
    </row>
    <row r="39" customFormat="false" ht="123" hidden="false" customHeight="true" outlineLevel="0" collapsed="false">
      <c r="A39" s="28" t="s">
        <v>262</v>
      </c>
      <c r="B39" s="30" t="s">
        <v>263</v>
      </c>
      <c r="C39" s="28" t="s">
        <v>264</v>
      </c>
      <c r="D39" s="28" t="s">
        <v>265</v>
      </c>
      <c r="E39" s="28" t="s">
        <v>65</v>
      </c>
      <c r="F39" s="28" t="s">
        <v>21</v>
      </c>
      <c r="G39" s="28" t="s">
        <v>266</v>
      </c>
      <c r="H39" s="28" t="s">
        <v>267</v>
      </c>
      <c r="I39" s="28" t="s">
        <v>268</v>
      </c>
      <c r="J39" s="28"/>
      <c r="K39" s="37" t="n">
        <v>0</v>
      </c>
      <c r="L39" s="37" t="n">
        <v>0</v>
      </c>
      <c r="M39" s="28" t="s">
        <v>25</v>
      </c>
      <c r="N39" s="28" t="s">
        <v>60</v>
      </c>
    </row>
    <row r="40" customFormat="false" ht="118.15" hidden="false" customHeight="true" outlineLevel="0" collapsed="false">
      <c r="A40" s="28" t="s">
        <v>269</v>
      </c>
      <c r="B40" s="30" t="s">
        <v>270</v>
      </c>
      <c r="C40" s="28" t="s">
        <v>271</v>
      </c>
      <c r="D40" s="28" t="s">
        <v>272</v>
      </c>
      <c r="E40" s="28" t="s">
        <v>273</v>
      </c>
      <c r="F40" s="28" t="s">
        <v>21</v>
      </c>
      <c r="G40" s="28" t="s">
        <v>274</v>
      </c>
      <c r="H40" s="28" t="s">
        <v>275</v>
      </c>
      <c r="I40" s="28" t="s">
        <v>276</v>
      </c>
      <c r="J40" s="28" t="s">
        <v>277</v>
      </c>
      <c r="K40" s="37" t="n">
        <v>0</v>
      </c>
      <c r="L40" s="37" t="n">
        <v>0</v>
      </c>
      <c r="M40" s="28" t="s">
        <v>25</v>
      </c>
      <c r="N40" s="28" t="s">
        <v>60</v>
      </c>
    </row>
    <row r="41" s="39" customFormat="true" ht="123.1" hidden="false" customHeight="true" outlineLevel="0" collapsed="false">
      <c r="A41" s="28" t="s">
        <v>278</v>
      </c>
      <c r="B41" s="30" t="s">
        <v>279</v>
      </c>
      <c r="C41" s="28" t="s">
        <v>280</v>
      </c>
      <c r="D41" s="28" t="s">
        <v>281</v>
      </c>
      <c r="E41" s="28" t="s">
        <v>282</v>
      </c>
      <c r="F41" s="28" t="s">
        <v>21</v>
      </c>
      <c r="G41" s="28" t="s">
        <v>283</v>
      </c>
      <c r="H41" s="28" t="s">
        <v>284</v>
      </c>
      <c r="I41" s="28" t="s">
        <v>285</v>
      </c>
      <c r="J41" s="28" t="s">
        <v>286</v>
      </c>
      <c r="K41" s="37" t="n">
        <v>0</v>
      </c>
      <c r="L41" s="37" t="n">
        <v>0</v>
      </c>
      <c r="M41" s="28" t="s">
        <v>25</v>
      </c>
      <c r="N41" s="28" t="s">
        <v>60</v>
      </c>
    </row>
    <row r="42" customFormat="false" ht="113.15" hidden="false" customHeight="true" outlineLevel="0" collapsed="false">
      <c r="A42" s="28" t="s">
        <v>287</v>
      </c>
      <c r="B42" s="30" t="s">
        <v>288</v>
      </c>
      <c r="C42" s="28" t="s">
        <v>289</v>
      </c>
      <c r="D42" s="28" t="s">
        <v>290</v>
      </c>
      <c r="E42" s="28" t="s">
        <v>291</v>
      </c>
      <c r="F42" s="28" t="s">
        <v>21</v>
      </c>
      <c r="G42" s="28" t="s">
        <v>292</v>
      </c>
      <c r="H42" s="28" t="s">
        <v>293</v>
      </c>
      <c r="I42" s="28" t="s">
        <v>294</v>
      </c>
      <c r="J42" s="28" t="s">
        <v>295</v>
      </c>
      <c r="K42" s="37" t="n">
        <v>0</v>
      </c>
      <c r="L42" s="37" t="n">
        <v>0</v>
      </c>
      <c r="M42" s="28" t="s">
        <v>25</v>
      </c>
      <c r="N42" s="28" t="s">
        <v>60</v>
      </c>
    </row>
    <row r="43" customFormat="false" ht="133.5" hidden="false" customHeight="true" outlineLevel="0" collapsed="false">
      <c r="A43" s="28" t="s">
        <v>254</v>
      </c>
      <c r="B43" s="23" t="s">
        <v>296</v>
      </c>
      <c r="C43" s="28" t="s">
        <v>297</v>
      </c>
      <c r="D43" s="28" t="s">
        <v>298</v>
      </c>
      <c r="E43" s="40" t="n">
        <v>44285</v>
      </c>
      <c r="F43" s="28" t="s">
        <v>21</v>
      </c>
      <c r="G43" s="28" t="s">
        <v>299</v>
      </c>
      <c r="H43" s="28" t="s">
        <v>300</v>
      </c>
      <c r="I43" s="28" t="s">
        <v>301</v>
      </c>
      <c r="J43" s="41" t="s">
        <v>302</v>
      </c>
      <c r="K43" s="37" t="n">
        <v>0</v>
      </c>
      <c r="L43" s="37" t="n">
        <v>0</v>
      </c>
      <c r="M43" s="28" t="s">
        <v>25</v>
      </c>
      <c r="N43" s="28" t="s">
        <v>206</v>
      </c>
    </row>
    <row r="44" customFormat="false" ht="305.95" hidden="false" customHeight="false" outlineLevel="0" collapsed="false">
      <c r="A44" s="22" t="s">
        <v>287</v>
      </c>
      <c r="B44" s="23" t="s">
        <v>303</v>
      </c>
      <c r="C44" s="22" t="s">
        <v>304</v>
      </c>
      <c r="D44" s="25" t="n">
        <v>2017006414</v>
      </c>
      <c r="E44" s="26" t="n">
        <v>44518</v>
      </c>
      <c r="F44" s="26"/>
      <c r="G44" s="22" t="s">
        <v>305</v>
      </c>
      <c r="H44" s="22"/>
      <c r="I44" s="22"/>
      <c r="J44" s="22" t="s">
        <v>306</v>
      </c>
      <c r="K44" s="37" t="n">
        <v>0</v>
      </c>
      <c r="L44" s="37" t="n">
        <v>0</v>
      </c>
      <c r="M44" s="28" t="s">
        <v>25</v>
      </c>
      <c r="N44" s="28" t="s">
        <v>26</v>
      </c>
      <c r="AMG44" s="0"/>
      <c r="AMH44" s="0"/>
      <c r="AMI44" s="0"/>
      <c r="AMJ44" s="0"/>
    </row>
    <row r="45" customFormat="false" ht="137.45" hidden="false" customHeight="true" outlineLevel="0" collapsed="false">
      <c r="A45" s="28" t="s">
        <v>287</v>
      </c>
      <c r="B45" s="30" t="s">
        <v>307</v>
      </c>
      <c r="C45" s="28" t="s">
        <v>308</v>
      </c>
      <c r="D45" s="28" t="s">
        <v>309</v>
      </c>
      <c r="E45" s="28" t="s">
        <v>310</v>
      </c>
      <c r="F45" s="28" t="s">
        <v>21</v>
      </c>
      <c r="G45" s="28" t="s">
        <v>180</v>
      </c>
      <c r="H45" s="28" t="s">
        <v>181</v>
      </c>
      <c r="I45" s="28" t="s">
        <v>311</v>
      </c>
      <c r="J45" s="28" t="s">
        <v>312</v>
      </c>
      <c r="K45" s="37" t="n">
        <v>0</v>
      </c>
      <c r="L45" s="37" t="n">
        <v>0</v>
      </c>
      <c r="M45" s="28" t="s">
        <v>25</v>
      </c>
      <c r="N45" s="28" t="s">
        <v>60</v>
      </c>
    </row>
    <row r="46" customFormat="false" ht="171" hidden="false" customHeight="true" outlineLevel="0" collapsed="false">
      <c r="A46" s="28" t="s">
        <v>313</v>
      </c>
      <c r="B46" s="30" t="s">
        <v>314</v>
      </c>
      <c r="C46" s="28" t="s">
        <v>315</v>
      </c>
      <c r="D46" s="28" t="s">
        <v>316</v>
      </c>
      <c r="E46" s="28" t="s">
        <v>317</v>
      </c>
      <c r="F46" s="28" t="s">
        <v>21</v>
      </c>
      <c r="G46" s="28" t="s">
        <v>318</v>
      </c>
      <c r="H46" s="28" t="s">
        <v>319</v>
      </c>
      <c r="I46" s="28" t="s">
        <v>320</v>
      </c>
      <c r="J46" s="28" t="s">
        <v>321</v>
      </c>
      <c r="K46" s="37" t="n">
        <v>0</v>
      </c>
      <c r="L46" s="37" t="n">
        <v>0</v>
      </c>
      <c r="M46" s="28" t="s">
        <v>25</v>
      </c>
      <c r="N46" s="28" t="s">
        <v>60</v>
      </c>
    </row>
    <row r="47" customFormat="false" ht="144.6" hidden="false" customHeight="true" outlineLevel="0" collapsed="false">
      <c r="A47" s="28" t="s">
        <v>313</v>
      </c>
      <c r="B47" s="30" t="s">
        <v>322</v>
      </c>
      <c r="C47" s="28" t="s">
        <v>323</v>
      </c>
      <c r="D47" s="28" t="s">
        <v>324</v>
      </c>
      <c r="E47" s="42" t="n">
        <v>44060</v>
      </c>
      <c r="F47" s="28" t="s">
        <v>21</v>
      </c>
      <c r="G47" s="28" t="s">
        <v>325</v>
      </c>
      <c r="H47" s="28" t="s">
        <v>326</v>
      </c>
      <c r="I47" s="28" t="s">
        <v>327</v>
      </c>
      <c r="J47" s="22" t="s">
        <v>328</v>
      </c>
      <c r="K47" s="37" t="n">
        <v>0</v>
      </c>
      <c r="L47" s="37" t="n">
        <v>0</v>
      </c>
      <c r="M47" s="28" t="s">
        <v>25</v>
      </c>
      <c r="N47" s="28" t="s">
        <v>60</v>
      </c>
    </row>
    <row r="48" customFormat="false" ht="149.45" hidden="false" customHeight="true" outlineLevel="0" collapsed="false">
      <c r="A48" s="28" t="s">
        <v>313</v>
      </c>
      <c r="B48" s="30" t="s">
        <v>329</v>
      </c>
      <c r="C48" s="28" t="s">
        <v>330</v>
      </c>
      <c r="D48" s="28" t="s">
        <v>331</v>
      </c>
      <c r="E48" s="28" t="s">
        <v>332</v>
      </c>
      <c r="F48" s="28" t="s">
        <v>333</v>
      </c>
      <c r="G48" s="28" t="s">
        <v>148</v>
      </c>
      <c r="H48" s="28" t="s">
        <v>149</v>
      </c>
      <c r="I48" s="28" t="s">
        <v>334</v>
      </c>
      <c r="J48" s="28"/>
      <c r="K48" s="37" t="n">
        <v>0</v>
      </c>
      <c r="L48" s="37" t="n">
        <v>0</v>
      </c>
      <c r="M48" s="28" t="s">
        <v>25</v>
      </c>
      <c r="N48" s="28" t="s">
        <v>60</v>
      </c>
    </row>
    <row r="49" customFormat="false" ht="114" hidden="false" customHeight="true" outlineLevel="0" collapsed="false">
      <c r="A49" s="28" t="s">
        <v>335</v>
      </c>
      <c r="B49" s="30" t="s">
        <v>336</v>
      </c>
      <c r="C49" s="28" t="s">
        <v>337</v>
      </c>
      <c r="D49" s="28" t="s">
        <v>338</v>
      </c>
      <c r="E49" s="28" t="s">
        <v>65</v>
      </c>
      <c r="F49" s="28" t="s">
        <v>21</v>
      </c>
      <c r="G49" s="28" t="s">
        <v>117</v>
      </c>
      <c r="H49" s="28" t="s">
        <v>118</v>
      </c>
      <c r="I49" s="28" t="s">
        <v>339</v>
      </c>
      <c r="J49" s="28"/>
      <c r="K49" s="37" t="n">
        <v>0</v>
      </c>
      <c r="L49" s="37" t="n">
        <v>0</v>
      </c>
      <c r="M49" s="28" t="s">
        <v>25</v>
      </c>
      <c r="N49" s="28" t="s">
        <v>206</v>
      </c>
    </row>
    <row r="50" customFormat="false" ht="102" hidden="false" customHeight="true" outlineLevel="0" collapsed="false">
      <c r="A50" s="28" t="s">
        <v>340</v>
      </c>
      <c r="B50" s="30" t="s">
        <v>341</v>
      </c>
      <c r="C50" s="28" t="s">
        <v>342</v>
      </c>
      <c r="D50" s="28" t="s">
        <v>343</v>
      </c>
      <c r="E50" s="28" t="s">
        <v>65</v>
      </c>
      <c r="F50" s="28" t="s">
        <v>21</v>
      </c>
      <c r="G50" s="28" t="s">
        <v>344</v>
      </c>
      <c r="H50" s="28" t="s">
        <v>345</v>
      </c>
      <c r="I50" s="28" t="s">
        <v>346</v>
      </c>
      <c r="J50" s="28"/>
      <c r="K50" s="37" t="n">
        <v>0</v>
      </c>
      <c r="L50" s="37" t="n">
        <v>0</v>
      </c>
      <c r="M50" s="28" t="s">
        <v>25</v>
      </c>
      <c r="N50" s="28" t="s">
        <v>206</v>
      </c>
    </row>
    <row r="51" customFormat="false" ht="15" hidden="false" customHeight="false" outlineLevel="0" collapsed="false">
      <c r="A51" s="43"/>
      <c r="B51" s="44"/>
      <c r="C51" s="43"/>
      <c r="D51" s="43"/>
      <c r="E51" s="43"/>
      <c r="F51" s="43"/>
      <c r="G51" s="43"/>
      <c r="H51" s="43"/>
      <c r="I51" s="43"/>
      <c r="J51" s="43"/>
      <c r="K51" s="45"/>
      <c r="L51" s="45"/>
      <c r="M51" s="43"/>
      <c r="N51" s="43"/>
    </row>
    <row r="52" customFormat="false" ht="15" hidden="false" customHeight="false" outlineLevel="0" collapsed="false">
      <c r="A52" s="46" t="s">
        <v>347</v>
      </c>
      <c r="B52" s="47"/>
      <c r="C52" s="46"/>
      <c r="D52" s="46"/>
      <c r="E52" s="46"/>
      <c r="F52" s="46"/>
      <c r="G52" s="48"/>
      <c r="H52" s="49"/>
      <c r="I52" s="49"/>
      <c r="J52" s="49"/>
      <c r="K52" s="49"/>
      <c r="L52" s="49"/>
      <c r="M52" s="49"/>
      <c r="N52" s="49"/>
    </row>
    <row r="53" customFormat="false" ht="15" hidden="false" customHeight="false" outlineLevel="0" collapsed="false">
      <c r="A53" s="50" t="s">
        <v>348</v>
      </c>
      <c r="B53" s="47"/>
      <c r="C53" s="50"/>
      <c r="D53" s="51"/>
      <c r="E53" s="48"/>
      <c r="F53" s="48"/>
      <c r="G53" s="49"/>
      <c r="H53" s="49"/>
      <c r="I53" s="49"/>
      <c r="J53" s="49"/>
      <c r="K53" s="49"/>
      <c r="L53" s="49"/>
      <c r="M53" s="49"/>
      <c r="N53" s="49"/>
    </row>
    <row r="54" customFormat="false" ht="15.75" hidden="false" customHeight="false" outlineLevel="0" collapsed="false">
      <c r="A54" s="52" t="s">
        <v>349</v>
      </c>
      <c r="B54" s="52"/>
      <c r="C54" s="52"/>
      <c r="D54" s="52"/>
      <c r="E54" s="52"/>
      <c r="F54" s="52"/>
      <c r="G54" s="52"/>
      <c r="H54" s="49"/>
      <c r="I54" s="49"/>
      <c r="J54" s="49"/>
      <c r="K54" s="49"/>
      <c r="L54" s="49"/>
      <c r="M54" s="49"/>
      <c r="N54" s="49"/>
    </row>
  </sheetData>
  <autoFilter ref="A7:A50"/>
  <mergeCells count="19">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 ref="N6:N7"/>
    <mergeCell ref="A54:G54"/>
  </mergeCells>
  <printOptions headings="false" gridLines="false" gridLinesSet="true" horizontalCentered="true" verticalCentered="false"/>
  <pageMargins left="0.708333333333333" right="0.708333333333333" top="0.747916666666667" bottom="0.747916666666667" header="0.511805555555555" footer="0.511805555555555"/>
  <pageSetup paperSize="9" scale="33"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rowBreaks count="4" manualBreakCount="4">
    <brk id="16" man="true" max="16383" min="0"/>
    <brk id="24" man="true" max="16383" min="0"/>
    <brk id="40" man="true" max="16383" min="0"/>
    <brk id="47"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567</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2015-06-10T11:10:58Z</dcterms:created>
  <dc:creator>Helder Nóbrega Ribeiro</dc:creator>
  <dc:description/>
  <dc:language>pt-BR</dc:language>
  <cp:lastModifiedBy/>
  <dcterms:modified xsi:type="dcterms:W3CDTF">2020-11-10T13:10:39Z</dcterms:modified>
  <cp:revision>54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