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190" documentId="8_{3ED47E42-D25E-45A0-A9A8-C7524C3F12E2}" xr6:coauthVersionLast="47" xr6:coauthVersionMax="47" xr10:uidLastSave="{E869E030-A436-459A-884D-DE289BE86525}"/>
  <bookViews>
    <workbookView xWindow="28680" yWindow="-120" windowWidth="29040" windowHeight="15720" tabRatio="498" xr2:uid="{00000000-000D-0000-FFFF-FFFF00000000}"/>
  </bookViews>
  <sheets>
    <sheet name="CONVÊNIOS" sheetId="1" r:id="rId1"/>
  </sheets>
  <definedNames>
    <definedName name="_FilterDatabase_0_0" localSheetId="0">CONVÊNIOS!$A$11:$A$208</definedName>
    <definedName name="_xlnm._FilterDatabase" localSheetId="0" hidden="1">CONVÊNIOS!$K$1:$K$219</definedName>
    <definedName name="_Hlk13580526" localSheetId="0">CONVÊNIOS!$K$95</definedName>
    <definedName name="_xlnm.Print_Area" localSheetId="0">CONVÊNIOS!$A$1:$P$218</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12" i="1" l="1"/>
  <c r="B213" i="1"/>
  <c r="B214" i="1"/>
</calcChain>
</file>

<file path=xl/sharedStrings.xml><?xml version="1.0" encoding="utf-8"?>
<sst xmlns="http://schemas.openxmlformats.org/spreadsheetml/2006/main" count="2233" uniqueCount="1248">
  <si>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</si>
  <si>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</si>
  <si>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</si>
  <si>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</si>
  <si>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</si>
  <si>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</si>
  <si>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</si>
  <si>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</si>
  <si>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</si>
  <si>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</si>
  <si>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</si>
  <si>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</si>
  <si>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</si>
  <si>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</si>
  <si>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</si>
  <si>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</si>
  <si>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</si>
  <si>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</si>
  <si>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</si>
  <si>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</si>
  <si>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</si>
  <si>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</si>
  <si>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</si>
  <si>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</si>
  <si>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</si>
  <si>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</si>
  <si>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</si>
  <si>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</si>
  <si>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</si>
  <si>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</si>
  <si>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</si>
  <si>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</si>
  <si>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</si>
  <si>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</si>
  <si>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</si>
  <si>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</si>
  <si>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</si>
  <si>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</si>
  <si>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</si>
  <si>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</si>
  <si>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</si>
  <si>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</si>
  <si>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</si>
  <si>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</si>
  <si>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</si>
  <si>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</si>
  <si>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</si>
  <si>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</si>
  <si>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</si>
  <si>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</si>
  <si>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</si>
  <si>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</si>
  <si>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</si>
  <si>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</si>
  <si>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</si>
  <si>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</si>
  <si>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</si>
  <si>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</si>
  <si>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</si>
  <si>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</si>
  <si>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</si>
  <si>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</si>
  <si>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</si>
  <si>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</si>
  <si>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</si>
  <si>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</si>
  <si>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</si>
  <si>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</si>
  <si>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</si>
  <si>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</si>
  <si>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</si>
  <si>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</si>
  <si>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</si>
  <si>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</si>
  <si>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</si>
  <si>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</si>
  <si>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</si>
  <si>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</si>
  <si>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</si>
  <si>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</si>
  <si>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</si>
  <si>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</si>
  <si>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</si>
  <si>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</si>
  <si>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</si>
  <si>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</si>
  <si>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</si>
  <si>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</si>
  <si>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</si>
  <si>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</si>
  <si>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</si>
  <si>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</si>
  <si>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</si>
  <si>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</si>
  <si>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</si>
  <si>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</si>
  <si>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</si>
  <si>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</si>
  <si>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</si>
  <si>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</si>
  <si>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</si>
  <si>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</si>
  <si>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</si>
  <si>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</si>
  <si>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</si>
  <si>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</si>
  <si>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</si>
  <si>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</si>
  <si>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</si>
  <si>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</si>
  <si>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</si>
  <si>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</si>
  <si>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</si>
  <si>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</si>
  <si>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</si>
  <si>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</si>
  <si>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</si>
  <si>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</si>
  <si>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</si>
  <si>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</si>
  <si>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</si>
  <si>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</si>
  <si>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</si>
  <si>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</si>
  <si>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</si>
  <si>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</si>
  <si>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</si>
  <si>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</si>
  <si>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</si>
  <si>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</si>
  <si>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</si>
  <si>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</si>
  <si>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</si>
  <si>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</si>
  <si>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</si>
  <si>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</si>
  <si>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</si>
  <si>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</si>
  <si>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</si>
  <si>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</si>
  <si>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</si>
  <si>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</si>
  <si>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</si>
  <si>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</si>
  <si>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</si>
  <si>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</si>
  <si>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</si>
  <si>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</si>
  <si>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</si>
  <si>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</si>
  <si>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</si>
  <si>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</si>
  <si>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</si>
  <si>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</si>
  <si>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</si>
  <si>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</si>
  <si>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</si>
  <si>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</si>
  <si>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</si>
  <si>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</si>
  <si>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</si>
  <si>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</si>
  <si>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</si>
  <si>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</si>
  <si>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</si>
  <si>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</si>
  <si>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</si>
  <si>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</si>
  <si>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</si>
  <si>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</si>
  <si>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</si>
  <si>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</si>
  <si>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</si>
  <si>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</si>
  <si>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</si>
  <si>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</si>
  <si>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</si>
  <si>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</si>
  <si>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</si>
  <si>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</si>
  <si>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</si>
  <si>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</si>
  <si>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</si>
  <si>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</si>
  <si>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</si>
  <si>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</si>
  <si>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</si>
  <si>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</si>
  <si>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</si>
  <si>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</si>
  <si>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</si>
  <si>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</si>
  <si>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</si>
  <si>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</si>
  <si>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</si>
  <si>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</si>
  <si>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</si>
  <si>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</si>
  <si>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</si>
  <si>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</si>
  <si>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</si>
  <si>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</si>
  <si>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</si>
  <si>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</si>
  <si>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</si>
  <si>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</si>
  <si>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</si>
  <si>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</si>
  <si>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</si>
  <si>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</si>
  <si>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</si>
  <si>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</si>
  <si>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</si>
  <si>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</si>
  <si>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</si>
  <si>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</si>
  <si>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</si>
  <si>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</si>
  <si>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</si>
  <si>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</si>
  <si>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</si>
  <si>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</si>
  <si>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</si>
  <si>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</si>
  <si>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</si>
  <si>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</si>
  <si>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</si>
  <si>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</si>
  <si>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</si>
  <si>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</si>
  <si>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</si>
  <si>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</si>
  <si>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</si>
  <si>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</si>
  <si>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</si>
  <si>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</si>
  <si>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</si>
  <si>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</si>
  <si>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</si>
  <si>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</si>
  <si>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</si>
  <si>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</si>
  <si>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</si>
  <si>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</si>
  <si>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</si>
  <si>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</si>
  <si>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</si>
  <si>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</si>
  <si>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</si>
  <si>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</si>
  <si>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</si>
  <si>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</si>
  <si>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</si>
  <si>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</si>
  <si>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</si>
  <si>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</si>
  <si>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</si>
  <si>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</si>
  <si>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</si>
  <si>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</si>
  <si>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</si>
  <si>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</si>
  <si>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</si>
  <si>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</si>
  <si>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</si>
  <si>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</si>
  <si>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</si>
  <si>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</si>
  <si>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</si>
  <si>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</si>
  <si>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</si>
  <si>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</si>
  <si>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</si>
  <si>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</si>
  <si>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</si>
  <si>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</si>
  <si>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</si>
  <si>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</si>
  <si>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</si>
  <si>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</si>
  <si>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</si>
  <si>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</si>
  <si>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</si>
  <si>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</si>
  <si>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</si>
  <si>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</si>
  <si>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</si>
  <si>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</si>
  <si>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</si>
  <si>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</si>
  <si>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</si>
  <si>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</si>
  <si>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</si>
  <si>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</si>
  <si>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</si>
  <si>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</si>
  <si>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</si>
  <si>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</si>
  <si>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</si>
  <si>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</si>
  <si>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</si>
  <si>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</si>
  <si>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</si>
  <si>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</si>
  <si>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</si>
  <si>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</si>
  <si>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</si>
  <si>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</si>
  <si>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</si>
  <si>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</si>
  <si>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</si>
  <si>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</si>
  <si>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</si>
  <si>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</si>
  <si>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</si>
  <si>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</si>
  <si>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</si>
  <si>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</si>
  <si>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</si>
  <si>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</si>
  <si>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</si>
  <si>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</si>
  <si>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</si>
  <si>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</si>
  <si>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</si>
  <si>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</si>
  <si>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</si>
  <si>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</si>
  <si>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</si>
  <si>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</si>
  <si>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</si>
  <si>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</si>
  <si>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</si>
  <si>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</si>
  <si>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</si>
  <si>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</si>
  <si>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</si>
  <si>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</si>
  <si>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</si>
  <si>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</si>
  <si>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</si>
  <si>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</si>
  <si>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</si>
  <si>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</si>
  <si>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</si>
  <si>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</si>
  <si>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</si>
  <si>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</si>
  <si>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</si>
  <si>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</si>
  <si>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</si>
  <si>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</si>
  <si>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</si>
  <si>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</si>
  <si>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</si>
  <si>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</si>
  <si>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</si>
  <si>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</si>
  <si>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</si>
  <si>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</si>
  <si>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</si>
  <si>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</si>
  <si>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</si>
  <si>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</si>
  <si>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</si>
  <si>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</si>
  <si>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</si>
  <si>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</si>
  <si>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</si>
  <si>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</si>
  <si>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</si>
  <si>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</si>
  <si>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</si>
  <si>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</si>
  <si>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</si>
  <si>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</si>
  <si>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</si>
  <si>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</si>
  <si>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</si>
  <si>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</si>
  <si>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</si>
  <si>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</si>
  <si>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</si>
  <si>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</si>
  <si>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</si>
  <si>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</si>
  <si>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</si>
  <si>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</si>
  <si>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</si>
  <si>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</si>
  <si>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</si>
  <si>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</si>
  <si>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</si>
  <si>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</si>
  <si>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</si>
  <si>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</si>
  <si>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</si>
  <si>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</si>
  <si>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</si>
  <si>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</si>
  <si>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</si>
  <si>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</si>
  <si>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</si>
  <si>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</si>
  <si>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</si>
  <si>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</si>
  <si>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</si>
  <si>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</si>
  <si>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</si>
  <si>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</si>
  <si>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</si>
  <si>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</si>
  <si>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</si>
  <si>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</si>
  <si>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</si>
  <si>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</si>
  <si>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</si>
  <si>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</si>
  <si>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</si>
  <si>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</si>
  <si>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</si>
  <si>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</si>
  <si>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</si>
  <si>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</si>
  <si>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</si>
  <si>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</si>
  <si>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</si>
  <si>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</si>
  <si>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</si>
  <si>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</si>
  <si>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</si>
  <si>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</si>
  <si>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</si>
  <si>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</si>
  <si>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</si>
  <si>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</si>
  <si>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</si>
  <si>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</si>
  <si>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</si>
  <si>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</si>
  <si>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</si>
  <si>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</si>
  <si>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</si>
  <si>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</si>
  <si>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</si>
  <si>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</si>
  <si>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</si>
  <si>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</si>
  <si>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</si>
  <si>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</si>
  <si>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</si>
  <si>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</si>
  <si>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</si>
  <si>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</si>
  <si>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</si>
  <si>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</si>
  <si>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</si>
  <si>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</si>
  <si>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</si>
  <si>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</si>
  <si>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</si>
  <si>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</si>
  <si>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</si>
  <si>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</si>
  <si>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</si>
  <si>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</si>
  <si>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</si>
  <si>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</si>
  <si>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</si>
  <si>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</si>
  <si>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</si>
  <si>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</si>
  <si>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</si>
  <si>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</si>
  <si>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</si>
  <si>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</si>
  <si>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</si>
  <si>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</si>
  <si>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</si>
  <si>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</si>
  <si>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</si>
  <si>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</si>
  <si>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</si>
  <si>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</si>
  <si>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</si>
  <si>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</si>
  <si>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</si>
  <si>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</si>
  <si>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</si>
  <si>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</si>
  <si>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</si>
  <si>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</si>
  <si>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</si>
  <si>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</si>
  <si>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</si>
  <si>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</si>
  <si>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</si>
  <si>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</si>
  <si>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</si>
  <si>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</si>
  <si>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</si>
  <si>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</si>
  <si>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</si>
  <si>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</si>
  <si>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</si>
  <si>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</si>
  <si>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</si>
  <si>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</si>
  <si>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</si>
  <si>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</si>
  <si>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</si>
  <si>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</si>
  <si>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</si>
  <si>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</si>
  <si>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</si>
  <si>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</si>
  <si>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</si>
  <si>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</si>
  <si>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</si>
  <si>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</si>
  <si>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</si>
  <si>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</si>
  <si>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</si>
  <si>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</si>
  <si>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</si>
  <si>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</si>
  <si>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</si>
  <si>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</si>
  <si>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</si>
  <si>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</si>
  <si>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</si>
  <si>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</si>
  <si>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</si>
  <si>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</si>
  <si>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</si>
  <si>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</si>
  <si>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</si>
  <si>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</si>
  <si>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</si>
  <si>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</si>
  <si>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</si>
  <si>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</si>
  <si>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</si>
  <si>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</si>
  <si>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</si>
  <si>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</si>
  <si>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</si>
  <si>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</si>
  <si>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</si>
  <si>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</si>
  <si>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</si>
  <si>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</si>
  <si>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</si>
  <si>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</si>
  <si>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</si>
  <si>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</si>
  <si>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</si>
  <si>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</si>
  <si>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</si>
  <si>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</si>
  <si>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</si>
  <si>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</si>
  <si>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</si>
  <si>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</si>
  <si>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</si>
  <si>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</si>
  <si>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</si>
  <si>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</si>
  <si>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</si>
  <si>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</si>
  <si>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</si>
  <si>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</si>
  <si>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</si>
  <si>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</si>
  <si>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</si>
  <si>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</si>
  <si>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</si>
  <si>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</si>
  <si>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</si>
  <si>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</si>
  <si>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</si>
  <si>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</si>
  <si>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</si>
  <si>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</si>
  <si>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</si>
  <si>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</si>
  <si>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</si>
  <si>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</si>
  <si>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</si>
  <si>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</si>
  <si>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</si>
  <si>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</si>
  <si>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</si>
  <si>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</si>
  <si>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</si>
  <si>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</si>
  <si>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</si>
  <si>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</si>
  <si>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</si>
  <si>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</si>
  <si>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</si>
  <si>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</si>
  <si>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</si>
  <si>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</si>
  <si>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</si>
  <si>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</si>
  <si>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</si>
  <si>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</si>
  <si>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</si>
  <si>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</si>
  <si>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</si>
  <si>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</si>
  <si>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</si>
  <si>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</si>
  <si>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</si>
  <si>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</si>
  <si>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</si>
  <si>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</si>
  <si>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</si>
  <si>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</si>
  <si>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</si>
  <si>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</si>
  <si>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</si>
  <si>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</si>
  <si>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</si>
  <si>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</si>
  <si>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</si>
  <si>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</si>
  <si>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</si>
  <si>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</si>
  <si>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</si>
  <si>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</si>
  <si>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</si>
  <si>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</si>
  <si>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</si>
  <si>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</si>
  <si>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</si>
  <si>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</si>
  <si>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</si>
  <si>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</si>
  <si>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</si>
  <si>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</si>
  <si>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</si>
  <si>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</si>
  <si>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</si>
  <si>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</si>
  <si>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</si>
  <si>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</si>
  <si>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</si>
  <si>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</si>
  <si>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</si>
  <si>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</si>
  <si>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</si>
  <si>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</si>
  <si>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</si>
  <si>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</si>
  <si>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</si>
  <si>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</si>
  <si>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</si>
  <si>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</si>
  <si>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</si>
  <si>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</si>
  <si>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</si>
  <si>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</si>
  <si>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</si>
  <si>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</si>
  <si>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</si>
  <si>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</si>
  <si>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</si>
  <si>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</si>
  <si>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</si>
  <si>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</si>
  <si>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</si>
  <si>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</si>
  <si>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</si>
  <si>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</si>
  <si>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</si>
  <si>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</si>
  <si>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</si>
  <si>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</si>
  <si>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</si>
  <si>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</si>
  <si>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</si>
  <si>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</si>
  <si>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</si>
  <si>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</si>
  <si>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</si>
  <si>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</si>
  <si>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</si>
  <si>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</si>
  <si>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</si>
  <si>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</si>
  <si>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</si>
  <si>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</si>
  <si>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</si>
  <si>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</si>
  <si>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</si>
  <si>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</si>
  <si>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</si>
  <si>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</si>
  <si>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</si>
  <si>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</si>
  <si>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</si>
  <si>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</si>
  <si>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</si>
  <si>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</si>
  <si>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</si>
  <si>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</si>
  <si>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</si>
  <si>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</si>
  <si>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</si>
  <si>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</si>
  <si>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</si>
  <si>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</si>
  <si>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</si>
  <si>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</si>
  <si>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</si>
  <si>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</si>
  <si>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</si>
  <si>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</si>
  <si>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</si>
  <si>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</si>
  <si>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</si>
  <si>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</si>
  <si>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</si>
  <si>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</si>
  <si>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</si>
  <si>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</si>
  <si>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</si>
  <si>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</si>
  <si>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</si>
  <si>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</si>
  <si>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</si>
  <si>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</si>
  <si>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</si>
  <si>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</si>
  <si>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</si>
  <si>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</si>
  <si>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</si>
  <si>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</si>
  <si>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</si>
  <si>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</si>
  <si>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</si>
  <si>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</si>
  <si>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</si>
  <si>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</si>
  <si>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</si>
  <si>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</si>
  <si>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</si>
  <si>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</si>
  <si>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</si>
  <si>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</si>
  <si>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</si>
  <si>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</si>
  <si>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</si>
  <si>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</si>
  <si>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</si>
  <si>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</si>
  <si>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</si>
  <si>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</si>
  <si>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</si>
  <si>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</si>
  <si>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</si>
  <si>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</si>
  <si>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</si>
  <si>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</si>
  <si>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</si>
  <si>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</si>
  <si>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</si>
  <si>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</si>
  <si>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</si>
  <si>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</si>
  <si>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</si>
  <si>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</si>
  <si>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</si>
  <si>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</si>
  <si>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</si>
  <si>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</si>
  <si>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</si>
  <si>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</si>
  <si>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</si>
  <si>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</si>
  <si>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</si>
  <si>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</si>
  <si>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</si>
  <si>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</si>
  <si>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</si>
  <si>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</si>
  <si>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</si>
  <si>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</si>
  <si>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</si>
  <si>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</si>
  <si>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</si>
  <si>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</si>
  <si>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</si>
  <si>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</si>
  <si>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</si>
  <si>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</si>
  <si>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</si>
  <si>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</si>
  <si>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</si>
  <si>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</si>
  <si>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</si>
  <si>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</si>
  <si>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</si>
  <si>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</si>
  <si>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</si>
  <si>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</si>
  <si>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</si>
  <si>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</si>
  <si>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</si>
  <si>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</si>
  <si>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</si>
  <si>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</si>
  <si>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</si>
  <si>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</si>
  <si>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</si>
  <si>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</si>
  <si>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</si>
  <si>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</si>
  <si>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</si>
  <si>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</si>
  <si>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</si>
  <si>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</si>
  <si>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</si>
  <si>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</si>
  <si>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</si>
  <si>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</si>
  <si>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</si>
  <si>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</si>
  <si>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</si>
  <si>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</si>
  <si>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</si>
  <si>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</si>
  <si>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</si>
  <si>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</si>
  <si>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</si>
  <si>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</si>
  <si>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</si>
  <si>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</si>
  <si>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</si>
  <si>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</si>
  <si>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</si>
  <si>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</si>
  <si>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</si>
  <si>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</si>
  <si>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</si>
  <si>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</si>
  <si>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</si>
  <si>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</si>
  <si>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</si>
  <si>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</si>
  <si>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</si>
  <si>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</si>
  <si>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</si>
  <si>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</si>
  <si>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</si>
  <si>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</si>
  <si>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</si>
  <si>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</si>
  <si>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</si>
  <si>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</si>
  <si>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</si>
  <si>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</si>
  <si>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</si>
  <si>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</si>
  <si>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</si>
  <si>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</si>
  <si>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</si>
  <si>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</si>
  <si>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</si>
  <si>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</si>
  <si>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</si>
  <si>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</si>
  <si>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</si>
  <si>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</si>
  <si>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</si>
  <si>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</si>
  <si>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</si>
  <si>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</si>
  <si>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</si>
  <si>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</si>
  <si>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</si>
  <si>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</si>
  <si>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</si>
  <si>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</si>
  <si>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</si>
  <si>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</si>
  <si>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</si>
  <si>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</si>
  <si>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</si>
  <si>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</si>
  <si>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</si>
  <si>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</si>
  <si>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</si>
  <si>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</si>
  <si>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</si>
  <si>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</si>
  <si>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</si>
  <si>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</si>
  <si>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</si>
  <si>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</si>
  <si>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</si>
  <si>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</si>
  <si>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</si>
  <si>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</si>
  <si>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</si>
  <si>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</si>
  <si>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</si>
  <si>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</si>
  <si>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</si>
  <si>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</si>
  <si>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</si>
  <si>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</si>
  <si>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</si>
  <si>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</si>
  <si>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</si>
  <si>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</si>
  <si>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</si>
  <si>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</si>
  <si>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</si>
  <si>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</si>
  <si>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</si>
  <si>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</si>
  <si>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</si>
  <si>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</si>
  <si>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</si>
  <si>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</si>
  <si>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</si>
  <si>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</si>
  <si>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</si>
  <si>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</si>
  <si>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</si>
  <si>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</si>
  <si>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</si>
  <si>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</si>
  <si>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</si>
  <si>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</si>
  <si>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</si>
  <si>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</si>
  <si>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</si>
  <si>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</si>
  <si>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</si>
  <si>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</si>
  <si>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</si>
  <si>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</si>
  <si>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</si>
  <si>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</si>
  <si>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</si>
  <si>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</si>
  <si>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</si>
  <si>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</si>
  <si>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</si>
  <si>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</si>
  <si>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</si>
  <si>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</si>
  <si>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</si>
  <si>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</si>
  <si>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</si>
  <si>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</si>
  <si>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</si>
  <si>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</si>
  <si>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</si>
  <si>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</si>
  <si>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</si>
  <si>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</si>
  <si>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</si>
  <si>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</si>
  <si>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</si>
  <si>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</si>
  <si>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</si>
  <si>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</si>
  <si>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</si>
  <si>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</si>
  <si>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</si>
  <si>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</si>
  <si>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</si>
  <si>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</si>
  <si>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</si>
  <si>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</si>
  <si>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</si>
  <si>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</si>
  <si>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</si>
  <si>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</si>
  <si>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</si>
  <si>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</si>
  <si>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</si>
  <si>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</si>
  <si>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</si>
  <si>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</si>
  <si>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</si>
  <si>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</si>
  <si>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</si>
  <si>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</si>
  <si>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</si>
  <si>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</si>
  <si>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</si>
  <si>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</si>
  <si>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</si>
  <si>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</si>
  <si>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</si>
  <si>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</si>
  <si>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</si>
  <si>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</si>
  <si>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</si>
  <si>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</si>
  <si>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</si>
  <si>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</si>
  <si>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</si>
  <si>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</si>
  <si>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</si>
  <si>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</si>
  <si>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</si>
  <si>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</si>
  <si>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</si>
  <si>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</si>
  <si>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</si>
  <si>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</si>
  <si>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</si>
  <si>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</si>
  <si>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</si>
  <si>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</si>
  <si>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</si>
  <si>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</si>
  <si>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</si>
  <si>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</si>
  <si>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</si>
  <si>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</si>
  <si>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</si>
  <si>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</si>
  <si>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</si>
  <si>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</si>
  <si>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</si>
  <si>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</si>
  <si>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</si>
  <si>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</si>
  <si>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</si>
  <si>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</si>
  <si>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</si>
  <si>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</si>
  <si>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</si>
  <si>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</si>
  <si>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</si>
  <si>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</si>
  <si>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</si>
  <si>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</si>
  <si>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</si>
  <si>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</si>
  <si>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</si>
  <si>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</si>
  <si>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</si>
  <si>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</si>
  <si>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</si>
  <si>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</si>
  <si>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</si>
  <si>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</si>
  <si>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</si>
  <si>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</si>
  <si>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</si>
  <si>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</si>
  <si>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</si>
  <si>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</si>
  <si>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</si>
  <si>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</si>
  <si>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</si>
  <si>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</si>
  <si>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</si>
  <si>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</si>
  <si>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</si>
  <si>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</si>
  <si>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</si>
  <si>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</si>
  <si>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</si>
  <si>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</si>
  <si>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</si>
  <si>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</si>
  <si>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</si>
  <si>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</si>
  <si>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</si>
  <si>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</si>
  <si>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</si>
  <si>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</si>
  <si>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</si>
  <si>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</si>
  <si>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</si>
  <si>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</si>
  <si>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</si>
  <si>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</si>
  <si>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</si>
  <si>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</si>
  <si>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</si>
  <si>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</si>
  <si>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</si>
  <si>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</si>
  <si>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</si>
  <si>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</si>
  <si>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</si>
  <si>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</si>
  <si>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</si>
  <si>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</si>
  <si>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</si>
  <si>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</si>
  <si>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</si>
  <si>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</si>
  <si>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</si>
  <si>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</si>
  <si>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</si>
  <si>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</si>
  <si>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</si>
  <si>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</si>
  <si>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</si>
  <si>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</si>
  <si>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</si>
  <si>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</si>
  <si>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</si>
  <si>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</si>
  <si>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</si>
  <si>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</si>
  <si>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</si>
  <si>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</si>
  <si>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</si>
  <si>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</si>
  <si>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</si>
  <si>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</si>
  <si>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</si>
  <si>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</si>
  <si>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</si>
  <si>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</si>
  <si>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</si>
  <si>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</si>
  <si>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</si>
  <si>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</si>
  <si>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</si>
  <si>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</si>
  <si>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</si>
  <si>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</si>
  <si>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</si>
  <si>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</si>
  <si>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</si>
  <si>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</si>
  <si>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</si>
  <si>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</si>
  <si>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</si>
  <si>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</si>
  <si>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</si>
  <si>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</si>
  <si>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</si>
  <si>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</si>
  <si>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</si>
  <si>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</si>
  <si>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</si>
  <si>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</si>
  <si>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</si>
  <si>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</si>
  <si>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</si>
  <si>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</si>
  <si>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</si>
  <si>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</si>
  <si>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</si>
  <si>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</si>
  <si>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</si>
  <si>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</si>
  <si>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</si>
  <si>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</si>
  <si>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</si>
  <si>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</si>
  <si>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</si>
  <si>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</si>
  <si>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</si>
  <si>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</si>
  <si>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</si>
  <si>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</si>
  <si>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</si>
  <si>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</si>
  <si>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</si>
  <si>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</si>
  <si>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</si>
  <si>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</si>
  <si>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</si>
  <si>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</si>
  <si>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</si>
  <si>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</si>
  <si>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</si>
  <si>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</si>
  <si>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</si>
  <si>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</si>
  <si>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</si>
  <si>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</si>
  <si>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</si>
  <si>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</si>
  <si>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</si>
  <si>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</si>
  <si>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</si>
  <si>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</si>
  <si>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</si>
  <si>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</si>
  <si>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PI 1/2025 PGJ</t>
  </si>
  <si>
    <t>PI 2/2025 PGJ</t>
  </si>
  <si>
    <t>PROTOCOLO DE INTENÇÕES</t>
  </si>
  <si>
    <t>Formalização das intenções dos partícipes para colaborar na realização de ações e implementação de estratégias que fortaleçam o Ministério Público do Estado do Amazonas na promoção do enfrentamento à violência doméstica e intrafamiliar contra as mulheres.</t>
  </si>
  <si>
    <t>DOMPE: 10/04/2025</t>
  </si>
  <si>
    <t>2025.008154</t>
  </si>
  <si>
    <t>17/02/2027</t>
  </si>
  <si>
    <t>Formalização das intenções dos partícipes para colaboração na realização de ações e implementação de estratégias que fortaleçam a atuação do Ministério Público na defesa e promoção da educação infantil.</t>
  </si>
  <si>
    <t>2025.008157</t>
  </si>
  <si>
    <t>Ângelo Fabiano Farias da Costa</t>
  </si>
  <si>
    <t>M A I O / 2 0 2 5</t>
  </si>
  <si>
    <t>Termo de Adesão ao Acordo Institucional n.º 06/2025 - CNMP, que define os parâmetros para que o CNMP negocie condições comerciais de produtos e serviços de tecnologia da informação ofertados pelo SERPRO, consolidados em uma TABELA DE REFERÊNCIA a ser disponibilizada, conforme os termos e condições do referido ajuste.</t>
  </si>
  <si>
    <t>DOE: 6/05/2025
DOMPE: 6/05/2025</t>
  </si>
  <si>
    <t>2025.006534</t>
  </si>
  <si>
    <t>24/04/2030</t>
  </si>
  <si>
    <t>Ativo</t>
  </si>
  <si>
    <t>TCT 2/2025 PGJ</t>
  </si>
  <si>
    <t>DOMPE: 9/05/2025</t>
  </si>
  <si>
    <t>2025.005828</t>
  </si>
  <si>
    <t>9/05/2030</t>
  </si>
  <si>
    <t>Yara Rebeca Albuquerque Marinho de Paula - CPF: ***.694.862-**</t>
  </si>
  <si>
    <t>TCT 6/2025 PGJ</t>
  </si>
  <si>
    <t>Cessão do direito de uso, em caráter gratuito, não exclusivo e intransferível, do programa de computador denominado Athenas - Soluções Integradas, ao Ministério Público do Estado do Amazonas, mediante participação no Comitê Técnico de Gestão e Desenvolvimento do Athenas (AthenasLab).</t>
  </si>
  <si>
    <t>DOMPE: 14/05/2025</t>
  </si>
  <si>
    <t>2025.003504</t>
  </si>
  <si>
    <t>12/05/2029</t>
  </si>
  <si>
    <t>MINISTÉRIO PÚBLICO DO ESTADO DO TOCANTINS</t>
  </si>
  <si>
    <t>01.786.078/0001-46</t>
  </si>
  <si>
    <t>Abel Andrade Leal Júnior</t>
  </si>
  <si>
    <t>Adesão do MPAM ao Mapa Estratégico do Planejamento Estratégico Nacional do Ministério Público (PEN-MP 2020/2029), em sua totalidade, com a consequente cooperação entre as partes.</t>
  </si>
  <si>
    <t>2025.001394</t>
  </si>
  <si>
    <t>31/12/2030</t>
  </si>
  <si>
    <t>Janice Queiroz de Oliveira</t>
  </si>
  <si>
    <t>Termo de Adesão 1/2025 PGJ</t>
  </si>
  <si>
    <t>Termo de Adesão 2/2025 PGJ</t>
  </si>
  <si>
    <t>PI 3/2025 PGJ</t>
  </si>
  <si>
    <t>Envidar, de forma conjunta, os esforços necessários para a implementação e o desenvolvimento do Programa "Antes que Aconteça", que tem o objetivo de apoiar e estruturar políticas de acesso à justiça, segurança, garantia e promoção de direitos, inovação, pesquisa, produção de dados, inclusão produtiva, formação, autonomia, conscientização e defesa feminina, especialmente por meio da estruturação de salas de atendimento especializado em delegacias, estruturas do Sistema de Justiça e em outros equipamentos com vistas à prevenção, ao enfrentamento e à superação da violência contra a mulher no Brasil.</t>
  </si>
  <si>
    <t>DOMPE: 27/05/2025</t>
  </si>
  <si>
    <t>2025.009528</t>
  </si>
  <si>
    <t>TP 1/2025 PGJ</t>
  </si>
  <si>
    <t>TERMO DE PARCERIA</t>
  </si>
  <si>
    <t>Cooperação técnico-administrativa entre o SENAC/AM e o MPAM, que visam à realização de atividades de EDUCAÇÃO PROFISSIONAL na modalidade Habilitação Técnica e Formação Inicial e Continuada (FIC), nos segmentos de gestão e comércio, beleza, asseio, conservação e zeladoria, saúde e gastronomia, por intermédio dos cursos oriundos do Programa Senac de Gratuidade (PSG), para atender as mulheres vítimas de violência domésticas do MP POR ELAS  PROJETO AURORA".</t>
  </si>
  <si>
    <t>2025.007955</t>
  </si>
  <si>
    <t>SERVIÇO NACIONAL DE APRENDIZAGEM COMERCIAL</t>
  </si>
  <si>
    <t>03.965.450/0007-00</t>
  </si>
  <si>
    <t>Jocemilda da Silva Viana - CPF:***.119.122-**</t>
  </si>
  <si>
    <t>TCT 3/2025 PGJ</t>
  </si>
  <si>
    <t>Implementação e execução do Projeto ESCOLA EM PAZ  JUSTIÇA RESTAURATIVA NA EDUCAÇÃO  JRE visando atender às escolas da rede pública de ensino do município de Itamarati/AM, para o fito de fomentar da Cultura da Paz para a prevenção e transformação de conflitos.</t>
  </si>
  <si>
    <t>2025.001812</t>
  </si>
  <si>
    <t>PREFEITURA MUNICIPAL DE ITAMARATI</t>
  </si>
  <si>
    <t>João Medeiros Campêlo - CPF:***.917.922-**</t>
  </si>
  <si>
    <t>Data da última atualização: 17/06/2025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</si>
</sst>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8"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
      <u/>
      <sz val="10"/>
      <color rgb="FF0563C1"/>
      <name val="Arial"/>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30">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6" fillId="0" borderId="1" xfId="0" applyFont="1" applyBorder="1" applyAlignment="1">
      <alignment horizontal="center" vertical="center" wrapText="1"/>
    </xf>
    <xf numFmtId="0" fontId="12" fillId="2" borderId="0" xfId="0" applyFont="1" applyFill="1" applyAlignment="1">
      <alignment wrapText="1"/>
    </xf>
    <xf numFmtId="0" fontId="12" fillId="0" borderId="0" xfId="0" applyFont="1" applyAlignment="1">
      <alignment wrapText="1"/>
    </xf>
    <xf numFmtId="0" fontId="17" fillId="0" borderId="1" xfId="1" applyFont="1" applyBorder="1" applyAlignment="1">
      <alignment horizontal="center" vertical="center"/>
    </xf>
    <xf numFmtId="0" fontId="12" fillId="0" borderId="1" xfId="0" applyFont="1" applyBorder="1"/>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164"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49"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164" fontId="12" fillId="0" borderId="1" xfId="0" applyNumberFormat="1" applyFont="1" applyBorder="1" applyAlignment="1">
      <alignment horizontal="center" vertical="center"/>
    </xf>
    <xf numFmtId="168" fontId="12" fillId="0" borderId="1" xfId="0" applyNumberFormat="1" applyFont="1" applyBorder="1" applyAlignment="1">
      <alignment horizontal="center" vertical="center" wrapText="1"/>
    </xf>
    <xf numFmtId="17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16" Type="http://schemas.openxmlformats.org/officeDocument/2006/relationships/hyperlink" Target="https://www.mpam.mp.br/images/ACT_N%C2%BA_003-2025_-_MPAM_6c095.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217" Type="http://schemas.openxmlformats.org/officeDocument/2006/relationships/hyperlink" Target="https://www.mpam.mp.br/images/PI_n%C2%BA_003-2025_-_CNMP_e19a3.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hyperlink" Target="https://www.mpam.mp.br/images/PI_n.%C2%BA_002-2025_-_CNMP_47848.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18" Type="http://schemas.openxmlformats.org/officeDocument/2006/relationships/hyperlink" Target="https://www.mpam.mp.br/images/1%C2%BA_TA_ao_ACT_n%C2%BA_010-2024_f3ed7.pdf" TargetMode="External"/><Relationship Id="rId24" Type="http://schemas.openxmlformats.org/officeDocument/2006/relationships/hyperlink" Target="https://mpam.mp.br/images/ACT_N&#186;_003-2024-_MPAM-MDHC_d9b3b.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31" Type="http://schemas.openxmlformats.org/officeDocument/2006/relationships/hyperlink" Target="https://www.mpam.mp.br/images/Cata_de_Ades&#227;o_n&#186;_001-2021-MPAC_46bcf.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208" Type="http://schemas.openxmlformats.org/officeDocument/2006/relationships/hyperlink" Target="https://www.mpam.mp.br/images/PI_n%C2%BA_001-2025_-_CNMP_13aba.pdf" TargetMode="External"/><Relationship Id="rId14" Type="http://schemas.openxmlformats.org/officeDocument/2006/relationships/hyperlink" Target="https://www.mpam.mp.br/images/ACT_N&#186;_SN-2024-_MPRS_c0965.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8" Type="http://schemas.openxmlformats.org/officeDocument/2006/relationships/hyperlink" Target="https://www.mpam.mp.br/images/ACT_N&#186;_013-2024_-_MPAM-SINETRAM_3e04d.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189" Type="http://schemas.openxmlformats.org/officeDocument/2006/relationships/hyperlink" Target="https://www.mpam.mp.br/images/2__Termo_Aditivo_ao_Convenio_de_Consignacao_em_Folha___Caixa_64a7a.pdf" TargetMode="External"/><Relationship Id="rId219" Type="http://schemas.openxmlformats.org/officeDocument/2006/relationships/hyperlink" Target="https://www.mpam.mp.br/images/1%C2%BA_TA_ao_ACT_N%C2%BA_001-2024_-_CDL_5fd00.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1%C2%BA_TA_ao_ACT_n%C2%BA_065-2024_-_TJAM_92ea7.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209" Type="http://schemas.openxmlformats.org/officeDocument/2006/relationships/hyperlink" Target="https://www.mpam.mp.br/images/Ades%C3%A3o_ao_Acordo_Institucional_n%C2%BA_06-2025_a82e5.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220" Type="http://schemas.openxmlformats.org/officeDocument/2006/relationships/printerSettings" Target="../printerSettings/printerSettings1.bin"/><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10" Type="http://schemas.openxmlformats.org/officeDocument/2006/relationships/hyperlink" Target="https://www.mpam.mp.br/images/ACT_n%C2%BA_002-2025_-_UEA_73f5e.pdf" TargetMode="External"/><Relationship Id="rId215" Type="http://schemas.openxmlformats.org/officeDocument/2006/relationships/hyperlink" Target="https://www.mpam.mp.br/images/Termo_de_Parceria_n._001-2025_-_SENAC_b0cee.pdf" TargetMode="Externa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221" Type="http://schemas.openxmlformats.org/officeDocument/2006/relationships/drawing" Target="../drawings/drawing1.xm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11" Type="http://schemas.openxmlformats.org/officeDocument/2006/relationships/hyperlink" Target="https://www.mpam.mp.br/images/ACT_n%C2%BA_006-2025_-_MPTO_96abe.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Termo_de_Ades%C3%A3o_ao_PEN_2020-2029_2ad3e.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13" Type="http://schemas.openxmlformats.org/officeDocument/2006/relationships/hyperlink" Target="https://www.mpam.mp.br/images/1%C2%BA_TA_ao_ACT_N%C2%BA_006-2023_a54ac.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 Id="rId40" Type="http://schemas.openxmlformats.org/officeDocument/2006/relationships/hyperlink" Target="https://www.mpam.mp.br/images/ACT_N&#186;_19-2024-MPDFT_-_MP-PGJ_a8e8c.pdf" TargetMode="External"/><Relationship Id="rId115" Type="http://schemas.openxmlformats.org/officeDocument/2006/relationships/hyperlink" Target="https://www.mpam.mp.br/images/Termo_de_Doa&#231;&#227;o_N&#186;_003-2022-TJAM_1609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30" Type="http://schemas.openxmlformats.org/officeDocument/2006/relationships/hyperlink" Target="https://mpam.mp.br/images/ACT_N&#186;_PR-AM-00035276-2024_-_MPF-MPAM-PGJ_484b1.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19"/>
  <sheetViews>
    <sheetView showGridLines="0" tabSelected="1" view="pageBreakPreview" zoomScaleNormal="80" zoomScaleSheetLayoutView="100" zoomScalePageLayoutView="50" workbookViewId="0">
      <selection activeCell="C211" sqref="C211"/>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123"/>
      <c r="B5" s="123"/>
      <c r="C5" s="123"/>
      <c r="D5" s="123"/>
      <c r="E5" s="123"/>
      <c r="F5" s="123"/>
      <c r="G5" s="123"/>
      <c r="H5" s="123"/>
      <c r="I5" s="123"/>
      <c r="J5" s="123"/>
      <c r="K5" s="123"/>
      <c r="L5" s="123"/>
      <c r="M5" s="123"/>
      <c r="N5" s="123"/>
      <c r="O5" s="123"/>
      <c r="P5" s="12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124"/>
      <c r="B6" s="124"/>
      <c r="C6" s="124"/>
      <c r="D6" s="124"/>
      <c r="E6" s="124"/>
      <c r="F6" s="124"/>
      <c r="G6" s="124"/>
      <c r="H6" s="124"/>
      <c r="I6" s="124"/>
      <c r="J6" s="124"/>
      <c r="K6" s="124"/>
      <c r="L6" s="124"/>
      <c r="M6" s="124"/>
      <c r="N6" s="124"/>
      <c r="O6" s="124"/>
      <c r="P6" s="12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125" t="s">
        <v>1206</v>
      </c>
      <c r="B7" s="125"/>
      <c r="C7" s="125"/>
      <c r="D7" s="125"/>
      <c r="E7" s="125"/>
      <c r="F7" s="125"/>
      <c r="G7" s="125"/>
      <c r="H7" s="125"/>
      <c r="I7" s="125"/>
      <c r="J7" s="125"/>
      <c r="K7" s="125"/>
      <c r="L7" s="125"/>
      <c r="M7" s="125"/>
      <c r="N7" s="125"/>
      <c r="O7" s="125"/>
      <c r="P7" s="12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126" t="s">
        <v>0</v>
      </c>
      <c r="B8" s="127"/>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122" t="s">
        <v>1</v>
      </c>
      <c r="B10" s="122" t="s">
        <v>2</v>
      </c>
      <c r="C10" s="122" t="s">
        <v>3</v>
      </c>
      <c r="D10" s="128" t="s">
        <v>4</v>
      </c>
      <c r="E10" s="129" t="s">
        <v>5</v>
      </c>
      <c r="F10" s="122" t="s">
        <v>6</v>
      </c>
      <c r="G10" s="122"/>
      <c r="H10" s="122" t="s">
        <v>7</v>
      </c>
      <c r="I10" s="122" t="s">
        <v>8</v>
      </c>
      <c r="J10" s="122" t="s">
        <v>9</v>
      </c>
      <c r="K10" s="122" t="s">
        <v>10</v>
      </c>
      <c r="L10" s="122" t="s">
        <v>11</v>
      </c>
      <c r="M10" s="122" t="s">
        <v>12</v>
      </c>
      <c r="N10" s="121" t="s">
        <v>13</v>
      </c>
      <c r="O10" s="122" t="s">
        <v>14</v>
      </c>
      <c r="P10" s="122" t="s">
        <v>15</v>
      </c>
      <c r="Q10" s="57"/>
    </row>
    <row r="11" spans="1:258" x14ac:dyDescent="0.25">
      <c r="A11" s="122"/>
      <c r="B11" s="122"/>
      <c r="C11" s="122"/>
      <c r="D11" s="128"/>
      <c r="E11" s="129"/>
      <c r="F11" s="18" t="s">
        <v>16</v>
      </c>
      <c r="G11" s="18" t="s">
        <v>17</v>
      </c>
      <c r="H11" s="122"/>
      <c r="I11" s="122"/>
      <c r="J11" s="122"/>
      <c r="K11" s="122"/>
      <c r="L11" s="122"/>
      <c r="M11" s="122"/>
      <c r="N11" s="121"/>
      <c r="O11" s="122"/>
      <c r="P11" s="122"/>
      <c r="Q11" s="57"/>
    </row>
    <row r="12" spans="1:258" ht="60" x14ac:dyDescent="0.25">
      <c r="A12" s="82" t="s">
        <v>1231</v>
      </c>
      <c r="B12" s="20" t="s">
        <v>1198</v>
      </c>
      <c r="C12" s="20" t="s">
        <v>1232</v>
      </c>
      <c r="D12" s="20" t="s">
        <v>1233</v>
      </c>
      <c r="E12" s="20" t="s">
        <v>1234</v>
      </c>
      <c r="F12" s="21">
        <v>45797</v>
      </c>
      <c r="G12" s="21">
        <v>46851</v>
      </c>
      <c r="H12" s="20" t="s">
        <v>24</v>
      </c>
      <c r="I12" s="35" t="s">
        <v>51</v>
      </c>
      <c r="J12" s="20" t="s">
        <v>52</v>
      </c>
      <c r="K12" s="20" t="s">
        <v>177</v>
      </c>
      <c r="L12" s="61"/>
      <c r="M12" s="61">
        <v>0</v>
      </c>
      <c r="N12" s="61">
        <v>0</v>
      </c>
      <c r="O12" s="20" t="s">
        <v>29</v>
      </c>
      <c r="P12" s="20" t="s">
        <v>30</v>
      </c>
      <c r="Q12" s="58"/>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row>
    <row r="13" spans="1:258" ht="30" x14ac:dyDescent="0.25">
      <c r="A13" s="82" t="s">
        <v>1242</v>
      </c>
      <c r="B13" s="20" t="s">
        <v>19</v>
      </c>
      <c r="C13" s="20" t="s">
        <v>1243</v>
      </c>
      <c r="D13" s="20" t="s">
        <v>1233</v>
      </c>
      <c r="E13" s="20" t="s">
        <v>1244</v>
      </c>
      <c r="F13" s="21">
        <v>45800</v>
      </c>
      <c r="G13" s="21">
        <v>47626</v>
      </c>
      <c r="H13" s="20" t="s">
        <v>24</v>
      </c>
      <c r="I13" s="35" t="s">
        <v>1245</v>
      </c>
      <c r="J13" s="20" t="s">
        <v>1119</v>
      </c>
      <c r="K13" s="20" t="s">
        <v>1246</v>
      </c>
      <c r="L13" s="61"/>
      <c r="M13" s="61">
        <v>0</v>
      </c>
      <c r="N13" s="61">
        <v>0</v>
      </c>
      <c r="O13" s="20" t="s">
        <v>29</v>
      </c>
      <c r="P13" s="20" t="s">
        <v>30</v>
      </c>
      <c r="Q13" s="58"/>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row>
    <row r="14" spans="1:258" ht="45" x14ac:dyDescent="0.25">
      <c r="A14" s="82" t="s">
        <v>1235</v>
      </c>
      <c r="B14" s="20" t="s">
        <v>1236</v>
      </c>
      <c r="C14" s="20" t="s">
        <v>1237</v>
      </c>
      <c r="D14" s="20" t="s">
        <v>1233</v>
      </c>
      <c r="E14" s="20" t="s">
        <v>1238</v>
      </c>
      <c r="F14" s="21">
        <v>45789</v>
      </c>
      <c r="G14" s="21">
        <v>46519</v>
      </c>
      <c r="H14" s="20" t="s">
        <v>24</v>
      </c>
      <c r="I14" s="35" t="s">
        <v>1239</v>
      </c>
      <c r="J14" s="20" t="s">
        <v>1240</v>
      </c>
      <c r="K14" s="20" t="s">
        <v>1241</v>
      </c>
      <c r="L14" s="88"/>
      <c r="M14" s="61">
        <v>0</v>
      </c>
      <c r="N14" s="61">
        <v>0</v>
      </c>
      <c r="O14" s="20" t="s">
        <v>29</v>
      </c>
      <c r="P14" s="20" t="s">
        <v>30</v>
      </c>
      <c r="Q14" s="5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pans="1:258" s="58" customFormat="1" ht="26.25" customHeight="1" x14ac:dyDescent="0.25">
      <c r="A15" s="87" t="s">
        <v>1230</v>
      </c>
      <c r="B15" s="20" t="s">
        <v>96</v>
      </c>
      <c r="C15" s="20" t="s">
        <v>1225</v>
      </c>
      <c r="D15" s="20" t="s">
        <v>1219</v>
      </c>
      <c r="E15" s="20" t="s">
        <v>1226</v>
      </c>
      <c r="F15" s="21">
        <v>45790</v>
      </c>
      <c r="G15" s="20" t="s">
        <v>1227</v>
      </c>
      <c r="H15" s="20" t="s">
        <v>1211</v>
      </c>
      <c r="I15" s="20" t="s">
        <v>51</v>
      </c>
      <c r="J15" s="20" t="s">
        <v>52</v>
      </c>
      <c r="K15" s="20" t="s">
        <v>53</v>
      </c>
      <c r="L15" s="20" t="s">
        <v>1228</v>
      </c>
      <c r="M15" s="61">
        <v>0</v>
      </c>
      <c r="N15" s="61">
        <v>0</v>
      </c>
      <c r="O15" s="20" t="s">
        <v>29</v>
      </c>
      <c r="P15" s="20" t="s">
        <v>30</v>
      </c>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c r="IU15" s="57"/>
      <c r="IV15" s="57"/>
      <c r="IW15" s="57"/>
      <c r="IX15" s="57"/>
    </row>
    <row r="16" spans="1:258" s="58" customFormat="1" ht="31.5" customHeight="1" x14ac:dyDescent="0.25">
      <c r="A16" s="87" t="s">
        <v>1217</v>
      </c>
      <c r="B16" s="20" t="s">
        <v>19</v>
      </c>
      <c r="C16" s="20" t="s">
        <v>1218</v>
      </c>
      <c r="D16" s="20" t="s">
        <v>1219</v>
      </c>
      <c r="E16" s="20" t="s">
        <v>1220</v>
      </c>
      <c r="F16" s="21">
        <v>45789</v>
      </c>
      <c r="G16" s="20" t="s">
        <v>1221</v>
      </c>
      <c r="H16" s="20" t="s">
        <v>1211</v>
      </c>
      <c r="I16" s="20" t="s">
        <v>1222</v>
      </c>
      <c r="J16" s="20" t="s">
        <v>1223</v>
      </c>
      <c r="K16" s="20" t="s">
        <v>1224</v>
      </c>
      <c r="L16" s="61"/>
      <c r="M16" s="61">
        <v>0</v>
      </c>
      <c r="N16" s="61">
        <v>0</v>
      </c>
      <c r="O16" s="20" t="s">
        <v>29</v>
      </c>
      <c r="P16" s="20" t="s">
        <v>30</v>
      </c>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c r="IU16" s="57"/>
      <c r="IV16" s="57"/>
      <c r="IW16" s="57"/>
      <c r="IX16" s="57"/>
    </row>
    <row r="17" spans="1:258" s="86" customFormat="1" ht="48.75" customHeight="1" x14ac:dyDescent="0.25">
      <c r="A17" s="87" t="s">
        <v>1212</v>
      </c>
      <c r="B17" s="20" t="s">
        <v>19</v>
      </c>
      <c r="C17" s="20" t="s">
        <v>1129</v>
      </c>
      <c r="D17" s="20" t="s">
        <v>1213</v>
      </c>
      <c r="E17" s="20" t="s">
        <v>1214</v>
      </c>
      <c r="F17" s="21">
        <v>45786</v>
      </c>
      <c r="G17" s="20" t="s">
        <v>1215</v>
      </c>
      <c r="H17" s="20" t="s">
        <v>1211</v>
      </c>
      <c r="I17" s="20" t="s">
        <v>273</v>
      </c>
      <c r="J17" s="20" t="s">
        <v>274</v>
      </c>
      <c r="K17" s="20" t="s">
        <v>275</v>
      </c>
      <c r="L17" s="61" t="s">
        <v>1216</v>
      </c>
      <c r="M17" s="61">
        <v>0</v>
      </c>
      <c r="N17" s="61">
        <v>0</v>
      </c>
      <c r="O17" s="61">
        <v>0</v>
      </c>
      <c r="P17" s="20" t="s">
        <v>30</v>
      </c>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row>
    <row r="18" spans="1:258" s="86" customFormat="1" ht="42.75" customHeight="1" x14ac:dyDescent="0.25">
      <c r="A18" s="87" t="s">
        <v>1229</v>
      </c>
      <c r="B18" s="20" t="s">
        <v>96</v>
      </c>
      <c r="C18" s="20" t="s">
        <v>1207</v>
      </c>
      <c r="D18" s="20" t="s">
        <v>1208</v>
      </c>
      <c r="E18" s="20" t="s">
        <v>1209</v>
      </c>
      <c r="F18" s="21">
        <v>45771</v>
      </c>
      <c r="G18" s="20" t="s">
        <v>1210</v>
      </c>
      <c r="H18" s="20" t="s">
        <v>24</v>
      </c>
      <c r="I18" s="20" t="s">
        <v>51</v>
      </c>
      <c r="J18" s="20" t="s">
        <v>52</v>
      </c>
      <c r="K18" s="20" t="s">
        <v>53</v>
      </c>
      <c r="L18" s="61"/>
      <c r="M18" s="61">
        <v>0</v>
      </c>
      <c r="N18" s="61">
        <v>0</v>
      </c>
      <c r="O18" s="20" t="s">
        <v>29</v>
      </c>
      <c r="P18" s="20" t="s">
        <v>30</v>
      </c>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c r="IW18" s="85"/>
      <c r="IX18" s="85"/>
    </row>
    <row r="19" spans="1:258" s="58" customFormat="1" ht="30" x14ac:dyDescent="0.25">
      <c r="A19" s="82" t="s">
        <v>1196</v>
      </c>
      <c r="B19" s="20" t="s">
        <v>1198</v>
      </c>
      <c r="C19" s="20" t="s">
        <v>1199</v>
      </c>
      <c r="D19" s="20" t="s">
        <v>1200</v>
      </c>
      <c r="E19" s="20" t="s">
        <v>1201</v>
      </c>
      <c r="F19" s="21">
        <v>45705</v>
      </c>
      <c r="G19" s="20" t="s">
        <v>1202</v>
      </c>
      <c r="H19" s="20" t="s">
        <v>24</v>
      </c>
      <c r="I19" s="20" t="s">
        <v>51</v>
      </c>
      <c r="J19" s="20" t="s">
        <v>52</v>
      </c>
      <c r="K19" s="20" t="s">
        <v>1205</v>
      </c>
      <c r="L19" s="84"/>
      <c r="M19" s="61">
        <v>0</v>
      </c>
      <c r="N19" s="61">
        <v>0</v>
      </c>
      <c r="O19" s="20" t="s">
        <v>29</v>
      </c>
      <c r="P19" s="20" t="s">
        <v>30</v>
      </c>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c r="IU19" s="57"/>
      <c r="IV19" s="57"/>
      <c r="IW19" s="57"/>
      <c r="IX19" s="57"/>
    </row>
    <row r="20" spans="1:258" s="58" customFormat="1" ht="30" x14ac:dyDescent="0.25">
      <c r="A20" s="82" t="s">
        <v>1197</v>
      </c>
      <c r="B20" s="20" t="s">
        <v>1198</v>
      </c>
      <c r="C20" s="20" t="s">
        <v>1203</v>
      </c>
      <c r="D20" s="20" t="s">
        <v>1200</v>
      </c>
      <c r="E20" s="20" t="s">
        <v>1204</v>
      </c>
      <c r="F20" s="21">
        <v>45705</v>
      </c>
      <c r="G20" s="20" t="s">
        <v>1202</v>
      </c>
      <c r="H20" s="20" t="s">
        <v>24</v>
      </c>
      <c r="I20" s="20" t="s">
        <v>51</v>
      </c>
      <c r="J20" s="20" t="s">
        <v>52</v>
      </c>
      <c r="K20" s="20" t="s">
        <v>1205</v>
      </c>
      <c r="L20" s="84"/>
      <c r="M20" s="61">
        <v>0</v>
      </c>
      <c r="N20" s="61">
        <v>0</v>
      </c>
      <c r="O20" s="20" t="s">
        <v>29</v>
      </c>
      <c r="P20" s="20" t="s">
        <v>30</v>
      </c>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c r="IW20" s="57"/>
      <c r="IX20" s="57"/>
    </row>
    <row r="21" spans="1:258" ht="60" x14ac:dyDescent="0.25">
      <c r="A21" s="32" t="s">
        <v>18</v>
      </c>
      <c r="B21" s="20" t="s">
        <v>19</v>
      </c>
      <c r="C21" s="73" t="s">
        <v>20</v>
      </c>
      <c r="D21" s="20" t="s">
        <v>21</v>
      </c>
      <c r="E21" s="29" t="s">
        <v>22</v>
      </c>
      <c r="F21" s="21">
        <v>45685</v>
      </c>
      <c r="G21" s="20" t="s">
        <v>23</v>
      </c>
      <c r="H21" s="20" t="s">
        <v>24</v>
      </c>
      <c r="I21" s="20" t="s">
        <v>25</v>
      </c>
      <c r="J21" s="20" t="s">
        <v>26</v>
      </c>
      <c r="K21" s="20" t="s">
        <v>27</v>
      </c>
      <c r="L21" s="20" t="s">
        <v>28</v>
      </c>
      <c r="M21" s="22">
        <v>0</v>
      </c>
      <c r="N21" s="22">
        <v>0</v>
      </c>
      <c r="O21" s="20" t="s">
        <v>29</v>
      </c>
      <c r="P21" s="20" t="s">
        <v>30</v>
      </c>
      <c r="Q21" s="5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row>
    <row r="22" spans="1:258" ht="30" x14ac:dyDescent="0.25">
      <c r="A22" s="32" t="s">
        <v>31</v>
      </c>
      <c r="B22" s="20" t="s">
        <v>32</v>
      </c>
      <c r="C22" s="20" t="s">
        <v>33</v>
      </c>
      <c r="D22" s="20" t="s">
        <v>34</v>
      </c>
      <c r="E22" s="29" t="s">
        <v>35</v>
      </c>
      <c r="F22" s="21">
        <v>45643</v>
      </c>
      <c r="G22" s="21">
        <v>56600</v>
      </c>
      <c r="H22" s="20" t="s">
        <v>24</v>
      </c>
      <c r="I22" s="20" t="s">
        <v>36</v>
      </c>
      <c r="J22" s="20" t="s">
        <v>37</v>
      </c>
      <c r="K22" s="20" t="s">
        <v>38</v>
      </c>
      <c r="L22" s="20" t="s">
        <v>39</v>
      </c>
      <c r="M22" s="61">
        <v>0</v>
      </c>
      <c r="N22" s="61">
        <v>0</v>
      </c>
      <c r="O22" s="20" t="s">
        <v>29</v>
      </c>
      <c r="P22" s="20" t="s">
        <v>30</v>
      </c>
      <c r="Q22" s="57"/>
    </row>
    <row r="23" spans="1:258" ht="30" x14ac:dyDescent="0.25">
      <c r="A23" s="32" t="s">
        <v>40</v>
      </c>
      <c r="B23" s="20" t="s">
        <v>19</v>
      </c>
      <c r="C23" s="20" t="s">
        <v>41</v>
      </c>
      <c r="D23" s="20" t="s">
        <v>34</v>
      </c>
      <c r="E23" s="29" t="s">
        <v>42</v>
      </c>
      <c r="F23" s="21">
        <v>45631</v>
      </c>
      <c r="G23" s="21">
        <v>47457</v>
      </c>
      <c r="H23" s="20" t="s">
        <v>24</v>
      </c>
      <c r="I23" s="20" t="s">
        <v>43</v>
      </c>
      <c r="J23" s="20" t="s">
        <v>44</v>
      </c>
      <c r="K23" s="20" t="s">
        <v>45</v>
      </c>
      <c r="L23" s="20" t="s">
        <v>46</v>
      </c>
      <c r="M23" s="61">
        <v>0</v>
      </c>
      <c r="N23" s="61">
        <v>0</v>
      </c>
      <c r="O23" s="20" t="s">
        <v>29</v>
      </c>
      <c r="P23" s="20" t="s">
        <v>30</v>
      </c>
      <c r="Q23" s="57"/>
    </row>
    <row r="24" spans="1:258" ht="45" x14ac:dyDescent="0.25">
      <c r="A24" s="32" t="s">
        <v>47</v>
      </c>
      <c r="B24" s="20" t="s">
        <v>19</v>
      </c>
      <c r="C24" s="20" t="s">
        <v>48</v>
      </c>
      <c r="D24" s="20" t="s">
        <v>49</v>
      </c>
      <c r="E24" s="29" t="s">
        <v>50</v>
      </c>
      <c r="F24" s="21">
        <v>45622</v>
      </c>
      <c r="G24" s="21">
        <v>46352</v>
      </c>
      <c r="H24" s="20" t="s">
        <v>24</v>
      </c>
      <c r="I24" s="20" t="s">
        <v>51</v>
      </c>
      <c r="J24" s="20" t="s">
        <v>52</v>
      </c>
      <c r="K24" s="20" t="s">
        <v>53</v>
      </c>
      <c r="L24" s="20" t="s">
        <v>54</v>
      </c>
      <c r="M24" s="61">
        <v>0</v>
      </c>
      <c r="N24" s="61">
        <v>0</v>
      </c>
      <c r="O24" s="20" t="s">
        <v>29</v>
      </c>
      <c r="P24" s="20" t="s">
        <v>30</v>
      </c>
      <c r="Q24" s="57"/>
    </row>
    <row r="25" spans="1:258" s="53" customFormat="1" ht="30" x14ac:dyDescent="0.25">
      <c r="A25" s="19" t="s">
        <v>55</v>
      </c>
      <c r="B25" s="20" t="s">
        <v>56</v>
      </c>
      <c r="C25" s="20" t="s">
        <v>57</v>
      </c>
      <c r="D25" s="20" t="s">
        <v>58</v>
      </c>
      <c r="E25" s="29" t="s">
        <v>59</v>
      </c>
      <c r="F25" s="21">
        <v>45621</v>
      </c>
      <c r="G25" s="21">
        <v>47447</v>
      </c>
      <c r="H25" s="20" t="s">
        <v>24</v>
      </c>
      <c r="I25" s="20" t="s">
        <v>60</v>
      </c>
      <c r="J25" s="20" t="s">
        <v>61</v>
      </c>
      <c r="K25" s="20" t="s">
        <v>62</v>
      </c>
      <c r="L25" s="20" t="s">
        <v>63</v>
      </c>
      <c r="M25" s="22">
        <v>0</v>
      </c>
      <c r="N25" s="22">
        <v>0</v>
      </c>
      <c r="O25" s="20" t="s">
        <v>29</v>
      </c>
      <c r="P25" s="20" t="s">
        <v>30</v>
      </c>
      <c r="Q25" s="58"/>
      <c r="R25" s="55"/>
    </row>
    <row r="26" spans="1:258" s="54" customFormat="1" ht="30" x14ac:dyDescent="0.25">
      <c r="A26" s="19" t="s">
        <v>64</v>
      </c>
      <c r="B26" s="20" t="s">
        <v>19</v>
      </c>
      <c r="C26" s="20" t="s">
        <v>65</v>
      </c>
      <c r="D26" s="20" t="s">
        <v>66</v>
      </c>
      <c r="E26" s="29" t="s">
        <v>67</v>
      </c>
      <c r="F26" s="21">
        <v>45595</v>
      </c>
      <c r="G26" s="21">
        <v>47057</v>
      </c>
      <c r="H26" s="20" t="s">
        <v>24</v>
      </c>
      <c r="I26" s="20" t="s">
        <v>43</v>
      </c>
      <c r="J26" s="20" t="s">
        <v>44</v>
      </c>
      <c r="K26" s="20" t="s">
        <v>45</v>
      </c>
      <c r="L26" s="20" t="s">
        <v>63</v>
      </c>
      <c r="M26" s="22">
        <v>0</v>
      </c>
      <c r="N26" s="22">
        <v>0</v>
      </c>
      <c r="O26" s="20" t="s">
        <v>29</v>
      </c>
      <c r="P26" s="82" t="s">
        <v>111</v>
      </c>
      <c r="Q26" s="58"/>
      <c r="R26" s="56"/>
    </row>
    <row r="27" spans="1:258" ht="45" x14ac:dyDescent="0.25">
      <c r="A27" s="19" t="s">
        <v>68</v>
      </c>
      <c r="B27" s="20" t="s">
        <v>19</v>
      </c>
      <c r="C27" s="20" t="s">
        <v>69</v>
      </c>
      <c r="D27" s="20" t="s">
        <v>70</v>
      </c>
      <c r="E27" s="29" t="s">
        <v>71</v>
      </c>
      <c r="F27" s="21">
        <v>45604</v>
      </c>
      <c r="G27" s="21">
        <v>47065</v>
      </c>
      <c r="H27" s="20" t="s">
        <v>24</v>
      </c>
      <c r="I27" s="20" t="s">
        <v>72</v>
      </c>
      <c r="J27" s="20" t="s">
        <v>73</v>
      </c>
      <c r="K27" s="20" t="s">
        <v>74</v>
      </c>
      <c r="L27" s="20" t="s">
        <v>75</v>
      </c>
      <c r="M27" s="22">
        <v>0</v>
      </c>
      <c r="N27" s="22">
        <v>0</v>
      </c>
      <c r="O27" s="20" t="s">
        <v>29</v>
      </c>
      <c r="P27" s="20" t="s">
        <v>30</v>
      </c>
      <c r="Q27" s="5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row>
    <row r="28" spans="1:258" ht="45" x14ac:dyDescent="0.25">
      <c r="A28" s="19" t="s">
        <v>76</v>
      </c>
      <c r="B28" s="20" t="s">
        <v>19</v>
      </c>
      <c r="C28" s="20" t="s">
        <v>77</v>
      </c>
      <c r="D28" s="20" t="s">
        <v>78</v>
      </c>
      <c r="E28" s="29" t="s">
        <v>79</v>
      </c>
      <c r="F28" s="20" t="s">
        <v>80</v>
      </c>
      <c r="G28" s="20" t="s">
        <v>81</v>
      </c>
      <c r="H28" s="20" t="s">
        <v>24</v>
      </c>
      <c r="I28" s="20" t="s">
        <v>82</v>
      </c>
      <c r="J28" s="20" t="s">
        <v>83</v>
      </c>
      <c r="K28" s="20" t="s">
        <v>84</v>
      </c>
      <c r="L28" s="20" t="s">
        <v>85</v>
      </c>
      <c r="M28" s="23">
        <v>0</v>
      </c>
      <c r="N28" s="23">
        <v>0</v>
      </c>
      <c r="O28" s="20" t="s">
        <v>29</v>
      </c>
      <c r="P28" s="20" t="s">
        <v>30</v>
      </c>
      <c r="Q28" s="57"/>
    </row>
    <row r="29" spans="1:258" ht="45" x14ac:dyDescent="0.25">
      <c r="A29" s="19" t="s">
        <v>86</v>
      </c>
      <c r="B29" s="20" t="s">
        <v>19</v>
      </c>
      <c r="C29" s="20" t="s">
        <v>87</v>
      </c>
      <c r="D29" s="20" t="s">
        <v>88</v>
      </c>
      <c r="E29" s="29" t="s">
        <v>89</v>
      </c>
      <c r="F29" s="20" t="s">
        <v>90</v>
      </c>
      <c r="G29" s="20" t="s">
        <v>91</v>
      </c>
      <c r="H29" s="20" t="s">
        <v>24</v>
      </c>
      <c r="I29" s="20" t="s">
        <v>92</v>
      </c>
      <c r="J29" s="20" t="s">
        <v>93</v>
      </c>
      <c r="K29" s="20" t="s">
        <v>94</v>
      </c>
      <c r="L29" s="20" t="s">
        <v>28</v>
      </c>
      <c r="M29" s="23">
        <v>0</v>
      </c>
      <c r="N29" s="23">
        <v>0</v>
      </c>
      <c r="O29" s="20" t="s">
        <v>29</v>
      </c>
      <c r="P29" s="20" t="s">
        <v>30</v>
      </c>
      <c r="Q29" s="57"/>
    </row>
    <row r="30" spans="1:258" ht="30" x14ac:dyDescent="0.25">
      <c r="A30" s="19" t="s">
        <v>95</v>
      </c>
      <c r="B30" s="20" t="s">
        <v>96</v>
      </c>
      <c r="C30" s="20" t="s">
        <v>97</v>
      </c>
      <c r="D30" s="20" t="s">
        <v>98</v>
      </c>
      <c r="E30" s="29" t="s">
        <v>99</v>
      </c>
      <c r="F30" s="20" t="s">
        <v>100</v>
      </c>
      <c r="G30" s="20" t="s">
        <v>101</v>
      </c>
      <c r="H30" s="20" t="s">
        <v>24</v>
      </c>
      <c r="I30" s="20" t="s">
        <v>43</v>
      </c>
      <c r="J30" s="20" t="s">
        <v>44</v>
      </c>
      <c r="K30" s="20" t="s">
        <v>102</v>
      </c>
      <c r="L30" s="20" t="s">
        <v>103</v>
      </c>
      <c r="M30" s="23">
        <v>0</v>
      </c>
      <c r="N30" s="23">
        <v>0</v>
      </c>
      <c r="O30" s="20" t="s">
        <v>29</v>
      </c>
      <c r="P30" s="20" t="s">
        <v>30</v>
      </c>
      <c r="Q30" s="57"/>
    </row>
    <row r="31" spans="1:258" ht="30" x14ac:dyDescent="0.25">
      <c r="A31" s="19" t="s">
        <v>104</v>
      </c>
      <c r="B31" s="20" t="s">
        <v>96</v>
      </c>
      <c r="C31" s="20" t="s">
        <v>105</v>
      </c>
      <c r="D31" s="20" t="s">
        <v>106</v>
      </c>
      <c r="E31" s="29" t="s">
        <v>107</v>
      </c>
      <c r="F31" s="20" t="s">
        <v>108</v>
      </c>
      <c r="G31" s="20" t="s">
        <v>109</v>
      </c>
      <c r="H31" s="20" t="s">
        <v>24</v>
      </c>
      <c r="I31" s="20" t="s">
        <v>43</v>
      </c>
      <c r="J31" s="20" t="s">
        <v>44</v>
      </c>
      <c r="K31" s="20" t="s">
        <v>45</v>
      </c>
      <c r="L31" s="20" t="s">
        <v>110</v>
      </c>
      <c r="M31" s="23">
        <v>0</v>
      </c>
      <c r="N31" s="23">
        <v>0</v>
      </c>
      <c r="O31" s="20" t="s">
        <v>29</v>
      </c>
      <c r="P31" s="24" t="s">
        <v>111</v>
      </c>
      <c r="Q31" s="57"/>
    </row>
    <row r="32" spans="1:258" ht="195" x14ac:dyDescent="0.25">
      <c r="A32" s="19" t="s">
        <v>112</v>
      </c>
      <c r="B32" s="20" t="s">
        <v>19</v>
      </c>
      <c r="C32" s="20" t="s">
        <v>113</v>
      </c>
      <c r="D32" s="20" t="s">
        <v>114</v>
      </c>
      <c r="E32" s="29" t="s">
        <v>115</v>
      </c>
      <c r="F32" s="25">
        <v>45559</v>
      </c>
      <c r="G32" s="25">
        <v>46289</v>
      </c>
      <c r="H32" s="20" t="s">
        <v>24</v>
      </c>
      <c r="I32" s="20" t="s">
        <v>43</v>
      </c>
      <c r="J32" s="20" t="s">
        <v>116</v>
      </c>
      <c r="K32" s="20" t="s">
        <v>117</v>
      </c>
      <c r="L32" s="20" t="s">
        <v>54</v>
      </c>
      <c r="M32" s="23">
        <v>0</v>
      </c>
      <c r="N32" s="23">
        <v>0</v>
      </c>
      <c r="O32" s="20" t="s">
        <v>29</v>
      </c>
      <c r="P32" s="20" t="s">
        <v>30</v>
      </c>
      <c r="Q32" s="57"/>
    </row>
    <row r="33" spans="1:17" ht="45" x14ac:dyDescent="0.25">
      <c r="A33" s="19" t="s">
        <v>118</v>
      </c>
      <c r="B33" s="20" t="s">
        <v>19</v>
      </c>
      <c r="C33" s="20" t="s">
        <v>119</v>
      </c>
      <c r="D33" s="20" t="s">
        <v>120</v>
      </c>
      <c r="E33" s="29" t="s">
        <v>121</v>
      </c>
      <c r="F33" s="25">
        <v>45559</v>
      </c>
      <c r="G33" s="25">
        <v>45924</v>
      </c>
      <c r="H33" s="20" t="s">
        <v>24</v>
      </c>
      <c r="I33" s="20" t="s">
        <v>122</v>
      </c>
      <c r="J33" s="20" t="s">
        <v>123</v>
      </c>
      <c r="K33" s="20" t="s">
        <v>124</v>
      </c>
      <c r="L33" s="20" t="s">
        <v>125</v>
      </c>
      <c r="M33" s="23">
        <v>0</v>
      </c>
      <c r="N33" s="23">
        <v>0</v>
      </c>
      <c r="O33" s="20" t="s">
        <v>29</v>
      </c>
      <c r="P33" s="20" t="s">
        <v>30</v>
      </c>
      <c r="Q33" s="57"/>
    </row>
    <row r="34" spans="1:17" ht="45" x14ac:dyDescent="0.25">
      <c r="A34" s="19" t="s">
        <v>126</v>
      </c>
      <c r="B34" s="20" t="s">
        <v>19</v>
      </c>
      <c r="C34" s="20" t="s">
        <v>127</v>
      </c>
      <c r="D34" s="20" t="s">
        <v>128</v>
      </c>
      <c r="E34" s="29" t="s">
        <v>129</v>
      </c>
      <c r="F34" s="25">
        <v>45552</v>
      </c>
      <c r="G34" s="25">
        <v>47378</v>
      </c>
      <c r="H34" s="20" t="s">
        <v>24</v>
      </c>
      <c r="I34" s="20" t="s">
        <v>130</v>
      </c>
      <c r="J34" s="20" t="s">
        <v>131</v>
      </c>
      <c r="K34" s="20" t="s">
        <v>132</v>
      </c>
      <c r="L34" s="20" t="s">
        <v>125</v>
      </c>
      <c r="M34" s="23">
        <v>0</v>
      </c>
      <c r="N34" s="23">
        <v>0</v>
      </c>
      <c r="O34" s="20" t="s">
        <v>29</v>
      </c>
      <c r="P34" s="20" t="s">
        <v>30</v>
      </c>
      <c r="Q34" s="57"/>
    </row>
    <row r="35" spans="1:17" ht="45" x14ac:dyDescent="0.25">
      <c r="A35" s="19" t="s">
        <v>133</v>
      </c>
      <c r="B35" s="20" t="s">
        <v>19</v>
      </c>
      <c r="C35" s="20" t="s">
        <v>134</v>
      </c>
      <c r="D35" s="20" t="s">
        <v>135</v>
      </c>
      <c r="E35" s="29" t="s">
        <v>136</v>
      </c>
      <c r="F35" s="25">
        <v>45547</v>
      </c>
      <c r="G35" s="25">
        <v>45912</v>
      </c>
      <c r="H35" s="20" t="s">
        <v>24</v>
      </c>
      <c r="I35" s="20" t="s">
        <v>137</v>
      </c>
      <c r="J35" s="20" t="s">
        <v>138</v>
      </c>
      <c r="K35" s="20" t="s">
        <v>139</v>
      </c>
      <c r="L35" s="20" t="s">
        <v>140</v>
      </c>
      <c r="M35" s="23">
        <v>0</v>
      </c>
      <c r="N35" s="23">
        <v>0</v>
      </c>
      <c r="O35" s="20" t="s">
        <v>29</v>
      </c>
      <c r="P35" s="20" t="s">
        <v>30</v>
      </c>
      <c r="Q35" s="57"/>
    </row>
    <row r="36" spans="1:17" ht="30" x14ac:dyDescent="0.25">
      <c r="A36" s="19" t="s">
        <v>141</v>
      </c>
      <c r="B36" s="20" t="s">
        <v>96</v>
      </c>
      <c r="C36" s="20" t="s">
        <v>142</v>
      </c>
      <c r="D36" s="20" t="s">
        <v>143</v>
      </c>
      <c r="E36" s="29" t="s">
        <v>144</v>
      </c>
      <c r="F36" s="25">
        <v>45533</v>
      </c>
      <c r="G36" s="25">
        <v>47359</v>
      </c>
      <c r="H36" s="20" t="s">
        <v>24</v>
      </c>
      <c r="I36" s="20" t="s">
        <v>51</v>
      </c>
      <c r="J36" s="20" t="s">
        <v>52</v>
      </c>
      <c r="K36" s="20" t="s">
        <v>145</v>
      </c>
      <c r="L36" s="20" t="s">
        <v>146</v>
      </c>
      <c r="M36" s="23">
        <v>0</v>
      </c>
      <c r="N36" s="23">
        <v>0</v>
      </c>
      <c r="O36" s="20" t="s">
        <v>29</v>
      </c>
      <c r="P36" s="20" t="s">
        <v>30</v>
      </c>
      <c r="Q36" s="57"/>
    </row>
    <row r="37" spans="1:17" ht="45" x14ac:dyDescent="0.25">
      <c r="A37" s="19" t="s">
        <v>141</v>
      </c>
      <c r="B37" s="20" t="s">
        <v>96</v>
      </c>
      <c r="C37" s="20" t="s">
        <v>147</v>
      </c>
      <c r="D37" s="26" t="s">
        <v>148</v>
      </c>
      <c r="E37" s="29" t="s">
        <v>149</v>
      </c>
      <c r="F37" s="25">
        <v>45343</v>
      </c>
      <c r="G37" s="20" t="s">
        <v>150</v>
      </c>
      <c r="H37" s="20" t="s">
        <v>24</v>
      </c>
      <c r="I37" s="20" t="s">
        <v>151</v>
      </c>
      <c r="J37" s="20" t="s">
        <v>152</v>
      </c>
      <c r="K37" s="20" t="s">
        <v>102</v>
      </c>
      <c r="L37" s="26" t="s">
        <v>153</v>
      </c>
      <c r="M37" s="23">
        <v>0</v>
      </c>
      <c r="N37" s="23">
        <v>0</v>
      </c>
      <c r="O37" s="20" t="s">
        <v>29</v>
      </c>
      <c r="P37" s="20" t="s">
        <v>30</v>
      </c>
      <c r="Q37" s="57"/>
    </row>
    <row r="38" spans="1:17" ht="75" x14ac:dyDescent="0.25">
      <c r="A38" s="19" t="s">
        <v>154</v>
      </c>
      <c r="B38" s="20" t="s">
        <v>19</v>
      </c>
      <c r="C38" s="20" t="s">
        <v>155</v>
      </c>
      <c r="D38" s="20" t="s">
        <v>156</v>
      </c>
      <c r="E38" s="29" t="s">
        <v>157</v>
      </c>
      <c r="F38" s="25">
        <v>45505</v>
      </c>
      <c r="G38" s="25">
        <v>47331</v>
      </c>
      <c r="H38" s="20" t="s">
        <v>24</v>
      </c>
      <c r="I38" s="20" t="s">
        <v>158</v>
      </c>
      <c r="J38" s="20" t="s">
        <v>159</v>
      </c>
      <c r="K38" s="20" t="s">
        <v>160</v>
      </c>
      <c r="L38" s="26" t="s">
        <v>161</v>
      </c>
      <c r="M38" s="23">
        <v>0</v>
      </c>
      <c r="N38" s="23">
        <v>0</v>
      </c>
      <c r="O38" s="20" t="s">
        <v>29</v>
      </c>
      <c r="P38" s="20" t="s">
        <v>30</v>
      </c>
      <c r="Q38" s="57"/>
    </row>
    <row r="39" spans="1:17" ht="45" x14ac:dyDescent="0.25">
      <c r="A39" s="19" t="s">
        <v>162</v>
      </c>
      <c r="B39" s="20" t="s">
        <v>19</v>
      </c>
      <c r="C39" s="20" t="s">
        <v>163</v>
      </c>
      <c r="D39" s="20" t="s">
        <v>164</v>
      </c>
      <c r="E39" s="29">
        <v>2023015544</v>
      </c>
      <c r="F39" s="25">
        <v>45497</v>
      </c>
      <c r="G39" s="20" t="s">
        <v>165</v>
      </c>
      <c r="H39" s="20" t="s">
        <v>24</v>
      </c>
      <c r="I39" s="20" t="s">
        <v>43</v>
      </c>
      <c r="J39" s="20" t="s">
        <v>44</v>
      </c>
      <c r="K39" s="20" t="s">
        <v>45</v>
      </c>
      <c r="L39" s="20" t="s">
        <v>125</v>
      </c>
      <c r="M39" s="23">
        <v>0</v>
      </c>
      <c r="N39" s="23">
        <v>0</v>
      </c>
      <c r="O39" s="20" t="s">
        <v>29</v>
      </c>
      <c r="P39" s="20" t="s">
        <v>30</v>
      </c>
      <c r="Q39" s="57"/>
    </row>
    <row r="40" spans="1:17" ht="45" x14ac:dyDescent="0.25">
      <c r="A40" s="19" t="s">
        <v>76</v>
      </c>
      <c r="B40" s="20" t="s">
        <v>19</v>
      </c>
      <c r="C40" s="20" t="s">
        <v>166</v>
      </c>
      <c r="D40" s="20" t="s">
        <v>167</v>
      </c>
      <c r="E40" s="29" t="s">
        <v>168</v>
      </c>
      <c r="F40" s="25">
        <v>45511</v>
      </c>
      <c r="G40" s="20" t="s">
        <v>169</v>
      </c>
      <c r="H40" s="20" t="s">
        <v>24</v>
      </c>
      <c r="I40" s="20" t="s">
        <v>170</v>
      </c>
      <c r="J40" s="20" t="s">
        <v>171</v>
      </c>
      <c r="K40" s="26" t="s">
        <v>172</v>
      </c>
      <c r="L40" s="20" t="s">
        <v>153</v>
      </c>
      <c r="M40" s="23">
        <v>0</v>
      </c>
      <c r="N40" s="23">
        <v>0</v>
      </c>
      <c r="O40" s="20" t="s">
        <v>29</v>
      </c>
      <c r="P40" s="20" t="s">
        <v>30</v>
      </c>
      <c r="Q40" s="57"/>
    </row>
    <row r="41" spans="1:17" ht="30" x14ac:dyDescent="0.25">
      <c r="A41" s="19" t="s">
        <v>141</v>
      </c>
      <c r="B41" s="20" t="s">
        <v>96</v>
      </c>
      <c r="C41" s="20" t="s">
        <v>173</v>
      </c>
      <c r="D41" s="20" t="s">
        <v>174</v>
      </c>
      <c r="E41" s="29" t="s">
        <v>175</v>
      </c>
      <c r="F41" s="25">
        <v>45523</v>
      </c>
      <c r="G41" s="20" t="s">
        <v>176</v>
      </c>
      <c r="H41" s="20" t="s">
        <v>24</v>
      </c>
      <c r="I41" s="20" t="s">
        <v>51</v>
      </c>
      <c r="J41" s="20" t="s">
        <v>52</v>
      </c>
      <c r="K41" s="20" t="s">
        <v>177</v>
      </c>
      <c r="L41" s="20" t="s">
        <v>178</v>
      </c>
      <c r="M41" s="23">
        <v>0</v>
      </c>
      <c r="N41" s="23">
        <v>0</v>
      </c>
      <c r="O41" s="20" t="s">
        <v>29</v>
      </c>
      <c r="P41" s="20" t="s">
        <v>30</v>
      </c>
      <c r="Q41" s="57"/>
    </row>
    <row r="42" spans="1:17" ht="75" x14ac:dyDescent="0.25">
      <c r="A42" s="19" t="s">
        <v>179</v>
      </c>
      <c r="B42" s="20" t="s">
        <v>19</v>
      </c>
      <c r="C42" s="20" t="s">
        <v>180</v>
      </c>
      <c r="D42" s="20" t="s">
        <v>174</v>
      </c>
      <c r="E42" s="29" t="s">
        <v>181</v>
      </c>
      <c r="F42" s="25">
        <v>45524</v>
      </c>
      <c r="G42" s="20" t="s">
        <v>182</v>
      </c>
      <c r="H42" s="20" t="s">
        <v>24</v>
      </c>
      <c r="I42" s="20" t="s">
        <v>183</v>
      </c>
      <c r="J42" s="20" t="s">
        <v>184</v>
      </c>
      <c r="K42" s="26" t="s">
        <v>185</v>
      </c>
      <c r="L42" s="20" t="s">
        <v>125</v>
      </c>
      <c r="M42" s="23">
        <v>0</v>
      </c>
      <c r="N42" s="23">
        <v>0</v>
      </c>
      <c r="O42" s="20" t="s">
        <v>29</v>
      </c>
      <c r="P42" s="20" t="s">
        <v>30</v>
      </c>
      <c r="Q42" s="57"/>
    </row>
    <row r="43" spans="1:17" ht="45" x14ac:dyDescent="0.25">
      <c r="A43" s="19" t="s">
        <v>186</v>
      </c>
      <c r="B43" s="20" t="s">
        <v>19</v>
      </c>
      <c r="C43" s="20" t="s">
        <v>187</v>
      </c>
      <c r="D43" s="20" t="s">
        <v>188</v>
      </c>
      <c r="E43" s="29" t="s">
        <v>189</v>
      </c>
      <c r="F43" s="25">
        <v>45526</v>
      </c>
      <c r="G43" s="20" t="s">
        <v>190</v>
      </c>
      <c r="H43" s="20" t="s">
        <v>24</v>
      </c>
      <c r="I43" s="20" t="s">
        <v>191</v>
      </c>
      <c r="J43" s="20" t="s">
        <v>192</v>
      </c>
      <c r="K43" s="20" t="s">
        <v>193</v>
      </c>
      <c r="L43" s="26" t="s">
        <v>194</v>
      </c>
      <c r="M43" s="23">
        <v>0</v>
      </c>
      <c r="N43" s="23">
        <v>0</v>
      </c>
      <c r="O43" s="20" t="s">
        <v>29</v>
      </c>
      <c r="P43" s="20" t="s">
        <v>30</v>
      </c>
      <c r="Q43" s="57"/>
    </row>
    <row r="44" spans="1:17" ht="60" x14ac:dyDescent="0.25">
      <c r="A44" s="19" t="s">
        <v>195</v>
      </c>
      <c r="B44" s="20" t="s">
        <v>19</v>
      </c>
      <c r="C44" s="20" t="s">
        <v>196</v>
      </c>
      <c r="D44" s="20" t="s">
        <v>197</v>
      </c>
      <c r="E44" s="29" t="s">
        <v>198</v>
      </c>
      <c r="F44" s="25">
        <v>45482</v>
      </c>
      <c r="G44" s="20" t="s">
        <v>199</v>
      </c>
      <c r="H44" s="20" t="s">
        <v>24</v>
      </c>
      <c r="I44" s="20" t="s">
        <v>200</v>
      </c>
      <c r="J44" s="20" t="s">
        <v>201</v>
      </c>
      <c r="K44" s="20" t="s">
        <v>202</v>
      </c>
      <c r="L44" s="20" t="s">
        <v>203</v>
      </c>
      <c r="M44" s="27">
        <v>0</v>
      </c>
      <c r="N44" s="27">
        <v>0</v>
      </c>
      <c r="O44" s="20" t="s">
        <v>29</v>
      </c>
      <c r="P44" s="20" t="s">
        <v>30</v>
      </c>
      <c r="Q44" s="59" t="s">
        <v>102</v>
      </c>
    </row>
    <row r="45" spans="1:17" ht="30" x14ac:dyDescent="0.25">
      <c r="A45" s="19" t="s">
        <v>47</v>
      </c>
      <c r="B45" s="20" t="s">
        <v>19</v>
      </c>
      <c r="C45" s="20" t="s">
        <v>204</v>
      </c>
      <c r="D45" s="20" t="s">
        <v>197</v>
      </c>
      <c r="E45" s="29" t="s">
        <v>205</v>
      </c>
      <c r="F45" s="25">
        <v>45488</v>
      </c>
      <c r="G45" s="20" t="s">
        <v>206</v>
      </c>
      <c r="H45" s="20" t="s">
        <v>24</v>
      </c>
      <c r="I45" s="20" t="s">
        <v>207</v>
      </c>
      <c r="J45" s="20" t="s">
        <v>116</v>
      </c>
      <c r="K45" s="20" t="s">
        <v>208</v>
      </c>
      <c r="L45" s="20" t="s">
        <v>209</v>
      </c>
      <c r="M45" s="27">
        <v>0</v>
      </c>
      <c r="N45" s="27">
        <v>0</v>
      </c>
      <c r="O45" s="20" t="s">
        <v>29</v>
      </c>
      <c r="P45" s="20" t="s">
        <v>30</v>
      </c>
      <c r="Q45" s="57"/>
    </row>
    <row r="46" spans="1:17" ht="30" x14ac:dyDescent="0.25">
      <c r="A46" s="19" t="s">
        <v>141</v>
      </c>
      <c r="B46" s="20" t="s">
        <v>96</v>
      </c>
      <c r="C46" s="20" t="s">
        <v>210</v>
      </c>
      <c r="D46" s="20" t="s">
        <v>197</v>
      </c>
      <c r="E46" s="29" t="s">
        <v>211</v>
      </c>
      <c r="F46" s="25">
        <v>45435</v>
      </c>
      <c r="G46" s="20" t="s">
        <v>212</v>
      </c>
      <c r="H46" s="20" t="s">
        <v>24</v>
      </c>
      <c r="I46" s="20" t="s">
        <v>51</v>
      </c>
      <c r="J46" s="20" t="s">
        <v>52</v>
      </c>
      <c r="K46" s="20" t="s">
        <v>213</v>
      </c>
      <c r="L46" s="20" t="s">
        <v>110</v>
      </c>
      <c r="M46" s="27">
        <v>0</v>
      </c>
      <c r="N46" s="27">
        <v>0</v>
      </c>
      <c r="O46" s="20" t="s">
        <v>29</v>
      </c>
      <c r="P46" s="20" t="s">
        <v>30</v>
      </c>
      <c r="Q46" s="57"/>
    </row>
    <row r="47" spans="1:17" ht="45" x14ac:dyDescent="0.25">
      <c r="A47" s="19" t="s">
        <v>55</v>
      </c>
      <c r="B47" s="20" t="s">
        <v>214</v>
      </c>
      <c r="C47" s="20" t="s">
        <v>215</v>
      </c>
      <c r="D47" s="20" t="s">
        <v>216</v>
      </c>
      <c r="E47" s="29" t="s">
        <v>217</v>
      </c>
      <c r="F47" s="25">
        <v>45488</v>
      </c>
      <c r="G47" s="20" t="s">
        <v>218</v>
      </c>
      <c r="H47" s="20" t="s">
        <v>24</v>
      </c>
      <c r="I47" s="20" t="s">
        <v>219</v>
      </c>
      <c r="J47" s="20" t="s">
        <v>220</v>
      </c>
      <c r="K47" s="20" t="s">
        <v>221</v>
      </c>
      <c r="L47" s="20" t="s">
        <v>222</v>
      </c>
      <c r="M47" s="27">
        <v>0</v>
      </c>
      <c r="N47" s="27">
        <v>0</v>
      </c>
      <c r="O47" s="20" t="s">
        <v>29</v>
      </c>
      <c r="P47" s="20" t="s">
        <v>30</v>
      </c>
      <c r="Q47" s="57"/>
    </row>
    <row r="48" spans="1:17" ht="60" x14ac:dyDescent="0.25">
      <c r="A48" s="19" t="s">
        <v>186</v>
      </c>
      <c r="B48" s="20" t="s">
        <v>19</v>
      </c>
      <c r="C48" s="20" t="s">
        <v>223</v>
      </c>
      <c r="D48" s="20" t="s">
        <v>224</v>
      </c>
      <c r="E48" s="29" t="s">
        <v>225</v>
      </c>
      <c r="F48" s="25">
        <v>45497</v>
      </c>
      <c r="G48" s="20" t="s">
        <v>165</v>
      </c>
      <c r="H48" s="20" t="s">
        <v>24</v>
      </c>
      <c r="I48" s="20" t="s">
        <v>226</v>
      </c>
      <c r="J48" s="20" t="s">
        <v>227</v>
      </c>
      <c r="K48" s="20" t="s">
        <v>228</v>
      </c>
      <c r="L48" s="20" t="s">
        <v>229</v>
      </c>
      <c r="M48" s="27">
        <v>0</v>
      </c>
      <c r="N48" s="27">
        <v>0</v>
      </c>
      <c r="O48" s="20" t="s">
        <v>29</v>
      </c>
      <c r="P48" s="20" t="s">
        <v>30</v>
      </c>
      <c r="Q48" s="57"/>
    </row>
    <row r="49" spans="1:258" ht="60" x14ac:dyDescent="0.25">
      <c r="A49" s="19" t="s">
        <v>31</v>
      </c>
      <c r="B49" s="20" t="s">
        <v>32</v>
      </c>
      <c r="C49" s="20" t="s">
        <v>230</v>
      </c>
      <c r="D49" s="20" t="s">
        <v>231</v>
      </c>
      <c r="E49" s="29" t="s">
        <v>232</v>
      </c>
      <c r="F49" s="25">
        <v>45470</v>
      </c>
      <c r="G49" s="20" t="s">
        <v>233</v>
      </c>
      <c r="H49" s="20" t="s">
        <v>24</v>
      </c>
      <c r="I49" s="20" t="s">
        <v>234</v>
      </c>
      <c r="J49" s="20" t="s">
        <v>235</v>
      </c>
      <c r="K49" s="20" t="s">
        <v>236</v>
      </c>
      <c r="L49" s="20" t="s">
        <v>237</v>
      </c>
      <c r="M49" s="28">
        <v>0</v>
      </c>
      <c r="N49" s="28">
        <v>0</v>
      </c>
      <c r="O49" s="20" t="s">
        <v>29</v>
      </c>
      <c r="P49" s="20" t="s">
        <v>30</v>
      </c>
      <c r="Q49" s="59"/>
    </row>
    <row r="50" spans="1:258" ht="75" x14ac:dyDescent="0.25">
      <c r="A50" s="19" t="s">
        <v>179</v>
      </c>
      <c r="B50" s="20" t="s">
        <v>19</v>
      </c>
      <c r="C50" s="20" t="s">
        <v>238</v>
      </c>
      <c r="D50" s="20" t="s">
        <v>239</v>
      </c>
      <c r="E50" s="29" t="s">
        <v>240</v>
      </c>
      <c r="F50" s="25">
        <v>45468</v>
      </c>
      <c r="G50" s="20" t="s">
        <v>241</v>
      </c>
      <c r="H50" s="20" t="s">
        <v>24</v>
      </c>
      <c r="I50" s="20" t="s">
        <v>242</v>
      </c>
      <c r="J50" s="20" t="s">
        <v>243</v>
      </c>
      <c r="K50" s="20" t="s">
        <v>244</v>
      </c>
      <c r="L50" s="20" t="s">
        <v>245</v>
      </c>
      <c r="M50" s="28">
        <v>0</v>
      </c>
      <c r="N50" s="28">
        <v>0</v>
      </c>
      <c r="O50" s="20" t="s">
        <v>29</v>
      </c>
      <c r="P50" s="20" t="s">
        <v>30</v>
      </c>
      <c r="Q50" s="59"/>
    </row>
    <row r="51" spans="1:258" ht="75" x14ac:dyDescent="0.25">
      <c r="A51" s="19" t="s">
        <v>86</v>
      </c>
      <c r="B51" s="20" t="s">
        <v>19</v>
      </c>
      <c r="C51" s="20" t="s">
        <v>246</v>
      </c>
      <c r="D51" s="20" t="s">
        <v>247</v>
      </c>
      <c r="E51" s="29" t="s">
        <v>248</v>
      </c>
      <c r="F51" s="25">
        <v>45467</v>
      </c>
      <c r="G51" s="20" t="s">
        <v>249</v>
      </c>
      <c r="H51" s="20" t="s">
        <v>24</v>
      </c>
      <c r="I51" s="20" t="s">
        <v>250</v>
      </c>
      <c r="J51" s="20" t="s">
        <v>251</v>
      </c>
      <c r="K51" s="20" t="s">
        <v>252</v>
      </c>
      <c r="L51" s="20" t="s">
        <v>253</v>
      </c>
      <c r="M51" s="28">
        <v>0</v>
      </c>
      <c r="N51" s="28">
        <v>0</v>
      </c>
      <c r="O51" s="20" t="s">
        <v>29</v>
      </c>
      <c r="P51" s="20" t="s">
        <v>30</v>
      </c>
      <c r="Q51" s="59"/>
    </row>
    <row r="52" spans="1:258" ht="180" x14ac:dyDescent="0.25">
      <c r="A52" s="19" t="s">
        <v>76</v>
      </c>
      <c r="B52" s="20" t="s">
        <v>19</v>
      </c>
      <c r="C52" s="20" t="s">
        <v>254</v>
      </c>
      <c r="D52" s="20" t="s">
        <v>239</v>
      </c>
      <c r="E52" s="29" t="s">
        <v>255</v>
      </c>
      <c r="F52" s="25">
        <v>45457</v>
      </c>
      <c r="G52" s="20" t="s">
        <v>256</v>
      </c>
      <c r="H52" s="20" t="s">
        <v>24</v>
      </c>
      <c r="I52" s="20" t="s">
        <v>257</v>
      </c>
      <c r="J52" s="20" t="s">
        <v>258</v>
      </c>
      <c r="K52" s="20" t="s">
        <v>259</v>
      </c>
      <c r="L52" s="20" t="s">
        <v>260</v>
      </c>
      <c r="M52" s="28">
        <v>0</v>
      </c>
      <c r="N52" s="28">
        <v>0</v>
      </c>
      <c r="O52" s="20" t="s">
        <v>29</v>
      </c>
      <c r="P52" s="20" t="s">
        <v>30</v>
      </c>
      <c r="Q52" s="59"/>
    </row>
    <row r="53" spans="1:258" ht="75" x14ac:dyDescent="0.25">
      <c r="A53" s="19" t="s">
        <v>76</v>
      </c>
      <c r="B53" s="20" t="s">
        <v>19</v>
      </c>
      <c r="C53" s="20" t="s">
        <v>261</v>
      </c>
      <c r="D53" s="20" t="s">
        <v>231</v>
      </c>
      <c r="E53" s="29" t="s">
        <v>262</v>
      </c>
      <c r="F53" s="25">
        <v>45454</v>
      </c>
      <c r="G53" s="20" t="s">
        <v>263</v>
      </c>
      <c r="H53" s="20" t="s">
        <v>24</v>
      </c>
      <c r="I53" s="20" t="s">
        <v>264</v>
      </c>
      <c r="J53" s="20" t="s">
        <v>265</v>
      </c>
      <c r="K53" s="20" t="s">
        <v>266</v>
      </c>
      <c r="L53" s="20" t="s">
        <v>267</v>
      </c>
      <c r="M53" s="28">
        <v>0</v>
      </c>
      <c r="N53" s="28">
        <v>0</v>
      </c>
      <c r="O53" s="20" t="s">
        <v>29</v>
      </c>
      <c r="P53" s="20" t="s">
        <v>30</v>
      </c>
      <c r="Q53" s="59"/>
    </row>
    <row r="54" spans="1:258" ht="30" x14ac:dyDescent="0.25">
      <c r="A54" s="19" t="s">
        <v>268</v>
      </c>
      <c r="B54" s="20" t="s">
        <v>19</v>
      </c>
      <c r="C54" s="20" t="s">
        <v>269</v>
      </c>
      <c r="D54" s="20" t="s">
        <v>270</v>
      </c>
      <c r="E54" s="29" t="s">
        <v>271</v>
      </c>
      <c r="F54" s="25">
        <v>45450</v>
      </c>
      <c r="G54" s="20" t="s">
        <v>272</v>
      </c>
      <c r="H54" s="20" t="s">
        <v>24</v>
      </c>
      <c r="I54" s="20" t="s">
        <v>273</v>
      </c>
      <c r="J54" s="20" t="s">
        <v>274</v>
      </c>
      <c r="K54" s="20" t="s">
        <v>275</v>
      </c>
      <c r="L54" s="20" t="s">
        <v>245</v>
      </c>
      <c r="M54" s="28">
        <v>0</v>
      </c>
      <c r="N54" s="28">
        <v>0</v>
      </c>
      <c r="O54" s="20" t="s">
        <v>29</v>
      </c>
      <c r="P54" s="20" t="s">
        <v>30</v>
      </c>
      <c r="Q54" s="59"/>
    </row>
    <row r="55" spans="1:258" ht="30" x14ac:dyDescent="0.25">
      <c r="A55" s="19" t="s">
        <v>276</v>
      </c>
      <c r="B55" s="20" t="s">
        <v>19</v>
      </c>
      <c r="C55" s="20" t="s">
        <v>277</v>
      </c>
      <c r="D55" s="20" t="s">
        <v>270</v>
      </c>
      <c r="E55" s="29" t="s">
        <v>278</v>
      </c>
      <c r="F55" s="25">
        <v>45448</v>
      </c>
      <c r="G55" s="21">
        <v>46178</v>
      </c>
      <c r="H55" s="20" t="s">
        <v>24</v>
      </c>
      <c r="I55" s="20" t="s">
        <v>279</v>
      </c>
      <c r="J55" s="20" t="s">
        <v>280</v>
      </c>
      <c r="K55" s="20" t="s">
        <v>281</v>
      </c>
      <c r="L55" s="20" t="s">
        <v>267</v>
      </c>
      <c r="M55" s="28">
        <v>0</v>
      </c>
      <c r="N55" s="28">
        <v>0</v>
      </c>
      <c r="O55" s="20" t="s">
        <v>29</v>
      </c>
      <c r="P55" s="82" t="s">
        <v>111</v>
      </c>
      <c r="Q55" s="7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row>
    <row r="56" spans="1:258" ht="45" x14ac:dyDescent="0.25">
      <c r="A56" s="19" t="s">
        <v>282</v>
      </c>
      <c r="B56" s="20" t="s">
        <v>19</v>
      </c>
      <c r="C56" s="20" t="s">
        <v>283</v>
      </c>
      <c r="D56" s="20" t="s">
        <v>284</v>
      </c>
      <c r="E56" s="29" t="s">
        <v>285</v>
      </c>
      <c r="F56" s="25">
        <v>45425</v>
      </c>
      <c r="G56" s="20" t="s">
        <v>286</v>
      </c>
      <c r="H56" s="20" t="s">
        <v>24</v>
      </c>
      <c r="I56" s="20" t="s">
        <v>287</v>
      </c>
      <c r="J56" s="20" t="s">
        <v>288</v>
      </c>
      <c r="K56" s="20" t="s">
        <v>289</v>
      </c>
      <c r="L56" s="20" t="s">
        <v>290</v>
      </c>
      <c r="M56" s="28">
        <v>0</v>
      </c>
      <c r="N56" s="28">
        <v>0</v>
      </c>
      <c r="O56" s="20" t="s">
        <v>29</v>
      </c>
      <c r="P56" s="20" t="s">
        <v>30</v>
      </c>
      <c r="Q56" s="59"/>
    </row>
    <row r="57" spans="1:258" ht="45" x14ac:dyDescent="0.25">
      <c r="A57" s="19" t="s">
        <v>268</v>
      </c>
      <c r="B57" s="20" t="s">
        <v>19</v>
      </c>
      <c r="C57" s="20" t="s">
        <v>291</v>
      </c>
      <c r="D57" s="20" t="s">
        <v>292</v>
      </c>
      <c r="E57" s="29" t="s">
        <v>293</v>
      </c>
      <c r="F57" s="25">
        <v>45422</v>
      </c>
      <c r="G57" s="21">
        <v>46152</v>
      </c>
      <c r="H57" s="20" t="s">
        <v>24</v>
      </c>
      <c r="I57" s="20" t="s">
        <v>183</v>
      </c>
      <c r="J57" s="20" t="s">
        <v>184</v>
      </c>
      <c r="K57" s="20" t="s">
        <v>294</v>
      </c>
      <c r="L57" s="20" t="s">
        <v>295</v>
      </c>
      <c r="M57" s="28">
        <v>0</v>
      </c>
      <c r="N57" s="28">
        <v>0</v>
      </c>
      <c r="O57" s="20" t="s">
        <v>29</v>
      </c>
      <c r="P57" s="82" t="s">
        <v>111</v>
      </c>
      <c r="Q57" s="7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row>
    <row r="58" spans="1:258" ht="45" x14ac:dyDescent="0.25">
      <c r="A58" s="19" t="s">
        <v>296</v>
      </c>
      <c r="B58" s="20" t="s">
        <v>19</v>
      </c>
      <c r="C58" s="20" t="s">
        <v>297</v>
      </c>
      <c r="D58" s="20" t="s">
        <v>298</v>
      </c>
      <c r="E58" s="29" t="s">
        <v>299</v>
      </c>
      <c r="F58" s="25">
        <v>45414</v>
      </c>
      <c r="G58" s="25">
        <v>47240</v>
      </c>
      <c r="H58" s="20" t="s">
        <v>24</v>
      </c>
      <c r="I58" s="20" t="s">
        <v>300</v>
      </c>
      <c r="J58" s="20" t="s">
        <v>301</v>
      </c>
      <c r="K58" s="20" t="s">
        <v>302</v>
      </c>
      <c r="L58" s="20" t="s">
        <v>303</v>
      </c>
      <c r="M58" s="28">
        <v>0</v>
      </c>
      <c r="N58" s="28">
        <v>0</v>
      </c>
      <c r="O58" s="20" t="s">
        <v>29</v>
      </c>
      <c r="P58" s="20" t="s">
        <v>30</v>
      </c>
      <c r="Q58" s="59"/>
    </row>
    <row r="59" spans="1:258" ht="30" x14ac:dyDescent="0.25">
      <c r="A59" s="19" t="s">
        <v>304</v>
      </c>
      <c r="B59" s="20" t="s">
        <v>32</v>
      </c>
      <c r="C59" s="20" t="s">
        <v>305</v>
      </c>
      <c r="D59" s="20" t="s">
        <v>306</v>
      </c>
      <c r="E59" s="29" t="s">
        <v>307</v>
      </c>
      <c r="F59" s="25">
        <v>45237</v>
      </c>
      <c r="G59" s="20" t="s">
        <v>308</v>
      </c>
      <c r="H59" s="20" t="s">
        <v>24</v>
      </c>
      <c r="I59" s="20" t="s">
        <v>309</v>
      </c>
      <c r="J59" s="20" t="s">
        <v>310</v>
      </c>
      <c r="K59" s="20" t="s">
        <v>311</v>
      </c>
      <c r="L59" s="20" t="s">
        <v>237</v>
      </c>
      <c r="M59" s="28">
        <v>0</v>
      </c>
      <c r="N59" s="28">
        <v>0</v>
      </c>
      <c r="O59" s="20" t="s">
        <v>29</v>
      </c>
      <c r="P59" s="20" t="s">
        <v>30</v>
      </c>
      <c r="Q59" s="59"/>
    </row>
    <row r="60" spans="1:258" ht="45" x14ac:dyDescent="0.25">
      <c r="A60" s="19" t="s">
        <v>118</v>
      </c>
      <c r="B60" s="20" t="s">
        <v>19</v>
      </c>
      <c r="C60" s="20" t="s">
        <v>312</v>
      </c>
      <c r="D60" s="20" t="s">
        <v>313</v>
      </c>
      <c r="E60" s="29" t="s">
        <v>314</v>
      </c>
      <c r="F60" s="25">
        <v>45397</v>
      </c>
      <c r="G60" s="20" t="s">
        <v>315</v>
      </c>
      <c r="H60" s="20" t="s">
        <v>24</v>
      </c>
      <c r="I60" s="20" t="s">
        <v>316</v>
      </c>
      <c r="J60" s="20" t="s">
        <v>317</v>
      </c>
      <c r="K60" s="20" t="s">
        <v>318</v>
      </c>
      <c r="L60" s="20" t="s">
        <v>267</v>
      </c>
      <c r="M60" s="28">
        <v>0</v>
      </c>
      <c r="N60" s="28">
        <v>0</v>
      </c>
      <c r="O60" s="20" t="s">
        <v>29</v>
      </c>
      <c r="P60" s="20" t="s">
        <v>30</v>
      </c>
      <c r="Q60" s="59"/>
    </row>
    <row r="61" spans="1:258" ht="60" x14ac:dyDescent="0.25">
      <c r="A61" s="19" t="s">
        <v>319</v>
      </c>
      <c r="B61" s="20" t="s">
        <v>19</v>
      </c>
      <c r="C61" s="20" t="s">
        <v>320</v>
      </c>
      <c r="D61" s="20" t="s">
        <v>321</v>
      </c>
      <c r="E61" s="29" t="s">
        <v>322</v>
      </c>
      <c r="F61" s="25">
        <v>45398</v>
      </c>
      <c r="G61" s="20" t="s">
        <v>323</v>
      </c>
      <c r="H61" s="20" t="s">
        <v>24</v>
      </c>
      <c r="I61" s="20" t="s">
        <v>324</v>
      </c>
      <c r="J61" s="20" t="s">
        <v>325</v>
      </c>
      <c r="K61" s="20" t="s">
        <v>326</v>
      </c>
      <c r="L61" s="20" t="s">
        <v>245</v>
      </c>
      <c r="M61" s="28">
        <v>0</v>
      </c>
      <c r="N61" s="28">
        <v>0</v>
      </c>
      <c r="O61" s="20" t="s">
        <v>29</v>
      </c>
      <c r="P61" s="20" t="s">
        <v>30</v>
      </c>
      <c r="Q61" s="59"/>
    </row>
    <row r="62" spans="1:258" ht="45" x14ac:dyDescent="0.25">
      <c r="A62" s="19" t="s">
        <v>327</v>
      </c>
      <c r="B62" s="20" t="s">
        <v>19</v>
      </c>
      <c r="C62" s="20" t="s">
        <v>328</v>
      </c>
      <c r="D62" s="20" t="s">
        <v>329</v>
      </c>
      <c r="E62" s="29" t="s">
        <v>330</v>
      </c>
      <c r="F62" s="25">
        <v>45390</v>
      </c>
      <c r="G62" s="25">
        <v>47216</v>
      </c>
      <c r="H62" s="20" t="s">
        <v>24</v>
      </c>
      <c r="I62" s="20" t="s">
        <v>331</v>
      </c>
      <c r="J62" s="20" t="s">
        <v>332</v>
      </c>
      <c r="K62" s="20" t="s">
        <v>333</v>
      </c>
      <c r="L62" s="20" t="s">
        <v>303</v>
      </c>
      <c r="M62" s="28">
        <v>0</v>
      </c>
      <c r="N62" s="28">
        <v>0</v>
      </c>
      <c r="O62" s="20" t="s">
        <v>29</v>
      </c>
      <c r="P62" s="20" t="s">
        <v>30</v>
      </c>
      <c r="Q62" s="59"/>
    </row>
    <row r="63" spans="1:258" ht="45" x14ac:dyDescent="0.25">
      <c r="A63" s="19" t="s">
        <v>334</v>
      </c>
      <c r="B63" s="20" t="s">
        <v>19</v>
      </c>
      <c r="C63" s="20" t="s">
        <v>335</v>
      </c>
      <c r="D63" s="20" t="s">
        <v>336</v>
      </c>
      <c r="E63" s="29" t="s">
        <v>337</v>
      </c>
      <c r="F63" s="25">
        <v>45371</v>
      </c>
      <c r="G63" s="20" t="s">
        <v>338</v>
      </c>
      <c r="H63" s="20" t="s">
        <v>24</v>
      </c>
      <c r="I63" s="20" t="s">
        <v>339</v>
      </c>
      <c r="J63" s="20" t="s">
        <v>340</v>
      </c>
      <c r="K63" s="20" t="s">
        <v>341</v>
      </c>
      <c r="L63" s="20" t="s">
        <v>267</v>
      </c>
      <c r="M63" s="28">
        <v>0</v>
      </c>
      <c r="N63" s="28">
        <v>0</v>
      </c>
      <c r="O63" s="20" t="s">
        <v>29</v>
      </c>
      <c r="P63" s="20" t="s">
        <v>30</v>
      </c>
      <c r="Q63" s="59"/>
    </row>
    <row r="64" spans="1:258" ht="60" x14ac:dyDescent="0.25">
      <c r="A64" s="19" t="s">
        <v>342</v>
      </c>
      <c r="B64" s="20" t="s">
        <v>19</v>
      </c>
      <c r="C64" s="20" t="s">
        <v>343</v>
      </c>
      <c r="D64" s="20" t="s">
        <v>344</v>
      </c>
      <c r="E64" s="29" t="s">
        <v>345</v>
      </c>
      <c r="F64" s="25">
        <v>45383</v>
      </c>
      <c r="G64" s="20" t="s">
        <v>346</v>
      </c>
      <c r="H64" s="20" t="s">
        <v>24</v>
      </c>
      <c r="I64" s="20" t="s">
        <v>347</v>
      </c>
      <c r="J64" s="20" t="s">
        <v>348</v>
      </c>
      <c r="K64" s="20" t="s">
        <v>349</v>
      </c>
      <c r="L64" s="20" t="s">
        <v>350</v>
      </c>
      <c r="M64" s="28">
        <v>0</v>
      </c>
      <c r="N64" s="28">
        <v>0</v>
      </c>
      <c r="O64" s="20" t="s">
        <v>29</v>
      </c>
      <c r="P64" s="20" t="s">
        <v>30</v>
      </c>
      <c r="Q64" s="59"/>
    </row>
    <row r="65" spans="1:258" ht="45" x14ac:dyDescent="0.25">
      <c r="A65" s="19" t="s">
        <v>351</v>
      </c>
      <c r="B65" s="20" t="s">
        <v>96</v>
      </c>
      <c r="C65" s="20" t="s">
        <v>352</v>
      </c>
      <c r="D65" s="20" t="s">
        <v>353</v>
      </c>
      <c r="E65" s="29" t="s">
        <v>354</v>
      </c>
      <c r="F65" s="25">
        <v>45351</v>
      </c>
      <c r="G65" s="20" t="s">
        <v>355</v>
      </c>
      <c r="H65" s="20" t="s">
        <v>24</v>
      </c>
      <c r="I65" s="20" t="s">
        <v>242</v>
      </c>
      <c r="J65" s="20" t="s">
        <v>243</v>
      </c>
      <c r="K65" s="20"/>
      <c r="L65" s="20" t="s">
        <v>356</v>
      </c>
      <c r="M65" s="28">
        <v>0</v>
      </c>
      <c r="N65" s="28">
        <v>0</v>
      </c>
      <c r="O65" s="20" t="s">
        <v>29</v>
      </c>
      <c r="P65" s="20" t="s">
        <v>30</v>
      </c>
      <c r="Q65" s="59"/>
    </row>
    <row r="66" spans="1:258" ht="75" x14ac:dyDescent="0.25">
      <c r="A66" s="19" t="s">
        <v>357</v>
      </c>
      <c r="B66" s="20" t="s">
        <v>19</v>
      </c>
      <c r="C66" s="20" t="s">
        <v>358</v>
      </c>
      <c r="D66" s="20" t="s">
        <v>359</v>
      </c>
      <c r="E66" s="29" t="s">
        <v>360</v>
      </c>
      <c r="F66" s="25">
        <v>45266</v>
      </c>
      <c r="G66" s="25">
        <v>47093</v>
      </c>
      <c r="H66" s="20" t="s">
        <v>24</v>
      </c>
      <c r="I66" s="20" t="s">
        <v>361</v>
      </c>
      <c r="J66" s="20" t="s">
        <v>362</v>
      </c>
      <c r="K66" s="20" t="s">
        <v>363</v>
      </c>
      <c r="L66" s="20" t="s">
        <v>267</v>
      </c>
      <c r="M66" s="28">
        <v>0</v>
      </c>
      <c r="N66" s="28">
        <v>0</v>
      </c>
      <c r="O66" s="20" t="s">
        <v>29</v>
      </c>
      <c r="P66" s="20" t="s">
        <v>30</v>
      </c>
      <c r="Q66" s="59"/>
    </row>
    <row r="67" spans="1:258" ht="120" x14ac:dyDescent="0.25">
      <c r="A67" s="19" t="s">
        <v>133</v>
      </c>
      <c r="B67" s="20" t="s">
        <v>19</v>
      </c>
      <c r="C67" s="20" t="s">
        <v>364</v>
      </c>
      <c r="D67" s="20" t="s">
        <v>359</v>
      </c>
      <c r="E67" s="29" t="s">
        <v>365</v>
      </c>
      <c r="F67" s="25">
        <v>45341</v>
      </c>
      <c r="G67" s="20" t="s">
        <v>366</v>
      </c>
      <c r="H67" s="20" t="s">
        <v>24</v>
      </c>
      <c r="I67" s="20" t="s">
        <v>43</v>
      </c>
      <c r="J67" s="20" t="s">
        <v>44</v>
      </c>
      <c r="K67" s="20" t="s">
        <v>367</v>
      </c>
      <c r="L67" s="20" t="s">
        <v>368</v>
      </c>
      <c r="M67" s="28">
        <v>0</v>
      </c>
      <c r="N67" s="28">
        <v>0</v>
      </c>
      <c r="O67" s="20" t="s">
        <v>29</v>
      </c>
      <c r="P67" s="24" t="s">
        <v>111</v>
      </c>
      <c r="Q67" s="59"/>
    </row>
    <row r="68" spans="1:258" ht="45" x14ac:dyDescent="0.25">
      <c r="A68" s="19" t="s">
        <v>369</v>
      </c>
      <c r="B68" s="20" t="s">
        <v>19</v>
      </c>
      <c r="C68" s="20" t="s">
        <v>370</v>
      </c>
      <c r="D68" s="20" t="s">
        <v>371</v>
      </c>
      <c r="E68" s="29" t="s">
        <v>372</v>
      </c>
      <c r="F68" s="25">
        <v>45344</v>
      </c>
      <c r="G68" s="20" t="s">
        <v>373</v>
      </c>
      <c r="H68" s="20" t="s">
        <v>24</v>
      </c>
      <c r="I68" s="20" t="s">
        <v>374</v>
      </c>
      <c r="J68" s="20" t="s">
        <v>375</v>
      </c>
      <c r="K68" s="20" t="s">
        <v>376</v>
      </c>
      <c r="L68" s="20" t="s">
        <v>303</v>
      </c>
      <c r="M68" s="28">
        <v>0</v>
      </c>
      <c r="N68" s="28">
        <v>0</v>
      </c>
      <c r="O68" s="20" t="s">
        <v>29</v>
      </c>
      <c r="P68" s="20" t="s">
        <v>30</v>
      </c>
      <c r="Q68" s="59"/>
    </row>
    <row r="69" spans="1:258" ht="60" x14ac:dyDescent="0.25">
      <c r="A69" s="19" t="s">
        <v>276</v>
      </c>
      <c r="B69" s="20" t="s">
        <v>19</v>
      </c>
      <c r="C69" s="20" t="s">
        <v>377</v>
      </c>
      <c r="D69" s="20" t="s">
        <v>378</v>
      </c>
      <c r="E69" s="29" t="s">
        <v>379</v>
      </c>
      <c r="F69" s="25">
        <v>45321</v>
      </c>
      <c r="G69" s="20" t="s">
        <v>380</v>
      </c>
      <c r="H69" s="20" t="s">
        <v>24</v>
      </c>
      <c r="I69" s="20" t="s">
        <v>381</v>
      </c>
      <c r="J69" s="20" t="s">
        <v>382</v>
      </c>
      <c r="K69" s="20" t="s">
        <v>383</v>
      </c>
      <c r="L69" s="20" t="s">
        <v>384</v>
      </c>
      <c r="M69" s="28">
        <v>0</v>
      </c>
      <c r="N69" s="28">
        <v>0</v>
      </c>
      <c r="O69" s="20" t="s">
        <v>29</v>
      </c>
      <c r="P69" s="20" t="s">
        <v>30</v>
      </c>
      <c r="Q69" s="59"/>
    </row>
    <row r="70" spans="1:258" ht="45" x14ac:dyDescent="0.25">
      <c r="A70" s="19" t="s">
        <v>351</v>
      </c>
      <c r="B70" s="20" t="s">
        <v>96</v>
      </c>
      <c r="C70" s="20" t="s">
        <v>385</v>
      </c>
      <c r="D70" s="20" t="s">
        <v>386</v>
      </c>
      <c r="E70" s="29" t="s">
        <v>387</v>
      </c>
      <c r="F70" s="25">
        <v>45315</v>
      </c>
      <c r="G70" s="20" t="s">
        <v>388</v>
      </c>
      <c r="H70" s="20" t="s">
        <v>24</v>
      </c>
      <c r="I70" s="20" t="s">
        <v>389</v>
      </c>
      <c r="J70" s="20" t="s">
        <v>390</v>
      </c>
      <c r="K70" s="20" t="s">
        <v>391</v>
      </c>
      <c r="L70" s="20" t="s">
        <v>392</v>
      </c>
      <c r="M70" s="28">
        <v>0</v>
      </c>
      <c r="N70" s="28">
        <v>0</v>
      </c>
      <c r="O70" s="20" t="s">
        <v>29</v>
      </c>
      <c r="P70" s="20" t="s">
        <v>30</v>
      </c>
      <c r="Q70" s="59"/>
    </row>
    <row r="71" spans="1:258" ht="75" x14ac:dyDescent="0.25">
      <c r="A71" s="19" t="s">
        <v>393</v>
      </c>
      <c r="B71" s="20" t="s">
        <v>19</v>
      </c>
      <c r="C71" s="20" t="s">
        <v>394</v>
      </c>
      <c r="D71" s="20" t="s">
        <v>386</v>
      </c>
      <c r="E71" s="29" t="s">
        <v>395</v>
      </c>
      <c r="F71" s="25">
        <v>45300</v>
      </c>
      <c r="G71" s="25">
        <v>47127</v>
      </c>
      <c r="H71" s="20" t="s">
        <v>24</v>
      </c>
      <c r="I71" s="20" t="s">
        <v>396</v>
      </c>
      <c r="J71" s="20" t="s">
        <v>397</v>
      </c>
      <c r="K71" s="20" t="s">
        <v>398</v>
      </c>
      <c r="L71" s="20" t="s">
        <v>399</v>
      </c>
      <c r="M71" s="28">
        <v>0</v>
      </c>
      <c r="N71" s="28">
        <v>0</v>
      </c>
      <c r="O71" s="20" t="s">
        <v>29</v>
      </c>
      <c r="P71" s="20" t="s">
        <v>30</v>
      </c>
      <c r="Q71" s="57"/>
    </row>
    <row r="72" spans="1:258" ht="75" x14ac:dyDescent="0.25">
      <c r="A72" s="19" t="s">
        <v>400</v>
      </c>
      <c r="B72" s="20" t="s">
        <v>401</v>
      </c>
      <c r="C72" s="20" t="s">
        <v>402</v>
      </c>
      <c r="D72" s="20" t="s">
        <v>403</v>
      </c>
      <c r="E72" s="29" t="s">
        <v>404</v>
      </c>
      <c r="F72" s="25">
        <v>45288</v>
      </c>
      <c r="G72" s="25">
        <v>46384</v>
      </c>
      <c r="H72" s="20" t="s">
        <v>24</v>
      </c>
      <c r="I72" s="20" t="s">
        <v>405</v>
      </c>
      <c r="J72" s="20" t="s">
        <v>406</v>
      </c>
      <c r="K72" s="20" t="s">
        <v>407</v>
      </c>
      <c r="L72" s="20" t="s">
        <v>408</v>
      </c>
      <c r="M72" s="28">
        <v>5435010.9699999997</v>
      </c>
      <c r="N72" s="28">
        <v>5477757.2300000004</v>
      </c>
      <c r="O72" s="20" t="s">
        <v>29</v>
      </c>
      <c r="P72" s="20" t="s">
        <v>30</v>
      </c>
      <c r="Q72" s="59"/>
    </row>
    <row r="73" spans="1:258" ht="30" x14ac:dyDescent="0.25">
      <c r="A73" s="19" t="s">
        <v>409</v>
      </c>
      <c r="B73" s="20" t="s">
        <v>410</v>
      </c>
      <c r="C73" s="20" t="s">
        <v>411</v>
      </c>
      <c r="D73" s="20" t="s">
        <v>403</v>
      </c>
      <c r="E73" s="29" t="s">
        <v>412</v>
      </c>
      <c r="F73" s="25">
        <v>45290</v>
      </c>
      <c r="G73" s="25">
        <v>46385</v>
      </c>
      <c r="H73" s="20" t="s">
        <v>24</v>
      </c>
      <c r="I73" s="20" t="s">
        <v>413</v>
      </c>
      <c r="J73" s="20" t="s">
        <v>414</v>
      </c>
      <c r="K73" s="20" t="s">
        <v>415</v>
      </c>
      <c r="L73" s="20" t="s">
        <v>408</v>
      </c>
      <c r="M73" s="28">
        <v>10703389.359999999</v>
      </c>
      <c r="N73" s="28">
        <v>0</v>
      </c>
      <c r="O73" s="20" t="s">
        <v>29</v>
      </c>
      <c r="P73" s="20" t="s">
        <v>30</v>
      </c>
      <c r="Q73" s="59"/>
    </row>
    <row r="74" spans="1:258" ht="30" x14ac:dyDescent="0.25">
      <c r="A74" s="19" t="s">
        <v>416</v>
      </c>
      <c r="B74" s="20" t="s">
        <v>19</v>
      </c>
      <c r="C74" s="20" t="s">
        <v>417</v>
      </c>
      <c r="D74" s="20" t="s">
        <v>418</v>
      </c>
      <c r="E74" s="29" t="s">
        <v>419</v>
      </c>
      <c r="F74" s="25">
        <v>45282</v>
      </c>
      <c r="G74" s="20" t="s">
        <v>420</v>
      </c>
      <c r="H74" s="20" t="s">
        <v>24</v>
      </c>
      <c r="I74" s="20" t="s">
        <v>421</v>
      </c>
      <c r="J74" s="20" t="s">
        <v>422</v>
      </c>
      <c r="K74" s="20" t="s">
        <v>423</v>
      </c>
      <c r="L74" s="20" t="s">
        <v>424</v>
      </c>
      <c r="M74" s="28">
        <v>0</v>
      </c>
      <c r="N74" s="28">
        <v>0</v>
      </c>
      <c r="O74" s="20" t="s">
        <v>29</v>
      </c>
      <c r="P74" s="20" t="s">
        <v>30</v>
      </c>
      <c r="Q74" s="59"/>
    </row>
    <row r="75" spans="1:258" ht="60" x14ac:dyDescent="0.25">
      <c r="A75" s="19" t="s">
        <v>425</v>
      </c>
      <c r="B75" s="20" t="s">
        <v>19</v>
      </c>
      <c r="C75" s="20" t="s">
        <v>426</v>
      </c>
      <c r="D75" s="20" t="s">
        <v>418</v>
      </c>
      <c r="E75" s="29" t="s">
        <v>427</v>
      </c>
      <c r="F75" s="25">
        <v>45279</v>
      </c>
      <c r="G75" s="20" t="s">
        <v>428</v>
      </c>
      <c r="H75" s="20" t="s">
        <v>24</v>
      </c>
      <c r="I75" s="20" t="s">
        <v>429</v>
      </c>
      <c r="J75" s="20" t="s">
        <v>430</v>
      </c>
      <c r="K75" s="20" t="s">
        <v>431</v>
      </c>
      <c r="L75" s="20" t="s">
        <v>432</v>
      </c>
      <c r="M75" s="28">
        <v>0</v>
      </c>
      <c r="N75" s="28">
        <v>0</v>
      </c>
      <c r="O75" s="20" t="s">
        <v>29</v>
      </c>
      <c r="P75" s="20" t="s">
        <v>30</v>
      </c>
      <c r="Q75" s="59"/>
    </row>
    <row r="76" spans="1:258" ht="60" x14ac:dyDescent="0.25">
      <c r="A76" s="19" t="s">
        <v>433</v>
      </c>
      <c r="B76" s="20" t="s">
        <v>96</v>
      </c>
      <c r="C76" s="20" t="s">
        <v>434</v>
      </c>
      <c r="D76" s="20" t="s">
        <v>418</v>
      </c>
      <c r="E76" s="29" t="s">
        <v>435</v>
      </c>
      <c r="F76" s="25">
        <v>45275</v>
      </c>
      <c r="G76" s="20" t="s">
        <v>436</v>
      </c>
      <c r="H76" s="20" t="s">
        <v>24</v>
      </c>
      <c r="I76" s="20" t="s">
        <v>437</v>
      </c>
      <c r="J76" s="20" t="s">
        <v>438</v>
      </c>
      <c r="K76" s="20" t="s">
        <v>439</v>
      </c>
      <c r="L76" s="20" t="s">
        <v>440</v>
      </c>
      <c r="M76" s="28">
        <v>0</v>
      </c>
      <c r="N76" s="28">
        <v>0</v>
      </c>
      <c r="O76" s="20" t="s">
        <v>29</v>
      </c>
      <c r="P76" s="20" t="s">
        <v>30</v>
      </c>
      <c r="Q76" s="59"/>
    </row>
    <row r="77" spans="1:258" ht="30" x14ac:dyDescent="0.25">
      <c r="A77" s="19" t="s">
        <v>441</v>
      </c>
      <c r="B77" s="20" t="s">
        <v>19</v>
      </c>
      <c r="C77" s="20" t="s">
        <v>442</v>
      </c>
      <c r="D77" s="20" t="s">
        <v>418</v>
      </c>
      <c r="E77" s="29" t="s">
        <v>443</v>
      </c>
      <c r="F77" s="25">
        <v>45273</v>
      </c>
      <c r="G77" s="20" t="s">
        <v>444</v>
      </c>
      <c r="H77" s="20" t="s">
        <v>24</v>
      </c>
      <c r="I77" s="20" t="s">
        <v>43</v>
      </c>
      <c r="J77" s="20" t="s">
        <v>44</v>
      </c>
      <c r="K77" s="20" t="s">
        <v>445</v>
      </c>
      <c r="L77" s="20" t="s">
        <v>446</v>
      </c>
      <c r="M77" s="28">
        <v>0</v>
      </c>
      <c r="N77" s="28">
        <v>0</v>
      </c>
      <c r="O77" s="20" t="s">
        <v>29</v>
      </c>
      <c r="P77" s="20" t="s">
        <v>30</v>
      </c>
      <c r="Q77" s="59"/>
    </row>
    <row r="78" spans="1:258" ht="60" x14ac:dyDescent="0.25">
      <c r="A78" s="19" t="s">
        <v>447</v>
      </c>
      <c r="B78" s="20" t="s">
        <v>19</v>
      </c>
      <c r="C78" s="20" t="s">
        <v>448</v>
      </c>
      <c r="D78" s="20" t="s">
        <v>449</v>
      </c>
      <c r="E78" s="29" t="s">
        <v>450</v>
      </c>
      <c r="F78" s="25">
        <v>45247</v>
      </c>
      <c r="G78" s="20" t="s">
        <v>451</v>
      </c>
      <c r="H78" s="20" t="s">
        <v>24</v>
      </c>
      <c r="I78" s="20" t="s">
        <v>452</v>
      </c>
      <c r="J78" s="20" t="s">
        <v>453</v>
      </c>
      <c r="K78" s="20" t="s">
        <v>454</v>
      </c>
      <c r="L78" s="20" t="s">
        <v>455</v>
      </c>
      <c r="M78" s="28">
        <v>0</v>
      </c>
      <c r="N78" s="28">
        <v>0</v>
      </c>
      <c r="O78" s="20" t="s">
        <v>29</v>
      </c>
      <c r="P78" s="20" t="s">
        <v>30</v>
      </c>
      <c r="Q78" s="59"/>
    </row>
    <row r="79" spans="1:258" ht="45" x14ac:dyDescent="0.25">
      <c r="A79" s="19" t="s">
        <v>456</v>
      </c>
      <c r="B79" s="30" t="s">
        <v>19</v>
      </c>
      <c r="C79" s="31" t="s">
        <v>457</v>
      </c>
      <c r="D79" s="20" t="s">
        <v>458</v>
      </c>
      <c r="E79" s="29" t="s">
        <v>459</v>
      </c>
      <c r="F79" s="25" t="s">
        <v>460</v>
      </c>
      <c r="G79" s="25" t="s">
        <v>461</v>
      </c>
      <c r="H79" s="25" t="s">
        <v>24</v>
      </c>
      <c r="I79" s="25" t="s">
        <v>92</v>
      </c>
      <c r="J79" s="25" t="s">
        <v>93</v>
      </c>
      <c r="K79" s="25" t="s">
        <v>462</v>
      </c>
      <c r="L79" s="20" t="s">
        <v>455</v>
      </c>
      <c r="M79" s="28">
        <v>0</v>
      </c>
      <c r="N79" s="23">
        <v>0</v>
      </c>
      <c r="O79" s="20" t="s">
        <v>29</v>
      </c>
      <c r="P79" s="20" t="s">
        <v>30</v>
      </c>
      <c r="Q79" s="57"/>
    </row>
    <row r="80" spans="1:258" s="10" customFormat="1" ht="60" x14ac:dyDescent="0.25">
      <c r="A80" s="19" t="s">
        <v>463</v>
      </c>
      <c r="B80" s="20" t="s">
        <v>401</v>
      </c>
      <c r="C80" s="20" t="s">
        <v>464</v>
      </c>
      <c r="D80" s="20" t="s">
        <v>465</v>
      </c>
      <c r="E80" s="29" t="s">
        <v>466</v>
      </c>
      <c r="F80" s="25">
        <v>45207</v>
      </c>
      <c r="G80" s="25">
        <v>47034</v>
      </c>
      <c r="H80" s="20" t="s">
        <v>24</v>
      </c>
      <c r="I80" s="20" t="s">
        <v>467</v>
      </c>
      <c r="J80" s="20" t="s">
        <v>468</v>
      </c>
      <c r="K80" s="20" t="s">
        <v>469</v>
      </c>
      <c r="L80" s="20" t="s">
        <v>470</v>
      </c>
      <c r="M80" s="28">
        <v>0</v>
      </c>
      <c r="N80" s="28">
        <v>0</v>
      </c>
      <c r="O80" s="20" t="s">
        <v>29</v>
      </c>
      <c r="P80" s="20" t="s">
        <v>30</v>
      </c>
      <c r="Q80" s="59"/>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row>
    <row r="81" spans="1:258" s="10" customFormat="1" ht="60" x14ac:dyDescent="0.25">
      <c r="A81" s="19" t="s">
        <v>471</v>
      </c>
      <c r="B81" s="20" t="s">
        <v>19</v>
      </c>
      <c r="C81" s="20" t="s">
        <v>472</v>
      </c>
      <c r="D81" s="20" t="s">
        <v>473</v>
      </c>
      <c r="E81" s="29" t="s">
        <v>474</v>
      </c>
      <c r="F81" s="25">
        <v>45188</v>
      </c>
      <c r="G81" s="20" t="s">
        <v>475</v>
      </c>
      <c r="H81" s="20" t="s">
        <v>24</v>
      </c>
      <c r="I81" s="20" t="s">
        <v>273</v>
      </c>
      <c r="J81" s="20" t="s">
        <v>274</v>
      </c>
      <c r="K81" s="20" t="s">
        <v>476</v>
      </c>
      <c r="L81" s="20" t="s">
        <v>477</v>
      </c>
      <c r="M81" s="28">
        <v>0</v>
      </c>
      <c r="N81" s="28">
        <v>0</v>
      </c>
      <c r="O81" s="20" t="s">
        <v>29</v>
      </c>
      <c r="P81" s="20" t="s">
        <v>30</v>
      </c>
      <c r="Q81" s="59"/>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row>
    <row r="82" spans="1:258" s="10" customFormat="1" ht="60" x14ac:dyDescent="0.25">
      <c r="A82" s="19" t="s">
        <v>478</v>
      </c>
      <c r="B82" s="20" t="s">
        <v>19</v>
      </c>
      <c r="C82" s="20" t="s">
        <v>472</v>
      </c>
      <c r="D82" s="20" t="s">
        <v>479</v>
      </c>
      <c r="E82" s="29" t="s">
        <v>474</v>
      </c>
      <c r="F82" s="25">
        <v>45168</v>
      </c>
      <c r="G82" s="20" t="s">
        <v>480</v>
      </c>
      <c r="H82" s="20" t="s">
        <v>24</v>
      </c>
      <c r="I82" s="20" t="s">
        <v>481</v>
      </c>
      <c r="J82" s="20" t="s">
        <v>453</v>
      </c>
      <c r="K82" s="20" t="s">
        <v>482</v>
      </c>
      <c r="L82" s="20" t="s">
        <v>477</v>
      </c>
      <c r="M82" s="28">
        <v>0</v>
      </c>
      <c r="N82" s="28">
        <v>0</v>
      </c>
      <c r="O82" s="20" t="s">
        <v>29</v>
      </c>
      <c r="P82" s="20" t="s">
        <v>30</v>
      </c>
      <c r="Q82" s="59"/>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row>
    <row r="83" spans="1:258" s="10" customFormat="1" ht="60" x14ac:dyDescent="0.25">
      <c r="A83" s="19" t="s">
        <v>483</v>
      </c>
      <c r="B83" s="20" t="s">
        <v>19</v>
      </c>
      <c r="C83" s="20" t="s">
        <v>484</v>
      </c>
      <c r="D83" s="20" t="s">
        <v>485</v>
      </c>
      <c r="E83" s="29" t="s">
        <v>486</v>
      </c>
      <c r="F83" s="25">
        <v>45167</v>
      </c>
      <c r="G83" s="20" t="s">
        <v>487</v>
      </c>
      <c r="H83" s="20" t="s">
        <v>24</v>
      </c>
      <c r="I83" s="20" t="s">
        <v>488</v>
      </c>
      <c r="J83" s="20" t="s">
        <v>489</v>
      </c>
      <c r="K83" s="20" t="s">
        <v>490</v>
      </c>
      <c r="L83" s="20" t="s">
        <v>491</v>
      </c>
      <c r="M83" s="28">
        <v>0</v>
      </c>
      <c r="N83" s="28">
        <v>0</v>
      </c>
      <c r="O83" s="20" t="s">
        <v>29</v>
      </c>
      <c r="P83" s="20" t="s">
        <v>30</v>
      </c>
      <c r="Q83" s="59"/>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row>
    <row r="84" spans="1:258" s="10" customFormat="1" ht="30" x14ac:dyDescent="0.25">
      <c r="A84" s="19" t="s">
        <v>492</v>
      </c>
      <c r="B84" s="20" t="s">
        <v>19</v>
      </c>
      <c r="C84" s="20" t="s">
        <v>493</v>
      </c>
      <c r="D84" s="20" t="s">
        <v>473</v>
      </c>
      <c r="E84" s="29" t="s">
        <v>494</v>
      </c>
      <c r="F84" s="25">
        <v>45156</v>
      </c>
      <c r="G84" s="20" t="s">
        <v>495</v>
      </c>
      <c r="H84" s="20" t="s">
        <v>24</v>
      </c>
      <c r="I84" s="20" t="s">
        <v>496</v>
      </c>
      <c r="J84" s="20" t="s">
        <v>497</v>
      </c>
      <c r="K84" s="20" t="s">
        <v>498</v>
      </c>
      <c r="L84" s="20" t="s">
        <v>499</v>
      </c>
      <c r="M84" s="28">
        <v>0</v>
      </c>
      <c r="N84" s="28">
        <v>0</v>
      </c>
      <c r="O84" s="20" t="s">
        <v>29</v>
      </c>
      <c r="P84" s="20" t="s">
        <v>30</v>
      </c>
      <c r="Q84" s="59"/>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ht="45" x14ac:dyDescent="0.25">
      <c r="A85" s="19" t="s">
        <v>500</v>
      </c>
      <c r="B85" s="30" t="s">
        <v>19</v>
      </c>
      <c r="C85" s="31" t="s">
        <v>501</v>
      </c>
      <c r="D85" s="20" t="s">
        <v>502</v>
      </c>
      <c r="E85" s="29" t="s">
        <v>503</v>
      </c>
      <c r="F85" s="25">
        <v>45138</v>
      </c>
      <c r="G85" s="25" t="s">
        <v>504</v>
      </c>
      <c r="H85" s="25" t="s">
        <v>24</v>
      </c>
      <c r="I85" s="25" t="s">
        <v>505</v>
      </c>
      <c r="J85" s="25" t="s">
        <v>506</v>
      </c>
      <c r="K85" s="25" t="s">
        <v>507</v>
      </c>
      <c r="L85" s="20" t="s">
        <v>508</v>
      </c>
      <c r="M85" s="28">
        <v>0</v>
      </c>
      <c r="N85" s="23">
        <v>0</v>
      </c>
      <c r="O85" s="20" t="s">
        <v>29</v>
      </c>
      <c r="P85" s="20" t="s">
        <v>30</v>
      </c>
      <c r="Q85" s="57"/>
    </row>
    <row r="86" spans="1:258" ht="60" x14ac:dyDescent="0.25">
      <c r="A86" s="19" t="s">
        <v>509</v>
      </c>
      <c r="B86" s="30" t="s">
        <v>19</v>
      </c>
      <c r="C86" s="31" t="s">
        <v>510</v>
      </c>
      <c r="D86" s="20" t="s">
        <v>511</v>
      </c>
      <c r="E86" s="29">
        <v>2022007279</v>
      </c>
      <c r="F86" s="25">
        <v>45134</v>
      </c>
      <c r="G86" s="25" t="s">
        <v>512</v>
      </c>
      <c r="H86" s="25" t="s">
        <v>24</v>
      </c>
      <c r="I86" s="25" t="s">
        <v>513</v>
      </c>
      <c r="J86" s="25" t="s">
        <v>184</v>
      </c>
      <c r="K86" s="25" t="s">
        <v>514</v>
      </c>
      <c r="L86" s="20" t="s">
        <v>440</v>
      </c>
      <c r="M86" s="28">
        <v>0</v>
      </c>
      <c r="N86" s="23">
        <v>0</v>
      </c>
      <c r="O86" s="20" t="s">
        <v>29</v>
      </c>
      <c r="P86" s="20" t="s">
        <v>30</v>
      </c>
      <c r="Q86" s="57"/>
    </row>
    <row r="87" spans="1:258" ht="60" x14ac:dyDescent="0.25">
      <c r="A87" s="19" t="s">
        <v>500</v>
      </c>
      <c r="B87" s="30" t="s">
        <v>19</v>
      </c>
      <c r="C87" s="31" t="s">
        <v>515</v>
      </c>
      <c r="D87" s="20" t="s">
        <v>516</v>
      </c>
      <c r="E87" s="29" t="s">
        <v>517</v>
      </c>
      <c r="F87" s="25">
        <v>45124</v>
      </c>
      <c r="G87" s="25" t="s">
        <v>518</v>
      </c>
      <c r="H87" s="25" t="s">
        <v>24</v>
      </c>
      <c r="I87" s="25" t="s">
        <v>519</v>
      </c>
      <c r="J87" s="25" t="s">
        <v>520</v>
      </c>
      <c r="K87" s="25" t="s">
        <v>521</v>
      </c>
      <c r="L87" s="20" t="s">
        <v>440</v>
      </c>
      <c r="M87" s="28">
        <v>0</v>
      </c>
      <c r="N87" s="23">
        <v>0</v>
      </c>
      <c r="O87" s="20" t="s">
        <v>29</v>
      </c>
      <c r="P87" s="20" t="s">
        <v>30</v>
      </c>
      <c r="Q87" s="57"/>
    </row>
    <row r="88" spans="1:258" ht="105" x14ac:dyDescent="0.25">
      <c r="A88" s="19" t="s">
        <v>522</v>
      </c>
      <c r="B88" s="30" t="s">
        <v>19</v>
      </c>
      <c r="C88" s="31" t="s">
        <v>523</v>
      </c>
      <c r="D88" s="20" t="s">
        <v>524</v>
      </c>
      <c r="E88" s="29" t="s">
        <v>525</v>
      </c>
      <c r="F88" s="25">
        <v>45121</v>
      </c>
      <c r="G88" s="25" t="s">
        <v>526</v>
      </c>
      <c r="H88" s="25" t="s">
        <v>24</v>
      </c>
      <c r="I88" s="25" t="s">
        <v>527</v>
      </c>
      <c r="J88" s="25" t="s">
        <v>528</v>
      </c>
      <c r="K88" s="25" t="s">
        <v>529</v>
      </c>
      <c r="L88" s="20" t="s">
        <v>455</v>
      </c>
      <c r="M88" s="28">
        <v>0</v>
      </c>
      <c r="N88" s="23">
        <v>0</v>
      </c>
      <c r="O88" s="20" t="s">
        <v>29</v>
      </c>
      <c r="P88" s="20" t="s">
        <v>30</v>
      </c>
      <c r="Q88" s="57"/>
    </row>
    <row r="89" spans="1:258" ht="15" customHeight="1" x14ac:dyDescent="0.25">
      <c r="A89" s="98" t="s">
        <v>530</v>
      </c>
      <c r="B89" s="95" t="s">
        <v>401</v>
      </c>
      <c r="C89" s="95" t="s">
        <v>531</v>
      </c>
      <c r="D89" s="92" t="s">
        <v>485</v>
      </c>
      <c r="E89" s="89" t="s">
        <v>532</v>
      </c>
      <c r="F89" s="101">
        <v>45108</v>
      </c>
      <c r="G89" s="101">
        <v>46303</v>
      </c>
      <c r="H89" s="101" t="s">
        <v>24</v>
      </c>
      <c r="I89" s="101" t="s">
        <v>533</v>
      </c>
      <c r="J89" s="101" t="s">
        <v>534</v>
      </c>
      <c r="K89" s="101" t="s">
        <v>535</v>
      </c>
      <c r="L89" s="92" t="s">
        <v>536</v>
      </c>
      <c r="M89" s="107">
        <v>81538.5</v>
      </c>
      <c r="N89" s="104">
        <v>0</v>
      </c>
      <c r="O89" s="92" t="s">
        <v>29</v>
      </c>
      <c r="P89" s="24" t="s">
        <v>537</v>
      </c>
      <c r="Q89" s="57"/>
    </row>
    <row r="90" spans="1:258" x14ac:dyDescent="0.25">
      <c r="A90" s="99"/>
      <c r="B90" s="96"/>
      <c r="C90" s="96"/>
      <c r="D90" s="93"/>
      <c r="E90" s="90"/>
      <c r="F90" s="102"/>
      <c r="G90" s="102"/>
      <c r="H90" s="102"/>
      <c r="I90" s="102"/>
      <c r="J90" s="102"/>
      <c r="K90" s="102"/>
      <c r="L90" s="93"/>
      <c r="M90" s="108"/>
      <c r="N90" s="105"/>
      <c r="O90" s="93"/>
      <c r="P90" s="24" t="s">
        <v>538</v>
      </c>
      <c r="Q90" s="57"/>
    </row>
    <row r="91" spans="1:258" x14ac:dyDescent="0.25">
      <c r="A91" s="99"/>
      <c r="B91" s="96"/>
      <c r="C91" s="96"/>
      <c r="D91" s="93"/>
      <c r="E91" s="90"/>
      <c r="F91" s="102"/>
      <c r="G91" s="102"/>
      <c r="H91" s="102"/>
      <c r="I91" s="102"/>
      <c r="J91" s="102"/>
      <c r="K91" s="102"/>
      <c r="L91" s="93"/>
      <c r="M91" s="108"/>
      <c r="N91" s="105"/>
      <c r="O91" s="93"/>
      <c r="P91" s="24" t="s">
        <v>539</v>
      </c>
      <c r="Q91" s="57"/>
    </row>
    <row r="92" spans="1:258" x14ac:dyDescent="0.25">
      <c r="A92" s="99"/>
      <c r="B92" s="96"/>
      <c r="C92" s="96"/>
      <c r="D92" s="93"/>
      <c r="E92" s="90"/>
      <c r="F92" s="102"/>
      <c r="G92" s="102"/>
      <c r="H92" s="102"/>
      <c r="I92" s="102"/>
      <c r="J92" s="102"/>
      <c r="K92" s="102"/>
      <c r="L92" s="93"/>
      <c r="M92" s="108"/>
      <c r="N92" s="105"/>
      <c r="O92" s="93"/>
      <c r="P92" s="24" t="s">
        <v>540</v>
      </c>
      <c r="Q92" s="57"/>
    </row>
    <row r="93" spans="1:258" x14ac:dyDescent="0.25">
      <c r="A93" s="99"/>
      <c r="B93" s="96"/>
      <c r="C93" s="96"/>
      <c r="D93" s="93"/>
      <c r="E93" s="90"/>
      <c r="F93" s="102"/>
      <c r="G93" s="102"/>
      <c r="H93" s="102"/>
      <c r="I93" s="102"/>
      <c r="J93" s="102"/>
      <c r="K93" s="102"/>
      <c r="L93" s="93"/>
      <c r="M93" s="108"/>
      <c r="N93" s="105"/>
      <c r="O93" s="93"/>
      <c r="P93" s="83" t="s">
        <v>1194</v>
      </c>
      <c r="Q93" s="57"/>
    </row>
    <row r="94" spans="1:258" x14ac:dyDescent="0.25">
      <c r="A94" s="100"/>
      <c r="B94" s="97"/>
      <c r="C94" s="97"/>
      <c r="D94" s="94"/>
      <c r="E94" s="91"/>
      <c r="F94" s="103"/>
      <c r="G94" s="103"/>
      <c r="H94" s="103"/>
      <c r="I94" s="103"/>
      <c r="J94" s="103"/>
      <c r="K94" s="103"/>
      <c r="L94" s="94"/>
      <c r="M94" s="109"/>
      <c r="N94" s="106"/>
      <c r="O94" s="94"/>
      <c r="P94" s="83" t="s">
        <v>811</v>
      </c>
      <c r="Q94" s="57"/>
    </row>
    <row r="95" spans="1:258" ht="60" x14ac:dyDescent="0.25">
      <c r="A95" s="19" t="s">
        <v>541</v>
      </c>
      <c r="B95" s="30" t="s">
        <v>542</v>
      </c>
      <c r="C95" s="31" t="s">
        <v>543</v>
      </c>
      <c r="D95" s="20" t="s">
        <v>544</v>
      </c>
      <c r="E95" s="29" t="s">
        <v>545</v>
      </c>
      <c r="F95" s="25">
        <v>45108</v>
      </c>
      <c r="G95" s="25" t="s">
        <v>546</v>
      </c>
      <c r="H95" s="25" t="s">
        <v>24</v>
      </c>
      <c r="I95" s="25" t="s">
        <v>547</v>
      </c>
      <c r="J95" s="25" t="s">
        <v>548</v>
      </c>
      <c r="K95" s="25" t="s">
        <v>549</v>
      </c>
      <c r="L95" s="20" t="s">
        <v>550</v>
      </c>
      <c r="M95" s="28">
        <v>0</v>
      </c>
      <c r="N95" s="23">
        <v>0</v>
      </c>
      <c r="O95" s="20" t="s">
        <v>29</v>
      </c>
      <c r="P95" s="20" t="s">
        <v>30</v>
      </c>
      <c r="Q95" s="57"/>
    </row>
    <row r="96" spans="1:258" ht="90" x14ac:dyDescent="0.25">
      <c r="A96" s="19" t="s">
        <v>509</v>
      </c>
      <c r="B96" s="30" t="s">
        <v>19</v>
      </c>
      <c r="C96" s="31" t="s">
        <v>551</v>
      </c>
      <c r="D96" s="20" t="s">
        <v>552</v>
      </c>
      <c r="E96" s="29" t="s">
        <v>553</v>
      </c>
      <c r="F96" s="25">
        <v>45072</v>
      </c>
      <c r="G96" s="25" t="s">
        <v>554</v>
      </c>
      <c r="H96" s="25" t="s">
        <v>24</v>
      </c>
      <c r="I96" s="25" t="s">
        <v>555</v>
      </c>
      <c r="J96" s="25" t="s">
        <v>556</v>
      </c>
      <c r="K96" s="25" t="s">
        <v>557</v>
      </c>
      <c r="L96" s="20" t="s">
        <v>399</v>
      </c>
      <c r="M96" s="28">
        <v>0</v>
      </c>
      <c r="N96" s="23">
        <v>0</v>
      </c>
      <c r="O96" s="20" t="s">
        <v>29</v>
      </c>
      <c r="P96" s="20" t="s">
        <v>30</v>
      </c>
      <c r="Q96" s="57"/>
    </row>
    <row r="97" spans="1:258" ht="60" x14ac:dyDescent="0.25">
      <c r="A97" s="19" t="s">
        <v>393</v>
      </c>
      <c r="B97" s="30" t="s">
        <v>19</v>
      </c>
      <c r="C97" s="31" t="s">
        <v>558</v>
      </c>
      <c r="D97" s="20" t="s">
        <v>559</v>
      </c>
      <c r="E97" s="29" t="s">
        <v>560</v>
      </c>
      <c r="F97" s="25">
        <v>45070</v>
      </c>
      <c r="G97" s="25" t="s">
        <v>561</v>
      </c>
      <c r="H97" s="25" t="s">
        <v>24</v>
      </c>
      <c r="I97" s="25" t="s">
        <v>43</v>
      </c>
      <c r="J97" s="25" t="s">
        <v>44</v>
      </c>
      <c r="K97" s="25" t="s">
        <v>562</v>
      </c>
      <c r="L97" s="20" t="s">
        <v>477</v>
      </c>
      <c r="M97" s="28">
        <v>0</v>
      </c>
      <c r="N97" s="23">
        <v>0</v>
      </c>
      <c r="O97" s="20" t="s">
        <v>29</v>
      </c>
      <c r="P97" s="24" t="s">
        <v>111</v>
      </c>
      <c r="Q97" s="57" t="s">
        <v>102</v>
      </c>
    </row>
    <row r="98" spans="1:258" x14ac:dyDescent="0.25">
      <c r="A98" s="98" t="s">
        <v>563</v>
      </c>
      <c r="B98" s="95" t="s">
        <v>19</v>
      </c>
      <c r="C98" s="95" t="s">
        <v>564</v>
      </c>
      <c r="D98" s="92" t="s">
        <v>559</v>
      </c>
      <c r="E98" s="89" t="s">
        <v>565</v>
      </c>
      <c r="F98" s="101">
        <v>45071</v>
      </c>
      <c r="G98" s="101" t="s">
        <v>566</v>
      </c>
      <c r="H98" s="101" t="s">
        <v>24</v>
      </c>
      <c r="I98" s="101" t="s">
        <v>567</v>
      </c>
      <c r="J98" s="101" t="s">
        <v>568</v>
      </c>
      <c r="K98" s="101" t="s">
        <v>569</v>
      </c>
      <c r="L98" s="92" t="s">
        <v>570</v>
      </c>
      <c r="M98" s="107">
        <v>0</v>
      </c>
      <c r="N98" s="104">
        <v>0</v>
      </c>
      <c r="O98" s="92" t="s">
        <v>29</v>
      </c>
      <c r="P98" s="32" t="s">
        <v>111</v>
      </c>
      <c r="Q98" s="57"/>
    </row>
    <row r="99" spans="1:258" x14ac:dyDescent="0.25">
      <c r="A99" s="99"/>
      <c r="B99" s="96"/>
      <c r="C99" s="96"/>
      <c r="D99" s="93"/>
      <c r="E99" s="90"/>
      <c r="F99" s="102"/>
      <c r="G99" s="102"/>
      <c r="H99" s="102"/>
      <c r="I99" s="102"/>
      <c r="J99" s="102"/>
      <c r="K99" s="102"/>
      <c r="L99" s="93"/>
      <c r="M99" s="108"/>
      <c r="N99" s="105"/>
      <c r="O99" s="93"/>
      <c r="P99" s="32" t="s">
        <v>571</v>
      </c>
      <c r="Q99" s="57"/>
    </row>
    <row r="100" spans="1:258" x14ac:dyDescent="0.25">
      <c r="A100" s="99"/>
      <c r="B100" s="96"/>
      <c r="C100" s="96"/>
      <c r="D100" s="93"/>
      <c r="E100" s="90"/>
      <c r="F100" s="102"/>
      <c r="G100" s="102"/>
      <c r="H100" s="102"/>
      <c r="I100" s="102"/>
      <c r="J100" s="102"/>
      <c r="K100" s="102"/>
      <c r="L100" s="93"/>
      <c r="M100" s="108"/>
      <c r="N100" s="105"/>
      <c r="O100" s="93"/>
      <c r="P100" s="32" t="s">
        <v>537</v>
      </c>
      <c r="Q100" s="57"/>
    </row>
    <row r="101" spans="1:258" x14ac:dyDescent="0.25">
      <c r="A101" s="99"/>
      <c r="B101" s="96"/>
      <c r="C101" s="96"/>
      <c r="D101" s="93"/>
      <c r="E101" s="90"/>
      <c r="F101" s="102"/>
      <c r="G101" s="102"/>
      <c r="H101" s="102"/>
      <c r="I101" s="102"/>
      <c r="J101" s="102"/>
      <c r="K101" s="102"/>
      <c r="L101" s="93"/>
      <c r="M101" s="108"/>
      <c r="N101" s="105"/>
      <c r="O101" s="93"/>
      <c r="P101" s="32" t="s">
        <v>539</v>
      </c>
      <c r="Q101" s="57"/>
    </row>
    <row r="102" spans="1:258" x14ac:dyDescent="0.25">
      <c r="A102" s="99"/>
      <c r="B102" s="96"/>
      <c r="C102" s="96"/>
      <c r="D102" s="93"/>
      <c r="E102" s="90"/>
      <c r="F102" s="102"/>
      <c r="G102" s="102"/>
      <c r="H102" s="102"/>
      <c r="I102" s="102"/>
      <c r="J102" s="102"/>
      <c r="K102" s="102"/>
      <c r="L102" s="93"/>
      <c r="M102" s="108"/>
      <c r="N102" s="105"/>
      <c r="O102" s="93"/>
      <c r="P102" s="32" t="s">
        <v>540</v>
      </c>
      <c r="Q102" s="57"/>
    </row>
    <row r="103" spans="1:258" x14ac:dyDescent="0.25">
      <c r="A103" s="100"/>
      <c r="B103" s="97"/>
      <c r="C103" s="97"/>
      <c r="D103" s="94"/>
      <c r="E103" s="91"/>
      <c r="F103" s="103"/>
      <c r="G103" s="103"/>
      <c r="H103" s="103"/>
      <c r="I103" s="103"/>
      <c r="J103" s="103"/>
      <c r="K103" s="103"/>
      <c r="L103" s="94"/>
      <c r="M103" s="109"/>
      <c r="N103" s="106"/>
      <c r="O103" s="94"/>
      <c r="P103" s="82" t="s">
        <v>1194</v>
      </c>
      <c r="Q103" s="57"/>
    </row>
    <row r="104" spans="1:258" ht="60" x14ac:dyDescent="0.25">
      <c r="A104" s="19" t="s">
        <v>492</v>
      </c>
      <c r="B104" s="30" t="s">
        <v>19</v>
      </c>
      <c r="C104" s="31" t="s">
        <v>572</v>
      </c>
      <c r="D104" s="20" t="s">
        <v>573</v>
      </c>
      <c r="E104" s="29" t="s">
        <v>574</v>
      </c>
      <c r="F104" s="25">
        <v>45071</v>
      </c>
      <c r="G104" s="25">
        <v>46898</v>
      </c>
      <c r="H104" s="25" t="s">
        <v>24</v>
      </c>
      <c r="I104" s="25" t="s">
        <v>575</v>
      </c>
      <c r="J104" s="25" t="s">
        <v>576</v>
      </c>
      <c r="K104" s="25" t="s">
        <v>577</v>
      </c>
      <c r="L104" s="20" t="s">
        <v>578</v>
      </c>
      <c r="M104" s="28">
        <v>0</v>
      </c>
      <c r="N104" s="23">
        <v>0</v>
      </c>
      <c r="O104" s="20" t="s">
        <v>29</v>
      </c>
      <c r="P104" s="20" t="s">
        <v>30</v>
      </c>
      <c r="Q104" s="57"/>
    </row>
    <row r="105" spans="1:258" ht="75" x14ac:dyDescent="0.25">
      <c r="A105" s="19" t="s">
        <v>579</v>
      </c>
      <c r="B105" s="30" t="s">
        <v>19</v>
      </c>
      <c r="C105" s="31" t="s">
        <v>580</v>
      </c>
      <c r="D105" s="20" t="s">
        <v>581</v>
      </c>
      <c r="E105" s="29" t="s">
        <v>582</v>
      </c>
      <c r="F105" s="25">
        <v>45070</v>
      </c>
      <c r="G105" s="25">
        <v>46525</v>
      </c>
      <c r="H105" s="25" t="s">
        <v>24</v>
      </c>
      <c r="I105" s="25" t="s">
        <v>584</v>
      </c>
      <c r="J105" s="25" t="s">
        <v>585</v>
      </c>
      <c r="K105" s="25" t="s">
        <v>586</v>
      </c>
      <c r="L105" s="20" t="s">
        <v>587</v>
      </c>
      <c r="M105" s="28">
        <v>0</v>
      </c>
      <c r="N105" s="23">
        <v>0</v>
      </c>
      <c r="O105" s="20" t="s">
        <v>29</v>
      </c>
      <c r="P105" s="82" t="s">
        <v>111</v>
      </c>
      <c r="Q105" s="58" t="s">
        <v>102</v>
      </c>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row>
    <row r="106" spans="1:258" ht="75" x14ac:dyDescent="0.25">
      <c r="A106" s="19" t="s">
        <v>588</v>
      </c>
      <c r="B106" s="30" t="s">
        <v>19</v>
      </c>
      <c r="C106" s="31" t="s">
        <v>589</v>
      </c>
      <c r="D106" s="20" t="s">
        <v>590</v>
      </c>
      <c r="E106" s="29" t="s">
        <v>591</v>
      </c>
      <c r="F106" s="25">
        <v>45071</v>
      </c>
      <c r="G106" s="25" t="s">
        <v>566</v>
      </c>
      <c r="H106" s="25" t="s">
        <v>24</v>
      </c>
      <c r="I106" s="25" t="s">
        <v>592</v>
      </c>
      <c r="J106" s="25" t="s">
        <v>593</v>
      </c>
      <c r="K106" s="25" t="s">
        <v>594</v>
      </c>
      <c r="L106" s="20" t="s">
        <v>125</v>
      </c>
      <c r="M106" s="28">
        <v>0</v>
      </c>
      <c r="N106" s="23">
        <v>0</v>
      </c>
      <c r="O106" s="20" t="s">
        <v>29</v>
      </c>
      <c r="P106" s="20" t="s">
        <v>30</v>
      </c>
      <c r="Q106" s="57"/>
    </row>
    <row r="107" spans="1:258" ht="45" x14ac:dyDescent="0.25">
      <c r="A107" s="19" t="s">
        <v>595</v>
      </c>
      <c r="B107" s="30" t="s">
        <v>19</v>
      </c>
      <c r="C107" s="31" t="s">
        <v>596</v>
      </c>
      <c r="D107" s="20" t="s">
        <v>597</v>
      </c>
      <c r="E107" s="29" t="s">
        <v>598</v>
      </c>
      <c r="F107" s="25">
        <v>45070</v>
      </c>
      <c r="G107" s="25" t="s">
        <v>583</v>
      </c>
      <c r="H107" s="25" t="s">
        <v>1195</v>
      </c>
      <c r="I107" s="25" t="s">
        <v>191</v>
      </c>
      <c r="J107" s="25" t="s">
        <v>192</v>
      </c>
      <c r="K107" s="25" t="s">
        <v>599</v>
      </c>
      <c r="L107" s="33" t="s">
        <v>600</v>
      </c>
      <c r="M107" s="28">
        <v>0</v>
      </c>
      <c r="N107" s="23">
        <v>0</v>
      </c>
      <c r="O107" s="20" t="s">
        <v>601</v>
      </c>
      <c r="P107" s="20" t="s">
        <v>30</v>
      </c>
      <c r="Q107" s="58"/>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row>
    <row r="108" spans="1:258" ht="60" x14ac:dyDescent="0.25">
      <c r="A108" s="19" t="s">
        <v>602</v>
      </c>
      <c r="B108" s="30" t="s">
        <v>96</v>
      </c>
      <c r="C108" s="31" t="s">
        <v>603</v>
      </c>
      <c r="D108" s="20" t="s">
        <v>604</v>
      </c>
      <c r="E108" s="29" t="s">
        <v>605</v>
      </c>
      <c r="F108" s="25">
        <v>45042</v>
      </c>
      <c r="G108" s="25" t="s">
        <v>606</v>
      </c>
      <c r="H108" s="25" t="s">
        <v>24</v>
      </c>
      <c r="I108" s="25" t="s">
        <v>607</v>
      </c>
      <c r="J108" s="25" t="s">
        <v>608</v>
      </c>
      <c r="K108" s="25" t="s">
        <v>609</v>
      </c>
      <c r="L108" s="20" t="s">
        <v>440</v>
      </c>
      <c r="M108" s="28">
        <v>0</v>
      </c>
      <c r="N108" s="23">
        <v>0</v>
      </c>
      <c r="O108" s="20" t="s">
        <v>601</v>
      </c>
      <c r="P108" s="20" t="s">
        <v>30</v>
      </c>
      <c r="Q108" s="57"/>
    </row>
    <row r="109" spans="1:258" ht="45" x14ac:dyDescent="0.25">
      <c r="A109" s="19" t="s">
        <v>602</v>
      </c>
      <c r="B109" s="30" t="s">
        <v>96</v>
      </c>
      <c r="C109" s="31" t="s">
        <v>610</v>
      </c>
      <c r="D109" s="20" t="s">
        <v>604</v>
      </c>
      <c r="E109" s="29" t="s">
        <v>611</v>
      </c>
      <c r="F109" s="25">
        <v>45014</v>
      </c>
      <c r="G109" s="25" t="s">
        <v>612</v>
      </c>
      <c r="H109" s="25" t="s">
        <v>24</v>
      </c>
      <c r="I109" s="25" t="s">
        <v>51</v>
      </c>
      <c r="J109" s="25" t="s">
        <v>52</v>
      </c>
      <c r="K109" s="25" t="s">
        <v>613</v>
      </c>
      <c r="L109" s="20" t="s">
        <v>614</v>
      </c>
      <c r="M109" s="28">
        <v>0</v>
      </c>
      <c r="N109" s="23">
        <v>0</v>
      </c>
      <c r="O109" s="20" t="s">
        <v>601</v>
      </c>
      <c r="P109" s="20" t="s">
        <v>30</v>
      </c>
      <c r="Q109" s="57"/>
    </row>
    <row r="110" spans="1:258" ht="45" x14ac:dyDescent="0.25">
      <c r="A110" s="19" t="s">
        <v>615</v>
      </c>
      <c r="B110" s="30" t="s">
        <v>19</v>
      </c>
      <c r="C110" s="31" t="s">
        <v>616</v>
      </c>
      <c r="D110" s="20" t="s">
        <v>617</v>
      </c>
      <c r="E110" s="29" t="s">
        <v>618</v>
      </c>
      <c r="F110" s="25">
        <v>45008</v>
      </c>
      <c r="G110" s="25" t="s">
        <v>619</v>
      </c>
      <c r="H110" s="25" t="s">
        <v>24</v>
      </c>
      <c r="I110" s="25" t="s">
        <v>620</v>
      </c>
      <c r="J110" s="25" t="s">
        <v>621</v>
      </c>
      <c r="K110" s="25" t="s">
        <v>622</v>
      </c>
      <c r="L110" s="20" t="s">
        <v>623</v>
      </c>
      <c r="M110" s="28">
        <v>0</v>
      </c>
      <c r="N110" s="23">
        <v>0</v>
      </c>
      <c r="O110" s="20" t="s">
        <v>601</v>
      </c>
      <c r="P110" s="20" t="s">
        <v>30</v>
      </c>
      <c r="Q110" s="57"/>
    </row>
    <row r="111" spans="1:258" ht="45" x14ac:dyDescent="0.25">
      <c r="A111" s="19" t="s">
        <v>624</v>
      </c>
      <c r="B111" s="30" t="s">
        <v>96</v>
      </c>
      <c r="C111" s="31" t="s">
        <v>625</v>
      </c>
      <c r="D111" s="20" t="s">
        <v>626</v>
      </c>
      <c r="E111" s="29" t="s">
        <v>627</v>
      </c>
      <c r="F111" s="25">
        <v>44970</v>
      </c>
      <c r="G111" s="25" t="s">
        <v>628</v>
      </c>
      <c r="H111" s="25" t="s">
        <v>24</v>
      </c>
      <c r="I111" s="25" t="s">
        <v>51</v>
      </c>
      <c r="J111" s="25" t="s">
        <v>52</v>
      </c>
      <c r="K111" s="20" t="s">
        <v>629</v>
      </c>
      <c r="L111" s="20" t="s">
        <v>630</v>
      </c>
      <c r="M111" s="28">
        <v>0</v>
      </c>
      <c r="N111" s="23">
        <v>0</v>
      </c>
      <c r="O111" s="20" t="s">
        <v>601</v>
      </c>
      <c r="P111" s="20" t="s">
        <v>30</v>
      </c>
      <c r="Q111" s="57"/>
    </row>
    <row r="112" spans="1:258" ht="45" x14ac:dyDescent="0.25">
      <c r="A112" s="19" t="s">
        <v>631</v>
      </c>
      <c r="B112" s="30" t="s">
        <v>96</v>
      </c>
      <c r="C112" s="31" t="s">
        <v>632</v>
      </c>
      <c r="D112" s="20" t="s">
        <v>633</v>
      </c>
      <c r="E112" s="29" t="s">
        <v>634</v>
      </c>
      <c r="F112" s="25">
        <v>44958</v>
      </c>
      <c r="G112" s="25" t="s">
        <v>612</v>
      </c>
      <c r="H112" s="25" t="s">
        <v>24</v>
      </c>
      <c r="I112" s="25" t="s">
        <v>51</v>
      </c>
      <c r="J112" s="25" t="s">
        <v>52</v>
      </c>
      <c r="K112" s="20" t="s">
        <v>635</v>
      </c>
      <c r="L112" s="20" t="s">
        <v>636</v>
      </c>
      <c r="M112" s="28">
        <v>0</v>
      </c>
      <c r="N112" s="23">
        <v>0</v>
      </c>
      <c r="O112" s="20" t="s">
        <v>601</v>
      </c>
      <c r="P112" s="20" t="s">
        <v>30</v>
      </c>
      <c r="Q112" s="57"/>
    </row>
    <row r="113" spans="1:19" ht="60" x14ac:dyDescent="0.25">
      <c r="A113" s="19" t="s">
        <v>637</v>
      </c>
      <c r="B113" s="30" t="s">
        <v>96</v>
      </c>
      <c r="C113" s="31" t="s">
        <v>638</v>
      </c>
      <c r="D113" s="20" t="s">
        <v>639</v>
      </c>
      <c r="E113" s="29" t="s">
        <v>640</v>
      </c>
      <c r="F113" s="25">
        <v>44950</v>
      </c>
      <c r="G113" s="25">
        <v>46712</v>
      </c>
      <c r="H113" s="25" t="s">
        <v>24</v>
      </c>
      <c r="I113" s="25" t="s">
        <v>641</v>
      </c>
      <c r="J113" s="25" t="s">
        <v>52</v>
      </c>
      <c r="K113" s="20" t="s">
        <v>642</v>
      </c>
      <c r="L113" s="20" t="s">
        <v>643</v>
      </c>
      <c r="M113" s="28">
        <v>0</v>
      </c>
      <c r="N113" s="23">
        <v>0</v>
      </c>
      <c r="O113" s="20" t="s">
        <v>601</v>
      </c>
      <c r="P113" s="20" t="s">
        <v>30</v>
      </c>
      <c r="Q113" s="57"/>
    </row>
    <row r="114" spans="1:19" ht="60" x14ac:dyDescent="0.25">
      <c r="A114" s="19" t="s">
        <v>644</v>
      </c>
      <c r="B114" s="30" t="s">
        <v>19</v>
      </c>
      <c r="C114" s="31" t="s">
        <v>645</v>
      </c>
      <c r="D114" s="20" t="s">
        <v>646</v>
      </c>
      <c r="E114" s="29" t="s">
        <v>647</v>
      </c>
      <c r="F114" s="25">
        <v>44895</v>
      </c>
      <c r="G114" s="25">
        <v>46721</v>
      </c>
      <c r="H114" s="25" t="s">
        <v>24</v>
      </c>
      <c r="I114" s="25" t="s">
        <v>648</v>
      </c>
      <c r="J114" s="20" t="s">
        <v>520</v>
      </c>
      <c r="K114" s="20" t="s">
        <v>649</v>
      </c>
      <c r="L114" s="20" t="s">
        <v>440</v>
      </c>
      <c r="M114" s="28">
        <v>0</v>
      </c>
      <c r="N114" s="23">
        <v>0</v>
      </c>
      <c r="O114" s="20" t="s">
        <v>601</v>
      </c>
      <c r="P114" s="20" t="s">
        <v>30</v>
      </c>
      <c r="Q114" s="57"/>
    </row>
    <row r="115" spans="1:19" ht="30" x14ac:dyDescent="0.25">
      <c r="A115" s="19" t="s">
        <v>650</v>
      </c>
      <c r="B115" s="30" t="s">
        <v>19</v>
      </c>
      <c r="C115" s="31" t="s">
        <v>651</v>
      </c>
      <c r="D115" s="20" t="s">
        <v>652</v>
      </c>
      <c r="E115" s="29" t="s">
        <v>653</v>
      </c>
      <c r="F115" s="25">
        <v>44855</v>
      </c>
      <c r="G115" s="25">
        <v>46681</v>
      </c>
      <c r="H115" s="25" t="s">
        <v>24</v>
      </c>
      <c r="I115" s="25" t="s">
        <v>43</v>
      </c>
      <c r="J115" s="20" t="s">
        <v>44</v>
      </c>
      <c r="K115" s="26" t="s">
        <v>654</v>
      </c>
      <c r="L115" s="20" t="s">
        <v>655</v>
      </c>
      <c r="M115" s="23">
        <v>0</v>
      </c>
      <c r="N115" s="23">
        <v>0</v>
      </c>
      <c r="O115" s="20" t="s">
        <v>601</v>
      </c>
      <c r="P115" s="20" t="s">
        <v>30</v>
      </c>
      <c r="Q115" s="57"/>
    </row>
    <row r="116" spans="1:19" ht="60" x14ac:dyDescent="0.25">
      <c r="A116" s="19" t="s">
        <v>656</v>
      </c>
      <c r="B116" s="30" t="s">
        <v>96</v>
      </c>
      <c r="C116" s="34" t="s">
        <v>657</v>
      </c>
      <c r="D116" s="20" t="s">
        <v>658</v>
      </c>
      <c r="E116" s="29" t="s">
        <v>659</v>
      </c>
      <c r="F116" s="25">
        <v>44874</v>
      </c>
      <c r="G116" s="25">
        <v>46643</v>
      </c>
      <c r="H116" s="20" t="s">
        <v>24</v>
      </c>
      <c r="I116" s="20" t="s">
        <v>51</v>
      </c>
      <c r="J116" s="20" t="s">
        <v>52</v>
      </c>
      <c r="K116" s="20" t="s">
        <v>660</v>
      </c>
      <c r="L116" s="20" t="s">
        <v>661</v>
      </c>
      <c r="M116" s="28">
        <v>0</v>
      </c>
      <c r="N116" s="23">
        <v>0</v>
      </c>
      <c r="O116" s="20" t="s">
        <v>601</v>
      </c>
      <c r="P116" s="20" t="s">
        <v>30</v>
      </c>
      <c r="Q116" s="57"/>
    </row>
    <row r="117" spans="1:19" ht="90" x14ac:dyDescent="0.25">
      <c r="A117" s="19" t="s">
        <v>662</v>
      </c>
      <c r="B117" s="30" t="s">
        <v>19</v>
      </c>
      <c r="C117" s="34" t="s">
        <v>663</v>
      </c>
      <c r="D117" s="20" t="s">
        <v>664</v>
      </c>
      <c r="E117" s="29" t="s">
        <v>665</v>
      </c>
      <c r="F117" s="25">
        <v>44874</v>
      </c>
      <c r="G117" s="25">
        <v>46700</v>
      </c>
      <c r="H117" s="20" t="s">
        <v>24</v>
      </c>
      <c r="I117" s="20" t="s">
        <v>666</v>
      </c>
      <c r="J117" s="20" t="s">
        <v>667</v>
      </c>
      <c r="K117" s="20" t="s">
        <v>668</v>
      </c>
      <c r="L117" s="20" t="s">
        <v>669</v>
      </c>
      <c r="M117" s="23">
        <v>0</v>
      </c>
      <c r="N117" s="23">
        <v>0</v>
      </c>
      <c r="O117" s="20" t="s">
        <v>601</v>
      </c>
      <c r="P117" s="20" t="s">
        <v>30</v>
      </c>
      <c r="Q117" s="57"/>
    </row>
    <row r="118" spans="1:19" ht="45" x14ac:dyDescent="0.25">
      <c r="A118" s="19" t="s">
        <v>670</v>
      </c>
      <c r="B118" s="30" t="s">
        <v>671</v>
      </c>
      <c r="C118" s="31" t="s">
        <v>672</v>
      </c>
      <c r="D118" s="25" t="s">
        <v>673</v>
      </c>
      <c r="E118" s="29" t="s">
        <v>674</v>
      </c>
      <c r="F118" s="25">
        <v>44853</v>
      </c>
      <c r="G118" s="25" t="s">
        <v>612</v>
      </c>
      <c r="H118" s="25" t="s">
        <v>24</v>
      </c>
      <c r="I118" s="25" t="s">
        <v>675</v>
      </c>
      <c r="J118" s="20" t="s">
        <v>676</v>
      </c>
      <c r="K118" s="20" t="s">
        <v>677</v>
      </c>
      <c r="L118" s="20" t="s">
        <v>678</v>
      </c>
      <c r="M118" s="28">
        <v>0</v>
      </c>
      <c r="N118" s="23">
        <v>0</v>
      </c>
      <c r="O118" s="20" t="s">
        <v>601</v>
      </c>
      <c r="P118" s="20" t="s">
        <v>30</v>
      </c>
      <c r="Q118" s="57"/>
    </row>
    <row r="119" spans="1:19" ht="60" x14ac:dyDescent="0.25">
      <c r="A119" s="19" t="s">
        <v>679</v>
      </c>
      <c r="B119" s="30" t="s">
        <v>96</v>
      </c>
      <c r="C119" s="31" t="s">
        <v>680</v>
      </c>
      <c r="D119" s="20" t="s">
        <v>681</v>
      </c>
      <c r="E119" s="29" t="s">
        <v>682</v>
      </c>
      <c r="F119" s="25">
        <v>44853</v>
      </c>
      <c r="G119" s="25" t="s">
        <v>612</v>
      </c>
      <c r="H119" s="25" t="s">
        <v>24</v>
      </c>
      <c r="I119" s="20" t="s">
        <v>641</v>
      </c>
      <c r="J119" s="20" t="s">
        <v>52</v>
      </c>
      <c r="K119" s="20" t="s">
        <v>660</v>
      </c>
      <c r="L119" s="20" t="s">
        <v>683</v>
      </c>
      <c r="M119" s="28">
        <v>0</v>
      </c>
      <c r="N119" s="23">
        <v>0</v>
      </c>
      <c r="O119" s="20" t="s">
        <v>601</v>
      </c>
      <c r="P119" s="20" t="s">
        <v>30</v>
      </c>
      <c r="Q119" s="57"/>
    </row>
    <row r="120" spans="1:19" ht="90" x14ac:dyDescent="0.25">
      <c r="A120" s="19" t="s">
        <v>684</v>
      </c>
      <c r="B120" s="30" t="s">
        <v>96</v>
      </c>
      <c r="C120" s="34" t="s">
        <v>685</v>
      </c>
      <c r="D120" s="20" t="s">
        <v>686</v>
      </c>
      <c r="E120" s="29" t="s">
        <v>687</v>
      </c>
      <c r="F120" s="25">
        <v>44834</v>
      </c>
      <c r="G120" s="25">
        <v>46652</v>
      </c>
      <c r="H120" s="20" t="s">
        <v>24</v>
      </c>
      <c r="I120" s="20" t="s">
        <v>641</v>
      </c>
      <c r="J120" s="20" t="s">
        <v>52</v>
      </c>
      <c r="K120" s="20" t="s">
        <v>660</v>
      </c>
      <c r="L120" s="20" t="s">
        <v>440</v>
      </c>
      <c r="M120" s="28">
        <v>0</v>
      </c>
      <c r="N120" s="23">
        <v>0</v>
      </c>
      <c r="O120" s="20" t="s">
        <v>601</v>
      </c>
      <c r="P120" s="20" t="s">
        <v>30</v>
      </c>
      <c r="Q120" s="57"/>
    </row>
    <row r="121" spans="1:19" ht="30" x14ac:dyDescent="0.25">
      <c r="A121" s="19" t="s">
        <v>688</v>
      </c>
      <c r="B121" s="30" t="s">
        <v>19</v>
      </c>
      <c r="C121" s="34" t="s">
        <v>689</v>
      </c>
      <c r="D121" s="20" t="s">
        <v>681</v>
      </c>
      <c r="E121" s="29" t="s">
        <v>690</v>
      </c>
      <c r="F121" s="25">
        <v>44858</v>
      </c>
      <c r="G121" s="25">
        <v>46269</v>
      </c>
      <c r="H121" s="25" t="s">
        <v>24</v>
      </c>
      <c r="I121" s="25" t="s">
        <v>316</v>
      </c>
      <c r="J121" s="20" t="s">
        <v>317</v>
      </c>
      <c r="K121" s="20" t="s">
        <v>691</v>
      </c>
      <c r="L121" s="20" t="s">
        <v>692</v>
      </c>
      <c r="M121" s="28">
        <v>0</v>
      </c>
      <c r="N121" s="23">
        <v>0</v>
      </c>
      <c r="O121" s="20" t="s">
        <v>601</v>
      </c>
      <c r="P121" s="24" t="s">
        <v>111</v>
      </c>
      <c r="Q121" s="57"/>
    </row>
    <row r="122" spans="1:19" ht="30" x14ac:dyDescent="0.25">
      <c r="A122" s="19" t="s">
        <v>693</v>
      </c>
      <c r="B122" s="30" t="s">
        <v>19</v>
      </c>
      <c r="C122" s="31" t="s">
        <v>694</v>
      </c>
      <c r="D122" s="20" t="s">
        <v>681</v>
      </c>
      <c r="E122" s="29" t="s">
        <v>695</v>
      </c>
      <c r="F122" s="25">
        <v>44854</v>
      </c>
      <c r="G122" s="20" t="s">
        <v>612</v>
      </c>
      <c r="H122" s="25" t="s">
        <v>24</v>
      </c>
      <c r="I122" s="25" t="s">
        <v>273</v>
      </c>
      <c r="J122" s="20" t="s">
        <v>274</v>
      </c>
      <c r="K122" s="20" t="s">
        <v>275</v>
      </c>
      <c r="L122" s="35" t="s">
        <v>696</v>
      </c>
      <c r="M122" s="28">
        <v>0</v>
      </c>
      <c r="N122" s="23">
        <v>0</v>
      </c>
      <c r="O122" s="20" t="s">
        <v>601</v>
      </c>
      <c r="P122" s="20" t="s">
        <v>30</v>
      </c>
      <c r="Q122" s="57"/>
    </row>
    <row r="123" spans="1:19" ht="30" x14ac:dyDescent="0.25">
      <c r="A123" s="19" t="s">
        <v>697</v>
      </c>
      <c r="B123" s="30" t="s">
        <v>698</v>
      </c>
      <c r="C123" s="34" t="s">
        <v>699</v>
      </c>
      <c r="D123" s="20" t="s">
        <v>700</v>
      </c>
      <c r="E123" s="29" t="s">
        <v>701</v>
      </c>
      <c r="F123" s="25" t="s">
        <v>702</v>
      </c>
      <c r="G123" s="25" t="s">
        <v>612</v>
      </c>
      <c r="H123" s="20" t="s">
        <v>24</v>
      </c>
      <c r="I123" s="20" t="s">
        <v>703</v>
      </c>
      <c r="J123" s="20" t="s">
        <v>704</v>
      </c>
      <c r="K123" s="20" t="s">
        <v>705</v>
      </c>
      <c r="L123" s="35" t="s">
        <v>706</v>
      </c>
      <c r="M123" s="28">
        <v>0</v>
      </c>
      <c r="N123" s="23">
        <v>0</v>
      </c>
      <c r="O123" s="20" t="s">
        <v>601</v>
      </c>
      <c r="P123" s="20" t="s">
        <v>30</v>
      </c>
      <c r="Q123" s="60"/>
      <c r="R123" s="11"/>
      <c r="S123" s="11"/>
    </row>
    <row r="124" spans="1:19" ht="60" x14ac:dyDescent="0.25">
      <c r="A124" s="19" t="s">
        <v>707</v>
      </c>
      <c r="B124" s="30" t="s">
        <v>96</v>
      </c>
      <c r="C124" s="34" t="s">
        <v>708</v>
      </c>
      <c r="D124" s="20" t="s">
        <v>709</v>
      </c>
      <c r="E124" s="29" t="s">
        <v>710</v>
      </c>
      <c r="F124" s="25">
        <v>44827</v>
      </c>
      <c r="G124" s="25" t="s">
        <v>612</v>
      </c>
      <c r="H124" s="20" t="s">
        <v>24</v>
      </c>
      <c r="I124" s="20" t="s">
        <v>51</v>
      </c>
      <c r="J124" s="20" t="s">
        <v>52</v>
      </c>
      <c r="K124" s="20" t="s">
        <v>635</v>
      </c>
      <c r="L124" s="20" t="s">
        <v>711</v>
      </c>
      <c r="M124" s="28">
        <v>0</v>
      </c>
      <c r="N124" s="23">
        <v>0</v>
      </c>
      <c r="O124" s="20" t="s">
        <v>601</v>
      </c>
      <c r="P124" s="20" t="s">
        <v>30</v>
      </c>
      <c r="Q124" s="60"/>
      <c r="R124" s="11"/>
      <c r="S124" s="11"/>
    </row>
    <row r="125" spans="1:19" ht="30" x14ac:dyDescent="0.25">
      <c r="A125" s="19" t="s">
        <v>712</v>
      </c>
      <c r="B125" s="30" t="s">
        <v>713</v>
      </c>
      <c r="C125" s="34" t="s">
        <v>714</v>
      </c>
      <c r="D125" s="20" t="s">
        <v>715</v>
      </c>
      <c r="E125" s="29" t="s">
        <v>716</v>
      </c>
      <c r="F125" s="25">
        <v>44817</v>
      </c>
      <c r="G125" s="25">
        <v>46643</v>
      </c>
      <c r="H125" s="20" t="s">
        <v>24</v>
      </c>
      <c r="I125" s="20" t="s">
        <v>717</v>
      </c>
      <c r="J125" s="20" t="s">
        <v>718</v>
      </c>
      <c r="K125" s="33" t="s">
        <v>719</v>
      </c>
      <c r="L125" s="26" t="s">
        <v>720</v>
      </c>
      <c r="M125" s="28">
        <v>0</v>
      </c>
      <c r="N125" s="23">
        <v>0</v>
      </c>
      <c r="O125" s="20" t="s">
        <v>601</v>
      </c>
      <c r="P125" s="20" t="s">
        <v>30</v>
      </c>
      <c r="Q125" s="60"/>
      <c r="R125" s="11"/>
      <c r="S125" s="11"/>
    </row>
    <row r="126" spans="1:19" ht="30" x14ac:dyDescent="0.25">
      <c r="A126" s="19" t="s">
        <v>721</v>
      </c>
      <c r="B126" s="30" t="s">
        <v>19</v>
      </c>
      <c r="C126" s="34" t="s">
        <v>722</v>
      </c>
      <c r="D126" s="20" t="s">
        <v>723</v>
      </c>
      <c r="E126" s="29" t="s">
        <v>724</v>
      </c>
      <c r="F126" s="25">
        <v>44816</v>
      </c>
      <c r="G126" s="25">
        <v>46642</v>
      </c>
      <c r="H126" s="20" t="s">
        <v>24</v>
      </c>
      <c r="I126" s="20" t="s">
        <v>533</v>
      </c>
      <c r="J126" s="20" t="s">
        <v>534</v>
      </c>
      <c r="K126" s="33" t="s">
        <v>725</v>
      </c>
      <c r="L126" s="20" t="s">
        <v>726</v>
      </c>
      <c r="M126" s="28">
        <v>0</v>
      </c>
      <c r="N126" s="23">
        <v>0</v>
      </c>
      <c r="O126" s="20" t="s">
        <v>601</v>
      </c>
      <c r="P126" s="20" t="s">
        <v>30</v>
      </c>
      <c r="Q126" s="60"/>
      <c r="R126" s="11"/>
      <c r="S126" s="11"/>
    </row>
    <row r="127" spans="1:19" ht="60" x14ac:dyDescent="0.25">
      <c r="A127" s="19" t="s">
        <v>727</v>
      </c>
      <c r="B127" s="30" t="s">
        <v>19</v>
      </c>
      <c r="C127" s="34" t="s">
        <v>728</v>
      </c>
      <c r="D127" s="20" t="s">
        <v>729</v>
      </c>
      <c r="E127" s="29">
        <v>2021019080</v>
      </c>
      <c r="F127" s="25">
        <v>44805</v>
      </c>
      <c r="G127" s="25">
        <v>46631</v>
      </c>
      <c r="H127" s="20" t="s">
        <v>24</v>
      </c>
      <c r="I127" s="20" t="s">
        <v>730</v>
      </c>
      <c r="J127" s="20" t="s">
        <v>731</v>
      </c>
      <c r="K127" s="33" t="s">
        <v>732</v>
      </c>
      <c r="L127" s="36" t="s">
        <v>733</v>
      </c>
      <c r="M127" s="28">
        <v>0</v>
      </c>
      <c r="N127" s="23">
        <v>0</v>
      </c>
      <c r="O127" s="20" t="s">
        <v>601</v>
      </c>
      <c r="P127" s="20" t="s">
        <v>30</v>
      </c>
      <c r="Q127" s="60"/>
      <c r="R127" s="11"/>
      <c r="S127" s="11"/>
    </row>
    <row r="128" spans="1:19" ht="60" x14ac:dyDescent="0.25">
      <c r="A128" s="19" t="s">
        <v>734</v>
      </c>
      <c r="B128" s="30" t="s">
        <v>19</v>
      </c>
      <c r="C128" s="34" t="s">
        <v>735</v>
      </c>
      <c r="D128" s="20" t="s">
        <v>736</v>
      </c>
      <c r="E128" s="29" t="s">
        <v>737</v>
      </c>
      <c r="F128" s="25">
        <v>44775</v>
      </c>
      <c r="G128" s="25">
        <v>46601</v>
      </c>
      <c r="H128" s="20" t="s">
        <v>24</v>
      </c>
      <c r="I128" s="20" t="s">
        <v>738</v>
      </c>
      <c r="J128" s="20" t="s">
        <v>739</v>
      </c>
      <c r="K128" s="20" t="s">
        <v>740</v>
      </c>
      <c r="L128" s="20" t="s">
        <v>741</v>
      </c>
      <c r="M128" s="28">
        <v>0</v>
      </c>
      <c r="N128" s="23">
        <v>0</v>
      </c>
      <c r="O128" s="20" t="s">
        <v>601</v>
      </c>
      <c r="P128" s="24" t="s">
        <v>111</v>
      </c>
      <c r="Q128" s="60"/>
      <c r="R128" s="11"/>
      <c r="S128" s="11"/>
    </row>
    <row r="129" spans="1:19" ht="60" x14ac:dyDescent="0.25">
      <c r="A129" s="19" t="s">
        <v>742</v>
      </c>
      <c r="B129" s="30" t="s">
        <v>19</v>
      </c>
      <c r="C129" s="34" t="s">
        <v>743</v>
      </c>
      <c r="D129" s="20" t="s">
        <v>736</v>
      </c>
      <c r="E129" s="29" t="s">
        <v>744</v>
      </c>
      <c r="F129" s="25">
        <v>44775</v>
      </c>
      <c r="G129" s="25">
        <v>46601</v>
      </c>
      <c r="H129" s="20" t="s">
        <v>24</v>
      </c>
      <c r="I129" s="20" t="s">
        <v>745</v>
      </c>
      <c r="J129" s="20" t="s">
        <v>746</v>
      </c>
      <c r="K129" s="20" t="s">
        <v>747</v>
      </c>
      <c r="L129" s="20" t="s">
        <v>748</v>
      </c>
      <c r="M129" s="28">
        <v>0</v>
      </c>
      <c r="N129" s="23">
        <v>0</v>
      </c>
      <c r="O129" s="20" t="s">
        <v>601</v>
      </c>
      <c r="P129" s="20" t="s">
        <v>30</v>
      </c>
      <c r="Q129" s="60"/>
      <c r="R129" s="11"/>
      <c r="S129" s="11"/>
    </row>
    <row r="130" spans="1:19" ht="30" x14ac:dyDescent="0.25">
      <c r="A130" s="19" t="s">
        <v>749</v>
      </c>
      <c r="B130" s="30" t="s">
        <v>698</v>
      </c>
      <c r="C130" s="34" t="s">
        <v>750</v>
      </c>
      <c r="D130" s="20" t="s">
        <v>751</v>
      </c>
      <c r="E130" s="29" t="s">
        <v>752</v>
      </c>
      <c r="F130" s="25">
        <v>44755</v>
      </c>
      <c r="G130" s="20" t="s">
        <v>612</v>
      </c>
      <c r="H130" s="25" t="s">
        <v>24</v>
      </c>
      <c r="I130" s="25" t="s">
        <v>279</v>
      </c>
      <c r="J130" s="20" t="s">
        <v>280</v>
      </c>
      <c r="K130" s="33" t="s">
        <v>753</v>
      </c>
      <c r="L130" s="28" t="s">
        <v>754</v>
      </c>
      <c r="M130" s="28">
        <v>0</v>
      </c>
      <c r="N130" s="23">
        <v>0</v>
      </c>
      <c r="O130" s="20" t="s">
        <v>601</v>
      </c>
      <c r="P130" s="20" t="s">
        <v>30</v>
      </c>
      <c r="Q130" s="60"/>
      <c r="R130" s="11"/>
      <c r="S130" s="11"/>
    </row>
    <row r="131" spans="1:19" ht="60" x14ac:dyDescent="0.25">
      <c r="A131" s="19" t="s">
        <v>755</v>
      </c>
      <c r="B131" s="30" t="s">
        <v>96</v>
      </c>
      <c r="C131" s="34" t="s">
        <v>756</v>
      </c>
      <c r="D131" s="20" t="s">
        <v>757</v>
      </c>
      <c r="E131" s="29" t="s">
        <v>758</v>
      </c>
      <c r="F131" s="25">
        <v>44778</v>
      </c>
      <c r="G131" s="25">
        <v>46593</v>
      </c>
      <c r="H131" s="20" t="s">
        <v>24</v>
      </c>
      <c r="I131" s="20" t="s">
        <v>437</v>
      </c>
      <c r="J131" s="20" t="s">
        <v>759</v>
      </c>
      <c r="K131" s="20" t="s">
        <v>760</v>
      </c>
      <c r="L131" s="20" t="s">
        <v>761</v>
      </c>
      <c r="M131" s="28">
        <v>0</v>
      </c>
      <c r="N131" s="23">
        <v>0</v>
      </c>
      <c r="O131" s="20" t="s">
        <v>601</v>
      </c>
      <c r="P131" s="20" t="s">
        <v>30</v>
      </c>
      <c r="Q131" s="60"/>
      <c r="R131" s="11"/>
      <c r="S131" s="11"/>
    </row>
    <row r="132" spans="1:19" ht="45" x14ac:dyDescent="0.25">
      <c r="A132" s="19" t="s">
        <v>762</v>
      </c>
      <c r="B132" s="30" t="s">
        <v>19</v>
      </c>
      <c r="C132" s="34" t="s">
        <v>763</v>
      </c>
      <c r="D132" s="20" t="s">
        <v>764</v>
      </c>
      <c r="E132" s="29" t="s">
        <v>765</v>
      </c>
      <c r="F132" s="25">
        <v>44761</v>
      </c>
      <c r="G132" s="25">
        <v>46587</v>
      </c>
      <c r="H132" s="20" t="s">
        <v>24</v>
      </c>
      <c r="I132" s="20" t="s">
        <v>43</v>
      </c>
      <c r="J132" s="20" t="s">
        <v>766</v>
      </c>
      <c r="K132" s="20" t="s">
        <v>767</v>
      </c>
      <c r="L132" s="20" t="s">
        <v>692</v>
      </c>
      <c r="M132" s="28">
        <v>0</v>
      </c>
      <c r="N132" s="23">
        <v>0</v>
      </c>
      <c r="O132" s="20" t="s">
        <v>601</v>
      </c>
      <c r="P132" s="24" t="s">
        <v>111</v>
      </c>
      <c r="Q132" s="60"/>
      <c r="R132" s="11"/>
      <c r="S132" s="11"/>
    </row>
    <row r="133" spans="1:19" ht="60" x14ac:dyDescent="0.25">
      <c r="A133" s="19" t="s">
        <v>768</v>
      </c>
      <c r="B133" s="30" t="s">
        <v>19</v>
      </c>
      <c r="C133" s="34" t="s">
        <v>769</v>
      </c>
      <c r="D133" s="20" t="s">
        <v>715</v>
      </c>
      <c r="E133" s="29" t="s">
        <v>770</v>
      </c>
      <c r="F133" s="25">
        <v>44764</v>
      </c>
      <c r="G133" s="25">
        <v>46590</v>
      </c>
      <c r="H133" s="20" t="s">
        <v>24</v>
      </c>
      <c r="I133" s="20" t="s">
        <v>771</v>
      </c>
      <c r="J133" s="20" t="s">
        <v>332</v>
      </c>
      <c r="K133" s="37" t="s">
        <v>772</v>
      </c>
      <c r="L133" s="20" t="s">
        <v>773</v>
      </c>
      <c r="M133" s="28">
        <v>0</v>
      </c>
      <c r="N133" s="23">
        <v>0</v>
      </c>
      <c r="O133" s="20" t="s">
        <v>601</v>
      </c>
      <c r="P133" s="20" t="s">
        <v>30</v>
      </c>
      <c r="Q133" s="60"/>
      <c r="R133" s="11"/>
      <c r="S133" s="11"/>
    </row>
    <row r="134" spans="1:19" ht="45" x14ac:dyDescent="0.25">
      <c r="A134" s="19" t="s">
        <v>774</v>
      </c>
      <c r="B134" s="30" t="s">
        <v>19</v>
      </c>
      <c r="C134" s="34" t="s">
        <v>775</v>
      </c>
      <c r="D134" s="20" t="s">
        <v>776</v>
      </c>
      <c r="E134" s="29" t="s">
        <v>777</v>
      </c>
      <c r="F134" s="25">
        <v>44775</v>
      </c>
      <c r="G134" s="25">
        <v>46588</v>
      </c>
      <c r="H134" s="20" t="s">
        <v>24</v>
      </c>
      <c r="I134" s="20" t="s">
        <v>778</v>
      </c>
      <c r="J134" s="20" t="s">
        <v>585</v>
      </c>
      <c r="K134" s="20" t="s">
        <v>779</v>
      </c>
      <c r="L134" s="26" t="s">
        <v>773</v>
      </c>
      <c r="M134" s="28">
        <v>0</v>
      </c>
      <c r="N134" s="23">
        <v>0</v>
      </c>
      <c r="O134" s="20" t="s">
        <v>601</v>
      </c>
      <c r="P134" s="20" t="s">
        <v>30</v>
      </c>
      <c r="Q134" s="60"/>
      <c r="R134" s="11"/>
      <c r="S134" s="11"/>
    </row>
    <row r="135" spans="1:19" ht="45" x14ac:dyDescent="0.25">
      <c r="A135" s="19" t="s">
        <v>644</v>
      </c>
      <c r="B135" s="30" t="s">
        <v>19</v>
      </c>
      <c r="C135" s="34" t="s">
        <v>780</v>
      </c>
      <c r="D135" s="20" t="s">
        <v>764</v>
      </c>
      <c r="E135" s="29" t="s">
        <v>781</v>
      </c>
      <c r="F135" s="25">
        <v>44764</v>
      </c>
      <c r="G135" s="25">
        <v>46588</v>
      </c>
      <c r="H135" s="20" t="s">
        <v>24</v>
      </c>
      <c r="I135" s="20" t="s">
        <v>782</v>
      </c>
      <c r="J135" s="20" t="s">
        <v>534</v>
      </c>
      <c r="K135" s="20" t="s">
        <v>783</v>
      </c>
      <c r="L135" s="20" t="s">
        <v>692</v>
      </c>
      <c r="M135" s="28">
        <v>0</v>
      </c>
      <c r="N135" s="23">
        <v>0</v>
      </c>
      <c r="O135" s="20" t="s">
        <v>601</v>
      </c>
      <c r="P135" s="20" t="s">
        <v>30</v>
      </c>
      <c r="Q135" s="60"/>
      <c r="R135" s="11"/>
      <c r="S135" s="11"/>
    </row>
    <row r="136" spans="1:19" ht="75" x14ac:dyDescent="0.25">
      <c r="A136" s="19" t="s">
        <v>784</v>
      </c>
      <c r="B136" s="30" t="s">
        <v>785</v>
      </c>
      <c r="C136" s="34" t="s">
        <v>786</v>
      </c>
      <c r="D136" s="20" t="s">
        <v>787</v>
      </c>
      <c r="E136" s="29" t="s">
        <v>788</v>
      </c>
      <c r="F136" s="25">
        <v>44727</v>
      </c>
      <c r="G136" s="25" t="s">
        <v>612</v>
      </c>
      <c r="H136" s="20" t="s">
        <v>24</v>
      </c>
      <c r="I136" s="20" t="s">
        <v>51</v>
      </c>
      <c r="J136" s="20" t="s">
        <v>52</v>
      </c>
      <c r="K136" s="20" t="s">
        <v>635</v>
      </c>
      <c r="L136" s="20" t="s">
        <v>733</v>
      </c>
      <c r="M136" s="28">
        <v>0</v>
      </c>
      <c r="N136" s="23">
        <v>0</v>
      </c>
      <c r="O136" s="20" t="s">
        <v>601</v>
      </c>
      <c r="P136" s="20" t="s">
        <v>30</v>
      </c>
      <c r="Q136" s="60"/>
      <c r="R136" s="11"/>
      <c r="S136" s="11"/>
    </row>
    <row r="137" spans="1:19" ht="60" x14ac:dyDescent="0.25">
      <c r="A137" s="19" t="s">
        <v>789</v>
      </c>
      <c r="B137" s="30" t="s">
        <v>19</v>
      </c>
      <c r="C137" s="34" t="s">
        <v>790</v>
      </c>
      <c r="D137" s="20" t="s">
        <v>787</v>
      </c>
      <c r="E137" s="29" t="s">
        <v>791</v>
      </c>
      <c r="F137" s="25">
        <v>44741</v>
      </c>
      <c r="G137" s="25">
        <v>46604</v>
      </c>
      <c r="H137" s="20" t="s">
        <v>24</v>
      </c>
      <c r="I137" s="20" t="s">
        <v>792</v>
      </c>
      <c r="J137" s="20" t="s">
        <v>52</v>
      </c>
      <c r="K137" s="20" t="s">
        <v>793</v>
      </c>
      <c r="L137" s="20" t="s">
        <v>794</v>
      </c>
      <c r="M137" s="28">
        <v>0</v>
      </c>
      <c r="N137" s="28">
        <v>0</v>
      </c>
      <c r="O137" s="20" t="s">
        <v>601</v>
      </c>
      <c r="P137" s="20" t="s">
        <v>30</v>
      </c>
      <c r="Q137" s="60"/>
      <c r="R137" s="11"/>
      <c r="S137" s="11"/>
    </row>
    <row r="138" spans="1:19" ht="45" x14ac:dyDescent="0.25">
      <c r="A138" s="19" t="s">
        <v>795</v>
      </c>
      <c r="B138" s="30" t="s">
        <v>19</v>
      </c>
      <c r="C138" s="34" t="s">
        <v>796</v>
      </c>
      <c r="D138" s="20" t="s">
        <v>797</v>
      </c>
      <c r="E138" s="29" t="s">
        <v>798</v>
      </c>
      <c r="F138" s="25">
        <v>44727</v>
      </c>
      <c r="G138" s="25">
        <v>46752</v>
      </c>
      <c r="H138" s="20" t="s">
        <v>24</v>
      </c>
      <c r="I138" s="20" t="s">
        <v>575</v>
      </c>
      <c r="J138" s="20" t="s">
        <v>576</v>
      </c>
      <c r="K138" s="20" t="s">
        <v>799</v>
      </c>
      <c r="L138" s="35" t="s">
        <v>800</v>
      </c>
      <c r="M138" s="28">
        <v>0</v>
      </c>
      <c r="N138" s="23">
        <v>0</v>
      </c>
      <c r="O138" s="20" t="s">
        <v>601</v>
      </c>
      <c r="P138" s="20" t="s">
        <v>30</v>
      </c>
      <c r="Q138" s="60"/>
      <c r="R138" s="11"/>
      <c r="S138" s="11"/>
    </row>
    <row r="139" spans="1:19" ht="45" x14ac:dyDescent="0.25">
      <c r="A139" s="19" t="s">
        <v>644</v>
      </c>
      <c r="B139" s="30" t="s">
        <v>19</v>
      </c>
      <c r="C139" s="34" t="s">
        <v>801</v>
      </c>
      <c r="D139" s="20" t="s">
        <v>802</v>
      </c>
      <c r="E139" s="29">
        <v>2022004603</v>
      </c>
      <c r="F139" s="25">
        <v>44686</v>
      </c>
      <c r="G139" s="25">
        <v>46690</v>
      </c>
      <c r="H139" s="20" t="s">
        <v>24</v>
      </c>
      <c r="I139" s="20" t="s">
        <v>738</v>
      </c>
      <c r="J139" s="20" t="s">
        <v>739</v>
      </c>
      <c r="K139" s="20"/>
      <c r="L139" s="20" t="s">
        <v>803</v>
      </c>
      <c r="M139" s="28">
        <v>0</v>
      </c>
      <c r="N139" s="23">
        <v>0</v>
      </c>
      <c r="O139" s="20" t="s">
        <v>601</v>
      </c>
      <c r="P139" s="20" t="s">
        <v>30</v>
      </c>
      <c r="Q139" s="60"/>
      <c r="R139" s="11"/>
      <c r="S139" s="11"/>
    </row>
    <row r="140" spans="1:19" ht="45" x14ac:dyDescent="0.25">
      <c r="A140" s="19" t="s">
        <v>804</v>
      </c>
      <c r="B140" s="30" t="s">
        <v>19</v>
      </c>
      <c r="C140" s="34" t="s">
        <v>805</v>
      </c>
      <c r="D140" s="20" t="s">
        <v>806</v>
      </c>
      <c r="E140" s="29" t="s">
        <v>807</v>
      </c>
      <c r="F140" s="25">
        <v>44676</v>
      </c>
      <c r="G140" s="25">
        <v>46481</v>
      </c>
      <c r="H140" s="20" t="s">
        <v>24</v>
      </c>
      <c r="I140" s="20" t="s">
        <v>808</v>
      </c>
      <c r="J140" s="20" t="s">
        <v>332</v>
      </c>
      <c r="K140" s="20" t="s">
        <v>809</v>
      </c>
      <c r="L140" s="20" t="s">
        <v>810</v>
      </c>
      <c r="M140" s="28">
        <v>0</v>
      </c>
      <c r="N140" s="23">
        <v>0</v>
      </c>
      <c r="O140" s="20" t="s">
        <v>601</v>
      </c>
      <c r="P140" s="38" t="s">
        <v>811</v>
      </c>
      <c r="Q140" s="60"/>
      <c r="R140" s="11"/>
      <c r="S140" s="11"/>
    </row>
    <row r="141" spans="1:19" ht="30" x14ac:dyDescent="0.25">
      <c r="A141" s="19" t="s">
        <v>812</v>
      </c>
      <c r="B141" s="30" t="s">
        <v>96</v>
      </c>
      <c r="C141" s="34" t="s">
        <v>813</v>
      </c>
      <c r="D141" s="20" t="s">
        <v>814</v>
      </c>
      <c r="E141" s="29" t="s">
        <v>815</v>
      </c>
      <c r="F141" s="25">
        <v>44652</v>
      </c>
      <c r="G141" s="20" t="s">
        <v>612</v>
      </c>
      <c r="H141" s="20" t="s">
        <v>24</v>
      </c>
      <c r="I141" s="20" t="s">
        <v>43</v>
      </c>
      <c r="J141" s="20" t="s">
        <v>44</v>
      </c>
      <c r="K141" s="20" t="s">
        <v>816</v>
      </c>
      <c r="L141" s="28" t="s">
        <v>754</v>
      </c>
      <c r="M141" s="28">
        <v>0</v>
      </c>
      <c r="N141" s="23">
        <v>0</v>
      </c>
      <c r="O141" s="20" t="s">
        <v>601</v>
      </c>
      <c r="P141" s="20" t="s">
        <v>30</v>
      </c>
      <c r="Q141" s="60"/>
      <c r="R141" s="11"/>
      <c r="S141" s="11"/>
    </row>
    <row r="142" spans="1:19" ht="45" x14ac:dyDescent="0.25">
      <c r="A142" s="19" t="s">
        <v>712</v>
      </c>
      <c r="B142" s="30" t="s">
        <v>19</v>
      </c>
      <c r="C142" s="34" t="s">
        <v>817</v>
      </c>
      <c r="D142" s="20" t="s">
        <v>818</v>
      </c>
      <c r="E142" s="29" t="s">
        <v>819</v>
      </c>
      <c r="F142" s="25">
        <v>44623</v>
      </c>
      <c r="G142" s="20" t="s">
        <v>612</v>
      </c>
      <c r="H142" s="20" t="s">
        <v>24</v>
      </c>
      <c r="I142" s="20" t="s">
        <v>820</v>
      </c>
      <c r="J142" s="20" t="s">
        <v>821</v>
      </c>
      <c r="K142" s="20" t="s">
        <v>822</v>
      </c>
      <c r="L142" s="20" t="s">
        <v>823</v>
      </c>
      <c r="M142" s="28">
        <v>0</v>
      </c>
      <c r="N142" s="23">
        <v>0</v>
      </c>
      <c r="O142" s="20" t="s">
        <v>601</v>
      </c>
      <c r="P142" s="20" t="s">
        <v>30</v>
      </c>
      <c r="Q142" s="60"/>
      <c r="R142" s="11"/>
      <c r="S142" s="11"/>
    </row>
    <row r="143" spans="1:19" ht="45" x14ac:dyDescent="0.25">
      <c r="A143" s="19" t="s">
        <v>824</v>
      </c>
      <c r="B143" s="30" t="s">
        <v>825</v>
      </c>
      <c r="C143" s="34" t="s">
        <v>826</v>
      </c>
      <c r="D143" s="20" t="s">
        <v>827</v>
      </c>
      <c r="E143" s="29">
        <v>2019020307</v>
      </c>
      <c r="F143" s="25">
        <v>44823</v>
      </c>
      <c r="G143" s="25" t="s">
        <v>612</v>
      </c>
      <c r="H143" s="20" t="s">
        <v>24</v>
      </c>
      <c r="I143" s="20" t="s">
        <v>828</v>
      </c>
      <c r="J143" s="20" t="s">
        <v>829</v>
      </c>
      <c r="K143" s="20"/>
      <c r="L143" s="20" t="s">
        <v>830</v>
      </c>
      <c r="M143" s="28">
        <v>0</v>
      </c>
      <c r="N143" s="23">
        <v>0</v>
      </c>
      <c r="O143" s="20" t="s">
        <v>601</v>
      </c>
      <c r="P143" s="20" t="s">
        <v>30</v>
      </c>
      <c r="Q143" s="60"/>
      <c r="R143" s="11"/>
      <c r="S143" s="11"/>
    </row>
    <row r="144" spans="1:19" ht="75" x14ac:dyDescent="0.25">
      <c r="A144" s="19" t="s">
        <v>831</v>
      </c>
      <c r="B144" s="30" t="s">
        <v>96</v>
      </c>
      <c r="C144" s="34" t="s">
        <v>832</v>
      </c>
      <c r="D144" s="25">
        <v>44609</v>
      </c>
      <c r="E144" s="39" t="s">
        <v>833</v>
      </c>
      <c r="F144" s="25">
        <v>44609</v>
      </c>
      <c r="G144" s="25">
        <v>46300</v>
      </c>
      <c r="H144" s="20" t="s">
        <v>24</v>
      </c>
      <c r="I144" s="20" t="s">
        <v>51</v>
      </c>
      <c r="J144" s="20" t="s">
        <v>52</v>
      </c>
      <c r="K144" s="20" t="s">
        <v>834</v>
      </c>
      <c r="L144" s="20" t="s">
        <v>773</v>
      </c>
      <c r="M144" s="28">
        <v>0</v>
      </c>
      <c r="N144" s="23">
        <v>0</v>
      </c>
      <c r="O144" s="20" t="s">
        <v>601</v>
      </c>
      <c r="P144" s="20" t="s">
        <v>30</v>
      </c>
      <c r="Q144" s="60"/>
      <c r="R144" s="11"/>
      <c r="S144" s="11"/>
    </row>
    <row r="145" spans="1:19" ht="75" x14ac:dyDescent="0.25">
      <c r="A145" s="19" t="s">
        <v>835</v>
      </c>
      <c r="B145" s="30" t="s">
        <v>96</v>
      </c>
      <c r="C145" s="34" t="s">
        <v>836</v>
      </c>
      <c r="D145" s="25" t="s">
        <v>837</v>
      </c>
      <c r="E145" s="39" t="s">
        <v>838</v>
      </c>
      <c r="F145" s="25">
        <v>44601</v>
      </c>
      <c r="G145" s="25">
        <v>46156</v>
      </c>
      <c r="H145" s="20" t="s">
        <v>24</v>
      </c>
      <c r="I145" s="20" t="s">
        <v>51</v>
      </c>
      <c r="J145" s="20" t="s">
        <v>52</v>
      </c>
      <c r="K145" s="20" t="s">
        <v>834</v>
      </c>
      <c r="L145" s="20" t="s">
        <v>839</v>
      </c>
      <c r="M145" s="28">
        <v>0</v>
      </c>
      <c r="N145" s="23">
        <v>0</v>
      </c>
      <c r="O145" s="20" t="s">
        <v>601</v>
      </c>
      <c r="P145" s="20" t="s">
        <v>30</v>
      </c>
      <c r="Q145" s="60"/>
      <c r="R145" s="11"/>
      <c r="S145" s="11"/>
    </row>
    <row r="146" spans="1:19" ht="60" x14ac:dyDescent="0.25">
      <c r="A146" s="19" t="s">
        <v>840</v>
      </c>
      <c r="B146" s="30" t="s">
        <v>19</v>
      </c>
      <c r="C146" s="34" t="s">
        <v>841</v>
      </c>
      <c r="D146" s="25" t="s">
        <v>842</v>
      </c>
      <c r="E146" s="39" t="s">
        <v>843</v>
      </c>
      <c r="F146" s="25">
        <v>44543</v>
      </c>
      <c r="G146" s="25">
        <v>46369</v>
      </c>
      <c r="H146" s="20" t="s">
        <v>24</v>
      </c>
      <c r="I146" s="20" t="s">
        <v>844</v>
      </c>
      <c r="J146" s="20" t="s">
        <v>845</v>
      </c>
      <c r="K146" s="20" t="s">
        <v>846</v>
      </c>
      <c r="L146" s="20" t="s">
        <v>847</v>
      </c>
      <c r="M146" s="28">
        <v>0</v>
      </c>
      <c r="N146" s="23">
        <v>0</v>
      </c>
      <c r="O146" s="20" t="s">
        <v>601</v>
      </c>
      <c r="P146" s="20" t="s">
        <v>30</v>
      </c>
      <c r="Q146" s="60"/>
      <c r="R146" s="11"/>
      <c r="S146" s="11"/>
    </row>
    <row r="147" spans="1:19" ht="30" x14ac:dyDescent="0.25">
      <c r="A147" s="19" t="s">
        <v>848</v>
      </c>
      <c r="B147" s="30" t="s">
        <v>19</v>
      </c>
      <c r="C147" s="34" t="s">
        <v>849</v>
      </c>
      <c r="D147" s="25" t="s">
        <v>850</v>
      </c>
      <c r="E147" s="39" t="s">
        <v>851</v>
      </c>
      <c r="F147" s="25">
        <v>44539</v>
      </c>
      <c r="G147" s="25" t="s">
        <v>612</v>
      </c>
      <c r="H147" s="20" t="s">
        <v>24</v>
      </c>
      <c r="I147" s="20" t="s">
        <v>852</v>
      </c>
      <c r="J147" s="20" t="s">
        <v>853</v>
      </c>
      <c r="K147" s="20" t="s">
        <v>854</v>
      </c>
      <c r="L147" s="20" t="s">
        <v>855</v>
      </c>
      <c r="M147" s="28">
        <v>0</v>
      </c>
      <c r="N147" s="23">
        <v>0</v>
      </c>
      <c r="O147" s="20" t="s">
        <v>601</v>
      </c>
      <c r="P147" s="20" t="s">
        <v>30</v>
      </c>
      <c r="Q147" s="60"/>
      <c r="R147" s="11"/>
      <c r="S147" s="11"/>
    </row>
    <row r="148" spans="1:19" ht="45" x14ac:dyDescent="0.25">
      <c r="A148" s="19" t="s">
        <v>856</v>
      </c>
      <c r="B148" s="30" t="s">
        <v>19</v>
      </c>
      <c r="C148" s="34" t="s">
        <v>857</v>
      </c>
      <c r="D148" s="25" t="s">
        <v>858</v>
      </c>
      <c r="E148" s="39" t="s">
        <v>859</v>
      </c>
      <c r="F148" s="25">
        <v>44519</v>
      </c>
      <c r="G148" s="25">
        <v>46344</v>
      </c>
      <c r="H148" s="20" t="s">
        <v>24</v>
      </c>
      <c r="I148" s="20" t="s">
        <v>675</v>
      </c>
      <c r="J148" s="20" t="s">
        <v>676</v>
      </c>
      <c r="K148" s="20" t="s">
        <v>860</v>
      </c>
      <c r="L148" s="20" t="s">
        <v>861</v>
      </c>
      <c r="M148" s="28">
        <v>0</v>
      </c>
      <c r="N148" s="23">
        <v>0</v>
      </c>
      <c r="O148" s="20" t="s">
        <v>601</v>
      </c>
      <c r="P148" s="20" t="s">
        <v>30</v>
      </c>
      <c r="Q148" s="60"/>
      <c r="R148" s="11"/>
      <c r="S148" s="11"/>
    </row>
    <row r="149" spans="1:19" ht="60" x14ac:dyDescent="0.25">
      <c r="A149" s="19" t="s">
        <v>862</v>
      </c>
      <c r="B149" s="30" t="s">
        <v>19</v>
      </c>
      <c r="C149" s="34" t="s">
        <v>863</v>
      </c>
      <c r="D149" s="25" t="s">
        <v>864</v>
      </c>
      <c r="E149" s="39" t="s">
        <v>865</v>
      </c>
      <c r="F149" s="25">
        <v>44516</v>
      </c>
      <c r="G149" s="25">
        <v>46337</v>
      </c>
      <c r="H149" s="20" t="s">
        <v>24</v>
      </c>
      <c r="I149" s="20" t="s">
        <v>513</v>
      </c>
      <c r="J149" s="20" t="s">
        <v>184</v>
      </c>
      <c r="K149" s="20" t="s">
        <v>866</v>
      </c>
      <c r="L149" s="20" t="s">
        <v>867</v>
      </c>
      <c r="M149" s="28">
        <v>0</v>
      </c>
      <c r="N149" s="23">
        <v>0</v>
      </c>
      <c r="O149" s="20" t="s">
        <v>601</v>
      </c>
      <c r="P149" s="20" t="s">
        <v>30</v>
      </c>
      <c r="Q149" s="60"/>
      <c r="R149" s="11"/>
      <c r="S149" s="11"/>
    </row>
    <row r="150" spans="1:19" ht="60" x14ac:dyDescent="0.25">
      <c r="A150" s="19" t="s">
        <v>868</v>
      </c>
      <c r="B150" s="30" t="s">
        <v>19</v>
      </c>
      <c r="C150" s="34" t="s">
        <v>869</v>
      </c>
      <c r="D150" s="25" t="s">
        <v>870</v>
      </c>
      <c r="E150" s="39" t="s">
        <v>871</v>
      </c>
      <c r="F150" s="25">
        <v>44510</v>
      </c>
      <c r="G150" s="25">
        <v>46335</v>
      </c>
      <c r="H150" s="20" t="s">
        <v>24</v>
      </c>
      <c r="I150" s="20" t="s">
        <v>872</v>
      </c>
      <c r="J150" s="20" t="s">
        <v>873</v>
      </c>
      <c r="K150" s="20" t="s">
        <v>874</v>
      </c>
      <c r="L150" s="20" t="s">
        <v>875</v>
      </c>
      <c r="M150" s="28">
        <v>0</v>
      </c>
      <c r="N150" s="23">
        <v>0</v>
      </c>
      <c r="O150" s="20" t="s">
        <v>601</v>
      </c>
      <c r="P150" s="20" t="s">
        <v>30</v>
      </c>
      <c r="Q150" s="60"/>
      <c r="R150" s="11"/>
      <c r="S150" s="11"/>
    </row>
    <row r="151" spans="1:19" ht="30" x14ac:dyDescent="0.25">
      <c r="A151" s="19" t="s">
        <v>876</v>
      </c>
      <c r="B151" s="30" t="s">
        <v>214</v>
      </c>
      <c r="C151" s="34" t="s">
        <v>877</v>
      </c>
      <c r="D151" s="25" t="s">
        <v>878</v>
      </c>
      <c r="E151" s="39" t="s">
        <v>879</v>
      </c>
      <c r="F151" s="25">
        <v>40852</v>
      </c>
      <c r="G151" s="25">
        <v>46331</v>
      </c>
      <c r="H151" s="20" t="s">
        <v>24</v>
      </c>
      <c r="I151" s="20" t="s">
        <v>880</v>
      </c>
      <c r="J151" s="20" t="s">
        <v>881</v>
      </c>
      <c r="K151" s="20" t="s">
        <v>882</v>
      </c>
      <c r="L151" s="20" t="s">
        <v>847</v>
      </c>
      <c r="M151" s="28">
        <v>0</v>
      </c>
      <c r="N151" s="23">
        <v>0</v>
      </c>
      <c r="O151" s="20" t="s">
        <v>601</v>
      </c>
      <c r="P151" s="20" t="s">
        <v>30</v>
      </c>
      <c r="Q151" s="60"/>
      <c r="R151" s="11"/>
      <c r="S151" s="11"/>
    </row>
    <row r="152" spans="1:19" ht="75" x14ac:dyDescent="0.25">
      <c r="A152" s="19" t="s">
        <v>883</v>
      </c>
      <c r="B152" s="30" t="s">
        <v>214</v>
      </c>
      <c r="C152" s="34" t="s">
        <v>884</v>
      </c>
      <c r="D152" s="25" t="s">
        <v>885</v>
      </c>
      <c r="E152" s="39" t="s">
        <v>886</v>
      </c>
      <c r="F152" s="25">
        <v>44482</v>
      </c>
      <c r="G152" s="25">
        <v>48072</v>
      </c>
      <c r="H152" s="20" t="s">
        <v>24</v>
      </c>
      <c r="I152" s="20" t="s">
        <v>792</v>
      </c>
      <c r="J152" s="20" t="s">
        <v>887</v>
      </c>
      <c r="K152" s="20" t="s">
        <v>888</v>
      </c>
      <c r="L152" s="20" t="s">
        <v>889</v>
      </c>
      <c r="M152" s="28">
        <v>0</v>
      </c>
      <c r="N152" s="23">
        <v>0</v>
      </c>
      <c r="O152" s="20" t="s">
        <v>601</v>
      </c>
      <c r="P152" s="20" t="s">
        <v>30</v>
      </c>
      <c r="Q152" s="60"/>
      <c r="R152" s="11"/>
    </row>
    <row r="153" spans="1:19" ht="45" x14ac:dyDescent="0.25">
      <c r="A153" s="19" t="s">
        <v>890</v>
      </c>
      <c r="B153" s="30" t="s">
        <v>19</v>
      </c>
      <c r="C153" s="34" t="s">
        <v>891</v>
      </c>
      <c r="D153" s="25" t="s">
        <v>892</v>
      </c>
      <c r="E153" s="39" t="s">
        <v>893</v>
      </c>
      <c r="F153" s="25">
        <v>44489</v>
      </c>
      <c r="G153" s="25">
        <v>46315</v>
      </c>
      <c r="H153" s="20" t="s">
        <v>24</v>
      </c>
      <c r="I153" s="20" t="s">
        <v>273</v>
      </c>
      <c r="J153" s="20" t="s">
        <v>274</v>
      </c>
      <c r="K153" s="20" t="s">
        <v>894</v>
      </c>
      <c r="L153" s="20" t="s">
        <v>810</v>
      </c>
      <c r="M153" s="28">
        <v>0</v>
      </c>
      <c r="N153" s="23">
        <v>0</v>
      </c>
      <c r="O153" s="20" t="s">
        <v>601</v>
      </c>
      <c r="P153" s="20" t="s">
        <v>30</v>
      </c>
      <c r="Q153" s="60"/>
      <c r="R153" s="11"/>
    </row>
    <row r="154" spans="1:19" ht="60" x14ac:dyDescent="0.25">
      <c r="A154" s="19" t="s">
        <v>895</v>
      </c>
      <c r="B154" s="30" t="s">
        <v>19</v>
      </c>
      <c r="C154" s="34" t="s">
        <v>896</v>
      </c>
      <c r="D154" s="25" t="s">
        <v>885</v>
      </c>
      <c r="E154" s="39">
        <v>2020005395</v>
      </c>
      <c r="F154" s="25">
        <v>44482</v>
      </c>
      <c r="G154" s="25">
        <v>46285</v>
      </c>
      <c r="H154" s="20" t="s">
        <v>24</v>
      </c>
      <c r="I154" s="20" t="s">
        <v>43</v>
      </c>
      <c r="J154" s="20" t="s">
        <v>44</v>
      </c>
      <c r="K154" s="20" t="s">
        <v>897</v>
      </c>
      <c r="L154" s="20" t="s">
        <v>830</v>
      </c>
      <c r="M154" s="40">
        <v>0</v>
      </c>
      <c r="N154" s="23">
        <v>0</v>
      </c>
      <c r="O154" s="20" t="s">
        <v>30</v>
      </c>
      <c r="P154" s="19" t="s">
        <v>111</v>
      </c>
      <c r="Q154" s="60"/>
      <c r="R154" s="11"/>
    </row>
    <row r="155" spans="1:19" ht="60" x14ac:dyDescent="0.25">
      <c r="A155" s="19" t="s">
        <v>898</v>
      </c>
      <c r="B155" s="30" t="s">
        <v>96</v>
      </c>
      <c r="C155" s="34" t="s">
        <v>899</v>
      </c>
      <c r="D155" s="25" t="s">
        <v>900</v>
      </c>
      <c r="E155" s="39" t="s">
        <v>901</v>
      </c>
      <c r="F155" s="25">
        <v>44467</v>
      </c>
      <c r="G155" s="25">
        <v>46288</v>
      </c>
      <c r="H155" s="20" t="s">
        <v>24</v>
      </c>
      <c r="I155" s="20" t="s">
        <v>51</v>
      </c>
      <c r="J155" s="20" t="s">
        <v>52</v>
      </c>
      <c r="K155" s="20" t="s">
        <v>902</v>
      </c>
      <c r="L155" s="20" t="s">
        <v>903</v>
      </c>
      <c r="M155" s="28">
        <v>0</v>
      </c>
      <c r="N155" s="23">
        <v>0</v>
      </c>
      <c r="O155" s="20" t="s">
        <v>601</v>
      </c>
      <c r="P155" s="20" t="s">
        <v>30</v>
      </c>
      <c r="Q155" s="60"/>
      <c r="R155" s="11"/>
    </row>
    <row r="156" spans="1:19" ht="30" x14ac:dyDescent="0.25">
      <c r="A156" s="19" t="s">
        <v>904</v>
      </c>
      <c r="B156" s="30" t="s">
        <v>96</v>
      </c>
      <c r="C156" s="34" t="s">
        <v>905</v>
      </c>
      <c r="D156" s="25" t="s">
        <v>906</v>
      </c>
      <c r="E156" s="39" t="s">
        <v>907</v>
      </c>
      <c r="F156" s="25">
        <v>44460</v>
      </c>
      <c r="G156" s="20" t="s">
        <v>612</v>
      </c>
      <c r="H156" s="20" t="s">
        <v>24</v>
      </c>
      <c r="I156" s="20" t="s">
        <v>782</v>
      </c>
      <c r="J156" s="20" t="s">
        <v>534</v>
      </c>
      <c r="K156" s="20" t="s">
        <v>908</v>
      </c>
      <c r="L156" s="20" t="s">
        <v>909</v>
      </c>
      <c r="M156" s="28">
        <v>0</v>
      </c>
      <c r="N156" s="23">
        <v>0</v>
      </c>
      <c r="O156" s="20" t="s">
        <v>601</v>
      </c>
      <c r="P156" s="20" t="s">
        <v>30</v>
      </c>
      <c r="Q156" s="60"/>
      <c r="R156" s="11"/>
    </row>
    <row r="157" spans="1:19" ht="30" x14ac:dyDescent="0.25">
      <c r="A157" s="19" t="s">
        <v>910</v>
      </c>
      <c r="B157" s="30" t="s">
        <v>96</v>
      </c>
      <c r="C157" s="34" t="s">
        <v>911</v>
      </c>
      <c r="D157" s="25" t="s">
        <v>912</v>
      </c>
      <c r="E157" s="39" t="s">
        <v>913</v>
      </c>
      <c r="F157" s="25">
        <v>44448</v>
      </c>
      <c r="G157" s="20" t="s">
        <v>612</v>
      </c>
      <c r="H157" s="20" t="s">
        <v>24</v>
      </c>
      <c r="I157" s="20" t="s">
        <v>51</v>
      </c>
      <c r="J157" s="20" t="s">
        <v>52</v>
      </c>
      <c r="K157" s="20" t="s">
        <v>914</v>
      </c>
      <c r="L157" s="20" t="s">
        <v>915</v>
      </c>
      <c r="M157" s="28">
        <v>0</v>
      </c>
      <c r="N157" s="23">
        <v>0</v>
      </c>
      <c r="O157" s="20" t="s">
        <v>601</v>
      </c>
      <c r="P157" s="20" t="s">
        <v>30</v>
      </c>
      <c r="Q157" s="57"/>
    </row>
    <row r="158" spans="1:19" ht="45" x14ac:dyDescent="0.25">
      <c r="A158" s="19" t="s">
        <v>916</v>
      </c>
      <c r="B158" s="30" t="s">
        <v>19</v>
      </c>
      <c r="C158" s="34" t="s">
        <v>917</v>
      </c>
      <c r="D158" s="25" t="s">
        <v>918</v>
      </c>
      <c r="E158" s="39" t="s">
        <v>919</v>
      </c>
      <c r="F158" s="25">
        <v>44462</v>
      </c>
      <c r="G158" s="25">
        <v>46288</v>
      </c>
      <c r="H158" s="20" t="s">
        <v>24</v>
      </c>
      <c r="I158" s="20" t="s">
        <v>920</v>
      </c>
      <c r="J158" s="20" t="s">
        <v>921</v>
      </c>
      <c r="K158" s="20" t="s">
        <v>922</v>
      </c>
      <c r="L158" s="20" t="s">
        <v>810</v>
      </c>
      <c r="M158" s="28">
        <v>0</v>
      </c>
      <c r="N158" s="23">
        <v>0</v>
      </c>
      <c r="O158" s="20" t="s">
        <v>601</v>
      </c>
      <c r="P158" s="20" t="s">
        <v>30</v>
      </c>
      <c r="Q158" s="57"/>
    </row>
    <row r="159" spans="1:19" ht="60" x14ac:dyDescent="0.25">
      <c r="A159" s="19" t="s">
        <v>923</v>
      </c>
      <c r="B159" s="30" t="s">
        <v>19</v>
      </c>
      <c r="C159" s="34" t="s">
        <v>924</v>
      </c>
      <c r="D159" s="25" t="s">
        <v>925</v>
      </c>
      <c r="E159" s="39" t="s">
        <v>926</v>
      </c>
      <c r="F159" s="25">
        <v>44448</v>
      </c>
      <c r="G159" s="25">
        <v>46271</v>
      </c>
      <c r="H159" s="20" t="s">
        <v>24</v>
      </c>
      <c r="I159" s="20" t="s">
        <v>927</v>
      </c>
      <c r="J159" s="20" t="s">
        <v>928</v>
      </c>
      <c r="K159" s="20" t="s">
        <v>929</v>
      </c>
      <c r="L159" s="20" t="s">
        <v>903</v>
      </c>
      <c r="M159" s="28">
        <v>0</v>
      </c>
      <c r="N159" s="23">
        <v>0</v>
      </c>
      <c r="O159" s="20" t="s">
        <v>601</v>
      </c>
      <c r="P159" s="20" t="s">
        <v>30</v>
      </c>
      <c r="Q159" s="57"/>
    </row>
    <row r="160" spans="1:19" ht="45" x14ac:dyDescent="0.25">
      <c r="A160" s="19" t="s">
        <v>930</v>
      </c>
      <c r="B160" s="30" t="s">
        <v>713</v>
      </c>
      <c r="C160" s="34" t="s">
        <v>931</v>
      </c>
      <c r="D160" s="25" t="s">
        <v>932</v>
      </c>
      <c r="E160" s="39" t="s">
        <v>933</v>
      </c>
      <c r="F160" s="25">
        <v>44424</v>
      </c>
      <c r="G160" s="25">
        <v>46250</v>
      </c>
      <c r="H160" s="20" t="s">
        <v>24</v>
      </c>
      <c r="I160" s="20" t="s">
        <v>934</v>
      </c>
      <c r="J160" s="20" t="s">
        <v>935</v>
      </c>
      <c r="K160" s="20" t="s">
        <v>936</v>
      </c>
      <c r="L160" s="20" t="s">
        <v>937</v>
      </c>
      <c r="M160" s="28">
        <v>0</v>
      </c>
      <c r="N160" s="23">
        <v>0</v>
      </c>
      <c r="O160" s="20" t="s">
        <v>601</v>
      </c>
      <c r="P160" s="20" t="s">
        <v>30</v>
      </c>
      <c r="Q160" s="57"/>
    </row>
    <row r="161" spans="1:17" ht="60" x14ac:dyDescent="0.25">
      <c r="A161" s="19" t="s">
        <v>938</v>
      </c>
      <c r="B161" s="30" t="s">
        <v>19</v>
      </c>
      <c r="C161" s="34" t="s">
        <v>939</v>
      </c>
      <c r="D161" s="25" t="s">
        <v>940</v>
      </c>
      <c r="E161" s="39" t="s">
        <v>941</v>
      </c>
      <c r="F161" s="25">
        <v>44421</v>
      </c>
      <c r="G161" s="25">
        <v>46240</v>
      </c>
      <c r="H161" s="20" t="s">
        <v>24</v>
      </c>
      <c r="I161" s="20" t="s">
        <v>942</v>
      </c>
      <c r="J161" s="20" t="s">
        <v>26</v>
      </c>
      <c r="K161" s="20" t="s">
        <v>943</v>
      </c>
      <c r="L161" s="20" t="s">
        <v>903</v>
      </c>
      <c r="M161" s="28">
        <v>0</v>
      </c>
      <c r="N161" s="23">
        <v>0</v>
      </c>
      <c r="O161" s="20" t="s">
        <v>601</v>
      </c>
      <c r="P161" s="20" t="s">
        <v>30</v>
      </c>
      <c r="Q161" s="57"/>
    </row>
    <row r="162" spans="1:17" ht="45" x14ac:dyDescent="0.25">
      <c r="A162" s="19" t="s">
        <v>923</v>
      </c>
      <c r="B162" s="30" t="s">
        <v>19</v>
      </c>
      <c r="C162" s="34" t="s">
        <v>944</v>
      </c>
      <c r="D162" s="25" t="s">
        <v>945</v>
      </c>
      <c r="E162" s="39" t="s">
        <v>926</v>
      </c>
      <c r="F162" s="25">
        <v>44417</v>
      </c>
      <c r="G162" s="25">
        <v>46239</v>
      </c>
      <c r="H162" s="20" t="s">
        <v>24</v>
      </c>
      <c r="I162" s="20" t="s">
        <v>946</v>
      </c>
      <c r="J162" s="20" t="s">
        <v>928</v>
      </c>
      <c r="K162" s="20" t="s">
        <v>929</v>
      </c>
      <c r="L162" s="20" t="s">
        <v>903</v>
      </c>
      <c r="M162" s="28">
        <v>0</v>
      </c>
      <c r="N162" s="23">
        <v>0</v>
      </c>
      <c r="O162" s="20" t="s">
        <v>601</v>
      </c>
      <c r="P162" s="20" t="s">
        <v>30</v>
      </c>
      <c r="Q162" s="57"/>
    </row>
    <row r="163" spans="1:17" ht="60" x14ac:dyDescent="0.25">
      <c r="A163" s="19" t="s">
        <v>947</v>
      </c>
      <c r="B163" s="30" t="s">
        <v>19</v>
      </c>
      <c r="C163" s="34" t="s">
        <v>948</v>
      </c>
      <c r="D163" s="25" t="s">
        <v>949</v>
      </c>
      <c r="E163" s="39" t="s">
        <v>950</v>
      </c>
      <c r="F163" s="25">
        <v>44417</v>
      </c>
      <c r="G163" s="25">
        <v>46239</v>
      </c>
      <c r="H163" s="20" t="s">
        <v>24</v>
      </c>
      <c r="I163" s="20" t="s">
        <v>951</v>
      </c>
      <c r="J163" s="20" t="s">
        <v>952</v>
      </c>
      <c r="K163" s="20" t="s">
        <v>953</v>
      </c>
      <c r="L163" s="20" t="s">
        <v>903</v>
      </c>
      <c r="M163" s="28">
        <v>0</v>
      </c>
      <c r="N163" s="23">
        <v>0</v>
      </c>
      <c r="O163" s="20" t="s">
        <v>601</v>
      </c>
      <c r="P163" s="20" t="s">
        <v>30</v>
      </c>
      <c r="Q163" s="57"/>
    </row>
    <row r="164" spans="1:17" ht="60" x14ac:dyDescent="0.25">
      <c r="A164" s="19" t="s">
        <v>954</v>
      </c>
      <c r="B164" s="30" t="s">
        <v>96</v>
      </c>
      <c r="C164" s="34" t="s">
        <v>955</v>
      </c>
      <c r="D164" s="25" t="s">
        <v>956</v>
      </c>
      <c r="E164" s="39" t="s">
        <v>957</v>
      </c>
      <c r="F164" s="25">
        <v>44426</v>
      </c>
      <c r="G164" s="25">
        <v>46250</v>
      </c>
      <c r="H164" s="20" t="s">
        <v>24</v>
      </c>
      <c r="I164" s="20" t="s">
        <v>122</v>
      </c>
      <c r="J164" s="20" t="s">
        <v>123</v>
      </c>
      <c r="K164" s="20" t="s">
        <v>958</v>
      </c>
      <c r="L164" s="20" t="s">
        <v>903</v>
      </c>
      <c r="M164" s="28">
        <v>0</v>
      </c>
      <c r="N164" s="23">
        <v>0</v>
      </c>
      <c r="O164" s="20" t="s">
        <v>601</v>
      </c>
      <c r="P164" s="20" t="s">
        <v>30</v>
      </c>
      <c r="Q164" s="57"/>
    </row>
    <row r="165" spans="1:17" ht="30" x14ac:dyDescent="0.25">
      <c r="A165" s="19" t="s">
        <v>959</v>
      </c>
      <c r="B165" s="30" t="s">
        <v>19</v>
      </c>
      <c r="C165" s="34" t="s">
        <v>960</v>
      </c>
      <c r="D165" s="25" t="s">
        <v>961</v>
      </c>
      <c r="E165" s="39" t="s">
        <v>962</v>
      </c>
      <c r="F165" s="25">
        <v>44410</v>
      </c>
      <c r="G165" s="25">
        <v>46230</v>
      </c>
      <c r="H165" s="20" t="s">
        <v>24</v>
      </c>
      <c r="I165" s="20" t="s">
        <v>963</v>
      </c>
      <c r="J165" s="20" t="s">
        <v>766</v>
      </c>
      <c r="K165" s="20" t="s">
        <v>964</v>
      </c>
      <c r="L165" s="20" t="s">
        <v>903</v>
      </c>
      <c r="M165" s="28">
        <v>0</v>
      </c>
      <c r="N165" s="23">
        <v>0</v>
      </c>
      <c r="O165" s="20" t="s">
        <v>601</v>
      </c>
      <c r="P165" s="20" t="s">
        <v>30</v>
      </c>
      <c r="Q165" s="57"/>
    </row>
    <row r="166" spans="1:17" ht="45" x14ac:dyDescent="0.25">
      <c r="A166" s="19" t="s">
        <v>965</v>
      </c>
      <c r="B166" s="30" t="s">
        <v>19</v>
      </c>
      <c r="C166" s="34" t="s">
        <v>966</v>
      </c>
      <c r="D166" s="25" t="s">
        <v>967</v>
      </c>
      <c r="E166" s="39" t="s">
        <v>968</v>
      </c>
      <c r="F166" s="25">
        <v>44404</v>
      </c>
      <c r="G166" s="25">
        <v>46229</v>
      </c>
      <c r="H166" s="20" t="s">
        <v>24</v>
      </c>
      <c r="I166" s="20" t="s">
        <v>969</v>
      </c>
      <c r="J166" s="20" t="s">
        <v>970</v>
      </c>
      <c r="K166" s="20" t="s">
        <v>971</v>
      </c>
      <c r="L166" s="20" t="s">
        <v>903</v>
      </c>
      <c r="M166" s="28">
        <v>0</v>
      </c>
      <c r="N166" s="23">
        <v>0</v>
      </c>
      <c r="O166" s="20" t="s">
        <v>601</v>
      </c>
      <c r="P166" s="20" t="s">
        <v>30</v>
      </c>
      <c r="Q166" s="57"/>
    </row>
    <row r="167" spans="1:17" ht="60" x14ac:dyDescent="0.25">
      <c r="A167" s="19" t="s">
        <v>972</v>
      </c>
      <c r="B167" s="30" t="s">
        <v>19</v>
      </c>
      <c r="C167" s="34" t="s">
        <v>973</v>
      </c>
      <c r="D167" s="25" t="s">
        <v>974</v>
      </c>
      <c r="E167" s="39" t="s">
        <v>975</v>
      </c>
      <c r="F167" s="25">
        <v>44399</v>
      </c>
      <c r="G167" s="25">
        <v>46225</v>
      </c>
      <c r="H167" s="20" t="s">
        <v>24</v>
      </c>
      <c r="I167" s="20" t="s">
        <v>976</v>
      </c>
      <c r="J167" s="20" t="s">
        <v>977</v>
      </c>
      <c r="K167" s="20" t="s">
        <v>888</v>
      </c>
      <c r="L167" s="20" t="s">
        <v>903</v>
      </c>
      <c r="M167" s="28">
        <v>0</v>
      </c>
      <c r="N167" s="23">
        <v>0</v>
      </c>
      <c r="O167" s="20" t="s">
        <v>601</v>
      </c>
      <c r="P167" s="20" t="s">
        <v>30</v>
      </c>
      <c r="Q167" s="57"/>
    </row>
    <row r="168" spans="1:17" ht="60" x14ac:dyDescent="0.25">
      <c r="A168" s="19" t="s">
        <v>978</v>
      </c>
      <c r="B168" s="30" t="s">
        <v>19</v>
      </c>
      <c r="C168" s="34" t="s">
        <v>979</v>
      </c>
      <c r="D168" s="25" t="s">
        <v>980</v>
      </c>
      <c r="E168" s="39" t="s">
        <v>981</v>
      </c>
      <c r="F168" s="25">
        <v>44397</v>
      </c>
      <c r="G168" s="25">
        <v>46222</v>
      </c>
      <c r="H168" s="20" t="s">
        <v>24</v>
      </c>
      <c r="I168" s="20" t="s">
        <v>982</v>
      </c>
      <c r="J168" s="20" t="s">
        <v>983</v>
      </c>
      <c r="K168" s="20" t="s">
        <v>984</v>
      </c>
      <c r="L168" s="20" t="s">
        <v>903</v>
      </c>
      <c r="M168" s="28">
        <v>0</v>
      </c>
      <c r="N168" s="23">
        <v>0</v>
      </c>
      <c r="O168" s="20" t="s">
        <v>601</v>
      </c>
      <c r="P168" s="20" t="s">
        <v>30</v>
      </c>
      <c r="Q168" s="57"/>
    </row>
    <row r="169" spans="1:17" ht="45" x14ac:dyDescent="0.25">
      <c r="A169" s="19" t="s">
        <v>985</v>
      </c>
      <c r="B169" s="30" t="s">
        <v>19</v>
      </c>
      <c r="C169" s="34" t="s">
        <v>986</v>
      </c>
      <c r="D169" s="25" t="s">
        <v>987</v>
      </c>
      <c r="E169" s="39" t="s">
        <v>988</v>
      </c>
      <c r="F169" s="25">
        <v>44389</v>
      </c>
      <c r="G169" s="25">
        <v>46211</v>
      </c>
      <c r="H169" s="20" t="s">
        <v>24</v>
      </c>
      <c r="I169" s="20" t="s">
        <v>989</v>
      </c>
      <c r="J169" s="20" t="s">
        <v>990</v>
      </c>
      <c r="K169" s="20" t="s">
        <v>991</v>
      </c>
      <c r="L169" s="20" t="s">
        <v>903</v>
      </c>
      <c r="M169" s="28">
        <v>0</v>
      </c>
      <c r="N169" s="23">
        <v>0</v>
      </c>
      <c r="O169" s="20" t="s">
        <v>601</v>
      </c>
      <c r="P169" s="20" t="s">
        <v>30</v>
      </c>
      <c r="Q169" s="57"/>
    </row>
    <row r="170" spans="1:17" ht="60" x14ac:dyDescent="0.25">
      <c r="A170" s="19" t="s">
        <v>992</v>
      </c>
      <c r="B170" s="30" t="s">
        <v>19</v>
      </c>
      <c r="C170" s="34" t="s">
        <v>993</v>
      </c>
      <c r="D170" s="25" t="s">
        <v>994</v>
      </c>
      <c r="E170" s="39" t="s">
        <v>995</v>
      </c>
      <c r="F170" s="25">
        <v>44378</v>
      </c>
      <c r="G170" s="25">
        <v>46204</v>
      </c>
      <c r="H170" s="20" t="s">
        <v>24</v>
      </c>
      <c r="I170" s="20" t="s">
        <v>996</v>
      </c>
      <c r="J170" s="20" t="s">
        <v>997</v>
      </c>
      <c r="K170" s="33" t="s">
        <v>998</v>
      </c>
      <c r="L170" s="20" t="s">
        <v>903</v>
      </c>
      <c r="M170" s="28">
        <v>0</v>
      </c>
      <c r="N170" s="23">
        <v>0</v>
      </c>
      <c r="O170" s="20" t="s">
        <v>601</v>
      </c>
      <c r="P170" s="20" t="s">
        <v>30</v>
      </c>
      <c r="Q170" s="57"/>
    </row>
    <row r="171" spans="1:17" ht="30" x14ac:dyDescent="0.25">
      <c r="A171" s="19" t="s">
        <v>999</v>
      </c>
      <c r="B171" s="30" t="s">
        <v>19</v>
      </c>
      <c r="C171" s="34" t="s">
        <v>1000</v>
      </c>
      <c r="D171" s="25" t="s">
        <v>1001</v>
      </c>
      <c r="E171" s="39" t="s">
        <v>1002</v>
      </c>
      <c r="F171" s="25">
        <v>44372</v>
      </c>
      <c r="G171" s="25">
        <v>46197</v>
      </c>
      <c r="H171" s="20" t="s">
        <v>24</v>
      </c>
      <c r="I171" s="20" t="s">
        <v>1003</v>
      </c>
      <c r="J171" s="20" t="s">
        <v>1004</v>
      </c>
      <c r="K171" s="20" t="s">
        <v>1005</v>
      </c>
      <c r="L171" s="20" t="s">
        <v>903</v>
      </c>
      <c r="M171" s="28">
        <v>0</v>
      </c>
      <c r="N171" s="23">
        <v>0</v>
      </c>
      <c r="O171" s="20" t="s">
        <v>601</v>
      </c>
      <c r="P171" s="20" t="s">
        <v>30</v>
      </c>
      <c r="Q171" s="57"/>
    </row>
    <row r="172" spans="1:17" ht="60" x14ac:dyDescent="0.25">
      <c r="A172" s="19" t="s">
        <v>1006</v>
      </c>
      <c r="B172" s="30" t="s">
        <v>19</v>
      </c>
      <c r="C172" s="34" t="s">
        <v>1007</v>
      </c>
      <c r="D172" s="25" t="s">
        <v>1008</v>
      </c>
      <c r="E172" s="39" t="s">
        <v>1009</v>
      </c>
      <c r="F172" s="25">
        <v>44357</v>
      </c>
      <c r="G172" s="25">
        <v>46182</v>
      </c>
      <c r="H172" s="20" t="s">
        <v>24</v>
      </c>
      <c r="I172" s="20" t="s">
        <v>527</v>
      </c>
      <c r="J172" s="20" t="s">
        <v>528</v>
      </c>
      <c r="K172" s="20" t="s">
        <v>1010</v>
      </c>
      <c r="L172" s="20" t="s">
        <v>903</v>
      </c>
      <c r="M172" s="28">
        <v>0</v>
      </c>
      <c r="N172" s="23">
        <v>0</v>
      </c>
      <c r="O172" s="20" t="s">
        <v>601</v>
      </c>
      <c r="P172" s="20" t="s">
        <v>30</v>
      </c>
      <c r="Q172" s="57"/>
    </row>
    <row r="173" spans="1:17" ht="60" x14ac:dyDescent="0.25">
      <c r="A173" s="19" t="s">
        <v>1011</v>
      </c>
      <c r="B173" s="30" t="s">
        <v>19</v>
      </c>
      <c r="C173" s="34" t="s">
        <v>1012</v>
      </c>
      <c r="D173" s="25" t="s">
        <v>1013</v>
      </c>
      <c r="E173" s="39" t="s">
        <v>1014</v>
      </c>
      <c r="F173" s="25">
        <v>44363</v>
      </c>
      <c r="G173" s="25">
        <v>46187</v>
      </c>
      <c r="H173" s="20" t="s">
        <v>24</v>
      </c>
      <c r="I173" s="20" t="s">
        <v>1015</v>
      </c>
      <c r="J173" s="20" t="s">
        <v>1016</v>
      </c>
      <c r="K173" s="20" t="s">
        <v>1017</v>
      </c>
      <c r="L173" s="20" t="s">
        <v>903</v>
      </c>
      <c r="M173" s="28">
        <v>0</v>
      </c>
      <c r="N173" s="23">
        <v>0</v>
      </c>
      <c r="O173" s="20" t="s">
        <v>601</v>
      </c>
      <c r="P173" s="20" t="s">
        <v>30</v>
      </c>
      <c r="Q173" s="57"/>
    </row>
    <row r="174" spans="1:17" ht="45" x14ac:dyDescent="0.25">
      <c r="A174" s="19" t="s">
        <v>1018</v>
      </c>
      <c r="B174" s="30" t="s">
        <v>19</v>
      </c>
      <c r="C174" s="34" t="s">
        <v>1019</v>
      </c>
      <c r="D174" s="25" t="s">
        <v>1020</v>
      </c>
      <c r="E174" s="39" t="s">
        <v>1021</v>
      </c>
      <c r="F174" s="25">
        <v>44356</v>
      </c>
      <c r="G174" s="25">
        <v>46182</v>
      </c>
      <c r="H174" s="20" t="s">
        <v>24</v>
      </c>
      <c r="I174" s="20" t="s">
        <v>1022</v>
      </c>
      <c r="J174" s="20" t="s">
        <v>422</v>
      </c>
      <c r="K174" s="20" t="s">
        <v>1023</v>
      </c>
      <c r="L174" s="20" t="s">
        <v>903</v>
      </c>
      <c r="M174" s="28">
        <v>0</v>
      </c>
      <c r="N174" s="23">
        <v>0</v>
      </c>
      <c r="O174" s="20" t="s">
        <v>601</v>
      </c>
      <c r="P174" s="20" t="s">
        <v>30</v>
      </c>
      <c r="Q174" s="57"/>
    </row>
    <row r="175" spans="1:17" ht="60" x14ac:dyDescent="0.25">
      <c r="A175" s="19" t="s">
        <v>1024</v>
      </c>
      <c r="B175" s="30" t="s">
        <v>19</v>
      </c>
      <c r="C175" s="34" t="s">
        <v>1025</v>
      </c>
      <c r="D175" s="25" t="s">
        <v>1026</v>
      </c>
      <c r="E175" s="39" t="s">
        <v>1027</v>
      </c>
      <c r="F175" s="25">
        <v>44354</v>
      </c>
      <c r="G175" s="25">
        <v>46175</v>
      </c>
      <c r="H175" s="20" t="s">
        <v>24</v>
      </c>
      <c r="I175" s="20" t="s">
        <v>1028</v>
      </c>
      <c r="J175" s="20" t="s">
        <v>1029</v>
      </c>
      <c r="K175" s="20" t="s">
        <v>1030</v>
      </c>
      <c r="L175" s="20" t="s">
        <v>903</v>
      </c>
      <c r="M175" s="28">
        <v>0</v>
      </c>
      <c r="N175" s="23">
        <v>0</v>
      </c>
      <c r="O175" s="20" t="s">
        <v>601</v>
      </c>
      <c r="P175" s="20" t="s">
        <v>30</v>
      </c>
      <c r="Q175" s="57"/>
    </row>
    <row r="176" spans="1:17" ht="45" x14ac:dyDescent="0.25">
      <c r="A176" s="19" t="s">
        <v>1031</v>
      </c>
      <c r="B176" s="30" t="s">
        <v>19</v>
      </c>
      <c r="C176" s="34" t="s">
        <v>1032</v>
      </c>
      <c r="D176" s="25" t="s">
        <v>1026</v>
      </c>
      <c r="E176" s="39" t="s">
        <v>1027</v>
      </c>
      <c r="F176" s="25">
        <v>44354</v>
      </c>
      <c r="G176" s="25">
        <v>46174</v>
      </c>
      <c r="H176" s="20" t="s">
        <v>24</v>
      </c>
      <c r="I176" s="20" t="s">
        <v>1033</v>
      </c>
      <c r="J176" s="20" t="s">
        <v>1034</v>
      </c>
      <c r="K176" s="20" t="s">
        <v>1035</v>
      </c>
      <c r="L176" s="20" t="s">
        <v>903</v>
      </c>
      <c r="M176" s="28">
        <v>0</v>
      </c>
      <c r="N176" s="23">
        <v>0</v>
      </c>
      <c r="O176" s="20" t="s">
        <v>601</v>
      </c>
      <c r="P176" s="20" t="s">
        <v>30</v>
      </c>
      <c r="Q176" s="57"/>
    </row>
    <row r="177" spans="1:258" ht="30" x14ac:dyDescent="0.25">
      <c r="A177" s="19" t="s">
        <v>1036</v>
      </c>
      <c r="B177" s="30" t="s">
        <v>19</v>
      </c>
      <c r="C177" s="34" t="s">
        <v>1037</v>
      </c>
      <c r="D177" s="25" t="s">
        <v>1038</v>
      </c>
      <c r="E177" s="39" t="s">
        <v>1039</v>
      </c>
      <c r="F177" s="25">
        <v>44336</v>
      </c>
      <c r="G177" s="25">
        <v>46161</v>
      </c>
      <c r="H177" s="20" t="s">
        <v>24</v>
      </c>
      <c r="I177" s="20" t="s">
        <v>1040</v>
      </c>
      <c r="J177" s="20" t="s">
        <v>1041</v>
      </c>
      <c r="K177" s="20" t="s">
        <v>1042</v>
      </c>
      <c r="L177" s="20" t="s">
        <v>1043</v>
      </c>
      <c r="M177" s="28">
        <v>0</v>
      </c>
      <c r="N177" s="28">
        <v>0</v>
      </c>
      <c r="O177" s="20" t="s">
        <v>601</v>
      </c>
      <c r="P177" s="20" t="s">
        <v>30</v>
      </c>
      <c r="Q177" s="57"/>
    </row>
    <row r="178" spans="1:258" ht="30" x14ac:dyDescent="0.25">
      <c r="A178" s="19" t="s">
        <v>1044</v>
      </c>
      <c r="B178" s="30" t="s">
        <v>96</v>
      </c>
      <c r="C178" s="34" t="s">
        <v>1045</v>
      </c>
      <c r="D178" s="25" t="s">
        <v>1046</v>
      </c>
      <c r="E178" s="39" t="s">
        <v>1047</v>
      </c>
      <c r="F178" s="25">
        <v>44358</v>
      </c>
      <c r="G178" s="20" t="s">
        <v>612</v>
      </c>
      <c r="H178" s="20" t="s">
        <v>24</v>
      </c>
      <c r="I178" s="20" t="s">
        <v>1048</v>
      </c>
      <c r="J178" s="20"/>
      <c r="K178" s="20"/>
      <c r="L178" s="20" t="s">
        <v>1049</v>
      </c>
      <c r="M178" s="28">
        <v>0</v>
      </c>
      <c r="N178" s="28">
        <v>0</v>
      </c>
      <c r="O178" s="20" t="s">
        <v>601</v>
      </c>
      <c r="P178" s="20" t="s">
        <v>30</v>
      </c>
      <c r="Q178" s="57"/>
    </row>
    <row r="179" spans="1:258" ht="60" x14ac:dyDescent="0.25">
      <c r="A179" s="19" t="s">
        <v>1050</v>
      </c>
      <c r="B179" s="30" t="s">
        <v>96</v>
      </c>
      <c r="C179" s="34" t="s">
        <v>1051</v>
      </c>
      <c r="D179" s="25" t="s">
        <v>1038</v>
      </c>
      <c r="E179" s="39" t="s">
        <v>1052</v>
      </c>
      <c r="F179" s="25">
        <v>44336</v>
      </c>
      <c r="G179" s="25">
        <v>46147</v>
      </c>
      <c r="H179" s="20" t="s">
        <v>24</v>
      </c>
      <c r="I179" s="20" t="s">
        <v>1053</v>
      </c>
      <c r="J179" s="20" t="s">
        <v>52</v>
      </c>
      <c r="K179" s="20" t="s">
        <v>1054</v>
      </c>
      <c r="L179" s="20" t="s">
        <v>1055</v>
      </c>
      <c r="M179" s="28">
        <v>0</v>
      </c>
      <c r="N179" s="28">
        <v>0</v>
      </c>
      <c r="O179" s="20" t="s">
        <v>601</v>
      </c>
      <c r="P179" s="20" t="s">
        <v>30</v>
      </c>
      <c r="Q179" s="57"/>
    </row>
    <row r="180" spans="1:258" ht="30" x14ac:dyDescent="0.25">
      <c r="A180" s="19" t="s">
        <v>1056</v>
      </c>
      <c r="B180" s="30" t="s">
        <v>19</v>
      </c>
      <c r="C180" s="34" t="s">
        <v>1057</v>
      </c>
      <c r="D180" s="25" t="s">
        <v>1058</v>
      </c>
      <c r="E180" s="39" t="s">
        <v>1059</v>
      </c>
      <c r="F180" s="25">
        <v>44315</v>
      </c>
      <c r="G180" s="25">
        <v>46125</v>
      </c>
      <c r="H180" s="20" t="s">
        <v>24</v>
      </c>
      <c r="I180" s="20" t="s">
        <v>1060</v>
      </c>
      <c r="J180" s="20" t="s">
        <v>1061</v>
      </c>
      <c r="K180" s="20" t="s">
        <v>1062</v>
      </c>
      <c r="L180" s="20" t="s">
        <v>1063</v>
      </c>
      <c r="M180" s="28">
        <v>0</v>
      </c>
      <c r="N180" s="28">
        <v>0</v>
      </c>
      <c r="O180" s="20" t="s">
        <v>601</v>
      </c>
      <c r="P180" s="20" t="s">
        <v>30</v>
      </c>
      <c r="Q180" s="57"/>
    </row>
    <row r="181" spans="1:258" ht="60" x14ac:dyDescent="0.25">
      <c r="A181" s="19" t="s">
        <v>1064</v>
      </c>
      <c r="B181" s="30" t="s">
        <v>19</v>
      </c>
      <c r="C181" s="34" t="s">
        <v>1065</v>
      </c>
      <c r="D181" s="25" t="s">
        <v>1066</v>
      </c>
      <c r="E181" s="39" t="s">
        <v>1067</v>
      </c>
      <c r="F181" s="25">
        <v>44300</v>
      </c>
      <c r="G181" s="25">
        <v>46104</v>
      </c>
      <c r="H181" s="20" t="s">
        <v>24</v>
      </c>
      <c r="I181" s="20" t="s">
        <v>1068</v>
      </c>
      <c r="J181" s="20" t="s">
        <v>1069</v>
      </c>
      <c r="K181" s="20" t="s">
        <v>1070</v>
      </c>
      <c r="L181" s="20" t="s">
        <v>1071</v>
      </c>
      <c r="M181" s="28">
        <v>0</v>
      </c>
      <c r="N181" s="28">
        <v>0</v>
      </c>
      <c r="O181" s="20" t="s">
        <v>601</v>
      </c>
      <c r="P181" s="20" t="s">
        <v>30</v>
      </c>
      <c r="Q181" s="57"/>
    </row>
    <row r="182" spans="1:258" ht="225" x14ac:dyDescent="0.25">
      <c r="A182" s="19" t="s">
        <v>1072</v>
      </c>
      <c r="B182" s="30" t="s">
        <v>19</v>
      </c>
      <c r="C182" s="34" t="s">
        <v>1073</v>
      </c>
      <c r="D182" s="25" t="s">
        <v>1074</v>
      </c>
      <c r="E182" s="39" t="s">
        <v>1075</v>
      </c>
      <c r="F182" s="25">
        <v>44293</v>
      </c>
      <c r="G182" s="25">
        <v>46107</v>
      </c>
      <c r="H182" s="20" t="s">
        <v>24</v>
      </c>
      <c r="I182" s="20" t="s">
        <v>1076</v>
      </c>
      <c r="J182" s="20" t="s">
        <v>1077</v>
      </c>
      <c r="K182" s="20" t="s">
        <v>1078</v>
      </c>
      <c r="L182" s="35" t="s">
        <v>1079</v>
      </c>
      <c r="M182" s="28">
        <v>0</v>
      </c>
      <c r="N182" s="28">
        <v>0</v>
      </c>
      <c r="O182" s="20" t="s">
        <v>601</v>
      </c>
      <c r="P182" s="20" t="s">
        <v>30</v>
      </c>
      <c r="Q182" s="57"/>
    </row>
    <row r="183" spans="1:258" ht="30" x14ac:dyDescent="0.25">
      <c r="A183" s="19" t="s">
        <v>1080</v>
      </c>
      <c r="B183" s="30" t="s">
        <v>96</v>
      </c>
      <c r="C183" s="34" t="s">
        <v>1081</v>
      </c>
      <c r="D183" s="25" t="s">
        <v>1082</v>
      </c>
      <c r="E183" s="39" t="s">
        <v>1083</v>
      </c>
      <c r="F183" s="25">
        <v>44348</v>
      </c>
      <c r="G183" s="25">
        <v>46105</v>
      </c>
      <c r="H183" s="20" t="s">
        <v>24</v>
      </c>
      <c r="I183" s="20" t="s">
        <v>1084</v>
      </c>
      <c r="J183" s="20" t="s">
        <v>1085</v>
      </c>
      <c r="K183" s="20" t="s">
        <v>1086</v>
      </c>
      <c r="L183" s="20" t="s">
        <v>847</v>
      </c>
      <c r="M183" s="28">
        <v>0</v>
      </c>
      <c r="N183" s="28">
        <v>0</v>
      </c>
      <c r="O183" s="20" t="s">
        <v>601</v>
      </c>
      <c r="P183" s="20" t="s">
        <v>30</v>
      </c>
      <c r="Q183" s="57"/>
    </row>
    <row r="184" spans="1:258" ht="45" x14ac:dyDescent="0.25">
      <c r="A184" s="19" t="s">
        <v>1087</v>
      </c>
      <c r="B184" s="30" t="s">
        <v>96</v>
      </c>
      <c r="C184" s="34" t="s">
        <v>1088</v>
      </c>
      <c r="D184" s="25" t="s">
        <v>1089</v>
      </c>
      <c r="E184" s="39" t="s">
        <v>1090</v>
      </c>
      <c r="F184" s="25">
        <v>44336</v>
      </c>
      <c r="G184" s="20" t="s">
        <v>612</v>
      </c>
      <c r="H184" s="20" t="s">
        <v>24</v>
      </c>
      <c r="I184" s="20" t="s">
        <v>51</v>
      </c>
      <c r="J184" s="20" t="s">
        <v>52</v>
      </c>
      <c r="K184" s="20" t="s">
        <v>1091</v>
      </c>
      <c r="L184" s="35" t="s">
        <v>1092</v>
      </c>
      <c r="M184" s="28">
        <v>0</v>
      </c>
      <c r="N184" s="41">
        <v>0</v>
      </c>
      <c r="O184" s="20" t="s">
        <v>601</v>
      </c>
      <c r="P184" s="20" t="s">
        <v>30</v>
      </c>
      <c r="Q184" s="57"/>
    </row>
    <row r="185" spans="1:258" s="68" customFormat="1" ht="60" x14ac:dyDescent="0.25">
      <c r="A185" s="118" t="s">
        <v>1093</v>
      </c>
      <c r="B185" s="110" t="s">
        <v>214</v>
      </c>
      <c r="C185" s="110" t="s">
        <v>1094</v>
      </c>
      <c r="D185" s="110" t="s">
        <v>1095</v>
      </c>
      <c r="E185" s="117" t="s">
        <v>1096</v>
      </c>
      <c r="F185" s="113">
        <v>44277</v>
      </c>
      <c r="G185" s="113">
        <v>46084</v>
      </c>
      <c r="H185" s="110" t="s">
        <v>24</v>
      </c>
      <c r="I185" s="110" t="s">
        <v>1097</v>
      </c>
      <c r="J185" s="110" t="s">
        <v>1098</v>
      </c>
      <c r="K185" s="110" t="s">
        <v>1099</v>
      </c>
      <c r="L185" s="110" t="s">
        <v>1100</v>
      </c>
      <c r="M185" s="120">
        <v>89222.399999999994</v>
      </c>
      <c r="N185" s="110" t="s">
        <v>1101</v>
      </c>
      <c r="O185" s="110" t="s">
        <v>601</v>
      </c>
      <c r="P185" s="38" t="s">
        <v>1102</v>
      </c>
      <c r="Q185" s="66"/>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7"/>
      <c r="DR185" s="67"/>
      <c r="DS185" s="67"/>
      <c r="DT185" s="67"/>
      <c r="DU185" s="67"/>
      <c r="DV185" s="67"/>
      <c r="DW185" s="67"/>
      <c r="DX185" s="67"/>
      <c r="DY185" s="67"/>
      <c r="DZ185" s="67"/>
      <c r="EA185" s="67"/>
      <c r="EB185" s="67"/>
      <c r="EC185" s="67"/>
      <c r="ED185" s="67"/>
      <c r="EE185" s="67"/>
      <c r="EF185" s="67"/>
      <c r="EG185" s="67"/>
      <c r="EH185" s="67"/>
      <c r="EI185" s="67"/>
      <c r="EJ185" s="67"/>
      <c r="EK185" s="67"/>
      <c r="EL185" s="67"/>
      <c r="EM185" s="67"/>
      <c r="EN185" s="67"/>
      <c r="EO185" s="67"/>
      <c r="EP185" s="67"/>
      <c r="EQ185" s="67"/>
      <c r="ER185" s="67"/>
      <c r="ES185" s="67"/>
      <c r="ET185" s="67"/>
      <c r="EU185" s="67"/>
      <c r="EV185" s="67"/>
      <c r="EW185" s="67"/>
      <c r="EX185" s="67"/>
      <c r="EY185" s="67"/>
      <c r="EZ185" s="67"/>
      <c r="FA185" s="67"/>
      <c r="FB185" s="67"/>
      <c r="FC185" s="67"/>
      <c r="FD185" s="67"/>
      <c r="FE185" s="67"/>
      <c r="FF185" s="67"/>
      <c r="FG185" s="67"/>
      <c r="FH185" s="67"/>
      <c r="FI185" s="67"/>
      <c r="FJ185" s="67"/>
      <c r="FK185" s="67"/>
      <c r="FL185" s="67"/>
      <c r="FM185" s="67"/>
      <c r="FN185" s="67"/>
      <c r="FO185" s="67"/>
      <c r="FP185" s="67"/>
      <c r="FQ185" s="67"/>
      <c r="FR185" s="67"/>
      <c r="FS185" s="67"/>
      <c r="FT185" s="67"/>
      <c r="FU185" s="67"/>
      <c r="FV185" s="67"/>
      <c r="FW185" s="67"/>
      <c r="FX185" s="67"/>
      <c r="FY185" s="67"/>
      <c r="FZ185" s="67"/>
      <c r="GA185" s="67"/>
      <c r="GB185" s="67"/>
      <c r="GC185" s="67"/>
      <c r="GD185" s="67"/>
      <c r="GE185" s="67"/>
      <c r="GF185" s="67"/>
      <c r="GG185" s="67"/>
      <c r="GH185" s="67"/>
      <c r="GI185" s="67"/>
      <c r="GJ185" s="67"/>
      <c r="GK185" s="67"/>
      <c r="GL185" s="67"/>
      <c r="GM185" s="67"/>
      <c r="GN185" s="67"/>
      <c r="GO185" s="67"/>
      <c r="GP185" s="67"/>
      <c r="GQ185" s="67"/>
      <c r="GR185" s="67"/>
      <c r="GS185" s="67"/>
      <c r="GT185" s="67"/>
      <c r="GU185" s="67"/>
      <c r="GV185" s="67"/>
      <c r="GW185" s="67"/>
      <c r="GX185" s="67"/>
      <c r="GY185" s="67"/>
      <c r="GZ185" s="67"/>
      <c r="HA185" s="67"/>
      <c r="HB185" s="67"/>
      <c r="HC185" s="67"/>
      <c r="HD185" s="67"/>
      <c r="HE185" s="67"/>
      <c r="HF185" s="67"/>
      <c r="HG185" s="67"/>
      <c r="HH185" s="67"/>
      <c r="HI185" s="67"/>
      <c r="HJ185" s="67"/>
      <c r="HK185" s="67"/>
      <c r="HL185" s="67"/>
      <c r="HM185" s="67"/>
      <c r="HN185" s="67"/>
      <c r="HO185" s="67"/>
      <c r="HP185" s="67"/>
      <c r="HQ185" s="67"/>
      <c r="HR185" s="67"/>
      <c r="HS185" s="67"/>
      <c r="HT185" s="67"/>
      <c r="HU185" s="67"/>
      <c r="HV185" s="67"/>
      <c r="HW185" s="67"/>
      <c r="HX185" s="67"/>
      <c r="HY185" s="67"/>
      <c r="HZ185" s="67"/>
      <c r="IA185" s="67"/>
      <c r="IB185" s="67"/>
      <c r="IC185" s="67"/>
      <c r="ID185" s="67"/>
      <c r="IE185" s="67"/>
      <c r="IF185" s="67"/>
      <c r="IG185" s="67"/>
      <c r="IH185" s="67"/>
      <c r="II185" s="67"/>
      <c r="IJ185" s="67"/>
      <c r="IK185" s="67"/>
      <c r="IL185" s="67"/>
      <c r="IM185" s="67"/>
      <c r="IN185" s="67"/>
      <c r="IO185" s="67"/>
      <c r="IP185" s="67"/>
      <c r="IQ185" s="67"/>
      <c r="IR185" s="67"/>
      <c r="IS185" s="67"/>
      <c r="IT185" s="67"/>
      <c r="IU185" s="67"/>
      <c r="IV185" s="67"/>
      <c r="IW185" s="67"/>
      <c r="IX185" s="67"/>
    </row>
    <row r="186" spans="1:258" s="68" customFormat="1" x14ac:dyDescent="0.25">
      <c r="A186" s="118"/>
      <c r="B186" s="110"/>
      <c r="C186" s="110"/>
      <c r="D186" s="110"/>
      <c r="E186" s="117"/>
      <c r="F186" s="113"/>
      <c r="G186" s="113"/>
      <c r="H186" s="110"/>
      <c r="I186" s="110"/>
      <c r="J186" s="110"/>
      <c r="K186" s="110"/>
      <c r="L186" s="110"/>
      <c r="M186" s="120"/>
      <c r="N186" s="110"/>
      <c r="O186" s="110"/>
      <c r="P186" s="24" t="s">
        <v>571</v>
      </c>
      <c r="Q186" s="66"/>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c r="BI186" s="67"/>
      <c r="BJ186" s="67"/>
      <c r="BK186" s="67"/>
      <c r="BL186" s="67"/>
      <c r="BM186" s="67"/>
      <c r="BN186" s="67"/>
      <c r="BO186" s="67"/>
      <c r="BP186" s="67"/>
      <c r="BQ186" s="67"/>
      <c r="BR186" s="67"/>
      <c r="BS186" s="67"/>
      <c r="BT186" s="67"/>
      <c r="BU186" s="67"/>
      <c r="BV186" s="67"/>
      <c r="BW186" s="67"/>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7"/>
      <c r="DF186" s="67"/>
      <c r="DG186" s="67"/>
      <c r="DH186" s="67"/>
      <c r="DI186" s="67"/>
      <c r="DJ186" s="67"/>
      <c r="DK186" s="67"/>
      <c r="DL186" s="67"/>
      <c r="DM186" s="67"/>
      <c r="DN186" s="67"/>
      <c r="DO186" s="67"/>
      <c r="DP186" s="67"/>
      <c r="DQ186" s="67"/>
      <c r="DR186" s="67"/>
      <c r="DS186" s="67"/>
      <c r="DT186" s="67"/>
      <c r="DU186" s="67"/>
      <c r="DV186" s="67"/>
      <c r="DW186" s="67"/>
      <c r="DX186" s="67"/>
      <c r="DY186" s="67"/>
      <c r="DZ186" s="67"/>
      <c r="EA186" s="67"/>
      <c r="EB186" s="67"/>
      <c r="EC186" s="67"/>
      <c r="ED186" s="67"/>
      <c r="EE186" s="67"/>
      <c r="EF186" s="67"/>
      <c r="EG186" s="67"/>
      <c r="EH186" s="67"/>
      <c r="EI186" s="67"/>
      <c r="EJ186" s="67"/>
      <c r="EK186" s="67"/>
      <c r="EL186" s="67"/>
      <c r="EM186" s="67"/>
      <c r="EN186" s="67"/>
      <c r="EO186" s="67"/>
      <c r="EP186" s="67"/>
      <c r="EQ186" s="67"/>
      <c r="ER186" s="67"/>
      <c r="ES186" s="67"/>
      <c r="ET186" s="67"/>
      <c r="EU186" s="67"/>
      <c r="EV186" s="67"/>
      <c r="EW186" s="67"/>
      <c r="EX186" s="67"/>
      <c r="EY186" s="67"/>
      <c r="EZ186" s="67"/>
      <c r="FA186" s="67"/>
      <c r="FB186" s="67"/>
      <c r="FC186" s="67"/>
      <c r="FD186" s="67"/>
      <c r="FE186" s="67"/>
      <c r="FF186" s="67"/>
      <c r="FG186" s="67"/>
      <c r="FH186" s="67"/>
      <c r="FI186" s="67"/>
      <c r="FJ186" s="67"/>
      <c r="FK186" s="67"/>
      <c r="FL186" s="67"/>
      <c r="FM186" s="67"/>
      <c r="FN186" s="67"/>
      <c r="FO186" s="67"/>
      <c r="FP186" s="67"/>
      <c r="FQ186" s="67"/>
      <c r="FR186" s="67"/>
      <c r="FS186" s="67"/>
      <c r="FT186" s="67"/>
      <c r="FU186" s="67"/>
      <c r="FV186" s="67"/>
      <c r="FW186" s="67"/>
      <c r="FX186" s="67"/>
      <c r="FY186" s="67"/>
      <c r="FZ186" s="67"/>
      <c r="GA186" s="67"/>
      <c r="GB186" s="67"/>
      <c r="GC186" s="67"/>
      <c r="GD186" s="67"/>
      <c r="GE186" s="67"/>
      <c r="GF186" s="67"/>
      <c r="GG186" s="67"/>
      <c r="GH186" s="67"/>
      <c r="GI186" s="67"/>
      <c r="GJ186" s="67"/>
      <c r="GK186" s="67"/>
      <c r="GL186" s="67"/>
      <c r="GM186" s="67"/>
      <c r="GN186" s="67"/>
      <c r="GO186" s="67"/>
      <c r="GP186" s="67"/>
      <c r="GQ186" s="67"/>
      <c r="GR186" s="67"/>
      <c r="GS186" s="67"/>
      <c r="GT186" s="67"/>
      <c r="GU186" s="67"/>
      <c r="GV186" s="67"/>
      <c r="GW186" s="67"/>
      <c r="GX186" s="67"/>
      <c r="GY186" s="67"/>
      <c r="GZ186" s="67"/>
      <c r="HA186" s="67"/>
      <c r="HB186" s="67"/>
      <c r="HC186" s="67"/>
      <c r="HD186" s="67"/>
      <c r="HE186" s="67"/>
      <c r="HF186" s="67"/>
      <c r="HG186" s="67"/>
      <c r="HH186" s="67"/>
      <c r="HI186" s="67"/>
      <c r="HJ186" s="67"/>
      <c r="HK186" s="67"/>
      <c r="HL186" s="67"/>
      <c r="HM186" s="67"/>
      <c r="HN186" s="67"/>
      <c r="HO186" s="67"/>
      <c r="HP186" s="67"/>
      <c r="HQ186" s="67"/>
      <c r="HR186" s="67"/>
      <c r="HS186" s="67"/>
      <c r="HT186" s="67"/>
      <c r="HU186" s="67"/>
      <c r="HV186" s="67"/>
      <c r="HW186" s="67"/>
      <c r="HX186" s="67"/>
      <c r="HY186" s="67"/>
      <c r="HZ186" s="67"/>
      <c r="IA186" s="67"/>
      <c r="IB186" s="67"/>
      <c r="IC186" s="67"/>
      <c r="ID186" s="67"/>
      <c r="IE186" s="67"/>
      <c r="IF186" s="67"/>
      <c r="IG186" s="67"/>
      <c r="IH186" s="67"/>
      <c r="II186" s="67"/>
      <c r="IJ186" s="67"/>
      <c r="IK186" s="67"/>
      <c r="IL186" s="67"/>
      <c r="IM186" s="67"/>
      <c r="IN186" s="67"/>
      <c r="IO186" s="67"/>
      <c r="IP186" s="67"/>
      <c r="IQ186" s="67"/>
      <c r="IR186" s="67"/>
      <c r="IS186" s="67"/>
      <c r="IT186" s="67"/>
      <c r="IU186" s="67"/>
      <c r="IV186" s="67"/>
      <c r="IW186" s="67"/>
      <c r="IX186" s="67"/>
    </row>
    <row r="187" spans="1:258" s="68" customFormat="1" x14ac:dyDescent="0.25">
      <c r="A187" s="118"/>
      <c r="B187" s="110"/>
      <c r="C187" s="110"/>
      <c r="D187" s="110"/>
      <c r="E187" s="117"/>
      <c r="F187" s="113"/>
      <c r="G187" s="113"/>
      <c r="H187" s="110"/>
      <c r="I187" s="110"/>
      <c r="J187" s="110"/>
      <c r="K187" s="110"/>
      <c r="L187" s="110"/>
      <c r="M187" s="120"/>
      <c r="N187" s="110"/>
      <c r="O187" s="110"/>
      <c r="P187" s="24" t="s">
        <v>1103</v>
      </c>
      <c r="Q187" s="66"/>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c r="BI187" s="67"/>
      <c r="BJ187" s="67"/>
      <c r="BK187" s="67"/>
      <c r="BL187" s="67"/>
      <c r="BM187" s="67"/>
      <c r="BN187" s="67"/>
      <c r="BO187" s="67"/>
      <c r="BP187" s="67"/>
      <c r="BQ187" s="67"/>
      <c r="BR187" s="67"/>
      <c r="BS187" s="67"/>
      <c r="BT187" s="67"/>
      <c r="BU187" s="67"/>
      <c r="BV187" s="67"/>
      <c r="BW187" s="67"/>
      <c r="BX187" s="67"/>
      <c r="BY187" s="67"/>
      <c r="BZ187" s="67"/>
      <c r="CA187" s="67"/>
      <c r="CB187" s="67"/>
      <c r="CC187" s="67"/>
      <c r="CD187" s="67"/>
      <c r="CE187" s="67"/>
      <c r="CF187" s="67"/>
      <c r="CG187" s="67"/>
      <c r="CH187" s="67"/>
      <c r="CI187" s="67"/>
      <c r="CJ187" s="67"/>
      <c r="CK187" s="67"/>
      <c r="CL187" s="67"/>
      <c r="CM187" s="67"/>
      <c r="CN187" s="67"/>
      <c r="CO187" s="67"/>
      <c r="CP187" s="67"/>
      <c r="CQ187" s="67"/>
      <c r="CR187" s="67"/>
      <c r="CS187" s="67"/>
      <c r="CT187" s="67"/>
      <c r="CU187" s="67"/>
      <c r="CV187" s="67"/>
      <c r="CW187" s="67"/>
      <c r="CX187" s="67"/>
      <c r="CY187" s="67"/>
      <c r="CZ187" s="67"/>
      <c r="DA187" s="67"/>
      <c r="DB187" s="67"/>
      <c r="DC187" s="67"/>
      <c r="DD187" s="67"/>
      <c r="DE187" s="67"/>
      <c r="DF187" s="67"/>
      <c r="DG187" s="67"/>
      <c r="DH187" s="67"/>
      <c r="DI187" s="67"/>
      <c r="DJ187" s="67"/>
      <c r="DK187" s="67"/>
      <c r="DL187" s="67"/>
      <c r="DM187" s="67"/>
      <c r="DN187" s="67"/>
      <c r="DO187" s="67"/>
      <c r="DP187" s="67"/>
      <c r="DQ187" s="67"/>
      <c r="DR187" s="67"/>
      <c r="DS187" s="67"/>
      <c r="DT187" s="67"/>
      <c r="DU187" s="67"/>
      <c r="DV187" s="67"/>
      <c r="DW187" s="67"/>
      <c r="DX187" s="67"/>
      <c r="DY187" s="67"/>
      <c r="DZ187" s="67"/>
      <c r="EA187" s="67"/>
      <c r="EB187" s="67"/>
      <c r="EC187" s="67"/>
      <c r="ED187" s="67"/>
      <c r="EE187" s="67"/>
      <c r="EF187" s="67"/>
      <c r="EG187" s="67"/>
      <c r="EH187" s="67"/>
      <c r="EI187" s="67"/>
      <c r="EJ187" s="67"/>
      <c r="EK187" s="67"/>
      <c r="EL187" s="67"/>
      <c r="EM187" s="67"/>
      <c r="EN187" s="67"/>
      <c r="EO187" s="67"/>
      <c r="EP187" s="67"/>
      <c r="EQ187" s="67"/>
      <c r="ER187" s="67"/>
      <c r="ES187" s="67"/>
      <c r="ET187" s="67"/>
      <c r="EU187" s="67"/>
      <c r="EV187" s="67"/>
      <c r="EW187" s="67"/>
      <c r="EX187" s="67"/>
      <c r="EY187" s="67"/>
      <c r="EZ187" s="67"/>
      <c r="FA187" s="67"/>
      <c r="FB187" s="67"/>
      <c r="FC187" s="67"/>
      <c r="FD187" s="67"/>
      <c r="FE187" s="67"/>
      <c r="FF187" s="67"/>
      <c r="FG187" s="67"/>
      <c r="FH187" s="67"/>
      <c r="FI187" s="67"/>
      <c r="FJ187" s="67"/>
      <c r="FK187" s="67"/>
      <c r="FL187" s="67"/>
      <c r="FM187" s="67"/>
      <c r="FN187" s="67"/>
      <c r="FO187" s="67"/>
      <c r="FP187" s="67"/>
      <c r="FQ187" s="67"/>
      <c r="FR187" s="67"/>
      <c r="FS187" s="67"/>
      <c r="FT187" s="67"/>
      <c r="FU187" s="67"/>
      <c r="FV187" s="67"/>
      <c r="FW187" s="67"/>
      <c r="FX187" s="67"/>
      <c r="FY187" s="67"/>
      <c r="FZ187" s="67"/>
      <c r="GA187" s="67"/>
      <c r="GB187" s="67"/>
      <c r="GC187" s="67"/>
      <c r="GD187" s="67"/>
      <c r="GE187" s="67"/>
      <c r="GF187" s="67"/>
      <c r="GG187" s="67"/>
      <c r="GH187" s="67"/>
      <c r="GI187" s="67"/>
      <c r="GJ187" s="67"/>
      <c r="GK187" s="67"/>
      <c r="GL187" s="67"/>
      <c r="GM187" s="67"/>
      <c r="GN187" s="67"/>
      <c r="GO187" s="67"/>
      <c r="GP187" s="67"/>
      <c r="GQ187" s="67"/>
      <c r="GR187" s="67"/>
      <c r="GS187" s="67"/>
      <c r="GT187" s="67"/>
      <c r="GU187" s="67"/>
      <c r="GV187" s="67"/>
      <c r="GW187" s="67"/>
      <c r="GX187" s="67"/>
      <c r="GY187" s="67"/>
      <c r="GZ187" s="67"/>
      <c r="HA187" s="67"/>
      <c r="HB187" s="67"/>
      <c r="HC187" s="67"/>
      <c r="HD187" s="67"/>
      <c r="HE187" s="67"/>
      <c r="HF187" s="67"/>
      <c r="HG187" s="67"/>
      <c r="HH187" s="67"/>
      <c r="HI187" s="67"/>
      <c r="HJ187" s="67"/>
      <c r="HK187" s="67"/>
      <c r="HL187" s="67"/>
      <c r="HM187" s="67"/>
      <c r="HN187" s="67"/>
      <c r="HO187" s="67"/>
      <c r="HP187" s="67"/>
      <c r="HQ187" s="67"/>
      <c r="HR187" s="67"/>
      <c r="HS187" s="67"/>
      <c r="HT187" s="67"/>
      <c r="HU187" s="67"/>
      <c r="HV187" s="67"/>
      <c r="HW187" s="67"/>
      <c r="HX187" s="67"/>
      <c r="HY187" s="67"/>
      <c r="HZ187" s="67"/>
      <c r="IA187" s="67"/>
      <c r="IB187" s="67"/>
      <c r="IC187" s="67"/>
      <c r="ID187" s="67"/>
      <c r="IE187" s="67"/>
      <c r="IF187" s="67"/>
      <c r="IG187" s="67"/>
      <c r="IH187" s="67"/>
      <c r="II187" s="67"/>
      <c r="IJ187" s="67"/>
      <c r="IK187" s="67"/>
      <c r="IL187" s="67"/>
      <c r="IM187" s="67"/>
      <c r="IN187" s="67"/>
      <c r="IO187" s="67"/>
      <c r="IP187" s="67"/>
      <c r="IQ187" s="67"/>
      <c r="IR187" s="67"/>
      <c r="IS187" s="67"/>
      <c r="IT187" s="67"/>
      <c r="IU187" s="67"/>
      <c r="IV187" s="67"/>
      <c r="IW187" s="67"/>
      <c r="IX187" s="67"/>
    </row>
    <row r="188" spans="1:258" s="68" customFormat="1" x14ac:dyDescent="0.25">
      <c r="A188" s="118"/>
      <c r="B188" s="110"/>
      <c r="C188" s="110"/>
      <c r="D188" s="110"/>
      <c r="E188" s="117"/>
      <c r="F188" s="113"/>
      <c r="G188" s="113"/>
      <c r="H188" s="110"/>
      <c r="I188" s="110"/>
      <c r="J188" s="110"/>
      <c r="K188" s="110"/>
      <c r="L188" s="110"/>
      <c r="M188" s="120"/>
      <c r="N188" s="110"/>
      <c r="O188" s="110"/>
      <c r="P188" s="24" t="s">
        <v>538</v>
      </c>
      <c r="Q188" s="66"/>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c r="BI188" s="67"/>
      <c r="BJ188" s="67"/>
      <c r="BK188" s="67"/>
      <c r="BL188" s="67"/>
      <c r="BM188" s="67"/>
      <c r="BN188" s="67"/>
      <c r="BO188" s="67"/>
      <c r="BP188" s="67"/>
      <c r="BQ188" s="67"/>
      <c r="BR188" s="67"/>
      <c r="BS188" s="67"/>
      <c r="BT188" s="67"/>
      <c r="BU188" s="67"/>
      <c r="BV188" s="67"/>
      <c r="BW188" s="67"/>
      <c r="BX188" s="67"/>
      <c r="BY188" s="67"/>
      <c r="BZ188" s="67"/>
      <c r="CA188" s="67"/>
      <c r="CB188" s="67"/>
      <c r="CC188" s="67"/>
      <c r="CD188" s="67"/>
      <c r="CE188" s="67"/>
      <c r="CF188" s="67"/>
      <c r="CG188" s="67"/>
      <c r="CH188" s="67"/>
      <c r="CI188" s="67"/>
      <c r="CJ188" s="67"/>
      <c r="CK188" s="67"/>
      <c r="CL188" s="67"/>
      <c r="CM188" s="67"/>
      <c r="CN188" s="67"/>
      <c r="CO188" s="67"/>
      <c r="CP188" s="67"/>
      <c r="CQ188" s="67"/>
      <c r="CR188" s="67"/>
      <c r="CS188" s="67"/>
      <c r="CT188" s="67"/>
      <c r="CU188" s="67"/>
      <c r="CV188" s="67"/>
      <c r="CW188" s="67"/>
      <c r="CX188" s="67"/>
      <c r="CY188" s="67"/>
      <c r="CZ188" s="67"/>
      <c r="DA188" s="67"/>
      <c r="DB188" s="67"/>
      <c r="DC188" s="67"/>
      <c r="DD188" s="67"/>
      <c r="DE188" s="67"/>
      <c r="DF188" s="67"/>
      <c r="DG188" s="67"/>
      <c r="DH188" s="67"/>
      <c r="DI188" s="67"/>
      <c r="DJ188" s="67"/>
      <c r="DK188" s="67"/>
      <c r="DL188" s="67"/>
      <c r="DM188" s="67"/>
      <c r="DN188" s="67"/>
      <c r="DO188" s="67"/>
      <c r="DP188" s="67"/>
      <c r="DQ188" s="67"/>
      <c r="DR188" s="67"/>
      <c r="DS188" s="67"/>
      <c r="DT188" s="67"/>
      <c r="DU188" s="67"/>
      <c r="DV188" s="67"/>
      <c r="DW188" s="67"/>
      <c r="DX188" s="67"/>
      <c r="DY188" s="67"/>
      <c r="DZ188" s="67"/>
      <c r="EA188" s="67"/>
      <c r="EB188" s="67"/>
      <c r="EC188" s="67"/>
      <c r="ED188" s="67"/>
      <c r="EE188" s="67"/>
      <c r="EF188" s="67"/>
      <c r="EG188" s="67"/>
      <c r="EH188" s="67"/>
      <c r="EI188" s="67"/>
      <c r="EJ188" s="67"/>
      <c r="EK188" s="67"/>
      <c r="EL188" s="67"/>
      <c r="EM188" s="67"/>
      <c r="EN188" s="67"/>
      <c r="EO188" s="67"/>
      <c r="EP188" s="67"/>
      <c r="EQ188" s="67"/>
      <c r="ER188" s="67"/>
      <c r="ES188" s="67"/>
      <c r="ET188" s="67"/>
      <c r="EU188" s="67"/>
      <c r="EV188" s="67"/>
      <c r="EW188" s="67"/>
      <c r="EX188" s="67"/>
      <c r="EY188" s="67"/>
      <c r="EZ188" s="67"/>
      <c r="FA188" s="67"/>
      <c r="FB188" s="67"/>
      <c r="FC188" s="67"/>
      <c r="FD188" s="67"/>
      <c r="FE188" s="67"/>
      <c r="FF188" s="67"/>
      <c r="FG188" s="67"/>
      <c r="FH188" s="67"/>
      <c r="FI188" s="67"/>
      <c r="FJ188" s="67"/>
      <c r="FK188" s="67"/>
      <c r="FL188" s="67"/>
      <c r="FM188" s="67"/>
      <c r="FN188" s="67"/>
      <c r="FO188" s="67"/>
      <c r="FP188" s="67"/>
      <c r="FQ188" s="67"/>
      <c r="FR188" s="67"/>
      <c r="FS188" s="67"/>
      <c r="FT188" s="67"/>
      <c r="FU188" s="67"/>
      <c r="FV188" s="67"/>
      <c r="FW188" s="67"/>
      <c r="FX188" s="67"/>
      <c r="FY188" s="67"/>
      <c r="FZ188" s="67"/>
      <c r="GA188" s="67"/>
      <c r="GB188" s="67"/>
      <c r="GC188" s="67"/>
      <c r="GD188" s="67"/>
      <c r="GE188" s="67"/>
      <c r="GF188" s="67"/>
      <c r="GG188" s="67"/>
      <c r="GH188" s="67"/>
      <c r="GI188" s="67"/>
      <c r="GJ188" s="67"/>
      <c r="GK188" s="67"/>
      <c r="GL188" s="67"/>
      <c r="GM188" s="67"/>
      <c r="GN188" s="67"/>
      <c r="GO188" s="67"/>
      <c r="GP188" s="67"/>
      <c r="GQ188" s="67"/>
      <c r="GR188" s="67"/>
      <c r="GS188" s="67"/>
      <c r="GT188" s="67"/>
      <c r="GU188" s="67"/>
      <c r="GV188" s="67"/>
      <c r="GW188" s="67"/>
      <c r="GX188" s="67"/>
      <c r="GY188" s="67"/>
      <c r="GZ188" s="67"/>
      <c r="HA188" s="67"/>
      <c r="HB188" s="67"/>
      <c r="HC188" s="67"/>
      <c r="HD188" s="67"/>
      <c r="HE188" s="67"/>
      <c r="HF188" s="67"/>
      <c r="HG188" s="67"/>
      <c r="HH188" s="67"/>
      <c r="HI188" s="67"/>
      <c r="HJ188" s="67"/>
      <c r="HK188" s="67"/>
      <c r="HL188" s="67"/>
      <c r="HM188" s="67"/>
      <c r="HN188" s="67"/>
      <c r="HO188" s="67"/>
      <c r="HP188" s="67"/>
      <c r="HQ188" s="67"/>
      <c r="HR188" s="67"/>
      <c r="HS188" s="67"/>
      <c r="HT188" s="67"/>
      <c r="HU188" s="67"/>
      <c r="HV188" s="67"/>
      <c r="HW188" s="67"/>
      <c r="HX188" s="67"/>
      <c r="HY188" s="67"/>
      <c r="HZ188" s="67"/>
      <c r="IA188" s="67"/>
      <c r="IB188" s="67"/>
      <c r="IC188" s="67"/>
      <c r="ID188" s="67"/>
      <c r="IE188" s="67"/>
      <c r="IF188" s="67"/>
      <c r="IG188" s="67"/>
      <c r="IH188" s="67"/>
      <c r="II188" s="67"/>
      <c r="IJ188" s="67"/>
      <c r="IK188" s="67"/>
      <c r="IL188" s="67"/>
      <c r="IM188" s="67"/>
      <c r="IN188" s="67"/>
      <c r="IO188" s="67"/>
      <c r="IP188" s="67"/>
      <c r="IQ188" s="67"/>
      <c r="IR188" s="67"/>
      <c r="IS188" s="67"/>
      <c r="IT188" s="67"/>
      <c r="IU188" s="67"/>
      <c r="IV188" s="67"/>
      <c r="IW188" s="67"/>
      <c r="IX188" s="67"/>
    </row>
    <row r="189" spans="1:258" s="68" customFormat="1" x14ac:dyDescent="0.25">
      <c r="A189" s="118"/>
      <c r="B189" s="110"/>
      <c r="C189" s="110"/>
      <c r="D189" s="110"/>
      <c r="E189" s="117"/>
      <c r="F189" s="113"/>
      <c r="G189" s="113"/>
      <c r="H189" s="110"/>
      <c r="I189" s="110"/>
      <c r="J189" s="110"/>
      <c r="K189" s="110"/>
      <c r="L189" s="110"/>
      <c r="M189" s="120"/>
      <c r="N189" s="110"/>
      <c r="O189" s="110"/>
      <c r="P189" s="24" t="s">
        <v>811</v>
      </c>
      <c r="Q189" s="69"/>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c r="BI189" s="67"/>
      <c r="BJ189" s="67"/>
      <c r="BK189" s="67"/>
      <c r="BL189" s="67"/>
      <c r="BM189" s="67"/>
      <c r="BN189" s="67"/>
      <c r="BO189" s="67"/>
      <c r="BP189" s="67"/>
      <c r="BQ189" s="67"/>
      <c r="BR189" s="67"/>
      <c r="BS189" s="67"/>
      <c r="BT189" s="67"/>
      <c r="BU189" s="67"/>
      <c r="BV189" s="67"/>
      <c r="BW189" s="67"/>
      <c r="BX189" s="67"/>
      <c r="BY189" s="67"/>
      <c r="BZ189" s="67"/>
      <c r="CA189" s="67"/>
      <c r="CB189" s="67"/>
      <c r="CC189" s="67"/>
      <c r="CD189" s="67"/>
      <c r="CE189" s="67"/>
      <c r="CF189" s="67"/>
      <c r="CG189" s="67"/>
      <c r="CH189" s="67"/>
      <c r="CI189" s="67"/>
      <c r="CJ189" s="67"/>
      <c r="CK189" s="67"/>
      <c r="CL189" s="67"/>
      <c r="CM189" s="67"/>
      <c r="CN189" s="67"/>
      <c r="CO189" s="67"/>
      <c r="CP189" s="67"/>
      <c r="CQ189" s="67"/>
      <c r="CR189" s="67"/>
      <c r="CS189" s="67"/>
      <c r="CT189" s="67"/>
      <c r="CU189" s="67"/>
      <c r="CV189" s="67"/>
      <c r="CW189" s="67"/>
      <c r="CX189" s="67"/>
      <c r="CY189" s="67"/>
      <c r="CZ189" s="67"/>
      <c r="DA189" s="67"/>
      <c r="DB189" s="67"/>
      <c r="DC189" s="67"/>
      <c r="DD189" s="67"/>
      <c r="DE189" s="67"/>
      <c r="DF189" s="67"/>
      <c r="DG189" s="67"/>
      <c r="DH189" s="67"/>
      <c r="DI189" s="67"/>
      <c r="DJ189" s="67"/>
      <c r="DK189" s="67"/>
      <c r="DL189" s="67"/>
      <c r="DM189" s="67"/>
      <c r="DN189" s="67"/>
      <c r="DO189" s="67"/>
      <c r="DP189" s="67"/>
      <c r="DQ189" s="67"/>
      <c r="DR189" s="67"/>
      <c r="DS189" s="67"/>
      <c r="DT189" s="67"/>
      <c r="DU189" s="67"/>
      <c r="DV189" s="67"/>
      <c r="DW189" s="67"/>
      <c r="DX189" s="67"/>
      <c r="DY189" s="67"/>
      <c r="DZ189" s="67"/>
      <c r="EA189" s="67"/>
      <c r="EB189" s="67"/>
      <c r="EC189" s="67"/>
      <c r="ED189" s="67"/>
      <c r="EE189" s="67"/>
      <c r="EF189" s="67"/>
      <c r="EG189" s="67"/>
      <c r="EH189" s="67"/>
      <c r="EI189" s="67"/>
      <c r="EJ189" s="67"/>
      <c r="EK189" s="67"/>
      <c r="EL189" s="67"/>
      <c r="EM189" s="67"/>
      <c r="EN189" s="67"/>
      <c r="EO189" s="67"/>
      <c r="EP189" s="67"/>
      <c r="EQ189" s="67"/>
      <c r="ER189" s="67"/>
      <c r="ES189" s="67"/>
      <c r="ET189" s="67"/>
      <c r="EU189" s="67"/>
      <c r="EV189" s="67"/>
      <c r="EW189" s="67"/>
      <c r="EX189" s="67"/>
      <c r="EY189" s="67"/>
      <c r="EZ189" s="67"/>
      <c r="FA189" s="67"/>
      <c r="FB189" s="67"/>
      <c r="FC189" s="67"/>
      <c r="FD189" s="67"/>
      <c r="FE189" s="67"/>
      <c r="FF189" s="67"/>
      <c r="FG189" s="67"/>
      <c r="FH189" s="67"/>
      <c r="FI189" s="67"/>
      <c r="FJ189" s="67"/>
      <c r="FK189" s="67"/>
      <c r="FL189" s="67"/>
      <c r="FM189" s="67"/>
      <c r="FN189" s="67"/>
      <c r="FO189" s="67"/>
      <c r="FP189" s="67"/>
      <c r="FQ189" s="67"/>
      <c r="FR189" s="67"/>
      <c r="FS189" s="67"/>
      <c r="FT189" s="67"/>
      <c r="FU189" s="67"/>
      <c r="FV189" s="67"/>
      <c r="FW189" s="67"/>
      <c r="FX189" s="67"/>
      <c r="FY189" s="67"/>
      <c r="FZ189" s="67"/>
      <c r="GA189" s="67"/>
      <c r="GB189" s="67"/>
      <c r="GC189" s="67"/>
      <c r="GD189" s="67"/>
      <c r="GE189" s="67"/>
      <c r="GF189" s="67"/>
      <c r="GG189" s="67"/>
      <c r="GH189" s="67"/>
      <c r="GI189" s="67"/>
      <c r="GJ189" s="67"/>
      <c r="GK189" s="67"/>
      <c r="GL189" s="67"/>
      <c r="GM189" s="67"/>
      <c r="GN189" s="67"/>
      <c r="GO189" s="67"/>
      <c r="GP189" s="67"/>
      <c r="GQ189" s="67"/>
      <c r="GR189" s="67"/>
      <c r="GS189" s="67"/>
      <c r="GT189" s="67"/>
      <c r="GU189" s="67"/>
      <c r="GV189" s="67"/>
      <c r="GW189" s="67"/>
      <c r="GX189" s="67"/>
      <c r="GY189" s="67"/>
      <c r="GZ189" s="67"/>
      <c r="HA189" s="67"/>
      <c r="HB189" s="67"/>
      <c r="HC189" s="67"/>
      <c r="HD189" s="67"/>
      <c r="HE189" s="67"/>
      <c r="HF189" s="67"/>
      <c r="HG189" s="67"/>
      <c r="HH189" s="67"/>
      <c r="HI189" s="67"/>
      <c r="HJ189" s="67"/>
      <c r="HK189" s="67"/>
      <c r="HL189" s="67"/>
      <c r="HM189" s="67"/>
      <c r="HN189" s="67"/>
      <c r="HO189" s="67"/>
      <c r="HP189" s="67"/>
      <c r="HQ189" s="67"/>
      <c r="HR189" s="67"/>
      <c r="HS189" s="67"/>
      <c r="HT189" s="67"/>
      <c r="HU189" s="67"/>
      <c r="HV189" s="67"/>
      <c r="HW189" s="67"/>
      <c r="HX189" s="67"/>
      <c r="HY189" s="67"/>
      <c r="HZ189" s="67"/>
      <c r="IA189" s="67"/>
      <c r="IB189" s="67"/>
      <c r="IC189" s="67"/>
      <c r="ID189" s="67"/>
      <c r="IE189" s="67"/>
      <c r="IF189" s="67"/>
      <c r="IG189" s="67"/>
      <c r="IH189" s="67"/>
      <c r="II189" s="67"/>
      <c r="IJ189" s="67"/>
      <c r="IK189" s="67"/>
      <c r="IL189" s="67"/>
      <c r="IM189" s="67"/>
      <c r="IN189" s="67"/>
      <c r="IO189" s="67"/>
      <c r="IP189" s="67"/>
      <c r="IQ189" s="67"/>
      <c r="IR189" s="67"/>
      <c r="IS189" s="67"/>
      <c r="IT189" s="67"/>
      <c r="IU189" s="67"/>
      <c r="IV189" s="67"/>
      <c r="IW189" s="67"/>
      <c r="IX189" s="67"/>
    </row>
    <row r="190" spans="1:258" s="68" customFormat="1" x14ac:dyDescent="0.25">
      <c r="A190" s="118"/>
      <c r="B190" s="110"/>
      <c r="C190" s="110"/>
      <c r="D190" s="110"/>
      <c r="E190" s="117"/>
      <c r="F190" s="113"/>
      <c r="G190" s="113"/>
      <c r="H190" s="110"/>
      <c r="I190" s="110"/>
      <c r="J190" s="110"/>
      <c r="K190" s="110"/>
      <c r="L190" s="110"/>
      <c r="M190" s="120"/>
      <c r="N190" s="110"/>
      <c r="O190" s="110"/>
      <c r="P190" s="24" t="s">
        <v>1104</v>
      </c>
      <c r="Q190" s="66"/>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c r="BI190" s="67"/>
      <c r="BJ190" s="67"/>
      <c r="BK190" s="67"/>
      <c r="BL190" s="67"/>
      <c r="BM190" s="67"/>
      <c r="BN190" s="67"/>
      <c r="BO190" s="67"/>
      <c r="BP190" s="67"/>
      <c r="BQ190" s="67"/>
      <c r="BR190" s="67"/>
      <c r="BS190" s="67"/>
      <c r="BT190" s="67"/>
      <c r="BU190" s="67"/>
      <c r="BV190" s="67"/>
      <c r="BW190" s="67"/>
      <c r="BX190" s="67"/>
      <c r="BY190" s="67"/>
      <c r="BZ190" s="67"/>
      <c r="CA190" s="67"/>
      <c r="CB190" s="67"/>
      <c r="CC190" s="67"/>
      <c r="CD190" s="67"/>
      <c r="CE190" s="67"/>
      <c r="CF190" s="67"/>
      <c r="CG190" s="67"/>
      <c r="CH190" s="67"/>
      <c r="CI190" s="67"/>
      <c r="CJ190" s="67"/>
      <c r="CK190" s="67"/>
      <c r="CL190" s="67"/>
      <c r="CM190" s="67"/>
      <c r="CN190" s="67"/>
      <c r="CO190" s="67"/>
      <c r="CP190" s="67"/>
      <c r="CQ190" s="67"/>
      <c r="CR190" s="67"/>
      <c r="CS190" s="67"/>
      <c r="CT190" s="67"/>
      <c r="CU190" s="67"/>
      <c r="CV190" s="67"/>
      <c r="CW190" s="67"/>
      <c r="CX190" s="67"/>
      <c r="CY190" s="67"/>
      <c r="CZ190" s="67"/>
      <c r="DA190" s="67"/>
      <c r="DB190" s="67"/>
      <c r="DC190" s="67"/>
      <c r="DD190" s="67"/>
      <c r="DE190" s="67"/>
      <c r="DF190" s="67"/>
      <c r="DG190" s="67"/>
      <c r="DH190" s="67"/>
      <c r="DI190" s="67"/>
      <c r="DJ190" s="67"/>
      <c r="DK190" s="67"/>
      <c r="DL190" s="67"/>
      <c r="DM190" s="67"/>
      <c r="DN190" s="67"/>
      <c r="DO190" s="67"/>
      <c r="DP190" s="67"/>
      <c r="DQ190" s="67"/>
      <c r="DR190" s="67"/>
      <c r="DS190" s="67"/>
      <c r="DT190" s="67"/>
      <c r="DU190" s="67"/>
      <c r="DV190" s="67"/>
      <c r="DW190" s="67"/>
      <c r="DX190" s="67"/>
      <c r="DY190" s="67"/>
      <c r="DZ190" s="67"/>
      <c r="EA190" s="67"/>
      <c r="EB190" s="67"/>
      <c r="EC190" s="67"/>
      <c r="ED190" s="67"/>
      <c r="EE190" s="67"/>
      <c r="EF190" s="67"/>
      <c r="EG190" s="67"/>
      <c r="EH190" s="67"/>
      <c r="EI190" s="67"/>
      <c r="EJ190" s="67"/>
      <c r="EK190" s="67"/>
      <c r="EL190" s="67"/>
      <c r="EM190" s="67"/>
      <c r="EN190" s="67"/>
      <c r="EO190" s="67"/>
      <c r="EP190" s="67"/>
      <c r="EQ190" s="67"/>
      <c r="ER190" s="67"/>
      <c r="ES190" s="67"/>
      <c r="ET190" s="67"/>
      <c r="EU190" s="67"/>
      <c r="EV190" s="67"/>
      <c r="EW190" s="67"/>
      <c r="EX190" s="67"/>
      <c r="EY190" s="67"/>
      <c r="EZ190" s="67"/>
      <c r="FA190" s="67"/>
      <c r="FB190" s="67"/>
      <c r="FC190" s="67"/>
      <c r="FD190" s="67"/>
      <c r="FE190" s="67"/>
      <c r="FF190" s="67"/>
      <c r="FG190" s="67"/>
      <c r="FH190" s="67"/>
      <c r="FI190" s="67"/>
      <c r="FJ190" s="67"/>
      <c r="FK190" s="67"/>
      <c r="FL190" s="67"/>
      <c r="FM190" s="67"/>
      <c r="FN190" s="67"/>
      <c r="FO190" s="67"/>
      <c r="FP190" s="67"/>
      <c r="FQ190" s="67"/>
      <c r="FR190" s="67"/>
      <c r="FS190" s="67"/>
      <c r="FT190" s="67"/>
      <c r="FU190" s="67"/>
      <c r="FV190" s="67"/>
      <c r="FW190" s="67"/>
      <c r="FX190" s="67"/>
      <c r="FY190" s="67"/>
      <c r="FZ190" s="67"/>
      <c r="GA190" s="67"/>
      <c r="GB190" s="67"/>
      <c r="GC190" s="67"/>
      <c r="GD190" s="67"/>
      <c r="GE190" s="67"/>
      <c r="GF190" s="67"/>
      <c r="GG190" s="67"/>
      <c r="GH190" s="67"/>
      <c r="GI190" s="67"/>
      <c r="GJ190" s="67"/>
      <c r="GK190" s="67"/>
      <c r="GL190" s="67"/>
      <c r="GM190" s="67"/>
      <c r="GN190" s="67"/>
      <c r="GO190" s="67"/>
      <c r="GP190" s="67"/>
      <c r="GQ190" s="67"/>
      <c r="GR190" s="67"/>
      <c r="GS190" s="67"/>
      <c r="GT190" s="67"/>
      <c r="GU190" s="67"/>
      <c r="GV190" s="67"/>
      <c r="GW190" s="67"/>
      <c r="GX190" s="67"/>
      <c r="GY190" s="67"/>
      <c r="GZ190" s="67"/>
      <c r="HA190" s="67"/>
      <c r="HB190" s="67"/>
      <c r="HC190" s="67"/>
      <c r="HD190" s="67"/>
      <c r="HE190" s="67"/>
      <c r="HF190" s="67"/>
      <c r="HG190" s="67"/>
      <c r="HH190" s="67"/>
      <c r="HI190" s="67"/>
      <c r="HJ190" s="67"/>
      <c r="HK190" s="67"/>
      <c r="HL190" s="67"/>
      <c r="HM190" s="67"/>
      <c r="HN190" s="67"/>
      <c r="HO190" s="67"/>
      <c r="HP190" s="67"/>
      <c r="HQ190" s="67"/>
      <c r="HR190" s="67"/>
      <c r="HS190" s="67"/>
      <c r="HT190" s="67"/>
      <c r="HU190" s="67"/>
      <c r="HV190" s="67"/>
      <c r="HW190" s="67"/>
      <c r="HX190" s="67"/>
      <c r="HY190" s="67"/>
      <c r="HZ190" s="67"/>
      <c r="IA190" s="67"/>
      <c r="IB190" s="67"/>
      <c r="IC190" s="67"/>
      <c r="ID190" s="67"/>
      <c r="IE190" s="67"/>
      <c r="IF190" s="67"/>
      <c r="IG190" s="67"/>
      <c r="IH190" s="67"/>
      <c r="II190" s="67"/>
      <c r="IJ190" s="67"/>
      <c r="IK190" s="67"/>
      <c r="IL190" s="67"/>
      <c r="IM190" s="67"/>
      <c r="IN190" s="67"/>
      <c r="IO190" s="67"/>
      <c r="IP190" s="67"/>
      <c r="IQ190" s="67"/>
      <c r="IR190" s="67"/>
      <c r="IS190" s="67"/>
      <c r="IT190" s="67"/>
      <c r="IU190" s="67"/>
      <c r="IV190" s="67"/>
      <c r="IW190" s="67"/>
      <c r="IX190" s="67"/>
    </row>
    <row r="191" spans="1:258" s="68" customFormat="1" x14ac:dyDescent="0.25">
      <c r="A191" s="118"/>
      <c r="B191" s="110"/>
      <c r="C191" s="110"/>
      <c r="D191" s="110"/>
      <c r="E191" s="117"/>
      <c r="F191" s="113"/>
      <c r="G191" s="113"/>
      <c r="H191" s="110"/>
      <c r="I191" s="110"/>
      <c r="J191" s="110"/>
      <c r="K191" s="110"/>
      <c r="L191" s="110"/>
      <c r="M191" s="120"/>
      <c r="N191" s="110"/>
      <c r="O191" s="110"/>
      <c r="P191" s="72" t="s">
        <v>1105</v>
      </c>
      <c r="Q191" s="66"/>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c r="BI191" s="67"/>
      <c r="BJ191" s="67"/>
      <c r="BK191" s="67"/>
      <c r="BL191" s="67"/>
      <c r="BM191" s="67"/>
      <c r="BN191" s="67"/>
      <c r="BO191" s="67"/>
      <c r="BP191" s="67"/>
      <c r="BQ191" s="67"/>
      <c r="BR191" s="67"/>
      <c r="BS191" s="67"/>
      <c r="BT191" s="67"/>
      <c r="BU191" s="67"/>
      <c r="BV191" s="67"/>
      <c r="BW191" s="67"/>
      <c r="BX191" s="67"/>
      <c r="BY191" s="67"/>
      <c r="BZ191" s="67"/>
      <c r="CA191" s="67"/>
      <c r="CB191" s="67"/>
      <c r="CC191" s="67"/>
      <c r="CD191" s="67"/>
      <c r="CE191" s="67"/>
      <c r="CF191" s="67"/>
      <c r="CG191" s="67"/>
      <c r="CH191" s="67"/>
      <c r="CI191" s="67"/>
      <c r="CJ191" s="67"/>
      <c r="CK191" s="67"/>
      <c r="CL191" s="67"/>
      <c r="CM191" s="67"/>
      <c r="CN191" s="67"/>
      <c r="CO191" s="67"/>
      <c r="CP191" s="67"/>
      <c r="CQ191" s="67"/>
      <c r="CR191" s="67"/>
      <c r="CS191" s="67"/>
      <c r="CT191" s="67"/>
      <c r="CU191" s="67"/>
      <c r="CV191" s="67"/>
      <c r="CW191" s="67"/>
      <c r="CX191" s="67"/>
      <c r="CY191" s="67"/>
      <c r="CZ191" s="67"/>
      <c r="DA191" s="67"/>
      <c r="DB191" s="67"/>
      <c r="DC191" s="67"/>
      <c r="DD191" s="67"/>
      <c r="DE191" s="67"/>
      <c r="DF191" s="67"/>
      <c r="DG191" s="67"/>
      <c r="DH191" s="67"/>
      <c r="DI191" s="67"/>
      <c r="DJ191" s="67"/>
      <c r="DK191" s="67"/>
      <c r="DL191" s="67"/>
      <c r="DM191" s="67"/>
      <c r="DN191" s="67"/>
      <c r="DO191" s="67"/>
      <c r="DP191" s="67"/>
      <c r="DQ191" s="67"/>
      <c r="DR191" s="67"/>
      <c r="DS191" s="67"/>
      <c r="DT191" s="67"/>
      <c r="DU191" s="67"/>
      <c r="DV191" s="67"/>
      <c r="DW191" s="67"/>
      <c r="DX191" s="67"/>
      <c r="DY191" s="67"/>
      <c r="DZ191" s="67"/>
      <c r="EA191" s="67"/>
      <c r="EB191" s="67"/>
      <c r="EC191" s="67"/>
      <c r="ED191" s="67"/>
      <c r="EE191" s="67"/>
      <c r="EF191" s="67"/>
      <c r="EG191" s="67"/>
      <c r="EH191" s="67"/>
      <c r="EI191" s="67"/>
      <c r="EJ191" s="67"/>
      <c r="EK191" s="67"/>
      <c r="EL191" s="67"/>
      <c r="EM191" s="67"/>
      <c r="EN191" s="67"/>
      <c r="EO191" s="67"/>
      <c r="EP191" s="67"/>
      <c r="EQ191" s="67"/>
      <c r="ER191" s="67"/>
      <c r="ES191" s="67"/>
      <c r="ET191" s="67"/>
      <c r="EU191" s="67"/>
      <c r="EV191" s="67"/>
      <c r="EW191" s="67"/>
      <c r="EX191" s="67"/>
      <c r="EY191" s="67"/>
      <c r="EZ191" s="67"/>
      <c r="FA191" s="67"/>
      <c r="FB191" s="67"/>
      <c r="FC191" s="67"/>
      <c r="FD191" s="67"/>
      <c r="FE191" s="67"/>
      <c r="FF191" s="67"/>
      <c r="FG191" s="67"/>
      <c r="FH191" s="67"/>
      <c r="FI191" s="67"/>
      <c r="FJ191" s="67"/>
      <c r="FK191" s="67"/>
      <c r="FL191" s="67"/>
      <c r="FM191" s="67"/>
      <c r="FN191" s="67"/>
      <c r="FO191" s="67"/>
      <c r="FP191" s="67"/>
      <c r="FQ191" s="67"/>
      <c r="FR191" s="67"/>
      <c r="FS191" s="67"/>
      <c r="FT191" s="67"/>
      <c r="FU191" s="67"/>
      <c r="FV191" s="67"/>
      <c r="FW191" s="67"/>
      <c r="FX191" s="67"/>
      <c r="FY191" s="67"/>
      <c r="FZ191" s="67"/>
      <c r="GA191" s="67"/>
      <c r="GB191" s="67"/>
      <c r="GC191" s="67"/>
      <c r="GD191" s="67"/>
      <c r="GE191" s="67"/>
      <c r="GF191" s="67"/>
      <c r="GG191" s="67"/>
      <c r="GH191" s="67"/>
      <c r="GI191" s="67"/>
      <c r="GJ191" s="67"/>
      <c r="GK191" s="67"/>
      <c r="GL191" s="67"/>
      <c r="GM191" s="67"/>
      <c r="GN191" s="67"/>
      <c r="GO191" s="67"/>
      <c r="GP191" s="67"/>
      <c r="GQ191" s="67"/>
      <c r="GR191" s="67"/>
      <c r="GS191" s="67"/>
      <c r="GT191" s="67"/>
      <c r="GU191" s="67"/>
      <c r="GV191" s="67"/>
      <c r="GW191" s="67"/>
      <c r="GX191" s="67"/>
      <c r="GY191" s="67"/>
      <c r="GZ191" s="67"/>
      <c r="HA191" s="67"/>
      <c r="HB191" s="67"/>
      <c r="HC191" s="67"/>
      <c r="HD191" s="67"/>
      <c r="HE191" s="67"/>
      <c r="HF191" s="67"/>
      <c r="HG191" s="67"/>
      <c r="HH191" s="67"/>
      <c r="HI191" s="67"/>
      <c r="HJ191" s="67"/>
      <c r="HK191" s="67"/>
      <c r="HL191" s="67"/>
      <c r="HM191" s="67"/>
      <c r="HN191" s="67"/>
      <c r="HO191" s="67"/>
      <c r="HP191" s="67"/>
      <c r="HQ191" s="67"/>
      <c r="HR191" s="67"/>
      <c r="HS191" s="67"/>
      <c r="HT191" s="67"/>
      <c r="HU191" s="67"/>
      <c r="HV191" s="67"/>
      <c r="HW191" s="67"/>
      <c r="HX191" s="67"/>
      <c r="HY191" s="67"/>
      <c r="HZ191" s="67"/>
      <c r="IA191" s="67"/>
      <c r="IB191" s="67"/>
      <c r="IC191" s="67"/>
      <c r="ID191" s="67"/>
      <c r="IE191" s="67"/>
      <c r="IF191" s="67"/>
      <c r="IG191" s="67"/>
      <c r="IH191" s="67"/>
      <c r="II191" s="67"/>
      <c r="IJ191" s="67"/>
      <c r="IK191" s="67"/>
      <c r="IL191" s="67"/>
      <c r="IM191" s="67"/>
      <c r="IN191" s="67"/>
      <c r="IO191" s="67"/>
      <c r="IP191" s="67"/>
      <c r="IQ191" s="67"/>
      <c r="IR191" s="67"/>
      <c r="IS191" s="67"/>
      <c r="IT191" s="67"/>
      <c r="IU191" s="67"/>
      <c r="IV191" s="67"/>
      <c r="IW191" s="67"/>
      <c r="IX191" s="67"/>
    </row>
    <row r="192" spans="1:258" s="68" customFormat="1" x14ac:dyDescent="0.25">
      <c r="A192" s="118"/>
      <c r="B192" s="110"/>
      <c r="C192" s="110"/>
      <c r="D192" s="110"/>
      <c r="E192" s="117"/>
      <c r="F192" s="113"/>
      <c r="G192" s="113"/>
      <c r="H192" s="110"/>
      <c r="I192" s="110"/>
      <c r="J192" s="110"/>
      <c r="K192" s="110"/>
      <c r="L192" s="110"/>
      <c r="M192" s="120"/>
      <c r="N192" s="110"/>
      <c r="O192" s="110"/>
      <c r="P192" s="24" t="s">
        <v>1106</v>
      </c>
      <c r="Q192" s="66"/>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c r="BI192" s="67"/>
      <c r="BJ192" s="67"/>
      <c r="BK192" s="67"/>
      <c r="BL192" s="67"/>
      <c r="BM192" s="67"/>
      <c r="BN192" s="67"/>
      <c r="BO192" s="67"/>
      <c r="BP192" s="67"/>
      <c r="BQ192" s="67"/>
      <c r="BR192" s="67"/>
      <c r="BS192" s="67"/>
      <c r="BT192" s="67"/>
      <c r="BU192" s="67"/>
      <c r="BV192" s="67"/>
      <c r="BW192" s="67"/>
      <c r="BX192" s="67"/>
      <c r="BY192" s="67"/>
      <c r="BZ192" s="67"/>
      <c r="CA192" s="67"/>
      <c r="CB192" s="67"/>
      <c r="CC192" s="67"/>
      <c r="CD192" s="67"/>
      <c r="CE192" s="67"/>
      <c r="CF192" s="67"/>
      <c r="CG192" s="67"/>
      <c r="CH192" s="67"/>
      <c r="CI192" s="67"/>
      <c r="CJ192" s="67"/>
      <c r="CK192" s="67"/>
      <c r="CL192" s="67"/>
      <c r="CM192" s="67"/>
      <c r="CN192" s="67"/>
      <c r="CO192" s="67"/>
      <c r="CP192" s="67"/>
      <c r="CQ192" s="67"/>
      <c r="CR192" s="67"/>
      <c r="CS192" s="67"/>
      <c r="CT192" s="67"/>
      <c r="CU192" s="67"/>
      <c r="CV192" s="67"/>
      <c r="CW192" s="67"/>
      <c r="CX192" s="67"/>
      <c r="CY192" s="67"/>
      <c r="CZ192" s="67"/>
      <c r="DA192" s="67"/>
      <c r="DB192" s="67"/>
      <c r="DC192" s="67"/>
      <c r="DD192" s="67"/>
      <c r="DE192" s="67"/>
      <c r="DF192" s="67"/>
      <c r="DG192" s="67"/>
      <c r="DH192" s="67"/>
      <c r="DI192" s="67"/>
      <c r="DJ192" s="67"/>
      <c r="DK192" s="67"/>
      <c r="DL192" s="67"/>
      <c r="DM192" s="67"/>
      <c r="DN192" s="67"/>
      <c r="DO192" s="67"/>
      <c r="DP192" s="67"/>
      <c r="DQ192" s="67"/>
      <c r="DR192" s="67"/>
      <c r="DS192" s="67"/>
      <c r="DT192" s="67"/>
      <c r="DU192" s="67"/>
      <c r="DV192" s="67"/>
      <c r="DW192" s="67"/>
      <c r="DX192" s="67"/>
      <c r="DY192" s="67"/>
      <c r="DZ192" s="67"/>
      <c r="EA192" s="67"/>
      <c r="EB192" s="67"/>
      <c r="EC192" s="67"/>
      <c r="ED192" s="67"/>
      <c r="EE192" s="67"/>
      <c r="EF192" s="67"/>
      <c r="EG192" s="67"/>
      <c r="EH192" s="67"/>
      <c r="EI192" s="67"/>
      <c r="EJ192" s="67"/>
      <c r="EK192" s="67"/>
      <c r="EL192" s="67"/>
      <c r="EM192" s="67"/>
      <c r="EN192" s="67"/>
      <c r="EO192" s="67"/>
      <c r="EP192" s="67"/>
      <c r="EQ192" s="67"/>
      <c r="ER192" s="67"/>
      <c r="ES192" s="67"/>
      <c r="ET192" s="67"/>
      <c r="EU192" s="67"/>
      <c r="EV192" s="67"/>
      <c r="EW192" s="67"/>
      <c r="EX192" s="67"/>
      <c r="EY192" s="67"/>
      <c r="EZ192" s="67"/>
      <c r="FA192" s="67"/>
      <c r="FB192" s="67"/>
      <c r="FC192" s="67"/>
      <c r="FD192" s="67"/>
      <c r="FE192" s="67"/>
      <c r="FF192" s="67"/>
      <c r="FG192" s="67"/>
      <c r="FH192" s="67"/>
      <c r="FI192" s="67"/>
      <c r="FJ192" s="67"/>
      <c r="FK192" s="67"/>
      <c r="FL192" s="67"/>
      <c r="FM192" s="67"/>
      <c r="FN192" s="67"/>
      <c r="FO192" s="67"/>
      <c r="FP192" s="67"/>
      <c r="FQ192" s="67"/>
      <c r="FR192" s="67"/>
      <c r="FS192" s="67"/>
      <c r="FT192" s="67"/>
      <c r="FU192" s="67"/>
      <c r="FV192" s="67"/>
      <c r="FW192" s="67"/>
      <c r="FX192" s="67"/>
      <c r="FY192" s="67"/>
      <c r="FZ192" s="67"/>
      <c r="GA192" s="67"/>
      <c r="GB192" s="67"/>
      <c r="GC192" s="67"/>
      <c r="GD192" s="67"/>
      <c r="GE192" s="67"/>
      <c r="GF192" s="67"/>
      <c r="GG192" s="67"/>
      <c r="GH192" s="67"/>
      <c r="GI192" s="67"/>
      <c r="GJ192" s="67"/>
      <c r="GK192" s="67"/>
      <c r="GL192" s="67"/>
      <c r="GM192" s="67"/>
      <c r="GN192" s="67"/>
      <c r="GO192" s="67"/>
      <c r="GP192" s="67"/>
      <c r="GQ192" s="67"/>
      <c r="GR192" s="67"/>
      <c r="GS192" s="67"/>
      <c r="GT192" s="67"/>
      <c r="GU192" s="67"/>
      <c r="GV192" s="67"/>
      <c r="GW192" s="67"/>
      <c r="GX192" s="67"/>
      <c r="GY192" s="67"/>
      <c r="GZ192" s="67"/>
      <c r="HA192" s="67"/>
      <c r="HB192" s="67"/>
      <c r="HC192" s="67"/>
      <c r="HD192" s="67"/>
      <c r="HE192" s="67"/>
      <c r="HF192" s="67"/>
      <c r="HG192" s="67"/>
      <c r="HH192" s="67"/>
      <c r="HI192" s="67"/>
      <c r="HJ192" s="67"/>
      <c r="HK192" s="67"/>
      <c r="HL192" s="67"/>
      <c r="HM192" s="67"/>
      <c r="HN192" s="67"/>
      <c r="HO192" s="67"/>
      <c r="HP192" s="67"/>
      <c r="HQ192" s="67"/>
      <c r="HR192" s="67"/>
      <c r="HS192" s="67"/>
      <c r="HT192" s="67"/>
      <c r="HU192" s="67"/>
      <c r="HV192" s="67"/>
      <c r="HW192" s="67"/>
      <c r="HX192" s="67"/>
      <c r="HY192" s="67"/>
      <c r="HZ192" s="67"/>
      <c r="IA192" s="67"/>
      <c r="IB192" s="67"/>
      <c r="IC192" s="67"/>
      <c r="ID192" s="67"/>
      <c r="IE192" s="67"/>
      <c r="IF192" s="67"/>
      <c r="IG192" s="67"/>
      <c r="IH192" s="67"/>
      <c r="II192" s="67"/>
      <c r="IJ192" s="67"/>
      <c r="IK192" s="67"/>
      <c r="IL192" s="67"/>
      <c r="IM192" s="67"/>
      <c r="IN192" s="67"/>
      <c r="IO192" s="67"/>
      <c r="IP192" s="67"/>
      <c r="IQ192" s="67"/>
      <c r="IR192" s="67"/>
      <c r="IS192" s="67"/>
      <c r="IT192" s="67"/>
      <c r="IU192" s="67"/>
      <c r="IV192" s="67"/>
      <c r="IW192" s="67"/>
      <c r="IX192" s="67"/>
    </row>
    <row r="193" spans="1:258" s="68" customFormat="1" x14ac:dyDescent="0.25">
      <c r="A193" s="118"/>
      <c r="B193" s="110"/>
      <c r="C193" s="110"/>
      <c r="D193" s="110"/>
      <c r="E193" s="117"/>
      <c r="F193" s="113"/>
      <c r="G193" s="113"/>
      <c r="H193" s="110"/>
      <c r="I193" s="110"/>
      <c r="J193" s="110"/>
      <c r="K193" s="110"/>
      <c r="L193" s="110"/>
      <c r="M193" s="120"/>
      <c r="N193" s="110"/>
      <c r="O193" s="110"/>
      <c r="P193" s="32" t="s">
        <v>1107</v>
      </c>
      <c r="Q193" s="66"/>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c r="BI193" s="67"/>
      <c r="BJ193" s="67"/>
      <c r="BK193" s="67"/>
      <c r="BL193" s="67"/>
      <c r="BM193" s="67"/>
      <c r="BN193" s="67"/>
      <c r="BO193" s="67"/>
      <c r="BP193" s="67"/>
      <c r="BQ193" s="67"/>
      <c r="BR193" s="67"/>
      <c r="BS193" s="67"/>
      <c r="BT193" s="67"/>
      <c r="BU193" s="67"/>
      <c r="BV193" s="67"/>
      <c r="BW193" s="67"/>
      <c r="BX193" s="67"/>
      <c r="BY193" s="67"/>
      <c r="BZ193" s="67"/>
      <c r="CA193" s="67"/>
      <c r="CB193" s="67"/>
      <c r="CC193" s="67"/>
      <c r="CD193" s="67"/>
      <c r="CE193" s="67"/>
      <c r="CF193" s="67"/>
      <c r="CG193" s="67"/>
      <c r="CH193" s="67"/>
      <c r="CI193" s="67"/>
      <c r="CJ193" s="67"/>
      <c r="CK193" s="67"/>
      <c r="CL193" s="67"/>
      <c r="CM193" s="67"/>
      <c r="CN193" s="67"/>
      <c r="CO193" s="67"/>
      <c r="CP193" s="67"/>
      <c r="CQ193" s="67"/>
      <c r="CR193" s="67"/>
      <c r="CS193" s="67"/>
      <c r="CT193" s="67"/>
      <c r="CU193" s="67"/>
      <c r="CV193" s="67"/>
      <c r="CW193" s="67"/>
      <c r="CX193" s="67"/>
      <c r="CY193" s="67"/>
      <c r="CZ193" s="67"/>
      <c r="DA193" s="67"/>
      <c r="DB193" s="67"/>
      <c r="DC193" s="67"/>
      <c r="DD193" s="67"/>
      <c r="DE193" s="67"/>
      <c r="DF193" s="67"/>
      <c r="DG193" s="67"/>
      <c r="DH193" s="67"/>
      <c r="DI193" s="67"/>
      <c r="DJ193" s="67"/>
      <c r="DK193" s="67"/>
      <c r="DL193" s="67"/>
      <c r="DM193" s="67"/>
      <c r="DN193" s="67"/>
      <c r="DO193" s="67"/>
      <c r="DP193" s="67"/>
      <c r="DQ193" s="67"/>
      <c r="DR193" s="67"/>
      <c r="DS193" s="67"/>
      <c r="DT193" s="67"/>
      <c r="DU193" s="67"/>
      <c r="DV193" s="67"/>
      <c r="DW193" s="67"/>
      <c r="DX193" s="67"/>
      <c r="DY193" s="67"/>
      <c r="DZ193" s="67"/>
      <c r="EA193" s="67"/>
      <c r="EB193" s="67"/>
      <c r="EC193" s="67"/>
      <c r="ED193" s="67"/>
      <c r="EE193" s="67"/>
      <c r="EF193" s="67"/>
      <c r="EG193" s="67"/>
      <c r="EH193" s="67"/>
      <c r="EI193" s="67"/>
      <c r="EJ193" s="67"/>
      <c r="EK193" s="67"/>
      <c r="EL193" s="67"/>
      <c r="EM193" s="67"/>
      <c r="EN193" s="67"/>
      <c r="EO193" s="67"/>
      <c r="EP193" s="67"/>
      <c r="EQ193" s="67"/>
      <c r="ER193" s="67"/>
      <c r="ES193" s="67"/>
      <c r="ET193" s="67"/>
      <c r="EU193" s="67"/>
      <c r="EV193" s="67"/>
      <c r="EW193" s="67"/>
      <c r="EX193" s="67"/>
      <c r="EY193" s="67"/>
      <c r="EZ193" s="67"/>
      <c r="FA193" s="67"/>
      <c r="FB193" s="67"/>
      <c r="FC193" s="67"/>
      <c r="FD193" s="67"/>
      <c r="FE193" s="67"/>
      <c r="FF193" s="67"/>
      <c r="FG193" s="67"/>
      <c r="FH193" s="67"/>
      <c r="FI193" s="67"/>
      <c r="FJ193" s="67"/>
      <c r="FK193" s="67"/>
      <c r="FL193" s="67"/>
      <c r="FM193" s="67"/>
      <c r="FN193" s="67"/>
      <c r="FO193" s="67"/>
      <c r="FP193" s="67"/>
      <c r="FQ193" s="67"/>
      <c r="FR193" s="67"/>
      <c r="FS193" s="67"/>
      <c r="FT193" s="67"/>
      <c r="FU193" s="67"/>
      <c r="FV193" s="67"/>
      <c r="FW193" s="67"/>
      <c r="FX193" s="67"/>
      <c r="FY193" s="67"/>
      <c r="FZ193" s="67"/>
      <c r="GA193" s="67"/>
      <c r="GB193" s="67"/>
      <c r="GC193" s="67"/>
      <c r="GD193" s="67"/>
      <c r="GE193" s="67"/>
      <c r="GF193" s="67"/>
      <c r="GG193" s="67"/>
      <c r="GH193" s="67"/>
      <c r="GI193" s="67"/>
      <c r="GJ193" s="67"/>
      <c r="GK193" s="67"/>
      <c r="GL193" s="67"/>
      <c r="GM193" s="67"/>
      <c r="GN193" s="67"/>
      <c r="GO193" s="67"/>
      <c r="GP193" s="67"/>
      <c r="GQ193" s="67"/>
      <c r="GR193" s="67"/>
      <c r="GS193" s="67"/>
      <c r="GT193" s="67"/>
      <c r="GU193" s="67"/>
      <c r="GV193" s="67"/>
      <c r="GW193" s="67"/>
      <c r="GX193" s="67"/>
      <c r="GY193" s="67"/>
      <c r="GZ193" s="67"/>
      <c r="HA193" s="67"/>
      <c r="HB193" s="67"/>
      <c r="HC193" s="67"/>
      <c r="HD193" s="67"/>
      <c r="HE193" s="67"/>
      <c r="HF193" s="67"/>
      <c r="HG193" s="67"/>
      <c r="HH193" s="67"/>
      <c r="HI193" s="67"/>
      <c r="HJ193" s="67"/>
      <c r="HK193" s="67"/>
      <c r="HL193" s="67"/>
      <c r="HM193" s="67"/>
      <c r="HN193" s="67"/>
      <c r="HO193" s="67"/>
      <c r="HP193" s="67"/>
      <c r="HQ193" s="67"/>
      <c r="HR193" s="67"/>
      <c r="HS193" s="67"/>
      <c r="HT193" s="67"/>
      <c r="HU193" s="67"/>
      <c r="HV193" s="67"/>
      <c r="HW193" s="67"/>
      <c r="HX193" s="67"/>
      <c r="HY193" s="67"/>
      <c r="HZ193" s="67"/>
      <c r="IA193" s="67"/>
      <c r="IB193" s="67"/>
      <c r="IC193" s="67"/>
      <c r="ID193" s="67"/>
      <c r="IE193" s="67"/>
      <c r="IF193" s="67"/>
      <c r="IG193" s="67"/>
      <c r="IH193" s="67"/>
      <c r="II193" s="67"/>
      <c r="IJ193" s="67"/>
      <c r="IK193" s="67"/>
      <c r="IL193" s="67"/>
      <c r="IM193" s="67"/>
      <c r="IN193" s="67"/>
      <c r="IO193" s="67"/>
      <c r="IP193" s="67"/>
      <c r="IQ193" s="67"/>
      <c r="IR193" s="67"/>
      <c r="IS193" s="67"/>
      <c r="IT193" s="67"/>
      <c r="IU193" s="67"/>
      <c r="IV193" s="67"/>
      <c r="IW193" s="67"/>
      <c r="IX193" s="67"/>
    </row>
    <row r="194" spans="1:258" s="68" customFormat="1" x14ac:dyDescent="0.25">
      <c r="A194" s="118"/>
      <c r="B194" s="110"/>
      <c r="C194" s="110"/>
      <c r="D194" s="110"/>
      <c r="E194" s="117"/>
      <c r="F194" s="113"/>
      <c r="G194" s="113"/>
      <c r="H194" s="110"/>
      <c r="I194" s="110"/>
      <c r="J194" s="110"/>
      <c r="K194" s="110"/>
      <c r="L194" s="110"/>
      <c r="M194" s="120"/>
      <c r="N194" s="110"/>
      <c r="O194" s="110"/>
      <c r="P194" s="24" t="s">
        <v>1108</v>
      </c>
      <c r="Q194" s="66"/>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c r="BI194" s="67"/>
      <c r="BJ194" s="67"/>
      <c r="BK194" s="67"/>
      <c r="BL194" s="67"/>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7"/>
      <c r="CY194" s="67"/>
      <c r="CZ194" s="67"/>
      <c r="DA194" s="67"/>
      <c r="DB194" s="67"/>
      <c r="DC194" s="67"/>
      <c r="DD194" s="67"/>
      <c r="DE194" s="67"/>
      <c r="DF194" s="67"/>
      <c r="DG194" s="67"/>
      <c r="DH194" s="67"/>
      <c r="DI194" s="67"/>
      <c r="DJ194" s="67"/>
      <c r="DK194" s="67"/>
      <c r="DL194" s="67"/>
      <c r="DM194" s="67"/>
      <c r="DN194" s="67"/>
      <c r="DO194" s="67"/>
      <c r="DP194" s="67"/>
      <c r="DQ194" s="67"/>
      <c r="DR194" s="67"/>
      <c r="DS194" s="67"/>
      <c r="DT194" s="67"/>
      <c r="DU194" s="67"/>
      <c r="DV194" s="67"/>
      <c r="DW194" s="67"/>
      <c r="DX194" s="67"/>
      <c r="DY194" s="67"/>
      <c r="DZ194" s="67"/>
      <c r="EA194" s="67"/>
      <c r="EB194" s="67"/>
      <c r="EC194" s="67"/>
      <c r="ED194" s="67"/>
      <c r="EE194" s="67"/>
      <c r="EF194" s="67"/>
      <c r="EG194" s="67"/>
      <c r="EH194" s="67"/>
      <c r="EI194" s="67"/>
      <c r="EJ194" s="67"/>
      <c r="EK194" s="67"/>
      <c r="EL194" s="67"/>
      <c r="EM194" s="67"/>
      <c r="EN194" s="67"/>
      <c r="EO194" s="67"/>
      <c r="EP194" s="67"/>
      <c r="EQ194" s="67"/>
      <c r="ER194" s="67"/>
      <c r="ES194" s="67"/>
      <c r="ET194" s="67"/>
      <c r="EU194" s="67"/>
      <c r="EV194" s="67"/>
      <c r="EW194" s="67"/>
      <c r="EX194" s="67"/>
      <c r="EY194" s="67"/>
      <c r="EZ194" s="67"/>
      <c r="FA194" s="67"/>
      <c r="FB194" s="67"/>
      <c r="FC194" s="67"/>
      <c r="FD194" s="67"/>
      <c r="FE194" s="67"/>
      <c r="FF194" s="67"/>
      <c r="FG194" s="67"/>
      <c r="FH194" s="67"/>
      <c r="FI194" s="67"/>
      <c r="FJ194" s="67"/>
      <c r="FK194" s="67"/>
      <c r="FL194" s="67"/>
      <c r="FM194" s="67"/>
      <c r="FN194" s="67"/>
      <c r="FO194" s="67"/>
      <c r="FP194" s="67"/>
      <c r="FQ194" s="67"/>
      <c r="FR194" s="67"/>
      <c r="FS194" s="67"/>
      <c r="FT194" s="67"/>
      <c r="FU194" s="67"/>
      <c r="FV194" s="67"/>
      <c r="FW194" s="67"/>
      <c r="FX194" s="67"/>
      <c r="FY194" s="67"/>
      <c r="FZ194" s="67"/>
      <c r="GA194" s="67"/>
      <c r="GB194" s="67"/>
      <c r="GC194" s="67"/>
      <c r="GD194" s="67"/>
      <c r="GE194" s="67"/>
      <c r="GF194" s="67"/>
      <c r="GG194" s="67"/>
      <c r="GH194" s="67"/>
      <c r="GI194" s="67"/>
      <c r="GJ194" s="67"/>
      <c r="GK194" s="67"/>
      <c r="GL194" s="67"/>
      <c r="GM194" s="67"/>
      <c r="GN194" s="67"/>
      <c r="GO194" s="67"/>
      <c r="GP194" s="67"/>
      <c r="GQ194" s="67"/>
      <c r="GR194" s="67"/>
      <c r="GS194" s="67"/>
      <c r="GT194" s="67"/>
      <c r="GU194" s="67"/>
      <c r="GV194" s="67"/>
      <c r="GW194" s="67"/>
      <c r="GX194" s="67"/>
      <c r="GY194" s="67"/>
      <c r="GZ194" s="67"/>
      <c r="HA194" s="67"/>
      <c r="HB194" s="67"/>
      <c r="HC194" s="67"/>
      <c r="HD194" s="67"/>
      <c r="HE194" s="67"/>
      <c r="HF194" s="67"/>
      <c r="HG194" s="67"/>
      <c r="HH194" s="67"/>
      <c r="HI194" s="67"/>
      <c r="HJ194" s="67"/>
      <c r="HK194" s="67"/>
      <c r="HL194" s="67"/>
      <c r="HM194" s="67"/>
      <c r="HN194" s="67"/>
      <c r="HO194" s="67"/>
      <c r="HP194" s="67"/>
      <c r="HQ194" s="67"/>
      <c r="HR194" s="67"/>
      <c r="HS194" s="67"/>
      <c r="HT194" s="67"/>
      <c r="HU194" s="67"/>
      <c r="HV194" s="67"/>
      <c r="HW194" s="67"/>
      <c r="HX194" s="67"/>
      <c r="HY194" s="67"/>
      <c r="HZ194" s="67"/>
      <c r="IA194" s="67"/>
      <c r="IB194" s="67"/>
      <c r="IC194" s="67"/>
      <c r="ID194" s="67"/>
      <c r="IE194" s="67"/>
      <c r="IF194" s="67"/>
      <c r="IG194" s="67"/>
      <c r="IH194" s="67"/>
      <c r="II194" s="67"/>
      <c r="IJ194" s="67"/>
      <c r="IK194" s="67"/>
      <c r="IL194" s="67"/>
      <c r="IM194" s="67"/>
      <c r="IN194" s="67"/>
      <c r="IO194" s="67"/>
      <c r="IP194" s="67"/>
      <c r="IQ194" s="67"/>
      <c r="IR194" s="67"/>
      <c r="IS194" s="67"/>
      <c r="IT194" s="67"/>
      <c r="IU194" s="67"/>
      <c r="IV194" s="67"/>
      <c r="IW194" s="67"/>
      <c r="IX194" s="67"/>
    </row>
    <row r="195" spans="1:258" ht="30" x14ac:dyDescent="0.25">
      <c r="A195" s="19" t="s">
        <v>1109</v>
      </c>
      <c r="B195" s="30" t="s">
        <v>96</v>
      </c>
      <c r="C195" s="42" t="s">
        <v>1110</v>
      </c>
      <c r="D195" s="43" t="s">
        <v>1111</v>
      </c>
      <c r="E195" s="39" t="s">
        <v>1112</v>
      </c>
      <c r="F195" s="25">
        <v>44154</v>
      </c>
      <c r="G195" s="44" t="s">
        <v>612</v>
      </c>
      <c r="H195" s="44" t="s">
        <v>24</v>
      </c>
      <c r="I195" s="45" t="s">
        <v>1048</v>
      </c>
      <c r="J195" s="45"/>
      <c r="K195" s="45"/>
      <c r="L195" s="45" t="s">
        <v>1113</v>
      </c>
      <c r="M195" s="28">
        <v>0</v>
      </c>
      <c r="N195" s="28">
        <v>0</v>
      </c>
      <c r="O195" s="20" t="s">
        <v>601</v>
      </c>
      <c r="P195" s="24" t="s">
        <v>111</v>
      </c>
      <c r="Q195" s="57"/>
    </row>
    <row r="196" spans="1:258" ht="75" x14ac:dyDescent="0.25">
      <c r="A196" s="19" t="s">
        <v>1114</v>
      </c>
      <c r="B196" s="30" t="s">
        <v>19</v>
      </c>
      <c r="C196" s="42" t="s">
        <v>1115</v>
      </c>
      <c r="D196" s="43" t="s">
        <v>1116</v>
      </c>
      <c r="E196" s="39" t="s">
        <v>1117</v>
      </c>
      <c r="F196" s="25">
        <v>44129</v>
      </c>
      <c r="G196" s="44">
        <v>45949</v>
      </c>
      <c r="H196" s="44" t="s">
        <v>24</v>
      </c>
      <c r="I196" s="45" t="s">
        <v>1118</v>
      </c>
      <c r="J196" s="45" t="s">
        <v>1119</v>
      </c>
      <c r="K196" s="45" t="s">
        <v>1120</v>
      </c>
      <c r="L196" s="45" t="s">
        <v>1121</v>
      </c>
      <c r="M196" s="28">
        <v>0</v>
      </c>
      <c r="N196" s="28">
        <v>0</v>
      </c>
      <c r="O196" s="20" t="s">
        <v>601</v>
      </c>
      <c r="P196" s="20" t="s">
        <v>30</v>
      </c>
      <c r="Q196" s="57"/>
    </row>
    <row r="197" spans="1:258" ht="45" x14ac:dyDescent="0.25">
      <c r="A197" s="19" t="s">
        <v>1122</v>
      </c>
      <c r="B197" s="30" t="s">
        <v>19</v>
      </c>
      <c r="C197" s="34" t="s">
        <v>1123</v>
      </c>
      <c r="D197" s="20" t="s">
        <v>1124</v>
      </c>
      <c r="E197" s="29" t="s">
        <v>1125</v>
      </c>
      <c r="F197" s="25">
        <v>43976</v>
      </c>
      <c r="G197" s="25">
        <v>45802</v>
      </c>
      <c r="H197" s="20" t="s">
        <v>1195</v>
      </c>
      <c r="I197" s="20" t="s">
        <v>361</v>
      </c>
      <c r="J197" s="20" t="s">
        <v>362</v>
      </c>
      <c r="K197" s="20" t="s">
        <v>1126</v>
      </c>
      <c r="L197" s="20" t="s">
        <v>1127</v>
      </c>
      <c r="M197" s="28">
        <v>0</v>
      </c>
      <c r="N197" s="28">
        <v>0</v>
      </c>
      <c r="O197" s="20" t="s">
        <v>601</v>
      </c>
      <c r="P197" s="33" t="s">
        <v>30</v>
      </c>
      <c r="Q197" s="58"/>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row>
    <row r="198" spans="1:258" ht="45" x14ac:dyDescent="0.25">
      <c r="A198" s="19" t="s">
        <v>1128</v>
      </c>
      <c r="B198" s="30" t="s">
        <v>19</v>
      </c>
      <c r="C198" s="34" t="s">
        <v>1129</v>
      </c>
      <c r="D198" s="20" t="s">
        <v>1130</v>
      </c>
      <c r="E198" s="29" t="s">
        <v>1131</v>
      </c>
      <c r="F198" s="25">
        <v>43865</v>
      </c>
      <c r="G198" s="25">
        <v>45691</v>
      </c>
      <c r="H198" s="20" t="s">
        <v>1195</v>
      </c>
      <c r="I198" s="20" t="s">
        <v>273</v>
      </c>
      <c r="J198" s="20" t="s">
        <v>274</v>
      </c>
      <c r="K198" s="20" t="s">
        <v>1132</v>
      </c>
      <c r="L198" s="20" t="s">
        <v>1133</v>
      </c>
      <c r="M198" s="28">
        <v>0</v>
      </c>
      <c r="N198" s="28">
        <v>0</v>
      </c>
      <c r="O198" s="20" t="s">
        <v>601</v>
      </c>
      <c r="P198" s="20" t="s">
        <v>30</v>
      </c>
      <c r="Q198" s="58"/>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c r="IS198" s="1"/>
      <c r="IT198" s="1"/>
      <c r="IU198" s="1"/>
      <c r="IV198" s="1"/>
      <c r="IW198" s="1"/>
      <c r="IX198" s="1"/>
    </row>
    <row r="199" spans="1:258" ht="45" x14ac:dyDescent="0.25">
      <c r="A199" s="19" t="s">
        <v>1134</v>
      </c>
      <c r="B199" s="30" t="s">
        <v>19</v>
      </c>
      <c r="C199" s="34" t="s">
        <v>1135</v>
      </c>
      <c r="D199" s="20" t="s">
        <v>1136</v>
      </c>
      <c r="E199" s="29" t="s">
        <v>1137</v>
      </c>
      <c r="F199" s="25">
        <v>43837</v>
      </c>
      <c r="G199" s="20" t="s">
        <v>612</v>
      </c>
      <c r="H199" s="20" t="s">
        <v>24</v>
      </c>
      <c r="I199" s="20" t="s">
        <v>1138</v>
      </c>
      <c r="J199" s="20" t="s">
        <v>317</v>
      </c>
      <c r="K199" s="20" t="s">
        <v>1139</v>
      </c>
      <c r="L199" s="20" t="s">
        <v>1140</v>
      </c>
      <c r="M199" s="28">
        <v>0</v>
      </c>
      <c r="N199" s="28">
        <v>0</v>
      </c>
      <c r="O199" s="20" t="s">
        <v>601</v>
      </c>
      <c r="P199" s="20" t="s">
        <v>30</v>
      </c>
      <c r="Q199" s="57"/>
    </row>
    <row r="200" spans="1:258" ht="45" x14ac:dyDescent="0.25">
      <c r="A200" s="19" t="s">
        <v>1141</v>
      </c>
      <c r="B200" s="30" t="s">
        <v>19</v>
      </c>
      <c r="C200" s="42" t="s">
        <v>1142</v>
      </c>
      <c r="D200" s="45" t="s">
        <v>1143</v>
      </c>
      <c r="E200" s="29" t="s">
        <v>1144</v>
      </c>
      <c r="F200" s="25">
        <v>43545</v>
      </c>
      <c r="G200" s="46">
        <v>47104</v>
      </c>
      <c r="H200" s="45" t="s">
        <v>24</v>
      </c>
      <c r="I200" s="45" t="s">
        <v>641</v>
      </c>
      <c r="J200" s="45" t="s">
        <v>52</v>
      </c>
      <c r="K200" s="45" t="s">
        <v>1145</v>
      </c>
      <c r="L200" s="45" t="s">
        <v>1146</v>
      </c>
      <c r="M200" s="28">
        <v>0</v>
      </c>
      <c r="N200" s="23">
        <v>0</v>
      </c>
      <c r="O200" s="20" t="s">
        <v>601</v>
      </c>
      <c r="P200" s="24" t="s">
        <v>111</v>
      </c>
      <c r="Q200" s="57"/>
    </row>
    <row r="201" spans="1:258" ht="45" x14ac:dyDescent="0.25">
      <c r="A201" s="19" t="s">
        <v>1147</v>
      </c>
      <c r="B201" s="30" t="s">
        <v>19</v>
      </c>
      <c r="C201" s="34" t="s">
        <v>1148</v>
      </c>
      <c r="D201" s="20" t="s">
        <v>1149</v>
      </c>
      <c r="E201" s="29" t="s">
        <v>1150</v>
      </c>
      <c r="F201" s="25">
        <v>43473</v>
      </c>
      <c r="G201" s="20" t="s">
        <v>612</v>
      </c>
      <c r="H201" s="20" t="s">
        <v>24</v>
      </c>
      <c r="I201" s="20" t="s">
        <v>1151</v>
      </c>
      <c r="J201" s="20" t="s">
        <v>288</v>
      </c>
      <c r="K201" s="20" t="s">
        <v>1152</v>
      </c>
      <c r="L201" s="20" t="s">
        <v>1153</v>
      </c>
      <c r="M201" s="28">
        <v>0</v>
      </c>
      <c r="N201" s="23">
        <v>0</v>
      </c>
      <c r="O201" s="20" t="s">
        <v>601</v>
      </c>
      <c r="P201" s="20" t="s">
        <v>30</v>
      </c>
      <c r="Q201" s="57"/>
    </row>
    <row r="202" spans="1:258" x14ac:dyDescent="0.25">
      <c r="A202" s="118" t="s">
        <v>1154</v>
      </c>
      <c r="B202" s="115" t="s">
        <v>96</v>
      </c>
      <c r="C202" s="116" t="s">
        <v>1155</v>
      </c>
      <c r="D202" s="110" t="s">
        <v>1156</v>
      </c>
      <c r="E202" s="117" t="s">
        <v>1157</v>
      </c>
      <c r="F202" s="119">
        <v>43222</v>
      </c>
      <c r="G202" s="113">
        <v>45760</v>
      </c>
      <c r="H202" s="110" t="s">
        <v>1195</v>
      </c>
      <c r="I202" s="110" t="s">
        <v>1158</v>
      </c>
      <c r="J202" s="110" t="s">
        <v>497</v>
      </c>
      <c r="K202" s="110" t="s">
        <v>1159</v>
      </c>
      <c r="L202" s="110" t="s">
        <v>1160</v>
      </c>
      <c r="M202" s="111">
        <v>0</v>
      </c>
      <c r="N202" s="111">
        <v>0</v>
      </c>
      <c r="O202" s="110" t="s">
        <v>601</v>
      </c>
      <c r="P202" s="24" t="s">
        <v>111</v>
      </c>
      <c r="Q202" s="58"/>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row>
    <row r="203" spans="1:258" x14ac:dyDescent="0.25">
      <c r="A203" s="118"/>
      <c r="B203" s="115"/>
      <c r="C203" s="116"/>
      <c r="D203" s="110"/>
      <c r="E203" s="117"/>
      <c r="F203" s="119"/>
      <c r="G203" s="113"/>
      <c r="H203" s="110"/>
      <c r="I203" s="110"/>
      <c r="J203" s="110"/>
      <c r="K203" s="110"/>
      <c r="L203" s="110"/>
      <c r="M203" s="111"/>
      <c r="N203" s="111"/>
      <c r="O203" s="110"/>
      <c r="P203" s="38" t="s">
        <v>571</v>
      </c>
      <c r="Q203" s="58"/>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c r="IW203" s="1"/>
      <c r="IX203" s="1"/>
    </row>
    <row r="204" spans="1:258" x14ac:dyDescent="0.25">
      <c r="A204" s="118"/>
      <c r="B204" s="115"/>
      <c r="C204" s="116"/>
      <c r="D204" s="110"/>
      <c r="E204" s="117"/>
      <c r="F204" s="119"/>
      <c r="G204" s="113"/>
      <c r="H204" s="110"/>
      <c r="I204" s="110"/>
      <c r="J204" s="110"/>
      <c r="K204" s="110"/>
      <c r="L204" s="110"/>
      <c r="M204" s="111"/>
      <c r="N204" s="111"/>
      <c r="O204" s="110"/>
      <c r="P204" s="24" t="s">
        <v>1161</v>
      </c>
      <c r="Q204" s="58"/>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c r="IW204" s="1"/>
      <c r="IX204" s="1"/>
    </row>
    <row r="205" spans="1:258" ht="45" x14ac:dyDescent="0.25">
      <c r="A205" s="19" t="s">
        <v>1162</v>
      </c>
      <c r="B205" s="30" t="s">
        <v>19</v>
      </c>
      <c r="C205" s="34" t="s">
        <v>1163</v>
      </c>
      <c r="D205" s="20" t="s">
        <v>1164</v>
      </c>
      <c r="E205" s="29" t="s">
        <v>1165</v>
      </c>
      <c r="F205" s="25">
        <v>43004</v>
      </c>
      <c r="G205" s="20" t="s">
        <v>612</v>
      </c>
      <c r="H205" s="20" t="s">
        <v>24</v>
      </c>
      <c r="I205" s="20" t="s">
        <v>1166</v>
      </c>
      <c r="J205" s="20" t="s">
        <v>1167</v>
      </c>
      <c r="K205" s="20" t="s">
        <v>1168</v>
      </c>
      <c r="L205" s="20" t="s">
        <v>1169</v>
      </c>
      <c r="M205" s="23">
        <v>0</v>
      </c>
      <c r="N205" s="23">
        <v>0</v>
      </c>
      <c r="O205" s="20" t="s">
        <v>601</v>
      </c>
      <c r="P205" s="20" t="s">
        <v>30</v>
      </c>
      <c r="Q205" s="57"/>
    </row>
    <row r="206" spans="1:258" ht="45" x14ac:dyDescent="0.25">
      <c r="A206" s="19" t="s">
        <v>1170</v>
      </c>
      <c r="B206" s="30" t="s">
        <v>19</v>
      </c>
      <c r="C206" s="34" t="s">
        <v>1171</v>
      </c>
      <c r="D206" s="20" t="s">
        <v>1172</v>
      </c>
      <c r="E206" s="29" t="s">
        <v>1173</v>
      </c>
      <c r="F206" s="25">
        <v>41899</v>
      </c>
      <c r="G206" s="20" t="s">
        <v>612</v>
      </c>
      <c r="H206" s="20" t="s">
        <v>24</v>
      </c>
      <c r="I206" s="20" t="s">
        <v>641</v>
      </c>
      <c r="J206" s="20" t="s">
        <v>52</v>
      </c>
      <c r="K206" s="20" t="s">
        <v>1174</v>
      </c>
      <c r="L206" s="20" t="s">
        <v>1175</v>
      </c>
      <c r="M206" s="23">
        <v>0</v>
      </c>
      <c r="N206" s="23">
        <v>0</v>
      </c>
      <c r="O206" s="20" t="s">
        <v>601</v>
      </c>
      <c r="P206" s="20" t="s">
        <v>30</v>
      </c>
      <c r="Q206" s="57"/>
    </row>
    <row r="207" spans="1:258" ht="90" x14ac:dyDescent="0.25">
      <c r="A207" s="19" t="s">
        <v>1176</v>
      </c>
      <c r="B207" s="30" t="s">
        <v>19</v>
      </c>
      <c r="C207" s="34" t="s">
        <v>1177</v>
      </c>
      <c r="D207" s="25">
        <v>37938</v>
      </c>
      <c r="E207" s="29" t="s">
        <v>1178</v>
      </c>
      <c r="F207" s="47">
        <v>37938</v>
      </c>
      <c r="G207" s="20" t="s">
        <v>612</v>
      </c>
      <c r="H207" s="20" t="s">
        <v>24</v>
      </c>
      <c r="I207" s="20" t="s">
        <v>1179</v>
      </c>
      <c r="J207" s="20" t="s">
        <v>1180</v>
      </c>
      <c r="K207" s="20" t="s">
        <v>1181</v>
      </c>
      <c r="L207" s="20" t="s">
        <v>1182</v>
      </c>
      <c r="M207" s="23">
        <v>0</v>
      </c>
      <c r="N207" s="23">
        <v>0</v>
      </c>
      <c r="O207" s="20" t="s">
        <v>601</v>
      </c>
      <c r="P207" s="24" t="s">
        <v>111</v>
      </c>
      <c r="Q207" s="57"/>
    </row>
    <row r="208" spans="1:258" x14ac:dyDescent="0.25">
      <c r="A208" s="114" t="s">
        <v>1183</v>
      </c>
      <c r="B208" s="115" t="s">
        <v>19</v>
      </c>
      <c r="C208" s="116" t="s">
        <v>1184</v>
      </c>
      <c r="D208" s="110" t="s">
        <v>1185</v>
      </c>
      <c r="E208" s="117" t="s">
        <v>1186</v>
      </c>
      <c r="F208" s="113">
        <v>43004</v>
      </c>
      <c r="G208" s="110" t="s">
        <v>612</v>
      </c>
      <c r="H208" s="110" t="s">
        <v>24</v>
      </c>
      <c r="I208" s="110" t="s">
        <v>1040</v>
      </c>
      <c r="J208" s="110" t="s">
        <v>1041</v>
      </c>
      <c r="K208" s="110" t="s">
        <v>1187</v>
      </c>
      <c r="L208" s="110" t="s">
        <v>1188</v>
      </c>
      <c r="M208" s="111">
        <v>0</v>
      </c>
      <c r="N208" s="111">
        <v>0</v>
      </c>
      <c r="O208" s="20" t="s">
        <v>601</v>
      </c>
      <c r="P208" s="24" t="s">
        <v>111</v>
      </c>
      <c r="Q208" s="57"/>
    </row>
    <row r="209" spans="1:17" x14ac:dyDescent="0.25">
      <c r="A209" s="114"/>
      <c r="B209" s="115"/>
      <c r="C209" s="116"/>
      <c r="D209" s="110"/>
      <c r="E209" s="117"/>
      <c r="F209" s="113"/>
      <c r="G209" s="110"/>
      <c r="H209" s="110"/>
      <c r="I209" s="110"/>
      <c r="J209" s="110"/>
      <c r="K209" s="110"/>
      <c r="L209" s="110"/>
      <c r="M209" s="111"/>
      <c r="N209" s="111"/>
      <c r="O209" s="20" t="s">
        <v>601</v>
      </c>
      <c r="P209" s="38" t="s">
        <v>571</v>
      </c>
      <c r="Q209" s="57"/>
    </row>
    <row r="210" spans="1:17" x14ac:dyDescent="0.25">
      <c r="A210" s="3"/>
      <c r="B210" s="3"/>
      <c r="C210" s="12"/>
      <c r="D210" s="3"/>
      <c r="E210" s="76"/>
      <c r="F210" s="3"/>
      <c r="G210" s="3"/>
      <c r="H210" s="3"/>
      <c r="I210" s="3"/>
      <c r="J210" s="3"/>
      <c r="K210" s="12"/>
      <c r="P210" s="65"/>
    </row>
    <row r="211" spans="1:17" x14ac:dyDescent="0.25">
      <c r="A211" s="3"/>
      <c r="B211" s="3"/>
      <c r="C211" s="12"/>
      <c r="D211" s="3"/>
      <c r="E211" s="76"/>
      <c r="F211" s="3"/>
      <c r="G211" s="3"/>
      <c r="H211" s="3"/>
      <c r="I211" s="3"/>
      <c r="J211" s="3"/>
      <c r="K211" s="12"/>
      <c r="P211" s="65"/>
    </row>
    <row r="212" spans="1:17" x14ac:dyDescent="0.25">
      <c r="A212" s="80" t="s">
        <v>1189</v>
      </c>
      <c r="B212" s="81">
        <f>COUNTIF(H:H,"ATIVO")</f>
        <v>172</v>
      </c>
      <c r="C212" s="12"/>
      <c r="D212" s="3"/>
      <c r="E212" s="76"/>
      <c r="F212" s="3"/>
      <c r="G212" s="3"/>
      <c r="H212" s="3"/>
      <c r="I212" s="3"/>
      <c r="J212" s="3"/>
      <c r="K212" s="12"/>
      <c r="P212" s="65"/>
    </row>
    <row r="213" spans="1:17" x14ac:dyDescent="0.25">
      <c r="A213" s="80" t="s">
        <v>1190</v>
      </c>
      <c r="B213" s="80">
        <f>COUNTIF(H:H,"CONCLUÍDO")</f>
        <v>4</v>
      </c>
      <c r="C213" s="12"/>
      <c r="D213" s="3"/>
      <c r="E213" s="76"/>
      <c r="F213" s="3"/>
      <c r="G213" s="3"/>
      <c r="H213" s="3"/>
      <c r="I213" s="3"/>
      <c r="J213" s="3"/>
      <c r="K213" s="12"/>
      <c r="P213" s="65"/>
    </row>
    <row r="214" spans="1:17" x14ac:dyDescent="0.25">
      <c r="A214" s="80" t="s">
        <v>1191</v>
      </c>
      <c r="B214" s="80">
        <f>COUNTIF(H:H,"RESCINDIDO")</f>
        <v>0</v>
      </c>
      <c r="C214" s="12"/>
      <c r="D214" s="3"/>
      <c r="E214" s="76"/>
      <c r="F214" s="3"/>
      <c r="G214" s="3"/>
      <c r="H214" s="3"/>
      <c r="I214" s="3"/>
      <c r="J214" s="3"/>
      <c r="K214" s="12"/>
      <c r="P214" s="65"/>
    </row>
    <row r="215" spans="1:17" x14ac:dyDescent="0.25">
      <c r="A215" s="3"/>
      <c r="B215" s="3"/>
      <c r="C215" s="12"/>
      <c r="D215" s="3"/>
      <c r="E215" s="76"/>
      <c r="F215" s="3"/>
      <c r="G215" s="3"/>
      <c r="H215" s="3"/>
      <c r="I215" s="3"/>
      <c r="J215" s="3"/>
      <c r="K215" s="12"/>
      <c r="P215" s="65"/>
    </row>
    <row r="216" spans="1:17" x14ac:dyDescent="0.25">
      <c r="A216" s="13" t="s">
        <v>1192</v>
      </c>
      <c r="B216" s="13"/>
      <c r="C216" s="14"/>
      <c r="D216" s="15"/>
      <c r="E216" s="77"/>
      <c r="F216" s="15"/>
      <c r="G216" s="62"/>
      <c r="H216" s="15"/>
      <c r="I216" s="8"/>
      <c r="P216" s="65"/>
    </row>
    <row r="217" spans="1:17" x14ac:dyDescent="0.25">
      <c r="A217" s="7" t="s">
        <v>1247</v>
      </c>
      <c r="B217" s="7"/>
      <c r="C217" s="16"/>
      <c r="D217" s="7"/>
      <c r="E217" s="78"/>
      <c r="F217" s="17"/>
      <c r="G217" s="64"/>
      <c r="H217" s="8"/>
      <c r="P217" s="65"/>
    </row>
    <row r="218" spans="1:17" x14ac:dyDescent="0.25">
      <c r="A218" s="112" t="s">
        <v>1193</v>
      </c>
      <c r="B218" s="112"/>
      <c r="C218" s="112"/>
      <c r="D218" s="112"/>
      <c r="E218" s="112"/>
      <c r="F218" s="112"/>
      <c r="G218" s="112"/>
      <c r="H218" s="112"/>
      <c r="I218" s="112"/>
      <c r="P218" s="65"/>
    </row>
    <row r="219" spans="1:17" x14ac:dyDescent="0.25">
      <c r="P219" s="70"/>
    </row>
  </sheetData>
  <mergeCells count="94">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K185:K194"/>
    <mergeCell ref="L185:L194"/>
    <mergeCell ref="M185:M194"/>
    <mergeCell ref="N185:N194"/>
    <mergeCell ref="N10:N11"/>
    <mergeCell ref="L10:L11"/>
    <mergeCell ref="M10:M11"/>
    <mergeCell ref="F185:F194"/>
    <mergeCell ref="G185:G194"/>
    <mergeCell ref="H185:H194"/>
    <mergeCell ref="I185:I194"/>
    <mergeCell ref="J185:J194"/>
    <mergeCell ref="A185:A194"/>
    <mergeCell ref="B185:B194"/>
    <mergeCell ref="C185:C194"/>
    <mergeCell ref="D185:D194"/>
    <mergeCell ref="E185:E194"/>
    <mergeCell ref="O185:O194"/>
    <mergeCell ref="A202:A204"/>
    <mergeCell ref="B202:B204"/>
    <mergeCell ref="C202:C204"/>
    <mergeCell ref="D202:D204"/>
    <mergeCell ref="E202:E204"/>
    <mergeCell ref="F202:F204"/>
    <mergeCell ref="G202:G204"/>
    <mergeCell ref="H202:H204"/>
    <mergeCell ref="I202:I204"/>
    <mergeCell ref="J202:J204"/>
    <mergeCell ref="K202:K204"/>
    <mergeCell ref="L202:L204"/>
    <mergeCell ref="M202:M204"/>
    <mergeCell ref="N202:N204"/>
    <mergeCell ref="O202:O204"/>
    <mergeCell ref="K208:K209"/>
    <mergeCell ref="L208:L209"/>
    <mergeCell ref="M208:M209"/>
    <mergeCell ref="N208:N209"/>
    <mergeCell ref="A218:I218"/>
    <mergeCell ref="F208:F209"/>
    <mergeCell ref="G208:G209"/>
    <mergeCell ref="H208:H209"/>
    <mergeCell ref="I208:I209"/>
    <mergeCell ref="J208:J209"/>
    <mergeCell ref="A208:A209"/>
    <mergeCell ref="B208:B209"/>
    <mergeCell ref="C208:C209"/>
    <mergeCell ref="D208:D209"/>
    <mergeCell ref="E208:E209"/>
    <mergeCell ref="E98:E103"/>
    <mergeCell ref="D98:D103"/>
    <mergeCell ref="C98:C103"/>
    <mergeCell ref="B98:B103"/>
    <mergeCell ref="A98:A103"/>
    <mergeCell ref="J98:J103"/>
    <mergeCell ref="I98:I103"/>
    <mergeCell ref="H98:H103"/>
    <mergeCell ref="G98:G103"/>
    <mergeCell ref="F98:F103"/>
    <mergeCell ref="O98:O103"/>
    <mergeCell ref="N98:N103"/>
    <mergeCell ref="M98:M103"/>
    <mergeCell ref="L98:L103"/>
    <mergeCell ref="K98:K103"/>
    <mergeCell ref="O89:O94"/>
    <mergeCell ref="N89:N94"/>
    <mergeCell ref="M89:M94"/>
    <mergeCell ref="L89:L94"/>
    <mergeCell ref="K89:K94"/>
    <mergeCell ref="J89:J94"/>
    <mergeCell ref="I89:I94"/>
    <mergeCell ref="H89:H94"/>
    <mergeCell ref="G89:G94"/>
    <mergeCell ref="F89:F94"/>
    <mergeCell ref="E89:E94"/>
    <mergeCell ref="D89:D94"/>
    <mergeCell ref="C89:C94"/>
    <mergeCell ref="B89:B94"/>
    <mergeCell ref="A89:A94"/>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104:H1048576 H95:H98 H18:I18 H19:H89 H1:H17" xr:uid="{F253B45B-5BF6-4F29-8EFE-145291E085B4}">
      <formula1>"ATIVO,CONCLUÍDO,RESCINDIDO"</formula1>
    </dataValidation>
  </dataValidations>
  <hyperlinks>
    <hyperlink ref="A28" r:id="rId1" xr:uid="{00000000-0004-0000-0000-000000000000}"/>
    <hyperlink ref="A29" r:id="rId2" xr:uid="{00000000-0004-0000-0000-000001000000}"/>
    <hyperlink ref="A30" r:id="rId3" xr:uid="{00000000-0004-0000-0000-000002000000}"/>
    <hyperlink ref="A31" r:id="rId4" xr:uid="{00000000-0004-0000-0000-000003000000}"/>
    <hyperlink ref="P31" r:id="rId5" xr:uid="{00000000-0004-0000-0000-000004000000}"/>
    <hyperlink ref="A32" r:id="rId6" xr:uid="{00000000-0004-0000-0000-000006000000}"/>
    <hyperlink ref="A33" r:id="rId7" xr:uid="{00000000-0004-0000-0000-000007000000}"/>
    <hyperlink ref="A34" r:id="rId8" xr:uid="{00000000-0004-0000-0000-000008000000}"/>
    <hyperlink ref="A35" r:id="rId9" xr:uid="{00000000-0004-0000-0000-000009000000}"/>
    <hyperlink ref="A36" r:id="rId10" xr:uid="{00000000-0004-0000-0000-00000A000000}"/>
    <hyperlink ref="A37" r:id="rId11" xr:uid="{00000000-0004-0000-0000-00000B000000}"/>
    <hyperlink ref="A38" r:id="rId12" xr:uid="{00000000-0004-0000-0000-00000C000000}"/>
    <hyperlink ref="A39" r:id="rId13" xr:uid="{00000000-0004-0000-0000-00000D000000}"/>
    <hyperlink ref="A40" r:id="rId14" xr:uid="{00000000-0004-0000-0000-00000E000000}"/>
    <hyperlink ref="A41" r:id="rId15" xr:uid="{00000000-0004-0000-0000-00000F000000}"/>
    <hyperlink ref="A42" r:id="rId16" xr:uid="{00000000-0004-0000-0000-000010000000}"/>
    <hyperlink ref="A43" r:id="rId17" xr:uid="{00000000-0004-0000-0000-000011000000}"/>
    <hyperlink ref="A44" r:id="rId18" xr:uid="{00000000-0004-0000-0000-000012000000}"/>
    <hyperlink ref="A45" r:id="rId19" xr:uid="{00000000-0004-0000-0000-000013000000}"/>
    <hyperlink ref="A46" r:id="rId20" xr:uid="{00000000-0004-0000-0000-000014000000}"/>
    <hyperlink ref="A47" r:id="rId21" xr:uid="{00000000-0004-0000-0000-000015000000}"/>
    <hyperlink ref="A48" r:id="rId22" xr:uid="{00000000-0004-0000-0000-000016000000}"/>
    <hyperlink ref="A49" r:id="rId23" xr:uid="{00000000-0004-0000-0000-000018000000}"/>
    <hyperlink ref="A50" r:id="rId24" xr:uid="{00000000-0004-0000-0000-000019000000}"/>
    <hyperlink ref="A51" r:id="rId25" xr:uid="{00000000-0004-0000-0000-00001A000000}"/>
    <hyperlink ref="A52" r:id="rId26" xr:uid="{00000000-0004-0000-0000-00001B000000}"/>
    <hyperlink ref="A53" r:id="rId27" xr:uid="{00000000-0004-0000-0000-00001C000000}"/>
    <hyperlink ref="A54" r:id="rId28" xr:uid="{00000000-0004-0000-0000-00001D000000}"/>
    <hyperlink ref="A55" r:id="rId29" xr:uid="{00000000-0004-0000-0000-00001E000000}"/>
    <hyperlink ref="A56" r:id="rId30" xr:uid="{00000000-0004-0000-0000-00001F000000}"/>
    <hyperlink ref="A57" r:id="rId31" xr:uid="{00000000-0004-0000-0000-000020000000}"/>
    <hyperlink ref="A58" r:id="rId32" xr:uid="{00000000-0004-0000-0000-000021000000}"/>
    <hyperlink ref="A59" r:id="rId33" xr:uid="{00000000-0004-0000-0000-000023000000}"/>
    <hyperlink ref="A60" r:id="rId34" xr:uid="{00000000-0004-0000-0000-000024000000}"/>
    <hyperlink ref="A61" r:id="rId35" xr:uid="{00000000-0004-0000-0000-000025000000}"/>
    <hyperlink ref="A62" r:id="rId36" xr:uid="{00000000-0004-0000-0000-000026000000}"/>
    <hyperlink ref="A63" r:id="rId37" xr:uid="{00000000-0004-0000-0000-000028000000}"/>
    <hyperlink ref="A64" r:id="rId38" xr:uid="{00000000-0004-0000-0000-000029000000}"/>
    <hyperlink ref="A65" r:id="rId39" xr:uid="{00000000-0004-0000-0000-00002A000000}"/>
    <hyperlink ref="A66" r:id="rId40" xr:uid="{00000000-0004-0000-0000-00002B000000}"/>
    <hyperlink ref="A67" r:id="rId41" xr:uid="{00000000-0004-0000-0000-00002C000000}"/>
    <hyperlink ref="P67" r:id="rId42" xr:uid="{00000000-0004-0000-0000-00002D000000}"/>
    <hyperlink ref="A68" r:id="rId43" xr:uid="{00000000-0004-0000-0000-00002E000000}"/>
    <hyperlink ref="A69" r:id="rId44" xr:uid="{00000000-0004-0000-0000-00002F000000}"/>
    <hyperlink ref="A70" r:id="rId45" xr:uid="{00000000-0004-0000-0000-000030000000}"/>
    <hyperlink ref="A71" r:id="rId46" xr:uid="{00000000-0004-0000-0000-000033000000}"/>
    <hyperlink ref="A72" r:id="rId47" xr:uid="{00000000-0004-0000-0000-000034000000}"/>
    <hyperlink ref="A73" r:id="rId48" xr:uid="{00000000-0004-0000-0000-000035000000}"/>
    <hyperlink ref="A74" r:id="rId49" xr:uid="{00000000-0004-0000-0000-000036000000}"/>
    <hyperlink ref="A75" r:id="rId50" xr:uid="{00000000-0004-0000-0000-000037000000}"/>
    <hyperlink ref="A76" r:id="rId51" xr:uid="{00000000-0004-0000-0000-000038000000}"/>
    <hyperlink ref="A77" r:id="rId52" xr:uid="{00000000-0004-0000-0000-000039000000}"/>
    <hyperlink ref="A78" r:id="rId53" xr:uid="{00000000-0004-0000-0000-00003A000000}"/>
    <hyperlink ref="A79" r:id="rId54" xr:uid="{00000000-0004-0000-0000-00003B000000}"/>
    <hyperlink ref="A80" r:id="rId55" xr:uid="{00000000-0004-0000-0000-00003D000000}"/>
    <hyperlink ref="A81" r:id="rId56" xr:uid="{00000000-0004-0000-0000-00003E000000}"/>
    <hyperlink ref="A82" r:id="rId57" xr:uid="{00000000-0004-0000-0000-00003F000000}"/>
    <hyperlink ref="A83" r:id="rId58" xr:uid="{00000000-0004-0000-0000-000040000000}"/>
    <hyperlink ref="A84" r:id="rId59" xr:uid="{00000000-0004-0000-0000-000041000000}"/>
    <hyperlink ref="A85" r:id="rId60" xr:uid="{00000000-0004-0000-0000-000042000000}"/>
    <hyperlink ref="A86" r:id="rId61" xr:uid="{00000000-0004-0000-0000-000043000000}"/>
    <hyperlink ref="A87" r:id="rId62" xr:uid="{00000000-0004-0000-0000-000044000000}"/>
    <hyperlink ref="A88" r:id="rId63" xr:uid="{00000000-0004-0000-0000-000045000000}"/>
    <hyperlink ref="A89" r:id="rId64" xr:uid="{00000000-0004-0000-0000-000046000000}"/>
    <hyperlink ref="P89" r:id="rId65" xr:uid="{00000000-0004-0000-0000-000047000000}"/>
    <hyperlink ref="P90" r:id="rId66" xr:uid="{00000000-0004-0000-0000-000048000000}"/>
    <hyperlink ref="P91" r:id="rId67" xr:uid="{00000000-0004-0000-0000-000049000000}"/>
    <hyperlink ref="P92" r:id="rId68" xr:uid="{00000000-0004-0000-0000-00004A000000}"/>
    <hyperlink ref="A95" r:id="rId69" xr:uid="{00000000-0004-0000-0000-00004B000000}"/>
    <hyperlink ref="A96" r:id="rId70" xr:uid="{00000000-0004-0000-0000-00004C000000}"/>
    <hyperlink ref="A97" r:id="rId71" xr:uid="{00000000-0004-0000-0000-00004D000000}"/>
    <hyperlink ref="P97" r:id="rId72" xr:uid="{00000000-0004-0000-0000-00004E000000}"/>
    <hyperlink ref="A98" r:id="rId73" xr:uid="{00000000-0004-0000-0000-00004F000000}"/>
    <hyperlink ref="A104" r:id="rId74" xr:uid="{00000000-0004-0000-0000-000050000000}"/>
    <hyperlink ref="A105" r:id="rId75" xr:uid="{00000000-0004-0000-0000-000051000000}"/>
    <hyperlink ref="A106" r:id="rId76" xr:uid="{00000000-0004-0000-0000-000052000000}"/>
    <hyperlink ref="A107" r:id="rId77" xr:uid="{00000000-0004-0000-0000-000053000000}"/>
    <hyperlink ref="A108" r:id="rId78" xr:uid="{00000000-0004-0000-0000-000054000000}"/>
    <hyperlink ref="A109" r:id="rId79" xr:uid="{00000000-0004-0000-0000-000055000000}"/>
    <hyperlink ref="A110" r:id="rId80" xr:uid="{00000000-0004-0000-0000-000056000000}"/>
    <hyperlink ref="A111" r:id="rId81" xr:uid="{00000000-0004-0000-0000-000057000000}"/>
    <hyperlink ref="A112" r:id="rId82" xr:uid="{00000000-0004-0000-0000-000058000000}"/>
    <hyperlink ref="A113" r:id="rId83" xr:uid="{00000000-0004-0000-0000-000059000000}"/>
    <hyperlink ref="A114" r:id="rId84" xr:uid="{00000000-0004-0000-0000-00005A000000}"/>
    <hyperlink ref="A115" r:id="rId85" xr:uid="{00000000-0004-0000-0000-00005B000000}"/>
    <hyperlink ref="A116" r:id="rId86" xr:uid="{00000000-0004-0000-0000-00005C000000}"/>
    <hyperlink ref="A117" r:id="rId87" xr:uid="{00000000-0004-0000-0000-00005D000000}"/>
    <hyperlink ref="A118" r:id="rId88" xr:uid="{00000000-0004-0000-0000-00005E000000}"/>
    <hyperlink ref="A119" r:id="rId89" xr:uid="{00000000-0004-0000-0000-00005F000000}"/>
    <hyperlink ref="A120" r:id="rId90" xr:uid="{00000000-0004-0000-0000-000060000000}"/>
    <hyperlink ref="A121" r:id="rId91" xr:uid="{00000000-0004-0000-0000-000061000000}"/>
    <hyperlink ref="P121" r:id="rId92" xr:uid="{00000000-0004-0000-0000-000062000000}"/>
    <hyperlink ref="A122" r:id="rId93" xr:uid="{00000000-0004-0000-0000-000063000000}"/>
    <hyperlink ref="A123" r:id="rId94" xr:uid="{00000000-0004-0000-0000-000064000000}"/>
    <hyperlink ref="A124" r:id="rId95" xr:uid="{00000000-0004-0000-0000-000065000000}"/>
    <hyperlink ref="A125" r:id="rId96" xr:uid="{00000000-0004-0000-0000-000066000000}"/>
    <hyperlink ref="A126" r:id="rId97" xr:uid="{00000000-0004-0000-0000-000067000000}"/>
    <hyperlink ref="A127" r:id="rId98" xr:uid="{00000000-0004-0000-0000-000068000000}"/>
    <hyperlink ref="A128" r:id="rId99" xr:uid="{00000000-0004-0000-0000-000069000000}"/>
    <hyperlink ref="P128" r:id="rId100" xr:uid="{00000000-0004-0000-0000-00006A000000}"/>
    <hyperlink ref="A129" r:id="rId101" xr:uid="{00000000-0004-0000-0000-00006B000000}"/>
    <hyperlink ref="A130" r:id="rId102" xr:uid="{00000000-0004-0000-0000-00006C000000}"/>
    <hyperlink ref="A131" r:id="rId103" xr:uid="{00000000-0004-0000-0000-00006D000000}"/>
    <hyperlink ref="A132" r:id="rId104" xr:uid="{00000000-0004-0000-0000-00006E000000}"/>
    <hyperlink ref="P132" r:id="rId105" xr:uid="{00000000-0004-0000-0000-00006F000000}"/>
    <hyperlink ref="A133" r:id="rId106" xr:uid="{00000000-0004-0000-0000-000070000000}"/>
    <hyperlink ref="A134" r:id="rId107" xr:uid="{00000000-0004-0000-0000-000071000000}"/>
    <hyperlink ref="A135" r:id="rId108" xr:uid="{00000000-0004-0000-0000-000072000000}"/>
    <hyperlink ref="A136" r:id="rId109" xr:uid="{00000000-0004-0000-0000-000073000000}"/>
    <hyperlink ref="A137" r:id="rId110" xr:uid="{00000000-0004-0000-0000-000074000000}"/>
    <hyperlink ref="A138" r:id="rId111" xr:uid="{00000000-0004-0000-0000-000075000000}"/>
    <hyperlink ref="A139" r:id="rId112" xr:uid="{00000000-0004-0000-0000-000076000000}"/>
    <hyperlink ref="A140" r:id="rId113" xr:uid="{00000000-0004-0000-0000-000077000000}"/>
    <hyperlink ref="P140" r:id="rId114" xr:uid="{00000000-0004-0000-0000-000078000000}"/>
    <hyperlink ref="A141" r:id="rId115" xr:uid="{00000000-0004-0000-0000-000079000000}"/>
    <hyperlink ref="A142" r:id="rId116" xr:uid="{00000000-0004-0000-0000-00007A000000}"/>
    <hyperlink ref="A143" r:id="rId117" xr:uid="{00000000-0004-0000-0000-00007B000000}"/>
    <hyperlink ref="A144" r:id="rId118" xr:uid="{00000000-0004-0000-0000-00007F000000}"/>
    <hyperlink ref="A145" r:id="rId119" xr:uid="{00000000-0004-0000-0000-000080000000}"/>
    <hyperlink ref="A146" r:id="rId120" xr:uid="{00000000-0004-0000-0000-000081000000}"/>
    <hyperlink ref="A147" r:id="rId121" xr:uid="{00000000-0004-0000-0000-000082000000}"/>
    <hyperlink ref="A148" r:id="rId122" xr:uid="{00000000-0004-0000-0000-000083000000}"/>
    <hyperlink ref="A149" r:id="rId123" xr:uid="{00000000-0004-0000-0000-000084000000}"/>
    <hyperlink ref="A150" r:id="rId124" xr:uid="{00000000-0004-0000-0000-000085000000}"/>
    <hyperlink ref="A151" r:id="rId125" xr:uid="{00000000-0004-0000-0000-000086000000}"/>
    <hyperlink ref="A152" r:id="rId126" xr:uid="{00000000-0004-0000-0000-000087000000}"/>
    <hyperlink ref="A153" r:id="rId127" xr:uid="{00000000-0004-0000-0000-000088000000}"/>
    <hyperlink ref="A154" r:id="rId128" xr:uid="{00000000-0004-0000-0000-000089000000}"/>
    <hyperlink ref="P154" r:id="rId129" xr:uid="{00000000-0004-0000-0000-00008A000000}"/>
    <hyperlink ref="A155" r:id="rId130" xr:uid="{00000000-0004-0000-0000-00008B000000}"/>
    <hyperlink ref="A156" r:id="rId131" xr:uid="{00000000-0004-0000-0000-00008C000000}"/>
    <hyperlink ref="A157" r:id="rId132" xr:uid="{00000000-0004-0000-0000-00008D000000}"/>
    <hyperlink ref="A158" r:id="rId133" xr:uid="{00000000-0004-0000-0000-00008F000000}"/>
    <hyperlink ref="A159" r:id="rId134" xr:uid="{00000000-0004-0000-0000-000090000000}"/>
    <hyperlink ref="A160" r:id="rId135" xr:uid="{00000000-0004-0000-0000-000091000000}"/>
    <hyperlink ref="A161" r:id="rId136" xr:uid="{00000000-0004-0000-0000-000092000000}"/>
    <hyperlink ref="A162" r:id="rId137" xr:uid="{00000000-0004-0000-0000-000093000000}"/>
    <hyperlink ref="A163" r:id="rId138" xr:uid="{00000000-0004-0000-0000-000094000000}"/>
    <hyperlink ref="A164" r:id="rId139" xr:uid="{00000000-0004-0000-0000-000095000000}"/>
    <hyperlink ref="A165" r:id="rId140" xr:uid="{00000000-0004-0000-0000-000096000000}"/>
    <hyperlink ref="A166" r:id="rId141" xr:uid="{00000000-0004-0000-0000-000097000000}"/>
    <hyperlink ref="A167" r:id="rId142" xr:uid="{00000000-0004-0000-0000-000098000000}"/>
    <hyperlink ref="A168" r:id="rId143" xr:uid="{00000000-0004-0000-0000-000099000000}"/>
    <hyperlink ref="A169" r:id="rId144" xr:uid="{00000000-0004-0000-0000-00009C000000}"/>
    <hyperlink ref="A170" r:id="rId145" xr:uid="{00000000-0004-0000-0000-00009D000000}"/>
    <hyperlink ref="A171" r:id="rId146" xr:uid="{00000000-0004-0000-0000-00009E000000}"/>
    <hyperlink ref="A172" r:id="rId147" xr:uid="{00000000-0004-0000-0000-0000A0000000}"/>
    <hyperlink ref="A173" r:id="rId148" xr:uid="{00000000-0004-0000-0000-0000A1000000}"/>
    <hyperlink ref="A174" r:id="rId149" xr:uid="{00000000-0004-0000-0000-0000A2000000}"/>
    <hyperlink ref="A175" r:id="rId150" xr:uid="{00000000-0004-0000-0000-0000A3000000}"/>
    <hyperlink ref="A176" r:id="rId151" xr:uid="{00000000-0004-0000-0000-0000A5000000}"/>
    <hyperlink ref="A177" r:id="rId152" xr:uid="{00000000-0004-0000-0000-0000A6000000}"/>
    <hyperlink ref="A178" r:id="rId153" xr:uid="{00000000-0004-0000-0000-0000A7000000}"/>
    <hyperlink ref="A179" r:id="rId154" xr:uid="{00000000-0004-0000-0000-0000A8000000}"/>
    <hyperlink ref="A180" r:id="rId155" xr:uid="{00000000-0004-0000-0000-0000AA000000}"/>
    <hyperlink ref="A181" r:id="rId156" xr:uid="{00000000-0004-0000-0000-0000AB000000}"/>
    <hyperlink ref="A182" r:id="rId157" xr:uid="{00000000-0004-0000-0000-0000AF000000}"/>
    <hyperlink ref="A183" r:id="rId158" xr:uid="{00000000-0004-0000-0000-0000B0000000}"/>
    <hyperlink ref="A184" r:id="rId159" xr:uid="{00000000-0004-0000-0000-0000B1000000}"/>
    <hyperlink ref="A185" r:id="rId160" xr:uid="{00000000-0004-0000-0000-0000B2000000}"/>
    <hyperlink ref="P185" r:id="rId161" display="1º Termo Aditivo" xr:uid="{00000000-0004-0000-0000-0000B3000000}"/>
    <hyperlink ref="P186" r:id="rId162" xr:uid="{00000000-0004-0000-0000-0000B4000000}"/>
    <hyperlink ref="P187" r:id="rId163" xr:uid="{00000000-0004-0000-0000-0000B5000000}"/>
    <hyperlink ref="P188" r:id="rId164" xr:uid="{00000000-0004-0000-0000-0000B6000000}"/>
    <hyperlink ref="P189" r:id="rId165" xr:uid="{00000000-0004-0000-0000-0000B7000000}"/>
    <hyperlink ref="P190" r:id="rId166" xr:uid="{00000000-0004-0000-0000-0000B8000000}"/>
    <hyperlink ref="P191" r:id="rId167" xr:uid="{00000000-0004-0000-0000-0000B9000000}"/>
    <hyperlink ref="P192" r:id="rId168" xr:uid="{00000000-0004-0000-0000-0000BA000000}"/>
    <hyperlink ref="P194" r:id="rId169" xr:uid="{00000000-0004-0000-0000-0000BB000000}"/>
    <hyperlink ref="A195" r:id="rId170" xr:uid="{00000000-0004-0000-0000-0000BC000000}"/>
    <hyperlink ref="P195" r:id="rId171" xr:uid="{00000000-0004-0000-0000-0000BD000000}"/>
    <hyperlink ref="A196" r:id="rId172" xr:uid="{00000000-0004-0000-0000-0000BE000000}"/>
    <hyperlink ref="A197" r:id="rId173" xr:uid="{00000000-0004-0000-0000-0000BF000000}"/>
    <hyperlink ref="A198" r:id="rId174" xr:uid="{00000000-0004-0000-0000-0000C0000000}"/>
    <hyperlink ref="A199" r:id="rId175" xr:uid="{00000000-0004-0000-0000-0000C1000000}"/>
    <hyperlink ref="A200" r:id="rId176" xr:uid="{00000000-0004-0000-0000-0000C6000000}"/>
    <hyperlink ref="P200" r:id="rId177" xr:uid="{00000000-0004-0000-0000-0000C7000000}"/>
    <hyperlink ref="A201" r:id="rId178" xr:uid="{00000000-0004-0000-0000-0000CA000000}"/>
    <hyperlink ref="A202" r:id="rId179" xr:uid="{00000000-0004-0000-0000-0000CB000000}"/>
    <hyperlink ref="P202" r:id="rId180" xr:uid="{00000000-0004-0000-0000-0000CC000000}"/>
    <hyperlink ref="P203" r:id="rId181" xr:uid="{00000000-0004-0000-0000-0000CD000000}"/>
    <hyperlink ref="P204" r:id="rId182" xr:uid="{00000000-0004-0000-0000-0000CE000000}"/>
    <hyperlink ref="A205" r:id="rId183" xr:uid="{00000000-0004-0000-0000-0000CF000000}"/>
    <hyperlink ref="A206" r:id="rId184" xr:uid="{00000000-0004-0000-0000-0000D0000000}"/>
    <hyperlink ref="A207" r:id="rId185" xr:uid="{00000000-0004-0000-0000-0000D1000000}"/>
    <hyperlink ref="P207" r:id="rId186" xr:uid="{00000000-0004-0000-0000-0000D2000000}"/>
    <hyperlink ref="A208" r:id="rId187" xr:uid="{00000000-0004-0000-0000-0000D3000000}"/>
    <hyperlink ref="P208" r:id="rId188" xr:uid="{00000000-0004-0000-0000-0000D4000000}"/>
    <hyperlink ref="P209" r:id="rId189" xr:uid="{00000000-0004-0000-0000-0000D5000000}"/>
    <hyperlink ref="A25" r:id="rId190" xr:uid="{10B7034E-4696-4ECA-8100-E768F7CDBCD7}"/>
    <hyperlink ref="A27" r:id="rId191" xr:uid="{58468FA3-23FD-44C5-831D-3A2973361621}"/>
    <hyperlink ref="A26" r:id="rId192" xr:uid="{44962F17-9D19-4249-9A9A-72529DB34109}"/>
    <hyperlink ref="P98" r:id="rId193" xr:uid="{6966BE5F-04FB-4C8B-AA4A-8040D76C1A45}"/>
    <hyperlink ref="P99" r:id="rId194" xr:uid="{6DE4E880-5901-41E1-B3FB-761D9CD27D88}"/>
    <hyperlink ref="P100" r:id="rId195" xr:uid="{AD8E7BFE-2BA5-436C-AAC0-2095C8D73B26}"/>
    <hyperlink ref="P101" r:id="rId196" xr:uid="{5A1E625E-6A55-416B-8C01-FDDAD2967B42}"/>
    <hyperlink ref="P102" r:id="rId197" xr:uid="{D289616A-59D5-4C47-9B1B-68AD85A57CF3}"/>
    <hyperlink ref="A22" r:id="rId198" xr:uid="{C268EC05-4AA9-4C3B-9DCC-A1F885172D74}"/>
    <hyperlink ref="A23" r:id="rId199" xr:uid="{1004002E-7724-44C0-A3AD-D263A0C2B904}"/>
    <hyperlink ref="A24" r:id="rId200" xr:uid="{8FAC8270-4A64-48EE-8EA9-3DFD43534761}"/>
    <hyperlink ref="P193" r:id="rId201" xr:uid="{15076438-0EAF-4FB5-B399-EA2494D52A0C}"/>
    <hyperlink ref="A208:A209" r:id="rId202" display="TC 13931-9/2004 PGJ" xr:uid="{C9C0DD7E-0075-4E8E-BB03-0C970BDBCA5A}"/>
    <hyperlink ref="A21" r:id="rId203" xr:uid="{B84B38BB-CA33-4FBF-84E2-8DFAD2473321}"/>
    <hyperlink ref="P103" r:id="rId204" xr:uid="{2CCAD3D6-F7CE-4784-A04D-41C1A81F8657}"/>
    <hyperlink ref="P93" r:id="rId205" xr:uid="{415934B9-9F2A-40CD-98E9-F29536B22FFF}"/>
    <hyperlink ref="P94" r:id="rId206" xr:uid="{DBA8451C-44EC-42BF-A1B8-669EC8212E64}"/>
    <hyperlink ref="A20" r:id="rId207" xr:uid="{F53E23C7-BE2A-4669-9AB1-E4CA831F567E}"/>
    <hyperlink ref="A19" r:id="rId208" xr:uid="{37C9D58A-79B8-47FF-9759-440EF05AF54F}"/>
    <hyperlink ref="A18" r:id="rId209" display=" Termo de Adesão 1/2025 PGJ" xr:uid="{4A2F844A-129C-497D-8C1F-255DA3294172}"/>
    <hyperlink ref="A17" r:id="rId210" xr:uid="{AA09DF79-8686-4914-BBC9-A07581F7B2A1}"/>
    <hyperlink ref="A16" r:id="rId211" xr:uid="{0D488398-7F63-4F6C-8B66-21B22C28D13B}"/>
    <hyperlink ref="A15" r:id="rId212" display="  Termo de Adesão 2/2025 PGJ" xr:uid="{DDCBD02C-7D2C-42CD-BDFF-08D293749C81}"/>
    <hyperlink ref="P105" r:id="rId213" xr:uid="{A86D7AF4-46D0-4103-80F8-ACC69C498CD2}"/>
    <hyperlink ref="P26" r:id="rId214" xr:uid="{F14635C1-A9DE-44EB-8D82-3BC442AC3AEC}"/>
    <hyperlink ref="A14" r:id="rId215" xr:uid="{E0E95790-7636-453F-9105-C653E36A9205}"/>
    <hyperlink ref="A13" r:id="rId216" xr:uid="{68A721C3-A1B4-46B1-9FD8-F874B57BE116}"/>
    <hyperlink ref="A12" r:id="rId217" xr:uid="{4B4CE513-62F1-4E91-9EE7-8827D73937C4}"/>
    <hyperlink ref="P57" r:id="rId218" xr:uid="{09E1C4AD-F581-4A40-AA09-FE2AA04226C8}"/>
    <hyperlink ref="P55" r:id="rId219" xr:uid="{7C495940-2B5A-4417-99F3-3F6B1BE144C9}"/>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20"/>
  <rowBreaks count="7" manualBreakCount="7">
    <brk id="50" max="16383" man="1"/>
    <brk id="70" max="16383" man="1"/>
    <brk id="95" max="16383" man="1"/>
    <brk id="123" max="16383" man="1"/>
    <brk id="145" max="16383" man="1"/>
    <brk id="168" max="16383" man="1"/>
    <brk id="184" max="16383" man="1"/>
  </rowBreaks>
  <drawing r:id="rId2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3.xml><?xml version="1.0" encoding="utf-8"?>
<ds:datastoreItem xmlns:ds="http://schemas.openxmlformats.org/officeDocument/2006/customXml" ds:itemID="{0BFFC855-A971-44EC-AEB2-83FCF00B9F47}">
  <ds:schemaRefs>
    <ds:schemaRef ds:uri="4e1dcca7-4955-4931-9aa8-b85daa0dc4c9"/>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544d53d5-2260-47c6-84e5-76f93bdb8e9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2025-06-17T19:27:02Z</cp:lastPrinted>
  <dcterms:created xsi:type="dcterms:W3CDTF">2015-06-10T11:10:58Z</dcterms:created>
  <dcterms:modified xsi:type="dcterms:W3CDTF">2025-06-17T19:28:16Z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