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449" documentId="8_{0A15ED81-71E3-4178-9E12-949921BFAD27}" xr6:coauthVersionLast="47" xr6:coauthVersionMax="47" xr10:uidLastSave="{B9414CB8-19A7-447C-948A-8BC6916329ED}"/>
  <bookViews>
    <workbookView xWindow="-120" yWindow="-120" windowWidth="29040" windowHeight="15720" tabRatio="498" xr2:uid="{00000000-000D-0000-FFFF-FFFF00000000}"/>
  </bookViews>
  <sheets>
    <sheet name="CONVÊNIOS" sheetId="1" r:id="rId1"/>
  </sheets>
  <definedNames>
    <definedName name="_FilterDatabase_0_0" localSheetId="0">CONVÊNIOS!$A$11:$A$196</definedName>
    <definedName name="_xlnm._FilterDatabase" localSheetId="0" hidden="1">CONVÊNIOS!$K$1:$K$207</definedName>
    <definedName name="_Hlk13580526" localSheetId="0">CONVÊNIOS!$K$84</definedName>
    <definedName name="_xlnm.Print_Area" localSheetId="0">CONVÊNIOS!$A$1:$P$206</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00" i="1" l="1"/>
  <c r="B201" i="1"/>
  <c r="B202" i="1"/>
</calcChain>
</file>

<file path=xl/sharedStrings.xml><?xml version="1.0" encoding="utf-8"?>
<sst xmlns="http://schemas.openxmlformats.org/spreadsheetml/2006/main" count="2121" uniqueCount="1195">
  <si>
    <t>J A N E I R O / 2 0 2 5</t>
  </si>
  <si>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</si>
  <si>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</si>
  <si>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</si>
  <si>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</si>
  <si>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</si>
  <si>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</si>
  <si>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</si>
  <si>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</si>
  <si>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</si>
  <si>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</si>
  <si>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</si>
  <si>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</si>
  <si>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</si>
  <si>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</si>
  <si>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</si>
  <si>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</si>
  <si>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</si>
  <si>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</si>
  <si>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</si>
  <si>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</si>
  <si>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</si>
  <si>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</si>
  <si>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</si>
  <si>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</si>
  <si>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</si>
  <si>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</si>
  <si>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REGULAR</t>
  </si>
  <si>
    <t>Não</t>
  </si>
  <si>
    <t>TCT 73/2024 PGJ</t>
  </si>
  <si>
    <t>TERMO DE COOPERAÇÃO TÉCNICA</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</si>
  <si>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</si>
  <si>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</si>
  <si>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</si>
  <si>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</si>
  <si>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</si>
  <si>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</si>
  <si>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</si>
  <si>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</si>
  <si>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</si>
  <si>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</si>
  <si>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</si>
  <si>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</si>
  <si>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</si>
  <si>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</si>
  <si>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</si>
  <si>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</si>
  <si>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</si>
  <si>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</si>
  <si>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</si>
  <si>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</si>
  <si>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</si>
  <si>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</si>
  <si>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</si>
  <si>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</si>
  <si>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</si>
  <si>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</si>
  <si>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</si>
  <si>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</si>
  <si>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</si>
  <si>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</si>
  <si>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</si>
  <si>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</si>
  <si>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</si>
  <si>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</si>
  <si>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</si>
  <si>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</si>
  <si>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</si>
  <si>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</si>
  <si>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</si>
  <si>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</si>
  <si>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</si>
  <si>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</si>
  <si>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</si>
  <si>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</si>
  <si>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</si>
  <si>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</si>
  <si>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</si>
  <si>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</si>
  <si>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</si>
  <si>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</si>
  <si>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</si>
  <si>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</si>
  <si>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</si>
  <si>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</si>
  <si>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</si>
  <si>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</si>
  <si>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</si>
  <si>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</si>
  <si>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</si>
  <si>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</si>
  <si>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</si>
  <si>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</si>
  <si>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</si>
  <si>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</si>
  <si>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</si>
  <si>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</si>
  <si>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</si>
  <si>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</si>
  <si>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</si>
  <si>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</si>
  <si>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</si>
  <si>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</si>
  <si>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</si>
  <si>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</si>
  <si>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</si>
  <si>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</si>
  <si>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</si>
  <si>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</si>
  <si>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</si>
  <si>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</si>
  <si>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</si>
  <si>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</si>
  <si>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</si>
  <si>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</si>
  <si>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</si>
  <si>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</si>
  <si>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</si>
  <si>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</si>
  <si>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</si>
  <si>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</si>
  <si>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</si>
  <si>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</si>
  <si>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</si>
  <si>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</si>
  <si>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</si>
  <si>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</si>
  <si>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</si>
  <si>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</si>
  <si>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</si>
  <si>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</si>
  <si>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</si>
  <si>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</si>
  <si>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</si>
  <si>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</si>
  <si>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</si>
  <si>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</si>
  <si>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</si>
  <si>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</si>
  <si>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</si>
  <si>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</si>
  <si>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</si>
  <si>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</si>
  <si>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</si>
  <si>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</si>
  <si>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</si>
  <si>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</si>
  <si>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</si>
  <si>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</si>
  <si>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</si>
  <si>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</si>
  <si>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</si>
  <si>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</si>
  <si>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</si>
  <si>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</si>
  <si>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</si>
  <si>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</si>
  <si>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</si>
  <si>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</si>
  <si>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</si>
  <si>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</si>
  <si>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</si>
  <si>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</si>
  <si>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</si>
  <si>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</si>
  <si>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</si>
  <si>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</si>
  <si>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</si>
  <si>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</si>
  <si>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</si>
  <si>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</si>
  <si>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</si>
  <si>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</si>
  <si>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</si>
  <si>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</si>
  <si>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</si>
  <si>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</si>
  <si>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</si>
  <si>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</si>
  <si>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</si>
  <si>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</si>
  <si>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</si>
  <si>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</si>
  <si>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</si>
  <si>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</si>
  <si>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</si>
  <si>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</si>
  <si>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</si>
  <si>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</si>
  <si>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</si>
  <si>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</si>
  <si>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</si>
  <si>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</si>
  <si>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</si>
  <si>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</si>
  <si>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</si>
  <si>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</si>
  <si>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</si>
  <si>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</si>
  <si>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</si>
  <si>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</si>
  <si>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</si>
  <si>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</si>
  <si>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</si>
  <si>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</si>
  <si>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</si>
  <si>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</si>
  <si>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</si>
  <si>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</si>
  <si>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</si>
  <si>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</si>
  <si>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</si>
  <si>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</si>
  <si>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</si>
  <si>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</si>
  <si>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</si>
  <si>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</si>
  <si>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</si>
  <si>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</si>
  <si>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</si>
  <si>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</si>
  <si>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</si>
  <si>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</si>
  <si>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</si>
  <si>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</si>
  <si>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</si>
  <si>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</si>
  <si>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</si>
  <si>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</si>
  <si>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</si>
  <si>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</si>
  <si>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</si>
  <si>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</si>
  <si>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</si>
  <si>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</si>
  <si>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</si>
  <si>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</si>
  <si>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</si>
  <si>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</si>
  <si>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</si>
  <si>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</si>
  <si>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</si>
  <si>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</si>
  <si>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</si>
  <si>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</si>
  <si>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</si>
  <si>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</si>
  <si>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</si>
  <si>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</si>
  <si>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</si>
  <si>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</si>
  <si>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</si>
  <si>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</si>
  <si>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</si>
  <si>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</si>
  <si>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</si>
  <si>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</si>
  <si>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</si>
  <si>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</si>
  <si>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</si>
  <si>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</si>
  <si>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</si>
  <si>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</si>
  <si>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</si>
  <si>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</si>
  <si>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</si>
  <si>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</si>
  <si>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</si>
  <si>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</si>
  <si>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</si>
  <si>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</si>
  <si>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</si>
  <si>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</si>
  <si>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</si>
  <si>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</si>
  <si>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</si>
  <si>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</si>
  <si>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</si>
  <si>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</si>
  <si>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</si>
  <si>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</si>
  <si>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</si>
  <si>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</si>
  <si>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</si>
  <si>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</si>
  <si>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</si>
  <si>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</si>
  <si>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</si>
  <si>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</si>
  <si>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</si>
  <si>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</si>
  <si>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</si>
  <si>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</si>
  <si>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</si>
  <si>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</si>
  <si>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</si>
  <si>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</si>
  <si>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</si>
  <si>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</si>
  <si>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</si>
  <si>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</si>
  <si>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</si>
  <si>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</si>
  <si>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</si>
  <si>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</si>
  <si>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</si>
  <si>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</si>
  <si>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</si>
  <si>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</si>
  <si>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</si>
  <si>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</si>
  <si>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</si>
  <si>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</si>
  <si>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</si>
  <si>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</si>
  <si>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</si>
  <si>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</si>
  <si>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</si>
  <si>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</si>
  <si>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</si>
  <si>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</si>
  <si>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</si>
  <si>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</si>
  <si>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</si>
  <si>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</si>
  <si>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</si>
  <si>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</si>
  <si>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</si>
  <si>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</si>
  <si>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</si>
  <si>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</si>
  <si>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</si>
  <si>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</si>
  <si>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</si>
  <si>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</si>
  <si>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</si>
  <si>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</si>
  <si>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</si>
  <si>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</si>
  <si>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</si>
  <si>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</si>
  <si>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</si>
  <si>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</si>
  <si>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</si>
  <si>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</si>
  <si>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</si>
  <si>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</si>
  <si>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</si>
  <si>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</si>
  <si>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</si>
  <si>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</si>
  <si>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</si>
  <si>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</si>
  <si>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</si>
  <si>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</si>
  <si>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</si>
  <si>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</si>
  <si>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</si>
  <si>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</si>
  <si>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</si>
  <si>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</si>
  <si>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</si>
  <si>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</si>
  <si>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</si>
  <si>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</si>
  <si>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</si>
  <si>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</si>
  <si>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</si>
  <si>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</si>
  <si>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</si>
  <si>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</si>
  <si>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</si>
  <si>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</si>
  <si>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</si>
  <si>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</si>
  <si>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</si>
  <si>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</si>
  <si>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</si>
  <si>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</si>
  <si>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</si>
  <si>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</si>
  <si>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</si>
  <si>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</si>
  <si>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</si>
  <si>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</si>
  <si>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</si>
  <si>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</si>
  <si>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</si>
  <si>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</si>
  <si>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</si>
  <si>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</si>
  <si>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</si>
  <si>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</si>
  <si>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</si>
  <si>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</si>
  <si>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</si>
  <si>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</si>
  <si>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</si>
  <si>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</si>
  <si>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</si>
  <si>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</si>
  <si>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</si>
  <si>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</si>
  <si>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</si>
  <si>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</si>
  <si>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</si>
  <si>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</si>
  <si>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</si>
  <si>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</si>
  <si>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</si>
  <si>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Chefe do Centro de Estudos para o Aperfeiçoamento Funcional do Ministério Público do Estado do Amazonas - CEAF - MP/AM</t>
  </si>
  <si>
    <t>TCT 13/2023 PGJ</t>
  </si>
  <si>
    <t>DOMPE: 15/09/2023</t>
  </si>
  <si>
    <t>30/08/2028</t>
  </si>
  <si>
    <t>SINDICATO DOS ESTABELECIMENTOS DE ENSINO PRIVADO DO ESTADO DO AMAZONAS</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</si>
  <si>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</si>
  <si>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</si>
  <si>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</si>
  <si>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</si>
  <si>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</si>
  <si>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</si>
  <si>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</si>
  <si>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</si>
  <si>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</si>
  <si>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</si>
  <si>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</si>
  <si>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</si>
  <si>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</si>
  <si>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</si>
  <si>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</si>
  <si>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</si>
  <si>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</si>
  <si>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</si>
  <si>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</si>
  <si>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</si>
  <si>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</si>
  <si>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</si>
  <si>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</si>
  <si>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</si>
  <si>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</si>
  <si>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</si>
  <si>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</si>
  <si>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</si>
  <si>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</si>
  <si>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</si>
  <si>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</si>
  <si>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</si>
  <si>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</si>
  <si>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</si>
  <si>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</si>
  <si>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</si>
  <si>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</si>
  <si>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</si>
  <si>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</si>
  <si>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</si>
  <si>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</si>
  <si>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</si>
  <si>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</si>
  <si>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</si>
  <si>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</si>
  <si>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</si>
  <si>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</si>
  <si>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</si>
  <si>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</si>
  <si>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</si>
  <si>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</si>
  <si>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</si>
  <si>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</si>
  <si>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</si>
  <si>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</si>
  <si>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</si>
  <si>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</si>
  <si>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</si>
  <si>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</si>
  <si>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</si>
  <si>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</si>
  <si>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</si>
  <si>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</si>
  <si>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</si>
  <si>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</si>
  <si>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</si>
  <si>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</si>
  <si>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</si>
  <si>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</si>
  <si>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</si>
  <si>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</si>
  <si>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</si>
  <si>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</si>
  <si>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</si>
  <si>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</si>
  <si>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</si>
  <si>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</si>
  <si>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</si>
  <si>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</si>
  <si>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</si>
  <si>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</si>
  <si>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</si>
  <si>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</si>
  <si>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</si>
  <si>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</si>
  <si>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</si>
  <si>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</si>
  <si>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</si>
  <si>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</si>
  <si>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</si>
  <si>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</si>
  <si>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</si>
  <si>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</si>
  <si>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</si>
  <si>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</si>
  <si>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</si>
  <si>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</si>
  <si>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</si>
  <si>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</si>
  <si>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</si>
  <si>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</si>
  <si>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</si>
  <si>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</si>
  <si>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</si>
  <si>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</si>
  <si>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</si>
  <si>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</si>
  <si>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</si>
  <si>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</si>
  <si>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</si>
  <si>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</si>
  <si>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</si>
  <si>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</si>
  <si>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</si>
  <si>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</si>
  <si>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</si>
  <si>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</si>
  <si>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</si>
  <si>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</si>
  <si>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</si>
  <si>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</si>
  <si>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</si>
  <si>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</si>
  <si>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</si>
  <si>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</si>
  <si>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</si>
  <si>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</si>
  <si>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</si>
  <si>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</si>
  <si>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</si>
  <si>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</si>
  <si>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</si>
  <si>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</si>
  <si>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</si>
  <si>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</si>
  <si>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</si>
  <si>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</si>
  <si>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</si>
  <si>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</si>
  <si>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</si>
  <si>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</si>
  <si>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</si>
  <si>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</si>
  <si>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</si>
  <si>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</si>
  <si>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</si>
  <si>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</si>
  <si>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</si>
  <si>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</si>
  <si>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</si>
  <si>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</si>
  <si>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</si>
  <si>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</si>
  <si>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</si>
  <si>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</si>
  <si>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</si>
  <si>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</si>
  <si>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</si>
  <si>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</si>
  <si>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</si>
  <si>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</si>
  <si>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</si>
  <si>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</si>
  <si>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</si>
  <si>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TCT 48/2022 PGJ</t>
  </si>
  <si>
    <t>O presente acordo tem por objetivo a conjugação de esforços entre os partícipes visando à implementação de programas e ações interinstitucionais de responsabilidade socioambiental.</t>
  </si>
  <si>
    <t>DOMPE: 23/12/2022</t>
  </si>
  <si>
    <t>2022.010005</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</si>
  <si>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</si>
  <si>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</si>
  <si>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</si>
  <si>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</si>
  <si>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</si>
  <si>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</si>
  <si>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</si>
  <si>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</si>
  <si>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</si>
  <si>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</si>
  <si>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</si>
  <si>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</si>
  <si>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</si>
  <si>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</si>
  <si>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</si>
  <si>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</si>
  <si>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</si>
  <si>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</si>
  <si>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</si>
  <si>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</si>
  <si>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</si>
  <si>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</si>
  <si>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</si>
  <si>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</si>
  <si>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</si>
  <si>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</si>
  <si>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</si>
  <si>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</si>
  <si>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</si>
  <si>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</si>
  <si>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</si>
  <si>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</si>
  <si>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</si>
  <si>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</si>
  <si>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</si>
  <si>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</si>
  <si>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</si>
  <si>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</si>
  <si>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</si>
  <si>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</si>
  <si>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</si>
  <si>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</si>
  <si>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</si>
  <si>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</si>
  <si>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</si>
  <si>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</si>
  <si>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</si>
  <si>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</si>
  <si>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</si>
  <si>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</si>
  <si>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</si>
  <si>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</si>
  <si>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</si>
  <si>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</si>
  <si>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</si>
  <si>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</si>
  <si>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</si>
  <si>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</si>
  <si>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</si>
  <si>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</si>
  <si>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</si>
  <si>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</si>
  <si>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</si>
  <si>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</si>
  <si>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</si>
  <si>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</si>
  <si>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</si>
  <si>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</si>
  <si>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</si>
  <si>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</si>
  <si>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</si>
  <si>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</si>
  <si>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</si>
  <si>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</si>
  <si>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</si>
  <si>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</si>
  <si>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</si>
  <si>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</si>
  <si>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</si>
  <si>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</si>
  <si>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</si>
  <si>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</si>
  <si>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</si>
  <si>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</si>
  <si>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</si>
  <si>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</si>
  <si>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</si>
  <si>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</si>
  <si>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</si>
  <si>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</si>
  <si>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</si>
  <si>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</si>
  <si>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</si>
  <si>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</si>
  <si>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</si>
  <si>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</si>
  <si>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</si>
  <si>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</si>
  <si>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</si>
  <si>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</si>
  <si>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</si>
  <si>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</si>
  <si>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</si>
  <si>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</si>
  <si>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</si>
  <si>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</si>
  <si>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</si>
  <si>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</si>
  <si>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</si>
  <si>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</si>
  <si>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</si>
  <si>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</si>
  <si>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</si>
  <si>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</si>
  <si>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</si>
  <si>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</si>
  <si>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</si>
  <si>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</si>
  <si>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</si>
  <si>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</si>
  <si>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</si>
  <si>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</si>
  <si>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</si>
  <si>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</si>
  <si>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</si>
  <si>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</si>
  <si>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</si>
  <si>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</si>
  <si>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</si>
  <si>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</si>
  <si>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</si>
  <si>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</si>
  <si>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</si>
  <si>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</si>
  <si>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</si>
  <si>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</si>
  <si>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</si>
  <si>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</si>
  <si>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</si>
  <si>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</si>
  <si>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</si>
  <si>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</si>
  <si>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</si>
  <si>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</si>
  <si>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</si>
  <si>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</si>
  <si>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</si>
  <si>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</si>
  <si>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</si>
  <si>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</si>
  <si>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</si>
  <si>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</si>
  <si>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</si>
  <si>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</si>
  <si>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</si>
  <si>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</si>
  <si>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</si>
  <si>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</si>
  <si>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</si>
  <si>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</si>
  <si>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</si>
  <si>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</si>
  <si>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</si>
  <si>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</si>
  <si>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</si>
  <si>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</si>
  <si>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</si>
  <si>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</si>
  <si>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</si>
  <si>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</si>
  <si>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</si>
  <si>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</si>
  <si>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</si>
  <si>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</si>
  <si>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</si>
  <si>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</si>
  <si>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</si>
  <si>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</si>
  <si>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</si>
  <si>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</si>
  <si>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</si>
  <si>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</si>
  <si>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</si>
  <si>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</si>
  <si>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</si>
  <si>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</si>
  <si>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</si>
  <si>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</si>
  <si>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</si>
  <si>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</si>
  <si>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</si>
  <si>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</si>
  <si>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</si>
  <si>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</si>
  <si>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</si>
  <si>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</si>
  <si>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</si>
  <si>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</si>
  <si>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</si>
  <si>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</si>
  <si>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</si>
  <si>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</si>
  <si>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</si>
  <si>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</si>
  <si>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</si>
  <si>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</si>
  <si>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</si>
  <si>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</si>
  <si>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</si>
  <si>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</si>
  <si>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</si>
  <si>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</si>
  <si>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</si>
  <si>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</si>
  <si>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</si>
  <si>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</si>
  <si>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</si>
  <si>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</si>
  <si>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</si>
  <si>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</si>
  <si>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</si>
  <si>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</si>
  <si>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</si>
  <si>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</si>
  <si>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</si>
  <si>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</si>
  <si>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CHEFE DA DIISÃO DE RECURSOS HUMANO</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</si>
  <si>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</si>
  <si>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</si>
  <si>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</si>
  <si>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</si>
  <si>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</si>
  <si>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</si>
  <si>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</si>
  <si>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</si>
  <si>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</si>
  <si>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</si>
  <si>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</si>
  <si>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</si>
  <si>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</si>
  <si>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</si>
  <si>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</si>
  <si>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</si>
  <si>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</si>
  <si>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</si>
  <si>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</si>
  <si>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</si>
  <si>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</si>
  <si>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</si>
  <si>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</si>
  <si>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</si>
  <si>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</si>
  <si>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</si>
  <si>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</si>
  <si>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</si>
  <si>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</si>
  <si>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</si>
  <si>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</si>
  <si>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</si>
  <si>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</si>
  <si>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</si>
  <si>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</si>
  <si>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</si>
  <si>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</si>
  <si>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</si>
  <si>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</si>
  <si>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</si>
  <si>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</si>
  <si>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</si>
  <si>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</si>
  <si>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02.153.389/0001-30</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</si>
  <si>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</si>
  <si>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</si>
  <si>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</si>
  <si>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</si>
  <si>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</si>
  <si>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</si>
  <si>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</si>
  <si>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</si>
  <si>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</si>
  <si>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</si>
  <si>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</si>
  <si>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</si>
  <si>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</si>
  <si>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</si>
  <si>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</si>
  <si>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</si>
  <si>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</si>
  <si>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</si>
  <si>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</si>
  <si>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</si>
  <si>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</si>
  <si>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</si>
  <si>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</si>
  <si>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</si>
  <si>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</si>
  <si>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</si>
  <si>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</si>
  <si>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</si>
  <si>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</si>
  <si>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</si>
  <si>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</si>
  <si>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</si>
  <si>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</si>
  <si>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</si>
  <si>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</si>
  <si>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</si>
  <si>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</si>
  <si>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</si>
  <si>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</si>
  <si>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</si>
  <si>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</si>
  <si>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</si>
  <si>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</si>
  <si>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</si>
  <si>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</si>
  <si>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</si>
  <si>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</si>
  <si>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</si>
  <si>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</si>
  <si>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</si>
  <si>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</si>
  <si>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</si>
  <si>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</si>
  <si>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</si>
  <si>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</si>
  <si>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</si>
  <si>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</si>
  <si>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</si>
  <si>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</si>
  <si>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</si>
  <si>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</si>
  <si>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</si>
  <si>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</si>
  <si>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</si>
  <si>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</si>
  <si>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</si>
  <si>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</si>
  <si>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</si>
  <si>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</si>
  <si>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</si>
  <si>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</si>
  <si>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</si>
  <si>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</si>
  <si>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</si>
  <si>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</si>
  <si>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</si>
  <si>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</si>
  <si>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</si>
  <si>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</si>
  <si>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</si>
  <si>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</si>
  <si>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</si>
  <si>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</si>
  <si>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TC 1/2021 PGJ</t>
  </si>
  <si>
    <t>Concessão de empréstimo, com averbação das prestações decorrentes em folha de pagamento, aos servidores da CONVENENTE.</t>
  </si>
  <si>
    <t>DOMPE: 20/05/2021</t>
  </si>
  <si>
    <t>2018.019232</t>
  </si>
  <si>
    <t>CAIXA ECONÔMICA FEDERAL</t>
  </si>
  <si>
    <t>00.360.305/0001-04</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</si>
  <si>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</si>
  <si>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</si>
  <si>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</si>
  <si>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</si>
  <si>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</si>
  <si>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</si>
  <si>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</si>
  <si>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</si>
  <si>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</si>
  <si>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</si>
  <si>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</si>
  <si>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</si>
  <si>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</si>
  <si>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</si>
  <si>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</si>
  <si>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</si>
  <si>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</si>
  <si>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</si>
  <si>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</si>
  <si>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</si>
  <si>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</si>
  <si>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</si>
  <si>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</si>
  <si>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</si>
  <si>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</si>
  <si>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</si>
  <si>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</si>
  <si>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</si>
  <si>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</si>
  <si>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</si>
  <si>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</si>
  <si>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</si>
  <si>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</si>
  <si>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</si>
  <si>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</si>
  <si>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</si>
  <si>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</si>
  <si>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</si>
  <si>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</si>
  <si>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</si>
  <si>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</si>
  <si>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</si>
  <si>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</si>
  <si>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</si>
  <si>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</si>
  <si>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</si>
  <si>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</si>
  <si>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</si>
  <si>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</si>
  <si>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</si>
  <si>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</si>
  <si>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</si>
  <si>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</si>
  <si>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</si>
  <si>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</si>
  <si>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</si>
  <si>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</si>
  <si>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</si>
  <si>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</si>
  <si>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</si>
  <si>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</si>
  <si>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</si>
  <si>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</si>
  <si>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</si>
  <si>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</si>
  <si>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</si>
  <si>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</si>
  <si>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</si>
  <si>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</si>
  <si>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</si>
  <si>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</si>
  <si>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</si>
  <si>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</si>
  <si>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</si>
  <si>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</si>
  <si>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</si>
  <si>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</si>
  <si>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</si>
  <si>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</si>
  <si>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</si>
  <si>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</si>
  <si>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</si>
  <si>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</si>
  <si>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</si>
  <si>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</si>
  <si>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</si>
  <si>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</si>
  <si>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</si>
  <si>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</si>
  <si>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</si>
  <si>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</si>
  <si>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</si>
  <si>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</si>
  <si>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</si>
  <si>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</si>
  <si>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</si>
  <si>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</si>
  <si>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</si>
  <si>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</si>
  <si>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</si>
  <si>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</si>
  <si>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</si>
  <si>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</si>
  <si>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</si>
  <si>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</si>
  <si>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</si>
  <si>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</si>
  <si>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</si>
  <si>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</si>
  <si>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</si>
  <si>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</si>
  <si>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</si>
  <si>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</si>
  <si>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</si>
  <si>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</si>
  <si>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</si>
  <si>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</si>
  <si>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</si>
  <si>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</si>
  <si>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</si>
  <si>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</si>
  <si>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</si>
  <si>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</si>
  <si>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</si>
  <si>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</si>
  <si>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</si>
  <si>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</si>
  <si>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</si>
  <si>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</si>
  <si>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</si>
  <si>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</si>
  <si>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</si>
  <si>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</si>
  <si>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Chefe da Seção de Folha de Pagaemnto</t>
  </si>
  <si>
    <t>Fonte: Divisão de Contratos e Convênios / Diretoria de Planejamento</t>
  </si>
  <si>
    <t>Fundamento Legal:; Resolução CNMP nº 86/2012, art. 5°, inciso II, alíneas “e”, “h”, “l” e “m”.</t>
  </si>
  <si>
    <t>TCT 1/2025 PGJ</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</si>
  <si>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</si>
  <si>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</si>
  <si>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</si>
  <si>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</si>
  <si>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Faculdade Martha Falcão Wyden</t>
  </si>
  <si>
    <t>Acordos vigentes:</t>
  </si>
  <si>
    <t>Acordos rescindidos:</t>
  </si>
  <si>
    <t>Acordos concluídos:</t>
  </si>
  <si>
    <t>2019.001350</t>
  </si>
  <si>
    <t>Data da última atualização: 29/01/2025</t>
  </si>
  <si>
    <t>ATIVO</t>
  </si>
  <si>
    <t>Carla Sena Batista - CPF:***.775.662-**</t>
  </si>
  <si>
    <t>Ronney César Campos Peixoto - CPF:***.311.702-**</t>
  </si>
  <si>
    <t>Yonah Lêda Vieira Figueira - CPF:***.712.722-**</t>
  </si>
  <si>
    <t xml:space="preserve">Fabio Henrique dos Santos Albuquerque - CPF:***.593.132-**
</t>
  </si>
  <si>
    <t xml:space="preserve">César Tadeu Teixeira - CPF:***.534.966-**
</t>
  </si>
  <si>
    <t xml:space="preserve">Euler Esteves Ribeiro - CPF:***.678.812-**
</t>
  </si>
  <si>
    <t xml:space="preserve">Diônes dos Santos Lima - CPF:***.270.446-**
Nelson Luiz Falseti Filho - CPF:***.385.758-**
</t>
  </si>
  <si>
    <t xml:space="preserve">ALEXANDRE SIKINOWSKI SALTZ - CPF:***.295.970-**
</t>
  </si>
  <si>
    <t xml:space="preserve">YARA AMAZÔNIA LINS RODRIGUES DOS SANTOS - CPF:***.918.012-**
PAULO CÉSAR GOMES DE OLIVEIRA JÚNIOR - CPF:***.086.919-**
</t>
  </si>
  <si>
    <t xml:space="preserve">JOCIONE DOS SANTOS SOUZA - CPF:***.436.012-**
</t>
  </si>
  <si>
    <t>RUDINEI EDILSON KRONBAUER - CPF:***.188.269-**</t>
  </si>
  <si>
    <t>ANDRÉ LUIZ NUNES ZOGAHIB - CPF:***.395.752-**</t>
  </si>
  <si>
    <t>RALPH BARAÚNA ASSAYAG - CPF:***.309.892-**</t>
  </si>
  <si>
    <t>Igor Jordão Alves - CPF:***.814.674-**
Rafael da Silva Rocha - CPF:***.546.227-**</t>
  </si>
  <si>
    <t>PAULO CÉSAR GOMES DE OLIVEIRA JÚNIOR - CPF:***.086.919-**</t>
  </si>
  <si>
    <t>Maria de Fátima Brito Durães - CPF:***.230.985-**</t>
  </si>
  <si>
    <t>ADEMAR ROBERTO MARTINS DE VASCONCELOS - CPF:***.690.722-**</t>
  </si>
  <si>
    <t>ARLETE FERREIRA MENDONÇA - CPF:***.347.002-**</t>
  </si>
  <si>
    <t>ALZIRA MIRANDA DE OLIVEIRA - CPF:***.196.942-**</t>
  </si>
  <si>
    <t>DULCINEA ESTER PEREIRA DE ALMEIDA - CPF:***.116.112-**</t>
  </si>
  <si>
    <t>Eduardo Lucas da Silva - CPF:***.226.642-**</t>
  </si>
  <si>
    <t>Anoar Abdul Samad - CPF:***.403.392-**</t>
  </si>
  <si>
    <t>BRUNO RENATO NASCIMENTO TEIXEIRA - CPF: ***.366.617-***</t>
  </si>
  <si>
    <t>Luís Carlos da Silva Braga - CPF: ***.068.790-**</t>
  </si>
  <si>
    <t>SYLVIO MÁRIO PUGA FERREIRA - CPF: ***.295.092-**</t>
  </si>
  <si>
    <t>PAULO HENRIQUE DO NASCIMENTO MARTINS - CPF: ***.998.202-**</t>
  </si>
  <si>
    <t>LAURA CRISTINA NASCIMENTO DE ANDRADE - CPF: ***.177.422-**</t>
  </si>
  <si>
    <t>EUGÊNIA REGINA DE MELO - CPF: ***.242.606-**</t>
  </si>
  <si>
    <t>ANDRÉ LUIZ NUNES ZOGAHIB - CPF: ***.395.752-**</t>
  </si>
  <si>
    <t>LAURA CRISTINA ANDRADE - CPF: ***.177.422-**</t>
  </si>
  <si>
    <t>ELSON ANDRADE FERREIRA JÚNIOR - CPF: ***.415.512-**</t>
  </si>
  <si>
    <t>Carlos Alberto Mansur - CPF:***.354.867-**</t>
  </si>
  <si>
    <t>ÉRICO XAVIER DESTERRO E SILVA CPF: ***.608.912-**</t>
  </si>
  <si>
    <t>MÁRIO LUIZ SARRUBBO - CPF:***.117.598-**</t>
  </si>
  <si>
    <t>CLÉCIO DA CUNHA FREIRE - CPF:***.237.702-**</t>
  </si>
  <si>
    <t>LUANA QUITERIA MAGALHAES HATSUMURA - CPF:***.674.261-**</t>
  </si>
  <si>
    <t>FLAVIO HUMBERTO PASCARELI LOPES - CPF:***.728.232-**</t>
  </si>
  <si>
    <t>ERICO XAVIER DESTERRO E SILVA - CPF:***.608.912-**</t>
  </si>
  <si>
    <t>DANILO LOVISARO DO NASCIMENTO - CPF:***.299.517-**</t>
  </si>
  <si>
    <t>ANTÔNIO AUGUSTO BRANDÃO DE ARAS - CPF:***.975.555-**</t>
  </si>
  <si>
    <t>MARCELO WEITZEL RABELLO DE SOUZA - CPF:***.823.371-**</t>
  </si>
  <si>
    <t>JAIME CAVALCANTE ALVES - CPF:***.214.702-**
FABRÍCIO ROGÉRIO CYRINO BARBOSA - CPF:***.909.372-**</t>
  </si>
  <si>
    <t>FABRÍCIO ROGÉRIO CYRINO BARBOSA - CPF:***.909.372-**</t>
  </si>
  <si>
    <t>Carlos Alberto Mansur - CPF:***.354.867-**
MARCUS VINICIUS OLIVEIRA DE ALMEIDA - CPF:***.293.562-**</t>
  </si>
  <si>
    <t>Reginaldo Nazaré da Costa - CPF:***.630.312-**</t>
  </si>
  <si>
    <t>DOMINGOS JORGE CHALUB PEREIRA - CPF:***.981.942-**
JOANA DOS SANTOS MEIRELLES - CPF:***.572.202-**</t>
  </si>
  <si>
    <t>DOMINGOS JORGE CHALUB PEREIRA - CPF***.981.942-**
JOANA DOS SANTOS MEIRELLES - CPF:***.572.202-**</t>
  </si>
  <si>
    <t>CLEINALDO DE ALMEIDA COSTA - CPF ***.407.612-**</t>
  </si>
  <si>
    <t>DANIEL BARROS DE LIMA - CPF:***.107.482-**</t>
  </si>
  <si>
    <t>WELLINGTON LINS DE ALBUQUERQUE JUNIOR - CPF:***.183.923-**</t>
  </si>
  <si>
    <t>GEAN CAMPOS DE BARROS - CPF:***.682.572-**</t>
  </si>
  <si>
    <t>ADRIANO RAMOS REMOR - CPF:***.796.292-**</t>
  </si>
  <si>
    <t>EMÍLIA FERRAZ DE CARVALHO - CPF:***.573.003-**</t>
  </si>
  <si>
    <t>ISA ASSEF DOS SANTOS - CPF:***.729.112-**</t>
  </si>
  <si>
    <t>NATHALLYA CASTRO MONTEIRO ALVES - CPF:***.460.543-**</t>
  </si>
  <si>
    <t>GUILHERME DANTAS CARDOSO - CPF:***.192.627-**</t>
  </si>
  <si>
    <t>Roberto Maia Cidade Filho - CPF:***.124.952-**</t>
  </si>
  <si>
    <t>MARIA DO CARMO SEFFAIR LINS DE ALBUQUERQU - CPF:***.586.902-**</t>
  </si>
  <si>
    <t>VANESSA KLISIA DE AGUIAR GONÇALVES FERREIRA - CPF:***.723.852-**</t>
  </si>
  <si>
    <t>ADRIANA CHAGAS BORGES - CPF:***.414.374-**</t>
  </si>
  <si>
    <t>RUBENITO CARDOSO DA SILVA JÚNIOR - CPF:***.886.432-**</t>
  </si>
  <si>
    <t>Humberto Ruiz Breval Neto - CPF:***.067.932-**</t>
  </si>
  <si>
    <t>Martha Moutinho da Costa Cruz - CPF:***.274.602-**</t>
  </si>
  <si>
    <t>MARIA DE JESUS LINS GUIMARÃES - CPF:***.393.062-**</t>
  </si>
  <si>
    <t>ELIANA PERES TORELLY DE CARVALHO - CPF:***.564.591-**</t>
  </si>
  <si>
    <t>DOMINGOS JORGE CHALUB PEREIRA - CPF:***.981.942-**</t>
  </si>
  <si>
    <t xml:space="preserve">Antônio Maia da silva - CPF:***.979.992-**
</t>
  </si>
  <si>
    <t>Cleinaldo de Almeida Costa - CPF:***.407.612-**</t>
  </si>
  <si>
    <t>GIANPAOLO POGGIO SMANIO - CPF:***.700.118-**</t>
  </si>
  <si>
    <t>RAQUEL ELIAS FERREIRA DODGE - CPF: ***.903.501-**</t>
  </si>
  <si>
    <t>Francisco Seráphico Ferraz da Nóbrega Filho - CPF:***.573.784-**</t>
  </si>
  <si>
    <t xml:space="preserve">MAURICIO COSTA DE MOURA - CPF:***.491.281-**
</t>
  </si>
  <si>
    <t xml:space="preserve">Mário Tonon - CPF:***.125.618-**
</t>
  </si>
  <si>
    <t>Cláudia Maria Raposo da Câmara - CPF:***.375.232-**</t>
  </si>
  <si>
    <t>Leonardo Tupinambá do Valle – CPF:***.668.842-**</t>
  </si>
  <si>
    <t>Tatiana Almeida Freire de Souza – CPF:***.353.262-**</t>
  </si>
  <si>
    <t>André Lavareda Fonseca – CPF:***.487.982-**</t>
  </si>
  <si>
    <t>Cláudia Maria Raposo da Câmara – CPF:***.375.232-**</t>
  </si>
  <si>
    <t>Cley Barbosa Martins – CPF: ***.932.512-**; Darlan Benevides de Queiroz – CPF: ***.735.832-**</t>
  </si>
  <si>
    <t xml:space="preserve">João Gaspar Rodrigues - CPF:***.201.903-**
</t>
  </si>
  <si>
    <t>Reinaldo Alberto Nery de Lima - CPF: ***.280.042-**</t>
  </si>
  <si>
    <t xml:space="preserve">Igor Starling Peixoto - CPF:***.842.201-**
</t>
  </si>
  <si>
    <t xml:space="preserve">André Lavareda Fonseca - CPF:***.487.982-**
Francisco Edinaldo Lira de Carvalho - CPF:***.262.712-**
</t>
  </si>
  <si>
    <t>Daniel Leite Brito - CPF: ***.430.422-**</t>
  </si>
  <si>
    <t xml:space="preserve">Lauro Tavares da Silva - CPF:***.973.712-**
</t>
  </si>
  <si>
    <t xml:space="preserve">DELISA OLÍVIA VIEIRALVES FERREIRA - CPF:***.730.152-**
</t>
  </si>
  <si>
    <t>João Gaspar Rodrigues – CPF:***.201.903-**</t>
  </si>
  <si>
    <t>Jéssica Vitoriano Gomes - CPF:***.603.272-**
Caroline Ellen Bezerra – CPF:***.381.492-**</t>
  </si>
  <si>
    <t>Leandro Viana Meneghini - CPF:***.340.202-**
Tadeu Azevedo de Medeiros – CPF:***.132.332-**</t>
  </si>
  <si>
    <t>Augusto dos Santos Araújo - CPF:***.969.702-**</t>
  </si>
  <si>
    <t>Bruno Cordeiro Lorenzi - CPF:***.999.370-**</t>
  </si>
  <si>
    <t>Sheyla Andrade dos Santos – CPF:***.616.902-**</t>
  </si>
  <si>
    <t>Sheyla Andrade dos Santos - CPF:***.616.902-**
Lincoln Alencar de Queiroz - CPF:***.381.142-**</t>
  </si>
  <si>
    <t>Igor Starling Peixoto - CPF:***.842.201-**</t>
  </si>
  <si>
    <t>Marcelo Pinto Ribeiro - CPF: ***.391.043-**</t>
  </si>
  <si>
    <t>Christianne Corrêa Bento da Silva - CPF:***.983.462-**</t>
  </si>
  <si>
    <t>Anabel Vitória Pereira Mendonça de Souza - CPF:***.970.152-**</t>
  </si>
  <si>
    <t>Luciana de Souza Carvalho - CPF: ***.482.502-**</t>
  </si>
  <si>
    <t>Bruno Cordeiro Lorenzi - CPF: ***.999.370-**</t>
  </si>
  <si>
    <t xml:space="preserve">Vitor Moreira da Fonseca - CPF: ***.121.212-** </t>
  </si>
  <si>
    <t>Anabel Vitória Pereira Mendonça de Souza - CPF: ***.970.152-**</t>
  </si>
  <si>
    <t>THEO FERREIRA PARÁ - CPF: ***.390.882-**</t>
  </si>
  <si>
    <t>Elanderson Lima Duarte - CPF: ***.315.564-**</t>
  </si>
  <si>
    <t>Tatiana Almeida Freire de Souza - CPF: ***.353.262-**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</si>
</sst>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25">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0" fontId="14" fillId="0" borderId="0" xfId="1" applyFont="1" applyAlignment="1">
      <alignment horizontal="center" vertical="center"/>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0" fontId="11" fillId="3" borderId="1" xfId="0"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71" fontId="11" fillId="3" borderId="1" xfId="0" applyNumberFormat="1"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0" fontId="14" fillId="0" borderId="1" xfId="1" applyFont="1" applyBorder="1" applyAlignment="1" applyProtection="1">
      <alignment horizontal="center" vertical="center"/>
    </xf>
    <xf numFmtId="0" fontId="12" fillId="0" borderId="1" xfId="0" applyFont="1" applyBorder="1" applyAlignment="1">
      <alignment horizontal="justify" vertical="center" wrapText="1"/>
    </xf>
    <xf numFmtId="49" fontId="3" fillId="0" borderId="0" xfId="0" applyNumberFormat="1" applyFont="1"/>
    <xf numFmtId="49" fontId="10" fillId="2" borderId="0" xfId="0" applyNumberFormat="1" applyFont="1" applyFill="1" applyAlignment="1">
      <alignment horizontal="left" vertical="center"/>
    </xf>
    <xf numFmtId="49" fontId="11" fillId="3" borderId="1"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13" fillId="0" borderId="1" xfId="3"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4" fillId="0" borderId="1" xfId="1" applyFont="1" applyFill="1" applyBorder="1" applyAlignment="1" applyProtection="1">
      <alignment horizontal="center" vertical="center"/>
    </xf>
    <xf numFmtId="0" fontId="12" fillId="0" borderId="0" xfId="0" applyFont="1" applyFill="1"/>
    <xf numFmtId="0" fontId="2" fillId="0" borderId="0" xfId="0" applyFont="1" applyFill="1"/>
    <xf numFmtId="0" fontId="14" fillId="0" borderId="1" xfId="1" applyFont="1" applyFill="1" applyBorder="1" applyAlignment="1" applyProtection="1">
      <alignment horizontal="center" vertical="center" wrapText="1"/>
    </xf>
    <xf numFmtId="0" fontId="13" fillId="0" borderId="1" xfId="3"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1" applyFont="1" applyFill="1" applyBorder="1" applyAlignment="1" applyProtection="1">
      <alignment horizontal="justify" vertical="center" wrapText="1"/>
    </xf>
    <xf numFmtId="166" fontId="12"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drawing" Target="../drawings/drawing1.xm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4" Type="http://schemas.openxmlformats.org/officeDocument/2006/relationships/hyperlink" Target="https://mpam.mp.br/images/ACT_N&#186;_003-2024-_MPAM-MDHC_d9b3b.pdf" TargetMode="External"/><Relationship Id="rId40" Type="http://schemas.openxmlformats.org/officeDocument/2006/relationships/hyperlink" Target="https://www.mpam.mp.br/images/ACT_N&#186;_19-2024-MPDFT_-_MP-PGJ_a8e8c.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15" Type="http://schemas.openxmlformats.org/officeDocument/2006/relationships/hyperlink" Target="https://www.mpam.mp.br/images/Termo_de_Doa&#231;&#227;o_N&#186;_003-2022-TJAM_1609f.pdf" TargetMode="External"/><Relationship Id="rId131" Type="http://schemas.openxmlformats.org/officeDocument/2006/relationships/hyperlink" Target="https://www.mpam.mp.br/images/Cata_de_Ades&#227;o_n&#186;_001-2021-MPAC_46bc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14" Type="http://schemas.openxmlformats.org/officeDocument/2006/relationships/hyperlink" Target="https://www.mpam.mp.br/images/ACT_N&#186;_SN-2024-_MPRS_c0965.pdf" TargetMode="External"/><Relationship Id="rId30" Type="http://schemas.openxmlformats.org/officeDocument/2006/relationships/hyperlink" Target="https://mpam.mp.br/images/ACT_N&#186;_PR-AM-00035276-2024_-_MPF-MPAM-PGJ_484b1.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8" Type="http://schemas.openxmlformats.org/officeDocument/2006/relationships/hyperlink" Target="https://www.mpam.mp.br/images/ACT_N&#186;_013-2024_-_MPAM-SINETRAM_3e04d.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printerSettings" Target="../printerSettings/printerSettings1.bin"/><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07"/>
  <sheetViews>
    <sheetView showGridLines="0" tabSelected="1" view="pageBreakPreview" zoomScaleNormal="80" zoomScaleSheetLayoutView="100" zoomScalePageLayoutView="50" workbookViewId="0">
      <selection activeCell="A46" sqref="A46:XFD46"/>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9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93"/>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93"/>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93"/>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93"/>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75"/>
      <c r="B5" s="75"/>
      <c r="C5" s="75"/>
      <c r="D5" s="75"/>
      <c r="E5" s="75"/>
      <c r="F5" s="75"/>
      <c r="G5" s="75"/>
      <c r="H5" s="75"/>
      <c r="I5" s="75"/>
      <c r="J5" s="75"/>
      <c r="K5" s="75"/>
      <c r="L5" s="75"/>
      <c r="M5" s="75"/>
      <c r="N5" s="75"/>
      <c r="O5" s="75"/>
      <c r="P5" s="75"/>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76"/>
      <c r="B6" s="76"/>
      <c r="C6" s="76"/>
      <c r="D6" s="76"/>
      <c r="E6" s="76"/>
      <c r="F6" s="76"/>
      <c r="G6" s="76"/>
      <c r="H6" s="76"/>
      <c r="I6" s="76"/>
      <c r="J6" s="76"/>
      <c r="K6" s="76"/>
      <c r="L6" s="76"/>
      <c r="M6" s="76"/>
      <c r="N6" s="76"/>
      <c r="O6" s="76"/>
      <c r="P6" s="7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77" t="s">
        <v>0</v>
      </c>
      <c r="B7" s="77"/>
      <c r="C7" s="77"/>
      <c r="D7" s="77"/>
      <c r="E7" s="77"/>
      <c r="F7" s="77"/>
      <c r="G7" s="77"/>
      <c r="H7" s="77"/>
      <c r="I7" s="77"/>
      <c r="J7" s="77"/>
      <c r="K7" s="77"/>
      <c r="L7" s="77"/>
      <c r="M7" s="77"/>
      <c r="N7" s="77"/>
      <c r="O7" s="77"/>
      <c r="P7" s="77"/>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78" t="s">
        <v>1</v>
      </c>
      <c r="B8" s="79"/>
      <c r="C8" s="52"/>
      <c r="D8" s="52"/>
      <c r="E8" s="94"/>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94"/>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80" t="s">
        <v>2</v>
      </c>
      <c r="B10" s="80" t="s">
        <v>3</v>
      </c>
      <c r="C10" s="80" t="s">
        <v>4</v>
      </c>
      <c r="D10" s="81" t="s">
        <v>5</v>
      </c>
      <c r="E10" s="95" t="s">
        <v>6</v>
      </c>
      <c r="F10" s="80" t="s">
        <v>7</v>
      </c>
      <c r="G10" s="80"/>
      <c r="H10" s="80" t="s">
        <v>8</v>
      </c>
      <c r="I10" s="80" t="s">
        <v>9</v>
      </c>
      <c r="J10" s="80" t="s">
        <v>10</v>
      </c>
      <c r="K10" s="80" t="s">
        <v>11</v>
      </c>
      <c r="L10" s="80" t="s">
        <v>12</v>
      </c>
      <c r="M10" s="80" t="s">
        <v>13</v>
      </c>
      <c r="N10" s="82" t="s">
        <v>14</v>
      </c>
      <c r="O10" s="80" t="s">
        <v>15</v>
      </c>
      <c r="P10" s="80" t="s">
        <v>16</v>
      </c>
      <c r="Q10" s="57"/>
    </row>
    <row r="11" spans="1:258" x14ac:dyDescent="0.25">
      <c r="A11" s="80"/>
      <c r="B11" s="80"/>
      <c r="C11" s="80"/>
      <c r="D11" s="81"/>
      <c r="E11" s="95"/>
      <c r="F11" s="18" t="s">
        <v>17</v>
      </c>
      <c r="G11" s="18" t="s">
        <v>18</v>
      </c>
      <c r="H11" s="80"/>
      <c r="I11" s="80"/>
      <c r="J11" s="80"/>
      <c r="K11" s="80"/>
      <c r="L11" s="80"/>
      <c r="M11" s="80"/>
      <c r="N11" s="82"/>
      <c r="O11" s="80"/>
      <c r="P11" s="80"/>
      <c r="Q11" s="57"/>
    </row>
    <row r="12" spans="1:258" ht="60" x14ac:dyDescent="0.25">
      <c r="A12" s="74" t="s">
        <v>1079</v>
      </c>
      <c r="B12" s="20" t="s">
        <v>30</v>
      </c>
      <c r="C12" s="73" t="s">
        <v>1080</v>
      </c>
      <c r="D12" s="20" t="s">
        <v>1081</v>
      </c>
      <c r="E12" s="29" t="s">
        <v>1082</v>
      </c>
      <c r="F12" s="21">
        <v>45685</v>
      </c>
      <c r="G12" s="20" t="s">
        <v>1083</v>
      </c>
      <c r="H12" s="20" t="s">
        <v>1090</v>
      </c>
      <c r="I12" s="20" t="s">
        <v>1084</v>
      </c>
      <c r="J12" s="20" t="s">
        <v>853</v>
      </c>
      <c r="K12" s="20" t="s">
        <v>1091</v>
      </c>
      <c r="L12" s="20"/>
      <c r="M12" s="22">
        <v>0</v>
      </c>
      <c r="N12" s="22">
        <v>0</v>
      </c>
      <c r="O12" s="20" t="s">
        <v>27</v>
      </c>
      <c r="P12" s="20" t="s">
        <v>28</v>
      </c>
      <c r="Q12" s="58"/>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0" x14ac:dyDescent="0.25">
      <c r="A13" s="32" t="s">
        <v>19</v>
      </c>
      <c r="B13" s="20" t="s">
        <v>20</v>
      </c>
      <c r="C13" s="20" t="s">
        <v>21</v>
      </c>
      <c r="D13" s="20" t="s">
        <v>22</v>
      </c>
      <c r="E13" s="29" t="s">
        <v>23</v>
      </c>
      <c r="F13" s="21">
        <v>45643</v>
      </c>
      <c r="G13" s="21">
        <v>56600</v>
      </c>
      <c r="H13" s="20" t="s">
        <v>1090</v>
      </c>
      <c r="I13" s="20" t="s">
        <v>24</v>
      </c>
      <c r="J13" s="20" t="s">
        <v>25</v>
      </c>
      <c r="K13" s="20" t="s">
        <v>26</v>
      </c>
      <c r="L13" s="20"/>
      <c r="M13" s="61">
        <v>0</v>
      </c>
      <c r="N13" s="61">
        <v>0</v>
      </c>
      <c r="O13" s="20" t="s">
        <v>27</v>
      </c>
      <c r="P13" s="20" t="s">
        <v>28</v>
      </c>
      <c r="Q13" s="57"/>
    </row>
    <row r="14" spans="1:258" ht="30" x14ac:dyDescent="0.25">
      <c r="A14" s="32" t="s">
        <v>29</v>
      </c>
      <c r="B14" s="20" t="s">
        <v>30</v>
      </c>
      <c r="C14" s="20" t="s">
        <v>31</v>
      </c>
      <c r="D14" s="20" t="s">
        <v>22</v>
      </c>
      <c r="E14" s="29" t="s">
        <v>32</v>
      </c>
      <c r="F14" s="21">
        <v>45631</v>
      </c>
      <c r="G14" s="21">
        <v>47457</v>
      </c>
      <c r="H14" s="20" t="s">
        <v>1090</v>
      </c>
      <c r="I14" s="20" t="s">
        <v>33</v>
      </c>
      <c r="J14" s="20" t="s">
        <v>34</v>
      </c>
      <c r="K14" s="20" t="s">
        <v>35</v>
      </c>
      <c r="L14" s="20"/>
      <c r="M14" s="61">
        <v>0</v>
      </c>
      <c r="N14" s="61">
        <v>0</v>
      </c>
      <c r="O14" s="20" t="s">
        <v>27</v>
      </c>
      <c r="P14" s="20" t="s">
        <v>28</v>
      </c>
      <c r="Q14" s="57"/>
    </row>
    <row r="15" spans="1:258" ht="30" x14ac:dyDescent="0.25">
      <c r="A15" s="32" t="s">
        <v>36</v>
      </c>
      <c r="B15" s="20" t="s">
        <v>30</v>
      </c>
      <c r="C15" s="20" t="s">
        <v>37</v>
      </c>
      <c r="D15" s="20" t="s">
        <v>38</v>
      </c>
      <c r="E15" s="29" t="s">
        <v>39</v>
      </c>
      <c r="F15" s="21">
        <v>45622</v>
      </c>
      <c r="G15" s="21">
        <v>46352</v>
      </c>
      <c r="H15" s="20" t="s">
        <v>1090</v>
      </c>
      <c r="I15" s="20" t="s">
        <v>40</v>
      </c>
      <c r="J15" s="20" t="s">
        <v>41</v>
      </c>
      <c r="K15" s="20" t="s">
        <v>42</v>
      </c>
      <c r="L15" s="20"/>
      <c r="M15" s="61">
        <v>0</v>
      </c>
      <c r="N15" s="61">
        <v>0</v>
      </c>
      <c r="O15" s="20" t="s">
        <v>27</v>
      </c>
      <c r="P15" s="20" t="s">
        <v>28</v>
      </c>
      <c r="Q15" s="57"/>
    </row>
    <row r="16" spans="1:258" s="53" customFormat="1" ht="54.95" customHeight="1" x14ac:dyDescent="0.25">
      <c r="A16" s="19" t="s">
        <v>43</v>
      </c>
      <c r="B16" s="20" t="s">
        <v>44</v>
      </c>
      <c r="C16" s="20" t="s">
        <v>45</v>
      </c>
      <c r="D16" s="20" t="s">
        <v>46</v>
      </c>
      <c r="E16" s="29" t="s">
        <v>47</v>
      </c>
      <c r="F16" s="21">
        <v>45621</v>
      </c>
      <c r="G16" s="21">
        <v>47447</v>
      </c>
      <c r="H16" s="20" t="s">
        <v>1090</v>
      </c>
      <c r="I16" s="20" t="s">
        <v>48</v>
      </c>
      <c r="J16" s="20" t="s">
        <v>49</v>
      </c>
      <c r="K16" s="20" t="s">
        <v>1092</v>
      </c>
      <c r="L16" s="20"/>
      <c r="M16" s="22">
        <v>0</v>
      </c>
      <c r="N16" s="22">
        <v>0</v>
      </c>
      <c r="O16" s="20" t="s">
        <v>27</v>
      </c>
      <c r="P16" s="20" t="s">
        <v>28</v>
      </c>
      <c r="Q16" s="58"/>
      <c r="R16" s="55"/>
    </row>
    <row r="17" spans="1:258" s="54" customFormat="1" ht="54.95" customHeight="1" x14ac:dyDescent="0.25">
      <c r="A17" s="19" t="s">
        <v>50</v>
      </c>
      <c r="B17" s="20" t="s">
        <v>30</v>
      </c>
      <c r="C17" s="20" t="s">
        <v>51</v>
      </c>
      <c r="D17" s="20" t="s">
        <v>52</v>
      </c>
      <c r="E17" s="29" t="s">
        <v>53</v>
      </c>
      <c r="F17" s="21">
        <v>45595</v>
      </c>
      <c r="G17" s="21">
        <v>45960</v>
      </c>
      <c r="H17" s="20" t="s">
        <v>1090</v>
      </c>
      <c r="I17" s="20" t="s">
        <v>33</v>
      </c>
      <c r="J17" s="20" t="s">
        <v>34</v>
      </c>
      <c r="K17" s="20" t="s">
        <v>35</v>
      </c>
      <c r="L17" s="20"/>
      <c r="M17" s="22">
        <v>0</v>
      </c>
      <c r="N17" s="22">
        <v>0</v>
      </c>
      <c r="O17" s="20" t="s">
        <v>27</v>
      </c>
      <c r="P17" s="20" t="s">
        <v>28</v>
      </c>
      <c r="Q17" s="58"/>
      <c r="R17" s="56"/>
    </row>
    <row r="18" spans="1:258" ht="54.95" customHeight="1" x14ac:dyDescent="0.25">
      <c r="A18" s="19" t="s">
        <v>54</v>
      </c>
      <c r="B18" s="20" t="s">
        <v>30</v>
      </c>
      <c r="C18" s="20" t="s">
        <v>55</v>
      </c>
      <c r="D18" s="20" t="s">
        <v>56</v>
      </c>
      <c r="E18" s="29" t="s">
        <v>57</v>
      </c>
      <c r="F18" s="21">
        <v>45604</v>
      </c>
      <c r="G18" s="21">
        <v>47065</v>
      </c>
      <c r="H18" s="20" t="s">
        <v>1090</v>
      </c>
      <c r="I18" s="20" t="s">
        <v>58</v>
      </c>
      <c r="J18" s="20" t="s">
        <v>59</v>
      </c>
      <c r="K18" s="20" t="s">
        <v>1093</v>
      </c>
      <c r="L18" s="20" t="s">
        <v>1164</v>
      </c>
      <c r="M18" s="22">
        <v>0</v>
      </c>
      <c r="N18" s="22">
        <v>0</v>
      </c>
      <c r="O18" s="20" t="s">
        <v>27</v>
      </c>
      <c r="P18" s="20" t="s">
        <v>28</v>
      </c>
      <c r="Q18" s="5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1:258" ht="54.95" customHeight="1" x14ac:dyDescent="0.25">
      <c r="A19" s="19" t="s">
        <v>60</v>
      </c>
      <c r="B19" s="20" t="s">
        <v>30</v>
      </c>
      <c r="C19" s="20" t="s">
        <v>61</v>
      </c>
      <c r="D19" s="20" t="s">
        <v>62</v>
      </c>
      <c r="E19" s="29" t="s">
        <v>63</v>
      </c>
      <c r="F19" s="20" t="s">
        <v>64</v>
      </c>
      <c r="G19" s="20" t="s">
        <v>65</v>
      </c>
      <c r="H19" s="20" t="s">
        <v>1090</v>
      </c>
      <c r="I19" s="20" t="s">
        <v>66</v>
      </c>
      <c r="J19" s="20" t="s">
        <v>67</v>
      </c>
      <c r="K19" s="20" t="s">
        <v>68</v>
      </c>
      <c r="L19" s="20" t="s">
        <v>1165</v>
      </c>
      <c r="M19" s="23">
        <v>0</v>
      </c>
      <c r="N19" s="23">
        <v>0</v>
      </c>
      <c r="O19" s="20" t="s">
        <v>27</v>
      </c>
      <c r="P19" s="20" t="s">
        <v>28</v>
      </c>
      <c r="Q19" s="57"/>
    </row>
    <row r="20" spans="1:258" ht="54.95" customHeight="1" x14ac:dyDescent="0.25">
      <c r="A20" s="19" t="s">
        <v>69</v>
      </c>
      <c r="B20" s="20" t="s">
        <v>30</v>
      </c>
      <c r="C20" s="20" t="s">
        <v>70</v>
      </c>
      <c r="D20" s="20" t="s">
        <v>71</v>
      </c>
      <c r="E20" s="29" t="s">
        <v>72</v>
      </c>
      <c r="F20" s="20" t="s">
        <v>73</v>
      </c>
      <c r="G20" s="20" t="s">
        <v>74</v>
      </c>
      <c r="H20" s="20" t="s">
        <v>1090</v>
      </c>
      <c r="I20" s="20" t="s">
        <v>75</v>
      </c>
      <c r="J20" s="20" t="s">
        <v>76</v>
      </c>
      <c r="K20" s="20" t="s">
        <v>1094</v>
      </c>
      <c r="L20" s="20" t="s">
        <v>1166</v>
      </c>
      <c r="M20" s="23">
        <v>0</v>
      </c>
      <c r="N20" s="23">
        <v>0</v>
      </c>
      <c r="O20" s="20" t="s">
        <v>27</v>
      </c>
      <c r="P20" s="20" t="s">
        <v>28</v>
      </c>
      <c r="Q20" s="57"/>
    </row>
    <row r="21" spans="1:258" ht="54.95" customHeight="1" x14ac:dyDescent="0.25">
      <c r="A21" s="19" t="s">
        <v>77</v>
      </c>
      <c r="B21" s="20" t="s">
        <v>78</v>
      </c>
      <c r="C21" s="20" t="s">
        <v>79</v>
      </c>
      <c r="D21" s="20" t="s">
        <v>80</v>
      </c>
      <c r="E21" s="29" t="s">
        <v>81</v>
      </c>
      <c r="F21" s="20" t="s">
        <v>82</v>
      </c>
      <c r="G21" s="20" t="s">
        <v>83</v>
      </c>
      <c r="H21" s="20" t="s">
        <v>1090</v>
      </c>
      <c r="I21" s="20" t="s">
        <v>33</v>
      </c>
      <c r="J21" s="20" t="s">
        <v>34</v>
      </c>
      <c r="K21" s="20" t="s">
        <v>84</v>
      </c>
      <c r="L21" s="20" t="s">
        <v>1167</v>
      </c>
      <c r="M21" s="23">
        <v>0</v>
      </c>
      <c r="N21" s="23">
        <v>0</v>
      </c>
      <c r="O21" s="20" t="s">
        <v>27</v>
      </c>
      <c r="P21" s="20" t="s">
        <v>28</v>
      </c>
      <c r="Q21" s="57"/>
    </row>
    <row r="22" spans="1:258" ht="54.95" customHeight="1" x14ac:dyDescent="0.25">
      <c r="A22" s="19" t="s">
        <v>85</v>
      </c>
      <c r="B22" s="20" t="s">
        <v>78</v>
      </c>
      <c r="C22" s="20" t="s">
        <v>86</v>
      </c>
      <c r="D22" s="20" t="s">
        <v>87</v>
      </c>
      <c r="E22" s="29" t="s">
        <v>88</v>
      </c>
      <c r="F22" s="20" t="s">
        <v>89</v>
      </c>
      <c r="G22" s="20" t="s">
        <v>90</v>
      </c>
      <c r="H22" s="20" t="s">
        <v>1090</v>
      </c>
      <c r="I22" s="20" t="s">
        <v>33</v>
      </c>
      <c r="J22" s="20" t="s">
        <v>34</v>
      </c>
      <c r="K22" s="20" t="s">
        <v>35</v>
      </c>
      <c r="L22" s="20" t="s">
        <v>1168</v>
      </c>
      <c r="M22" s="23">
        <v>0</v>
      </c>
      <c r="N22" s="23">
        <v>0</v>
      </c>
      <c r="O22" s="20" t="s">
        <v>27</v>
      </c>
      <c r="P22" s="24" t="s">
        <v>91</v>
      </c>
      <c r="Q22" s="57"/>
    </row>
    <row r="23" spans="1:258" ht="54.95" customHeight="1" x14ac:dyDescent="0.25">
      <c r="A23" s="19" t="s">
        <v>92</v>
      </c>
      <c r="B23" s="20" t="s">
        <v>30</v>
      </c>
      <c r="C23" s="20" t="s">
        <v>93</v>
      </c>
      <c r="D23" s="20" t="s">
        <v>94</v>
      </c>
      <c r="E23" s="29" t="s">
        <v>95</v>
      </c>
      <c r="F23" s="25">
        <v>45559</v>
      </c>
      <c r="G23" s="25">
        <v>46289</v>
      </c>
      <c r="H23" s="20" t="s">
        <v>1090</v>
      </c>
      <c r="I23" s="20" t="s">
        <v>33</v>
      </c>
      <c r="J23" s="20" t="s">
        <v>96</v>
      </c>
      <c r="K23" s="20" t="s">
        <v>97</v>
      </c>
      <c r="L23" s="20" t="s">
        <v>1169</v>
      </c>
      <c r="M23" s="23">
        <v>0</v>
      </c>
      <c r="N23" s="23">
        <v>0</v>
      </c>
      <c r="O23" s="20" t="s">
        <v>27</v>
      </c>
      <c r="P23" s="20" t="s">
        <v>28</v>
      </c>
      <c r="Q23" s="57"/>
    </row>
    <row r="24" spans="1:258" ht="54.95" customHeight="1" x14ac:dyDescent="0.25">
      <c r="A24" s="19" t="s">
        <v>98</v>
      </c>
      <c r="B24" s="20" t="s">
        <v>30</v>
      </c>
      <c r="C24" s="20" t="s">
        <v>99</v>
      </c>
      <c r="D24" s="20" t="s">
        <v>100</v>
      </c>
      <c r="E24" s="29" t="s">
        <v>101</v>
      </c>
      <c r="F24" s="25">
        <v>45559</v>
      </c>
      <c r="G24" s="25">
        <v>45924</v>
      </c>
      <c r="H24" s="20" t="s">
        <v>1090</v>
      </c>
      <c r="I24" s="20" t="s">
        <v>102</v>
      </c>
      <c r="J24" s="20" t="s">
        <v>103</v>
      </c>
      <c r="K24" s="20" t="s">
        <v>104</v>
      </c>
      <c r="L24" s="20" t="s">
        <v>105</v>
      </c>
      <c r="M24" s="23">
        <v>0</v>
      </c>
      <c r="N24" s="23">
        <v>0</v>
      </c>
      <c r="O24" s="20" t="s">
        <v>27</v>
      </c>
      <c r="P24" s="20" t="s">
        <v>28</v>
      </c>
      <c r="Q24" s="57"/>
    </row>
    <row r="25" spans="1:258" ht="54.95" customHeight="1" x14ac:dyDescent="0.25">
      <c r="A25" s="19" t="s">
        <v>106</v>
      </c>
      <c r="B25" s="20" t="s">
        <v>30</v>
      </c>
      <c r="C25" s="20" t="s">
        <v>107</v>
      </c>
      <c r="D25" s="20" t="s">
        <v>108</v>
      </c>
      <c r="E25" s="29" t="s">
        <v>109</v>
      </c>
      <c r="F25" s="25">
        <v>45552</v>
      </c>
      <c r="G25" s="25">
        <v>47378</v>
      </c>
      <c r="H25" s="20" t="s">
        <v>1090</v>
      </c>
      <c r="I25" s="20" t="s">
        <v>110</v>
      </c>
      <c r="J25" s="20" t="s">
        <v>111</v>
      </c>
      <c r="K25" s="20" t="s">
        <v>1095</v>
      </c>
      <c r="L25" s="20" t="s">
        <v>105</v>
      </c>
      <c r="M25" s="23">
        <v>0</v>
      </c>
      <c r="N25" s="23">
        <v>0</v>
      </c>
      <c r="O25" s="20" t="s">
        <v>27</v>
      </c>
      <c r="P25" s="20" t="s">
        <v>28</v>
      </c>
      <c r="Q25" s="57"/>
    </row>
    <row r="26" spans="1:258" ht="54.95" customHeight="1" x14ac:dyDescent="0.25">
      <c r="A26" s="19" t="s">
        <v>112</v>
      </c>
      <c r="B26" s="20" t="s">
        <v>30</v>
      </c>
      <c r="C26" s="20" t="s">
        <v>113</v>
      </c>
      <c r="D26" s="20" t="s">
        <v>114</v>
      </c>
      <c r="E26" s="29" t="s">
        <v>115</v>
      </c>
      <c r="F26" s="25">
        <v>45547</v>
      </c>
      <c r="G26" s="25">
        <v>45912</v>
      </c>
      <c r="H26" s="20" t="s">
        <v>1090</v>
      </c>
      <c r="I26" s="20" t="s">
        <v>116</v>
      </c>
      <c r="J26" s="20" t="s">
        <v>117</v>
      </c>
      <c r="K26" s="20" t="s">
        <v>1096</v>
      </c>
      <c r="L26" s="20" t="s">
        <v>1170</v>
      </c>
      <c r="M26" s="23">
        <v>0</v>
      </c>
      <c r="N26" s="23">
        <v>0</v>
      </c>
      <c r="O26" s="20" t="s">
        <v>27</v>
      </c>
      <c r="P26" s="20" t="s">
        <v>28</v>
      </c>
      <c r="Q26" s="57"/>
    </row>
    <row r="27" spans="1:258" ht="54.95" customHeight="1" x14ac:dyDescent="0.25">
      <c r="A27" s="19" t="s">
        <v>118</v>
      </c>
      <c r="B27" s="20" t="s">
        <v>78</v>
      </c>
      <c r="C27" s="20" t="s">
        <v>119</v>
      </c>
      <c r="D27" s="20" t="s">
        <v>120</v>
      </c>
      <c r="E27" s="29" t="s">
        <v>121</v>
      </c>
      <c r="F27" s="25">
        <v>45533</v>
      </c>
      <c r="G27" s="25">
        <v>47359</v>
      </c>
      <c r="H27" s="20" t="s">
        <v>1090</v>
      </c>
      <c r="I27" s="20" t="s">
        <v>40</v>
      </c>
      <c r="J27" s="20" t="s">
        <v>41</v>
      </c>
      <c r="K27" s="20" t="s">
        <v>122</v>
      </c>
      <c r="L27" s="20" t="s">
        <v>1171</v>
      </c>
      <c r="M27" s="23">
        <v>0</v>
      </c>
      <c r="N27" s="23">
        <v>0</v>
      </c>
      <c r="O27" s="20" t="s">
        <v>27</v>
      </c>
      <c r="P27" s="20" t="s">
        <v>28</v>
      </c>
      <c r="Q27" s="57"/>
    </row>
    <row r="28" spans="1:258" ht="54.95" customHeight="1" x14ac:dyDescent="0.25">
      <c r="A28" s="19" t="s">
        <v>118</v>
      </c>
      <c r="B28" s="20" t="s">
        <v>78</v>
      </c>
      <c r="C28" s="20" t="s">
        <v>123</v>
      </c>
      <c r="D28" s="26" t="s">
        <v>124</v>
      </c>
      <c r="E28" s="29" t="s">
        <v>125</v>
      </c>
      <c r="F28" s="25">
        <v>45343</v>
      </c>
      <c r="G28" s="20" t="s">
        <v>126</v>
      </c>
      <c r="H28" s="20" t="s">
        <v>1090</v>
      </c>
      <c r="I28" s="20" t="s">
        <v>127</v>
      </c>
      <c r="J28" s="20" t="s">
        <v>128</v>
      </c>
      <c r="K28" s="20" t="s">
        <v>84</v>
      </c>
      <c r="L28" s="26" t="s">
        <v>1172</v>
      </c>
      <c r="M28" s="23">
        <v>0</v>
      </c>
      <c r="N28" s="23">
        <v>0</v>
      </c>
      <c r="O28" s="20" t="s">
        <v>27</v>
      </c>
      <c r="P28" s="20" t="s">
        <v>28</v>
      </c>
      <c r="Q28" s="57"/>
    </row>
    <row r="29" spans="1:258" ht="54.95" customHeight="1" x14ac:dyDescent="0.25">
      <c r="A29" s="19" t="s">
        <v>129</v>
      </c>
      <c r="B29" s="20" t="s">
        <v>30</v>
      </c>
      <c r="C29" s="20" t="s">
        <v>130</v>
      </c>
      <c r="D29" s="20" t="s">
        <v>131</v>
      </c>
      <c r="E29" s="29" t="s">
        <v>132</v>
      </c>
      <c r="F29" s="25">
        <v>45505</v>
      </c>
      <c r="G29" s="25">
        <v>47331</v>
      </c>
      <c r="H29" s="20" t="s">
        <v>1090</v>
      </c>
      <c r="I29" s="20" t="s">
        <v>133</v>
      </c>
      <c r="J29" s="20" t="s">
        <v>134</v>
      </c>
      <c r="K29" s="20" t="s">
        <v>1097</v>
      </c>
      <c r="L29" s="26" t="s">
        <v>1173</v>
      </c>
      <c r="M29" s="23">
        <v>0</v>
      </c>
      <c r="N29" s="23">
        <v>0</v>
      </c>
      <c r="O29" s="20" t="s">
        <v>27</v>
      </c>
      <c r="P29" s="20" t="s">
        <v>28</v>
      </c>
      <c r="Q29" s="57"/>
    </row>
    <row r="30" spans="1:258" ht="54.95" customHeight="1" x14ac:dyDescent="0.25">
      <c r="A30" s="19" t="s">
        <v>135</v>
      </c>
      <c r="B30" s="20" t="s">
        <v>30</v>
      </c>
      <c r="C30" s="20" t="s">
        <v>136</v>
      </c>
      <c r="D30" s="20" t="s">
        <v>137</v>
      </c>
      <c r="E30" s="29">
        <v>2023015544</v>
      </c>
      <c r="F30" s="25">
        <v>45497</v>
      </c>
      <c r="G30" s="20" t="s">
        <v>138</v>
      </c>
      <c r="H30" s="20" t="s">
        <v>1090</v>
      </c>
      <c r="I30" s="20" t="s">
        <v>33</v>
      </c>
      <c r="J30" s="20" t="s">
        <v>34</v>
      </c>
      <c r="K30" s="20" t="s">
        <v>35</v>
      </c>
      <c r="L30" s="20" t="s">
        <v>105</v>
      </c>
      <c r="M30" s="23">
        <v>0</v>
      </c>
      <c r="N30" s="23">
        <v>0</v>
      </c>
      <c r="O30" s="20" t="s">
        <v>27</v>
      </c>
      <c r="P30" s="20" t="s">
        <v>28</v>
      </c>
      <c r="Q30" s="57"/>
    </row>
    <row r="31" spans="1:258" ht="54.95" customHeight="1" x14ac:dyDescent="0.25">
      <c r="A31" s="19" t="s">
        <v>60</v>
      </c>
      <c r="B31" s="20" t="s">
        <v>30</v>
      </c>
      <c r="C31" s="20" t="s">
        <v>139</v>
      </c>
      <c r="D31" s="20" t="s">
        <v>140</v>
      </c>
      <c r="E31" s="29" t="s">
        <v>141</v>
      </c>
      <c r="F31" s="25">
        <v>45511</v>
      </c>
      <c r="G31" s="20" t="s">
        <v>142</v>
      </c>
      <c r="H31" s="20" t="s">
        <v>1090</v>
      </c>
      <c r="I31" s="20" t="s">
        <v>143</v>
      </c>
      <c r="J31" s="20" t="s">
        <v>144</v>
      </c>
      <c r="K31" s="26" t="s">
        <v>1098</v>
      </c>
      <c r="L31" s="20" t="s">
        <v>1172</v>
      </c>
      <c r="M31" s="23">
        <v>0</v>
      </c>
      <c r="N31" s="23">
        <v>0</v>
      </c>
      <c r="O31" s="20" t="s">
        <v>27</v>
      </c>
      <c r="P31" s="20" t="s">
        <v>28</v>
      </c>
      <c r="Q31" s="57"/>
    </row>
    <row r="32" spans="1:258" ht="54.95" customHeight="1" x14ac:dyDescent="0.25">
      <c r="A32" s="19" t="s">
        <v>118</v>
      </c>
      <c r="B32" s="20" t="s">
        <v>78</v>
      </c>
      <c r="C32" s="20" t="s">
        <v>145</v>
      </c>
      <c r="D32" s="20" t="s">
        <v>146</v>
      </c>
      <c r="E32" s="29" t="s">
        <v>147</v>
      </c>
      <c r="F32" s="25">
        <v>45523</v>
      </c>
      <c r="G32" s="20" t="s">
        <v>148</v>
      </c>
      <c r="H32" s="20" t="s">
        <v>1090</v>
      </c>
      <c r="I32" s="20" t="s">
        <v>40</v>
      </c>
      <c r="J32" s="20" t="s">
        <v>41</v>
      </c>
      <c r="K32" s="20" t="s">
        <v>149</v>
      </c>
      <c r="L32" s="20" t="s">
        <v>1174</v>
      </c>
      <c r="M32" s="23">
        <v>0</v>
      </c>
      <c r="N32" s="23">
        <v>0</v>
      </c>
      <c r="O32" s="20" t="s">
        <v>27</v>
      </c>
      <c r="P32" s="20" t="s">
        <v>28</v>
      </c>
      <c r="Q32" s="57"/>
    </row>
    <row r="33" spans="1:17" ht="54.95" customHeight="1" x14ac:dyDescent="0.25">
      <c r="A33" s="19" t="s">
        <v>150</v>
      </c>
      <c r="B33" s="20" t="s">
        <v>30</v>
      </c>
      <c r="C33" s="20" t="s">
        <v>151</v>
      </c>
      <c r="D33" s="20" t="s">
        <v>146</v>
      </c>
      <c r="E33" s="29" t="s">
        <v>152</v>
      </c>
      <c r="F33" s="25">
        <v>45524</v>
      </c>
      <c r="G33" s="20" t="s">
        <v>153</v>
      </c>
      <c r="H33" s="20" t="s">
        <v>1090</v>
      </c>
      <c r="I33" s="20" t="s">
        <v>154</v>
      </c>
      <c r="J33" s="20" t="s">
        <v>155</v>
      </c>
      <c r="K33" s="26" t="s">
        <v>1099</v>
      </c>
      <c r="L33" s="20" t="s">
        <v>105</v>
      </c>
      <c r="M33" s="23">
        <v>0</v>
      </c>
      <c r="N33" s="23">
        <v>0</v>
      </c>
      <c r="O33" s="20" t="s">
        <v>27</v>
      </c>
      <c r="P33" s="20" t="s">
        <v>28</v>
      </c>
      <c r="Q33" s="57"/>
    </row>
    <row r="34" spans="1:17" ht="54.95" customHeight="1" x14ac:dyDescent="0.25">
      <c r="A34" s="19" t="s">
        <v>156</v>
      </c>
      <c r="B34" s="20" t="s">
        <v>30</v>
      </c>
      <c r="C34" s="20" t="s">
        <v>157</v>
      </c>
      <c r="D34" s="20" t="s">
        <v>158</v>
      </c>
      <c r="E34" s="29" t="s">
        <v>159</v>
      </c>
      <c r="F34" s="25">
        <v>45526</v>
      </c>
      <c r="G34" s="20" t="s">
        <v>160</v>
      </c>
      <c r="H34" s="20" t="s">
        <v>1090</v>
      </c>
      <c r="I34" s="20" t="s">
        <v>161</v>
      </c>
      <c r="J34" s="20" t="s">
        <v>162</v>
      </c>
      <c r="K34" s="20" t="s">
        <v>163</v>
      </c>
      <c r="L34" s="26" t="s">
        <v>1175</v>
      </c>
      <c r="M34" s="23">
        <v>0</v>
      </c>
      <c r="N34" s="23">
        <v>0</v>
      </c>
      <c r="O34" s="20" t="s">
        <v>27</v>
      </c>
      <c r="P34" s="20" t="s">
        <v>28</v>
      </c>
      <c r="Q34" s="57"/>
    </row>
    <row r="35" spans="1:17" ht="54.95" customHeight="1" x14ac:dyDescent="0.25">
      <c r="A35" s="19" t="s">
        <v>164</v>
      </c>
      <c r="B35" s="20" t="s">
        <v>30</v>
      </c>
      <c r="C35" s="20" t="s">
        <v>165</v>
      </c>
      <c r="D35" s="20" t="s">
        <v>166</v>
      </c>
      <c r="E35" s="29" t="s">
        <v>167</v>
      </c>
      <c r="F35" s="25">
        <v>45482</v>
      </c>
      <c r="G35" s="20" t="s">
        <v>168</v>
      </c>
      <c r="H35" s="20" t="s">
        <v>1090</v>
      </c>
      <c r="I35" s="20" t="s">
        <v>169</v>
      </c>
      <c r="J35" s="20" t="s">
        <v>170</v>
      </c>
      <c r="K35" s="20" t="s">
        <v>171</v>
      </c>
      <c r="L35" s="20" t="s">
        <v>1176</v>
      </c>
      <c r="M35" s="27">
        <v>0</v>
      </c>
      <c r="N35" s="27">
        <v>0</v>
      </c>
      <c r="O35" s="20" t="s">
        <v>27</v>
      </c>
      <c r="P35" s="20" t="s">
        <v>28</v>
      </c>
      <c r="Q35" s="59" t="s">
        <v>84</v>
      </c>
    </row>
    <row r="36" spans="1:17" ht="54.95" customHeight="1" x14ac:dyDescent="0.25">
      <c r="A36" s="19" t="s">
        <v>36</v>
      </c>
      <c r="B36" s="20" t="s">
        <v>30</v>
      </c>
      <c r="C36" s="20" t="s">
        <v>172</v>
      </c>
      <c r="D36" s="20" t="s">
        <v>166</v>
      </c>
      <c r="E36" s="29" t="s">
        <v>173</v>
      </c>
      <c r="F36" s="25">
        <v>45488</v>
      </c>
      <c r="G36" s="20" t="s">
        <v>174</v>
      </c>
      <c r="H36" s="20" t="s">
        <v>1090</v>
      </c>
      <c r="I36" s="20" t="s">
        <v>175</v>
      </c>
      <c r="J36" s="20" t="s">
        <v>96</v>
      </c>
      <c r="K36" s="20" t="s">
        <v>176</v>
      </c>
      <c r="L36" s="20" t="s">
        <v>1177</v>
      </c>
      <c r="M36" s="27">
        <v>0</v>
      </c>
      <c r="N36" s="27">
        <v>0</v>
      </c>
      <c r="O36" s="20" t="s">
        <v>27</v>
      </c>
      <c r="P36" s="20" t="s">
        <v>28</v>
      </c>
      <c r="Q36" s="57"/>
    </row>
    <row r="37" spans="1:17" ht="54.95" customHeight="1" x14ac:dyDescent="0.25">
      <c r="A37" s="19" t="s">
        <v>118</v>
      </c>
      <c r="B37" s="20" t="s">
        <v>78</v>
      </c>
      <c r="C37" s="20" t="s">
        <v>177</v>
      </c>
      <c r="D37" s="20" t="s">
        <v>166</v>
      </c>
      <c r="E37" s="29" t="s">
        <v>178</v>
      </c>
      <c r="F37" s="25">
        <v>45435</v>
      </c>
      <c r="G37" s="20" t="s">
        <v>179</v>
      </c>
      <c r="H37" s="20" t="s">
        <v>1090</v>
      </c>
      <c r="I37" s="20" t="s">
        <v>40</v>
      </c>
      <c r="J37" s="20" t="s">
        <v>41</v>
      </c>
      <c r="K37" s="20" t="s">
        <v>180</v>
      </c>
      <c r="L37" s="20" t="s">
        <v>1168</v>
      </c>
      <c r="M37" s="27">
        <v>0</v>
      </c>
      <c r="N37" s="27">
        <v>0</v>
      </c>
      <c r="O37" s="20" t="s">
        <v>27</v>
      </c>
      <c r="P37" s="20" t="s">
        <v>28</v>
      </c>
      <c r="Q37" s="57"/>
    </row>
    <row r="38" spans="1:17" ht="54.95" customHeight="1" x14ac:dyDescent="0.25">
      <c r="A38" s="19" t="s">
        <v>43</v>
      </c>
      <c r="B38" s="20" t="s">
        <v>181</v>
      </c>
      <c r="C38" s="20" t="s">
        <v>182</v>
      </c>
      <c r="D38" s="20" t="s">
        <v>183</v>
      </c>
      <c r="E38" s="29" t="s">
        <v>184</v>
      </c>
      <c r="F38" s="25">
        <v>45488</v>
      </c>
      <c r="G38" s="20" t="s">
        <v>185</v>
      </c>
      <c r="H38" s="20" t="s">
        <v>1090</v>
      </c>
      <c r="I38" s="20" t="s">
        <v>186</v>
      </c>
      <c r="J38" s="20" t="s">
        <v>187</v>
      </c>
      <c r="K38" s="20" t="s">
        <v>1100</v>
      </c>
      <c r="L38" s="20" t="s">
        <v>1178</v>
      </c>
      <c r="M38" s="27">
        <v>0</v>
      </c>
      <c r="N38" s="27">
        <v>0</v>
      </c>
      <c r="O38" s="20" t="s">
        <v>27</v>
      </c>
      <c r="P38" s="20" t="s">
        <v>28</v>
      </c>
      <c r="Q38" s="57"/>
    </row>
    <row r="39" spans="1:17" ht="54.95" customHeight="1" x14ac:dyDescent="0.25">
      <c r="A39" s="19" t="s">
        <v>156</v>
      </c>
      <c r="B39" s="20" t="s">
        <v>30</v>
      </c>
      <c r="C39" s="20" t="s">
        <v>188</v>
      </c>
      <c r="D39" s="20" t="s">
        <v>189</v>
      </c>
      <c r="E39" s="29" t="s">
        <v>190</v>
      </c>
      <c r="F39" s="25">
        <v>45497</v>
      </c>
      <c r="G39" s="20" t="s">
        <v>138</v>
      </c>
      <c r="H39" s="20" t="s">
        <v>1090</v>
      </c>
      <c r="I39" s="20" t="s">
        <v>191</v>
      </c>
      <c r="J39" s="20" t="s">
        <v>192</v>
      </c>
      <c r="K39" s="20" t="s">
        <v>193</v>
      </c>
      <c r="L39" s="20" t="s">
        <v>1179</v>
      </c>
      <c r="M39" s="27">
        <v>0</v>
      </c>
      <c r="N39" s="27">
        <v>0</v>
      </c>
      <c r="O39" s="20" t="s">
        <v>27</v>
      </c>
      <c r="P39" s="20" t="s">
        <v>28</v>
      </c>
      <c r="Q39" s="57"/>
    </row>
    <row r="40" spans="1:17" ht="54.95" customHeight="1" x14ac:dyDescent="0.25">
      <c r="A40" s="19" t="s">
        <v>19</v>
      </c>
      <c r="B40" s="20" t="s">
        <v>20</v>
      </c>
      <c r="C40" s="20" t="s">
        <v>194</v>
      </c>
      <c r="D40" s="20" t="s">
        <v>195</v>
      </c>
      <c r="E40" s="29" t="s">
        <v>196</v>
      </c>
      <c r="F40" s="25">
        <v>45470</v>
      </c>
      <c r="G40" s="20" t="s">
        <v>197</v>
      </c>
      <c r="H40" s="20" t="s">
        <v>1090</v>
      </c>
      <c r="I40" s="20" t="s">
        <v>198</v>
      </c>
      <c r="J40" s="20" t="s">
        <v>199</v>
      </c>
      <c r="K40" s="20" t="s">
        <v>1101</v>
      </c>
      <c r="L40" s="20" t="s">
        <v>1180</v>
      </c>
      <c r="M40" s="28">
        <v>0</v>
      </c>
      <c r="N40" s="28">
        <v>0</v>
      </c>
      <c r="O40" s="20" t="s">
        <v>27</v>
      </c>
      <c r="P40" s="20" t="s">
        <v>28</v>
      </c>
      <c r="Q40" s="59"/>
    </row>
    <row r="41" spans="1:17" ht="54.95" customHeight="1" x14ac:dyDescent="0.25">
      <c r="A41" s="19" t="s">
        <v>150</v>
      </c>
      <c r="B41" s="20" t="s">
        <v>30</v>
      </c>
      <c r="C41" s="20" t="s">
        <v>200</v>
      </c>
      <c r="D41" s="20" t="s">
        <v>201</v>
      </c>
      <c r="E41" s="29" t="s">
        <v>202</v>
      </c>
      <c r="F41" s="25">
        <v>45468</v>
      </c>
      <c r="G41" s="20" t="s">
        <v>203</v>
      </c>
      <c r="H41" s="20" t="s">
        <v>1090</v>
      </c>
      <c r="I41" s="20" t="s">
        <v>204</v>
      </c>
      <c r="J41" s="20" t="s">
        <v>205</v>
      </c>
      <c r="K41" s="20" t="s">
        <v>206</v>
      </c>
      <c r="L41" s="20" t="s">
        <v>1181</v>
      </c>
      <c r="M41" s="28">
        <v>0</v>
      </c>
      <c r="N41" s="28">
        <v>0</v>
      </c>
      <c r="O41" s="20" t="s">
        <v>27</v>
      </c>
      <c r="P41" s="20" t="s">
        <v>28</v>
      </c>
      <c r="Q41" s="59"/>
    </row>
    <row r="42" spans="1:17" ht="54.95" customHeight="1" x14ac:dyDescent="0.25">
      <c r="A42" s="19" t="s">
        <v>69</v>
      </c>
      <c r="B42" s="20" t="s">
        <v>30</v>
      </c>
      <c r="C42" s="20" t="s">
        <v>207</v>
      </c>
      <c r="D42" s="20" t="s">
        <v>208</v>
      </c>
      <c r="E42" s="29" t="s">
        <v>209</v>
      </c>
      <c r="F42" s="25">
        <v>45467</v>
      </c>
      <c r="G42" s="20" t="s">
        <v>210</v>
      </c>
      <c r="H42" s="20" t="s">
        <v>1090</v>
      </c>
      <c r="I42" s="20" t="s">
        <v>211</v>
      </c>
      <c r="J42" s="20" t="s">
        <v>212</v>
      </c>
      <c r="K42" s="20" t="s">
        <v>213</v>
      </c>
      <c r="L42" s="20" t="s">
        <v>1182</v>
      </c>
      <c r="M42" s="28">
        <v>0</v>
      </c>
      <c r="N42" s="28">
        <v>0</v>
      </c>
      <c r="O42" s="20" t="s">
        <v>27</v>
      </c>
      <c r="P42" s="20" t="s">
        <v>28</v>
      </c>
      <c r="Q42" s="59"/>
    </row>
    <row r="43" spans="1:17" ht="54.95" customHeight="1" x14ac:dyDescent="0.25">
      <c r="A43" s="19" t="s">
        <v>60</v>
      </c>
      <c r="B43" s="20" t="s">
        <v>30</v>
      </c>
      <c r="C43" s="20" t="s">
        <v>214</v>
      </c>
      <c r="D43" s="20" t="s">
        <v>201</v>
      </c>
      <c r="E43" s="29" t="s">
        <v>215</v>
      </c>
      <c r="F43" s="25">
        <v>45457</v>
      </c>
      <c r="G43" s="20" t="s">
        <v>216</v>
      </c>
      <c r="H43" s="20" t="s">
        <v>1090</v>
      </c>
      <c r="I43" s="20" t="s">
        <v>217</v>
      </c>
      <c r="J43" s="20" t="s">
        <v>218</v>
      </c>
      <c r="K43" s="20" t="s">
        <v>219</v>
      </c>
      <c r="L43" s="20" t="s">
        <v>1183</v>
      </c>
      <c r="M43" s="28">
        <v>0</v>
      </c>
      <c r="N43" s="28">
        <v>0</v>
      </c>
      <c r="O43" s="20" t="s">
        <v>27</v>
      </c>
      <c r="P43" s="20" t="s">
        <v>28</v>
      </c>
      <c r="Q43" s="59"/>
    </row>
    <row r="44" spans="1:17" ht="54.95" customHeight="1" x14ac:dyDescent="0.25">
      <c r="A44" s="19" t="s">
        <v>60</v>
      </c>
      <c r="B44" s="20" t="s">
        <v>30</v>
      </c>
      <c r="C44" s="20" t="s">
        <v>220</v>
      </c>
      <c r="D44" s="20" t="s">
        <v>195</v>
      </c>
      <c r="E44" s="29" t="s">
        <v>221</v>
      </c>
      <c r="F44" s="25">
        <v>45454</v>
      </c>
      <c r="G44" s="20" t="s">
        <v>222</v>
      </c>
      <c r="H44" s="20" t="s">
        <v>1090</v>
      </c>
      <c r="I44" s="20" t="s">
        <v>223</v>
      </c>
      <c r="J44" s="20" t="s">
        <v>224</v>
      </c>
      <c r="K44" s="20" t="s">
        <v>225</v>
      </c>
      <c r="L44" s="20" t="s">
        <v>1184</v>
      </c>
      <c r="M44" s="28">
        <v>0</v>
      </c>
      <c r="N44" s="28">
        <v>0</v>
      </c>
      <c r="O44" s="20" t="s">
        <v>27</v>
      </c>
      <c r="P44" s="20" t="s">
        <v>28</v>
      </c>
      <c r="Q44" s="59"/>
    </row>
    <row r="45" spans="1:17" ht="54.95" customHeight="1" x14ac:dyDescent="0.25">
      <c r="A45" s="19" t="s">
        <v>226</v>
      </c>
      <c r="B45" s="20" t="s">
        <v>30</v>
      </c>
      <c r="C45" s="20" t="s">
        <v>227</v>
      </c>
      <c r="D45" s="20" t="s">
        <v>228</v>
      </c>
      <c r="E45" s="29" t="s">
        <v>229</v>
      </c>
      <c r="F45" s="25">
        <v>45450</v>
      </c>
      <c r="G45" s="20" t="s">
        <v>230</v>
      </c>
      <c r="H45" s="20" t="s">
        <v>1090</v>
      </c>
      <c r="I45" s="20" t="s">
        <v>231</v>
      </c>
      <c r="J45" s="20" t="s">
        <v>232</v>
      </c>
      <c r="K45" s="20" t="s">
        <v>1102</v>
      </c>
      <c r="L45" s="20" t="s">
        <v>1181</v>
      </c>
      <c r="M45" s="28">
        <v>0</v>
      </c>
      <c r="N45" s="28">
        <v>0</v>
      </c>
      <c r="O45" s="20" t="s">
        <v>27</v>
      </c>
      <c r="P45" s="20" t="s">
        <v>28</v>
      </c>
      <c r="Q45" s="59"/>
    </row>
    <row r="46" spans="1:17" s="112" customFormat="1" ht="54.95" customHeight="1" x14ac:dyDescent="0.25">
      <c r="A46" s="114" t="s">
        <v>233</v>
      </c>
      <c r="B46" s="117" t="s">
        <v>30</v>
      </c>
      <c r="C46" s="117" t="s">
        <v>234</v>
      </c>
      <c r="D46" s="117" t="s">
        <v>228</v>
      </c>
      <c r="E46" s="118" t="s">
        <v>235</v>
      </c>
      <c r="F46" s="119">
        <v>45448</v>
      </c>
      <c r="G46" s="117" t="s">
        <v>236</v>
      </c>
      <c r="H46" s="117" t="s">
        <v>1090</v>
      </c>
      <c r="I46" s="117" t="s">
        <v>237</v>
      </c>
      <c r="J46" s="117" t="s">
        <v>238</v>
      </c>
      <c r="K46" s="117" t="s">
        <v>1103</v>
      </c>
      <c r="L46" s="117" t="s">
        <v>1184</v>
      </c>
      <c r="M46" s="120">
        <v>0</v>
      </c>
      <c r="N46" s="120">
        <v>0</v>
      </c>
      <c r="O46" s="117" t="s">
        <v>27</v>
      </c>
      <c r="P46" s="117" t="s">
        <v>28</v>
      </c>
      <c r="Q46" s="124"/>
    </row>
    <row r="47" spans="1:17" ht="54.95" customHeight="1" x14ac:dyDescent="0.25">
      <c r="A47" s="19" t="s">
        <v>239</v>
      </c>
      <c r="B47" s="20" t="s">
        <v>30</v>
      </c>
      <c r="C47" s="20" t="s">
        <v>240</v>
      </c>
      <c r="D47" s="20" t="s">
        <v>241</v>
      </c>
      <c r="E47" s="29" t="s">
        <v>242</v>
      </c>
      <c r="F47" s="25">
        <v>45425</v>
      </c>
      <c r="G47" s="20" t="s">
        <v>243</v>
      </c>
      <c r="H47" s="20" t="s">
        <v>1090</v>
      </c>
      <c r="I47" s="20" t="s">
        <v>244</v>
      </c>
      <c r="J47" s="20" t="s">
        <v>245</v>
      </c>
      <c r="K47" s="20" t="s">
        <v>1104</v>
      </c>
      <c r="L47" s="20" t="s">
        <v>1185</v>
      </c>
      <c r="M47" s="28">
        <v>0</v>
      </c>
      <c r="N47" s="28">
        <v>0</v>
      </c>
      <c r="O47" s="20" t="s">
        <v>27</v>
      </c>
      <c r="P47" s="20" t="s">
        <v>28</v>
      </c>
      <c r="Q47" s="59"/>
    </row>
    <row r="48" spans="1:17" s="112" customFormat="1" ht="54.95" customHeight="1" x14ac:dyDescent="0.25">
      <c r="A48" s="114" t="s">
        <v>226</v>
      </c>
      <c r="B48" s="117" t="s">
        <v>30</v>
      </c>
      <c r="C48" s="117" t="s">
        <v>246</v>
      </c>
      <c r="D48" s="117" t="s">
        <v>247</v>
      </c>
      <c r="E48" s="118" t="s">
        <v>248</v>
      </c>
      <c r="F48" s="119">
        <v>45422</v>
      </c>
      <c r="G48" s="117" t="s">
        <v>249</v>
      </c>
      <c r="H48" s="117" t="s">
        <v>1090</v>
      </c>
      <c r="I48" s="117" t="s">
        <v>154</v>
      </c>
      <c r="J48" s="117" t="s">
        <v>155</v>
      </c>
      <c r="K48" s="117" t="s">
        <v>1105</v>
      </c>
      <c r="L48" s="117" t="s">
        <v>1186</v>
      </c>
      <c r="M48" s="120">
        <v>0</v>
      </c>
      <c r="N48" s="120">
        <v>0</v>
      </c>
      <c r="O48" s="117" t="s">
        <v>27</v>
      </c>
      <c r="P48" s="117" t="s">
        <v>28</v>
      </c>
      <c r="Q48" s="124"/>
    </row>
    <row r="49" spans="1:17" ht="54.95" customHeight="1" x14ac:dyDescent="0.25">
      <c r="A49" s="19" t="s">
        <v>250</v>
      </c>
      <c r="B49" s="20" t="s">
        <v>30</v>
      </c>
      <c r="C49" s="20" t="s">
        <v>251</v>
      </c>
      <c r="D49" s="20" t="s">
        <v>252</v>
      </c>
      <c r="E49" s="29" t="s">
        <v>253</v>
      </c>
      <c r="F49" s="25">
        <v>45414</v>
      </c>
      <c r="G49" s="25">
        <v>47240</v>
      </c>
      <c r="H49" s="20" t="s">
        <v>1090</v>
      </c>
      <c r="I49" s="20" t="s">
        <v>254</v>
      </c>
      <c r="J49" s="20" t="s">
        <v>255</v>
      </c>
      <c r="K49" s="20" t="s">
        <v>1106</v>
      </c>
      <c r="L49" s="20" t="s">
        <v>1187</v>
      </c>
      <c r="M49" s="28">
        <v>0</v>
      </c>
      <c r="N49" s="28">
        <v>0</v>
      </c>
      <c r="O49" s="20" t="s">
        <v>27</v>
      </c>
      <c r="P49" s="20" t="s">
        <v>28</v>
      </c>
      <c r="Q49" s="59"/>
    </row>
    <row r="50" spans="1:17" ht="54.95" customHeight="1" x14ac:dyDescent="0.25">
      <c r="A50" s="19" t="s">
        <v>256</v>
      </c>
      <c r="B50" s="20" t="s">
        <v>20</v>
      </c>
      <c r="C50" s="20" t="s">
        <v>257</v>
      </c>
      <c r="D50" s="20" t="s">
        <v>258</v>
      </c>
      <c r="E50" s="29" t="s">
        <v>259</v>
      </c>
      <c r="F50" s="25">
        <v>45237</v>
      </c>
      <c r="G50" s="20" t="s">
        <v>260</v>
      </c>
      <c r="H50" s="20" t="s">
        <v>1090</v>
      </c>
      <c r="I50" s="20" t="s">
        <v>261</v>
      </c>
      <c r="J50" s="20" t="s">
        <v>262</v>
      </c>
      <c r="K50" s="20" t="s">
        <v>263</v>
      </c>
      <c r="L50" s="20" t="s">
        <v>1180</v>
      </c>
      <c r="M50" s="28">
        <v>0</v>
      </c>
      <c r="N50" s="28">
        <v>0</v>
      </c>
      <c r="O50" s="20" t="s">
        <v>27</v>
      </c>
      <c r="P50" s="20" t="s">
        <v>28</v>
      </c>
      <c r="Q50" s="59"/>
    </row>
    <row r="51" spans="1:17" ht="54.95" customHeight="1" x14ac:dyDescent="0.25">
      <c r="A51" s="19" t="s">
        <v>98</v>
      </c>
      <c r="B51" s="20" t="s">
        <v>30</v>
      </c>
      <c r="C51" s="20" t="s">
        <v>264</v>
      </c>
      <c r="D51" s="20" t="s">
        <v>265</v>
      </c>
      <c r="E51" s="29" t="s">
        <v>266</v>
      </c>
      <c r="F51" s="25">
        <v>45397</v>
      </c>
      <c r="G51" s="20" t="s">
        <v>267</v>
      </c>
      <c r="H51" s="20" t="s">
        <v>1090</v>
      </c>
      <c r="I51" s="20" t="s">
        <v>268</v>
      </c>
      <c r="J51" s="20" t="s">
        <v>269</v>
      </c>
      <c r="K51" s="20" t="s">
        <v>270</v>
      </c>
      <c r="L51" s="20" t="s">
        <v>1184</v>
      </c>
      <c r="M51" s="28">
        <v>0</v>
      </c>
      <c r="N51" s="28">
        <v>0</v>
      </c>
      <c r="O51" s="20" t="s">
        <v>27</v>
      </c>
      <c r="P51" s="20" t="s">
        <v>28</v>
      </c>
      <c r="Q51" s="59"/>
    </row>
    <row r="52" spans="1:17" ht="54.95" customHeight="1" x14ac:dyDescent="0.25">
      <c r="A52" s="19" t="s">
        <v>271</v>
      </c>
      <c r="B52" s="20" t="s">
        <v>30</v>
      </c>
      <c r="C52" s="20" t="s">
        <v>272</v>
      </c>
      <c r="D52" s="20" t="s">
        <v>273</v>
      </c>
      <c r="E52" s="29" t="s">
        <v>274</v>
      </c>
      <c r="F52" s="25">
        <v>45398</v>
      </c>
      <c r="G52" s="20" t="s">
        <v>275</v>
      </c>
      <c r="H52" s="20" t="s">
        <v>1090</v>
      </c>
      <c r="I52" s="20" t="s">
        <v>276</v>
      </c>
      <c r="J52" s="20" t="s">
        <v>277</v>
      </c>
      <c r="K52" s="20" t="s">
        <v>1107</v>
      </c>
      <c r="L52" s="20" t="s">
        <v>1181</v>
      </c>
      <c r="M52" s="28">
        <v>0</v>
      </c>
      <c r="N52" s="28">
        <v>0</v>
      </c>
      <c r="O52" s="20" t="s">
        <v>27</v>
      </c>
      <c r="P52" s="20" t="s">
        <v>28</v>
      </c>
      <c r="Q52" s="59"/>
    </row>
    <row r="53" spans="1:17" ht="54.95" customHeight="1" x14ac:dyDescent="0.25">
      <c r="A53" s="19" t="s">
        <v>278</v>
      </c>
      <c r="B53" s="20" t="s">
        <v>30</v>
      </c>
      <c r="C53" s="20" t="s">
        <v>279</v>
      </c>
      <c r="D53" s="20" t="s">
        <v>280</v>
      </c>
      <c r="E53" s="29" t="s">
        <v>281</v>
      </c>
      <c r="F53" s="25">
        <v>45390</v>
      </c>
      <c r="G53" s="25">
        <v>47216</v>
      </c>
      <c r="H53" s="20" t="s">
        <v>1090</v>
      </c>
      <c r="I53" s="20" t="s">
        <v>282</v>
      </c>
      <c r="J53" s="20" t="s">
        <v>283</v>
      </c>
      <c r="K53" s="20" t="s">
        <v>1108</v>
      </c>
      <c r="L53" s="20" t="s">
        <v>1187</v>
      </c>
      <c r="M53" s="28">
        <v>0</v>
      </c>
      <c r="N53" s="28">
        <v>0</v>
      </c>
      <c r="O53" s="20" t="s">
        <v>27</v>
      </c>
      <c r="P53" s="20" t="s">
        <v>28</v>
      </c>
      <c r="Q53" s="59"/>
    </row>
    <row r="54" spans="1:17" ht="54.95" customHeight="1" x14ac:dyDescent="0.25">
      <c r="A54" s="19" t="s">
        <v>284</v>
      </c>
      <c r="B54" s="20" t="s">
        <v>30</v>
      </c>
      <c r="C54" s="20" t="s">
        <v>285</v>
      </c>
      <c r="D54" s="20" t="s">
        <v>286</v>
      </c>
      <c r="E54" s="29" t="s">
        <v>287</v>
      </c>
      <c r="F54" s="25">
        <v>45371</v>
      </c>
      <c r="G54" s="20" t="s">
        <v>288</v>
      </c>
      <c r="H54" s="20" t="s">
        <v>1090</v>
      </c>
      <c r="I54" s="20" t="s">
        <v>289</v>
      </c>
      <c r="J54" s="20" t="s">
        <v>290</v>
      </c>
      <c r="K54" s="20" t="s">
        <v>291</v>
      </c>
      <c r="L54" s="20" t="s">
        <v>1184</v>
      </c>
      <c r="M54" s="28">
        <v>0</v>
      </c>
      <c r="N54" s="28">
        <v>0</v>
      </c>
      <c r="O54" s="20" t="s">
        <v>27</v>
      </c>
      <c r="P54" s="20" t="s">
        <v>28</v>
      </c>
      <c r="Q54" s="59"/>
    </row>
    <row r="55" spans="1:17" ht="54.95" customHeight="1" x14ac:dyDescent="0.25">
      <c r="A55" s="19" t="s">
        <v>292</v>
      </c>
      <c r="B55" s="20" t="s">
        <v>30</v>
      </c>
      <c r="C55" s="20" t="s">
        <v>293</v>
      </c>
      <c r="D55" s="20" t="s">
        <v>294</v>
      </c>
      <c r="E55" s="29" t="s">
        <v>295</v>
      </c>
      <c r="F55" s="25">
        <v>45383</v>
      </c>
      <c r="G55" s="20" t="s">
        <v>296</v>
      </c>
      <c r="H55" s="20" t="s">
        <v>1090</v>
      </c>
      <c r="I55" s="20" t="s">
        <v>297</v>
      </c>
      <c r="J55" s="20" t="s">
        <v>298</v>
      </c>
      <c r="K55" s="20" t="s">
        <v>1109</v>
      </c>
      <c r="L55" s="20" t="s">
        <v>1188</v>
      </c>
      <c r="M55" s="28">
        <v>0</v>
      </c>
      <c r="N55" s="28">
        <v>0</v>
      </c>
      <c r="O55" s="20" t="s">
        <v>27</v>
      </c>
      <c r="P55" s="20" t="s">
        <v>28</v>
      </c>
      <c r="Q55" s="59"/>
    </row>
    <row r="56" spans="1:17" ht="54.95" customHeight="1" x14ac:dyDescent="0.25">
      <c r="A56" s="19" t="s">
        <v>299</v>
      </c>
      <c r="B56" s="20" t="s">
        <v>78</v>
      </c>
      <c r="C56" s="20" t="s">
        <v>300</v>
      </c>
      <c r="D56" s="20" t="s">
        <v>301</v>
      </c>
      <c r="E56" s="29" t="s">
        <v>302</v>
      </c>
      <c r="F56" s="25">
        <v>45351</v>
      </c>
      <c r="G56" s="20" t="s">
        <v>303</v>
      </c>
      <c r="H56" s="20" t="s">
        <v>1090</v>
      </c>
      <c r="I56" s="20" t="s">
        <v>204</v>
      </c>
      <c r="J56" s="20" t="s">
        <v>205</v>
      </c>
      <c r="K56" s="20"/>
      <c r="L56" s="20" t="s">
        <v>1189</v>
      </c>
      <c r="M56" s="28">
        <v>0</v>
      </c>
      <c r="N56" s="28">
        <v>0</v>
      </c>
      <c r="O56" s="20" t="s">
        <v>27</v>
      </c>
      <c r="P56" s="20" t="s">
        <v>28</v>
      </c>
      <c r="Q56" s="59"/>
    </row>
    <row r="57" spans="1:17" ht="54.95" customHeight="1" x14ac:dyDescent="0.25">
      <c r="A57" s="19" t="s">
        <v>304</v>
      </c>
      <c r="B57" s="20" t="s">
        <v>30</v>
      </c>
      <c r="C57" s="20" t="s">
        <v>305</v>
      </c>
      <c r="D57" s="20" t="s">
        <v>306</v>
      </c>
      <c r="E57" s="29" t="s">
        <v>307</v>
      </c>
      <c r="F57" s="25">
        <v>45266</v>
      </c>
      <c r="G57" s="25">
        <v>47093</v>
      </c>
      <c r="H57" s="20" t="s">
        <v>1090</v>
      </c>
      <c r="I57" s="20" t="s">
        <v>308</v>
      </c>
      <c r="J57" s="20" t="s">
        <v>309</v>
      </c>
      <c r="K57" s="20" t="s">
        <v>310</v>
      </c>
      <c r="L57" s="20" t="s">
        <v>1184</v>
      </c>
      <c r="M57" s="28">
        <v>0</v>
      </c>
      <c r="N57" s="28">
        <v>0</v>
      </c>
      <c r="O57" s="20" t="s">
        <v>27</v>
      </c>
      <c r="P57" s="20" t="s">
        <v>28</v>
      </c>
      <c r="Q57" s="59"/>
    </row>
    <row r="58" spans="1:17" ht="54.95" customHeight="1" x14ac:dyDescent="0.25">
      <c r="A58" s="19" t="s">
        <v>112</v>
      </c>
      <c r="B58" s="20" t="s">
        <v>30</v>
      </c>
      <c r="C58" s="20" t="s">
        <v>311</v>
      </c>
      <c r="D58" s="20" t="s">
        <v>306</v>
      </c>
      <c r="E58" s="29" t="s">
        <v>312</v>
      </c>
      <c r="F58" s="25">
        <v>45341</v>
      </c>
      <c r="G58" s="20" t="s">
        <v>313</v>
      </c>
      <c r="H58" s="20" t="s">
        <v>1090</v>
      </c>
      <c r="I58" s="20" t="s">
        <v>33</v>
      </c>
      <c r="J58" s="20" t="s">
        <v>34</v>
      </c>
      <c r="K58" s="20" t="s">
        <v>314</v>
      </c>
      <c r="L58" s="20" t="s">
        <v>1190</v>
      </c>
      <c r="M58" s="28">
        <v>0</v>
      </c>
      <c r="N58" s="28">
        <v>0</v>
      </c>
      <c r="O58" s="20" t="s">
        <v>27</v>
      </c>
      <c r="P58" s="24" t="s">
        <v>91</v>
      </c>
      <c r="Q58" s="59"/>
    </row>
    <row r="59" spans="1:17" ht="54.95" customHeight="1" x14ac:dyDescent="0.25">
      <c r="A59" s="19" t="s">
        <v>315</v>
      </c>
      <c r="B59" s="20" t="s">
        <v>30</v>
      </c>
      <c r="C59" s="20" t="s">
        <v>316</v>
      </c>
      <c r="D59" s="20" t="s">
        <v>317</v>
      </c>
      <c r="E59" s="29" t="s">
        <v>318</v>
      </c>
      <c r="F59" s="25">
        <v>45344</v>
      </c>
      <c r="G59" s="20" t="s">
        <v>319</v>
      </c>
      <c r="H59" s="20" t="s">
        <v>1090</v>
      </c>
      <c r="I59" s="20" t="s">
        <v>320</v>
      </c>
      <c r="J59" s="20" t="s">
        <v>321</v>
      </c>
      <c r="K59" s="20" t="s">
        <v>1110</v>
      </c>
      <c r="L59" s="20" t="s">
        <v>1187</v>
      </c>
      <c r="M59" s="28">
        <v>0</v>
      </c>
      <c r="N59" s="28">
        <v>0</v>
      </c>
      <c r="O59" s="20" t="s">
        <v>27</v>
      </c>
      <c r="P59" s="20" t="s">
        <v>28</v>
      </c>
      <c r="Q59" s="59"/>
    </row>
    <row r="60" spans="1:17" ht="54.95" customHeight="1" x14ac:dyDescent="0.25">
      <c r="A60" s="19" t="s">
        <v>233</v>
      </c>
      <c r="B60" s="20" t="s">
        <v>30</v>
      </c>
      <c r="C60" s="20" t="s">
        <v>322</v>
      </c>
      <c r="D60" s="20" t="s">
        <v>323</v>
      </c>
      <c r="E60" s="29" t="s">
        <v>324</v>
      </c>
      <c r="F60" s="25">
        <v>45321</v>
      </c>
      <c r="G60" s="20" t="s">
        <v>325</v>
      </c>
      <c r="H60" s="20" t="s">
        <v>1090</v>
      </c>
      <c r="I60" s="20" t="s">
        <v>326</v>
      </c>
      <c r="J60" s="20" t="s">
        <v>327</v>
      </c>
      <c r="K60" s="20" t="s">
        <v>1111</v>
      </c>
      <c r="L60" s="20" t="s">
        <v>1191</v>
      </c>
      <c r="M60" s="28">
        <v>0</v>
      </c>
      <c r="N60" s="28">
        <v>0</v>
      </c>
      <c r="O60" s="20" t="s">
        <v>27</v>
      </c>
      <c r="P60" s="20" t="s">
        <v>28</v>
      </c>
      <c r="Q60" s="59"/>
    </row>
    <row r="61" spans="1:17" ht="54.95" customHeight="1" x14ac:dyDescent="0.25">
      <c r="A61" s="19" t="s">
        <v>299</v>
      </c>
      <c r="B61" s="20" t="s">
        <v>78</v>
      </c>
      <c r="C61" s="20" t="s">
        <v>328</v>
      </c>
      <c r="D61" s="20" t="s">
        <v>329</v>
      </c>
      <c r="E61" s="29" t="s">
        <v>330</v>
      </c>
      <c r="F61" s="25">
        <v>45315</v>
      </c>
      <c r="G61" s="20" t="s">
        <v>331</v>
      </c>
      <c r="H61" s="20" t="s">
        <v>1090</v>
      </c>
      <c r="I61" s="20" t="s">
        <v>332</v>
      </c>
      <c r="J61" s="20" t="s">
        <v>333</v>
      </c>
      <c r="K61" s="20" t="s">
        <v>334</v>
      </c>
      <c r="L61" s="20" t="s">
        <v>1192</v>
      </c>
      <c r="M61" s="28">
        <v>0</v>
      </c>
      <c r="N61" s="28">
        <v>0</v>
      </c>
      <c r="O61" s="20" t="s">
        <v>27</v>
      </c>
      <c r="P61" s="20" t="s">
        <v>28</v>
      </c>
      <c r="Q61" s="59"/>
    </row>
    <row r="62" spans="1:17" ht="54.95" customHeight="1" x14ac:dyDescent="0.25">
      <c r="A62" s="19" t="s">
        <v>335</v>
      </c>
      <c r="B62" s="20" t="s">
        <v>30</v>
      </c>
      <c r="C62" s="20" t="s">
        <v>336</v>
      </c>
      <c r="D62" s="20" t="s">
        <v>329</v>
      </c>
      <c r="E62" s="29" t="s">
        <v>337</v>
      </c>
      <c r="F62" s="25">
        <v>45300</v>
      </c>
      <c r="G62" s="25">
        <v>47127</v>
      </c>
      <c r="H62" s="20" t="s">
        <v>1090</v>
      </c>
      <c r="I62" s="20" t="s">
        <v>338</v>
      </c>
      <c r="J62" s="20" t="s">
        <v>339</v>
      </c>
      <c r="K62" s="20" t="s">
        <v>1112</v>
      </c>
      <c r="L62" s="20" t="s">
        <v>1193</v>
      </c>
      <c r="M62" s="28">
        <v>0</v>
      </c>
      <c r="N62" s="28">
        <v>0</v>
      </c>
      <c r="O62" s="20" t="s">
        <v>27</v>
      </c>
      <c r="P62" s="20" t="s">
        <v>28</v>
      </c>
      <c r="Q62" s="57"/>
    </row>
    <row r="63" spans="1:17" ht="54.95" customHeight="1" x14ac:dyDescent="0.25">
      <c r="A63" s="19" t="s">
        <v>340</v>
      </c>
      <c r="B63" s="20" t="s">
        <v>341</v>
      </c>
      <c r="C63" s="20" t="s">
        <v>342</v>
      </c>
      <c r="D63" s="20" t="s">
        <v>343</v>
      </c>
      <c r="E63" s="29" t="s">
        <v>344</v>
      </c>
      <c r="F63" s="25">
        <v>45288</v>
      </c>
      <c r="G63" s="25">
        <v>46384</v>
      </c>
      <c r="H63" s="20" t="s">
        <v>1090</v>
      </c>
      <c r="I63" s="20" t="s">
        <v>345</v>
      </c>
      <c r="J63" s="20" t="s">
        <v>346</v>
      </c>
      <c r="K63" s="20" t="s">
        <v>1113</v>
      </c>
      <c r="L63" s="20" t="s">
        <v>347</v>
      </c>
      <c r="M63" s="28">
        <v>5435010.9699999997</v>
      </c>
      <c r="N63" s="28">
        <v>5477757.2300000004</v>
      </c>
      <c r="O63" s="20" t="s">
        <v>27</v>
      </c>
      <c r="P63" s="20" t="s">
        <v>28</v>
      </c>
      <c r="Q63" s="59"/>
    </row>
    <row r="64" spans="1:17" ht="54.95" customHeight="1" x14ac:dyDescent="0.25">
      <c r="A64" s="19" t="s">
        <v>348</v>
      </c>
      <c r="B64" s="20" t="s">
        <v>349</v>
      </c>
      <c r="C64" s="20" t="s">
        <v>350</v>
      </c>
      <c r="D64" s="20" t="s">
        <v>343</v>
      </c>
      <c r="E64" s="29" t="s">
        <v>351</v>
      </c>
      <c r="F64" s="25">
        <v>45290</v>
      </c>
      <c r="G64" s="25">
        <v>46385</v>
      </c>
      <c r="H64" s="20" t="s">
        <v>1090</v>
      </c>
      <c r="I64" s="20" t="s">
        <v>352</v>
      </c>
      <c r="J64" s="20" t="s">
        <v>353</v>
      </c>
      <c r="K64" s="20" t="s">
        <v>1114</v>
      </c>
      <c r="L64" s="20" t="s">
        <v>347</v>
      </c>
      <c r="M64" s="28">
        <v>10703389.359999999</v>
      </c>
      <c r="N64" s="28">
        <v>0</v>
      </c>
      <c r="O64" s="20" t="s">
        <v>27</v>
      </c>
      <c r="P64" s="20" t="s">
        <v>28</v>
      </c>
      <c r="Q64" s="59"/>
    </row>
    <row r="65" spans="1:258" ht="54.95" customHeight="1" x14ac:dyDescent="0.25">
      <c r="A65" s="19" t="s">
        <v>354</v>
      </c>
      <c r="B65" s="20" t="s">
        <v>30</v>
      </c>
      <c r="C65" s="20" t="s">
        <v>355</v>
      </c>
      <c r="D65" s="20" t="s">
        <v>356</v>
      </c>
      <c r="E65" s="29" t="s">
        <v>357</v>
      </c>
      <c r="F65" s="25">
        <v>45282</v>
      </c>
      <c r="G65" s="20" t="s">
        <v>358</v>
      </c>
      <c r="H65" s="20" t="s">
        <v>1090</v>
      </c>
      <c r="I65" s="20" t="s">
        <v>359</v>
      </c>
      <c r="J65" s="20" t="s">
        <v>360</v>
      </c>
      <c r="K65" s="20" t="s">
        <v>1115</v>
      </c>
      <c r="L65" s="20" t="s">
        <v>361</v>
      </c>
      <c r="M65" s="28">
        <v>0</v>
      </c>
      <c r="N65" s="28">
        <v>0</v>
      </c>
      <c r="O65" s="20" t="s">
        <v>27</v>
      </c>
      <c r="P65" s="20" t="s">
        <v>28</v>
      </c>
      <c r="Q65" s="59"/>
    </row>
    <row r="66" spans="1:258" ht="54.95" customHeight="1" x14ac:dyDescent="0.25">
      <c r="A66" s="19" t="s">
        <v>362</v>
      </c>
      <c r="B66" s="20" t="s">
        <v>30</v>
      </c>
      <c r="C66" s="20" t="s">
        <v>363</v>
      </c>
      <c r="D66" s="20" t="s">
        <v>356</v>
      </c>
      <c r="E66" s="29" t="s">
        <v>364</v>
      </c>
      <c r="F66" s="25">
        <v>45279</v>
      </c>
      <c r="G66" s="20" t="s">
        <v>365</v>
      </c>
      <c r="H66" s="20" t="s">
        <v>1090</v>
      </c>
      <c r="I66" s="20" t="s">
        <v>366</v>
      </c>
      <c r="J66" s="20" t="s">
        <v>367</v>
      </c>
      <c r="K66" s="20" t="s">
        <v>1116</v>
      </c>
      <c r="L66" s="20" t="s">
        <v>368</v>
      </c>
      <c r="M66" s="28">
        <v>0</v>
      </c>
      <c r="N66" s="28">
        <v>0</v>
      </c>
      <c r="O66" s="20" t="s">
        <v>27</v>
      </c>
      <c r="P66" s="20" t="s">
        <v>28</v>
      </c>
      <c r="Q66" s="59"/>
    </row>
    <row r="67" spans="1:258" ht="54.95" customHeight="1" x14ac:dyDescent="0.25">
      <c r="A67" s="19" t="s">
        <v>369</v>
      </c>
      <c r="B67" s="20" t="s">
        <v>78</v>
      </c>
      <c r="C67" s="20" t="s">
        <v>370</v>
      </c>
      <c r="D67" s="20" t="s">
        <v>356</v>
      </c>
      <c r="E67" s="29" t="s">
        <v>371</v>
      </c>
      <c r="F67" s="25">
        <v>45275</v>
      </c>
      <c r="G67" s="20" t="s">
        <v>372</v>
      </c>
      <c r="H67" s="20" t="s">
        <v>1090</v>
      </c>
      <c r="I67" s="20" t="s">
        <v>373</v>
      </c>
      <c r="J67" s="20" t="s">
        <v>374</v>
      </c>
      <c r="K67" s="20" t="s">
        <v>375</v>
      </c>
      <c r="L67" s="20" t="s">
        <v>376</v>
      </c>
      <c r="M67" s="28">
        <v>0</v>
      </c>
      <c r="N67" s="28">
        <v>0</v>
      </c>
      <c r="O67" s="20" t="s">
        <v>27</v>
      </c>
      <c r="P67" s="20" t="s">
        <v>28</v>
      </c>
      <c r="Q67" s="59"/>
    </row>
    <row r="68" spans="1:258" ht="54.95" customHeight="1" x14ac:dyDescent="0.25">
      <c r="A68" s="19" t="s">
        <v>377</v>
      </c>
      <c r="B68" s="20" t="s">
        <v>30</v>
      </c>
      <c r="C68" s="20" t="s">
        <v>378</v>
      </c>
      <c r="D68" s="20" t="s">
        <v>356</v>
      </c>
      <c r="E68" s="29" t="s">
        <v>379</v>
      </c>
      <c r="F68" s="25">
        <v>45273</v>
      </c>
      <c r="G68" s="20" t="s">
        <v>380</v>
      </c>
      <c r="H68" s="20" t="s">
        <v>1090</v>
      </c>
      <c r="I68" s="20" t="s">
        <v>33</v>
      </c>
      <c r="J68" s="20" t="s">
        <v>34</v>
      </c>
      <c r="K68" s="20" t="s">
        <v>381</v>
      </c>
      <c r="L68" s="20" t="s">
        <v>382</v>
      </c>
      <c r="M68" s="28">
        <v>0</v>
      </c>
      <c r="N68" s="28">
        <v>0</v>
      </c>
      <c r="O68" s="20" t="s">
        <v>27</v>
      </c>
      <c r="P68" s="20" t="s">
        <v>28</v>
      </c>
      <c r="Q68" s="59"/>
    </row>
    <row r="69" spans="1:258" ht="54.95" customHeight="1" x14ac:dyDescent="0.25">
      <c r="A69" s="19" t="s">
        <v>383</v>
      </c>
      <c r="B69" s="20" t="s">
        <v>30</v>
      </c>
      <c r="C69" s="20" t="s">
        <v>384</v>
      </c>
      <c r="D69" s="20" t="s">
        <v>385</v>
      </c>
      <c r="E69" s="29" t="s">
        <v>386</v>
      </c>
      <c r="F69" s="25">
        <v>45247</v>
      </c>
      <c r="G69" s="20" t="s">
        <v>387</v>
      </c>
      <c r="H69" s="20" t="s">
        <v>1090</v>
      </c>
      <c r="I69" s="20" t="s">
        <v>388</v>
      </c>
      <c r="J69" s="20" t="s">
        <v>389</v>
      </c>
      <c r="K69" s="20" t="s">
        <v>1117</v>
      </c>
      <c r="L69" s="20" t="s">
        <v>390</v>
      </c>
      <c r="M69" s="28">
        <v>0</v>
      </c>
      <c r="N69" s="28">
        <v>0</v>
      </c>
      <c r="O69" s="20" t="s">
        <v>27</v>
      </c>
      <c r="P69" s="20" t="s">
        <v>28</v>
      </c>
      <c r="Q69" s="59"/>
    </row>
    <row r="70" spans="1:258" ht="54.95" customHeight="1" x14ac:dyDescent="0.25">
      <c r="A70" s="19" t="s">
        <v>391</v>
      </c>
      <c r="B70" s="30" t="s">
        <v>30</v>
      </c>
      <c r="C70" s="31" t="s">
        <v>392</v>
      </c>
      <c r="D70" s="20" t="s">
        <v>393</v>
      </c>
      <c r="E70" s="29" t="s">
        <v>394</v>
      </c>
      <c r="F70" s="25" t="s">
        <v>395</v>
      </c>
      <c r="G70" s="25" t="s">
        <v>396</v>
      </c>
      <c r="H70" s="25" t="s">
        <v>1090</v>
      </c>
      <c r="I70" s="25" t="s">
        <v>75</v>
      </c>
      <c r="J70" s="25" t="s">
        <v>76</v>
      </c>
      <c r="K70" s="25" t="s">
        <v>397</v>
      </c>
      <c r="L70" s="20" t="s">
        <v>390</v>
      </c>
      <c r="M70" s="28">
        <v>0</v>
      </c>
      <c r="N70" s="23">
        <v>0</v>
      </c>
      <c r="O70" s="20" t="s">
        <v>27</v>
      </c>
      <c r="P70" s="20" t="s">
        <v>28</v>
      </c>
      <c r="Q70" s="57"/>
    </row>
    <row r="71" spans="1:258" s="10" customFormat="1" ht="54.95" customHeight="1" x14ac:dyDescent="0.25">
      <c r="A71" s="19" t="s">
        <v>398</v>
      </c>
      <c r="B71" s="20" t="s">
        <v>341</v>
      </c>
      <c r="C71" s="20" t="s">
        <v>399</v>
      </c>
      <c r="D71" s="20" t="s">
        <v>400</v>
      </c>
      <c r="E71" s="29" t="s">
        <v>401</v>
      </c>
      <c r="F71" s="25">
        <v>45207</v>
      </c>
      <c r="G71" s="25">
        <v>47034</v>
      </c>
      <c r="H71" s="20" t="s">
        <v>1090</v>
      </c>
      <c r="I71" s="20" t="s">
        <v>402</v>
      </c>
      <c r="J71" s="20" t="s">
        <v>403</v>
      </c>
      <c r="K71" s="20" t="s">
        <v>1118</v>
      </c>
      <c r="L71" s="20" t="s">
        <v>404</v>
      </c>
      <c r="M71" s="28">
        <v>0</v>
      </c>
      <c r="N71" s="28">
        <v>0</v>
      </c>
      <c r="O71" s="20" t="s">
        <v>27</v>
      </c>
      <c r="P71" s="20" t="s">
        <v>28</v>
      </c>
      <c r="Q71" s="59"/>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row>
    <row r="72" spans="1:258" s="10" customFormat="1" ht="54.95" customHeight="1" x14ac:dyDescent="0.25">
      <c r="A72" s="19" t="s">
        <v>405</v>
      </c>
      <c r="B72" s="20" t="s">
        <v>30</v>
      </c>
      <c r="C72" s="20" t="s">
        <v>406</v>
      </c>
      <c r="D72" s="20" t="s">
        <v>407</v>
      </c>
      <c r="E72" s="29" t="s">
        <v>408</v>
      </c>
      <c r="F72" s="25">
        <v>45188</v>
      </c>
      <c r="G72" s="20" t="s">
        <v>409</v>
      </c>
      <c r="H72" s="20" t="s">
        <v>1090</v>
      </c>
      <c r="I72" s="20" t="s">
        <v>231</v>
      </c>
      <c r="J72" s="20" t="s">
        <v>232</v>
      </c>
      <c r="K72" s="20" t="s">
        <v>1119</v>
      </c>
      <c r="L72" s="20" t="s">
        <v>410</v>
      </c>
      <c r="M72" s="28">
        <v>0</v>
      </c>
      <c r="N72" s="28">
        <v>0</v>
      </c>
      <c r="O72" s="20" t="s">
        <v>27</v>
      </c>
      <c r="P72" s="20" t="s">
        <v>28</v>
      </c>
      <c r="Q72" s="59"/>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s="10" customFormat="1" ht="54.95" customHeight="1" x14ac:dyDescent="0.25">
      <c r="A73" s="19" t="s">
        <v>411</v>
      </c>
      <c r="B73" s="20" t="s">
        <v>30</v>
      </c>
      <c r="C73" s="20" t="s">
        <v>406</v>
      </c>
      <c r="D73" s="20" t="s">
        <v>412</v>
      </c>
      <c r="E73" s="29" t="s">
        <v>408</v>
      </c>
      <c r="F73" s="25">
        <v>45168</v>
      </c>
      <c r="G73" s="20" t="s">
        <v>413</v>
      </c>
      <c r="H73" s="20" t="s">
        <v>1090</v>
      </c>
      <c r="I73" s="20" t="s">
        <v>414</v>
      </c>
      <c r="J73" s="20" t="s">
        <v>389</v>
      </c>
      <c r="K73" s="20" t="s">
        <v>1120</v>
      </c>
      <c r="L73" s="20" t="s">
        <v>410</v>
      </c>
      <c r="M73" s="28">
        <v>0</v>
      </c>
      <c r="N73" s="28">
        <v>0</v>
      </c>
      <c r="O73" s="20" t="s">
        <v>27</v>
      </c>
      <c r="P73" s="20" t="s">
        <v>28</v>
      </c>
      <c r="Q73" s="5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s="10" customFormat="1" ht="54.95" customHeight="1" x14ac:dyDescent="0.25">
      <c r="A74" s="19" t="s">
        <v>415</v>
      </c>
      <c r="B74" s="20" t="s">
        <v>30</v>
      </c>
      <c r="C74" s="20" t="s">
        <v>416</v>
      </c>
      <c r="D74" s="20" t="s">
        <v>417</v>
      </c>
      <c r="E74" s="29" t="s">
        <v>418</v>
      </c>
      <c r="F74" s="25">
        <v>45167</v>
      </c>
      <c r="G74" s="20" t="s">
        <v>419</v>
      </c>
      <c r="H74" s="20" t="s">
        <v>1090</v>
      </c>
      <c r="I74" s="20" t="s">
        <v>420</v>
      </c>
      <c r="J74" s="20" t="s">
        <v>421</v>
      </c>
      <c r="K74" s="20" t="s">
        <v>1121</v>
      </c>
      <c r="L74" s="20" t="s">
        <v>422</v>
      </c>
      <c r="M74" s="28">
        <v>0</v>
      </c>
      <c r="N74" s="28">
        <v>0</v>
      </c>
      <c r="O74" s="20" t="s">
        <v>27</v>
      </c>
      <c r="P74" s="20" t="s">
        <v>28</v>
      </c>
      <c r="Q74" s="59"/>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s="10" customFormat="1" ht="54.95" customHeight="1" x14ac:dyDescent="0.25">
      <c r="A75" s="19" t="s">
        <v>423</v>
      </c>
      <c r="B75" s="20" t="s">
        <v>30</v>
      </c>
      <c r="C75" s="20" t="s">
        <v>424</v>
      </c>
      <c r="D75" s="20" t="s">
        <v>407</v>
      </c>
      <c r="E75" s="29" t="s">
        <v>425</v>
      </c>
      <c r="F75" s="25">
        <v>45156</v>
      </c>
      <c r="G75" s="20" t="s">
        <v>426</v>
      </c>
      <c r="H75" s="20" t="s">
        <v>1090</v>
      </c>
      <c r="I75" s="20" t="s">
        <v>427</v>
      </c>
      <c r="J75" s="20" t="s">
        <v>428</v>
      </c>
      <c r="K75" s="20" t="s">
        <v>429</v>
      </c>
      <c r="L75" s="20" t="s">
        <v>430</v>
      </c>
      <c r="M75" s="28">
        <v>0</v>
      </c>
      <c r="N75" s="28">
        <v>0</v>
      </c>
      <c r="O75" s="20" t="s">
        <v>27</v>
      </c>
      <c r="P75" s="20" t="s">
        <v>28</v>
      </c>
      <c r="Q75" s="59"/>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54.95" customHeight="1" x14ac:dyDescent="0.25">
      <c r="A76" s="19" t="s">
        <v>431</v>
      </c>
      <c r="B76" s="30" t="s">
        <v>30</v>
      </c>
      <c r="C76" s="31" t="s">
        <v>432</v>
      </c>
      <c r="D76" s="20" t="s">
        <v>433</v>
      </c>
      <c r="E76" s="29" t="s">
        <v>434</v>
      </c>
      <c r="F76" s="25">
        <v>45138</v>
      </c>
      <c r="G76" s="25" t="s">
        <v>435</v>
      </c>
      <c r="H76" s="25" t="s">
        <v>1090</v>
      </c>
      <c r="I76" s="25" t="s">
        <v>436</v>
      </c>
      <c r="J76" s="25" t="s">
        <v>437</v>
      </c>
      <c r="K76" s="25" t="s">
        <v>438</v>
      </c>
      <c r="L76" s="20" t="s">
        <v>1194</v>
      </c>
      <c r="M76" s="28">
        <v>0</v>
      </c>
      <c r="N76" s="23">
        <v>0</v>
      </c>
      <c r="O76" s="20" t="s">
        <v>27</v>
      </c>
      <c r="P76" s="20" t="s">
        <v>28</v>
      </c>
      <c r="Q76" s="57"/>
    </row>
    <row r="77" spans="1:258" ht="54.95" customHeight="1" x14ac:dyDescent="0.25">
      <c r="A77" s="19" t="s">
        <v>439</v>
      </c>
      <c r="B77" s="30" t="s">
        <v>30</v>
      </c>
      <c r="C77" s="31" t="s">
        <v>440</v>
      </c>
      <c r="D77" s="20" t="s">
        <v>441</v>
      </c>
      <c r="E77" s="29">
        <v>2022007279</v>
      </c>
      <c r="F77" s="25">
        <v>45134</v>
      </c>
      <c r="G77" s="25" t="s">
        <v>442</v>
      </c>
      <c r="H77" s="25" t="s">
        <v>1090</v>
      </c>
      <c r="I77" s="25" t="s">
        <v>443</v>
      </c>
      <c r="J77" s="25" t="s">
        <v>155</v>
      </c>
      <c r="K77" s="25" t="s">
        <v>444</v>
      </c>
      <c r="L77" s="20" t="s">
        <v>376</v>
      </c>
      <c r="M77" s="28">
        <v>0</v>
      </c>
      <c r="N77" s="23">
        <v>0</v>
      </c>
      <c r="O77" s="20" t="s">
        <v>27</v>
      </c>
      <c r="P77" s="20" t="s">
        <v>28</v>
      </c>
      <c r="Q77" s="57"/>
    </row>
    <row r="78" spans="1:258" ht="54.95" customHeight="1" x14ac:dyDescent="0.25">
      <c r="A78" s="19" t="s">
        <v>431</v>
      </c>
      <c r="B78" s="30" t="s">
        <v>30</v>
      </c>
      <c r="C78" s="31" t="s">
        <v>445</v>
      </c>
      <c r="D78" s="20" t="s">
        <v>446</v>
      </c>
      <c r="E78" s="29" t="s">
        <v>447</v>
      </c>
      <c r="F78" s="25">
        <v>45124</v>
      </c>
      <c r="G78" s="25" t="s">
        <v>448</v>
      </c>
      <c r="H78" s="25" t="s">
        <v>1090</v>
      </c>
      <c r="I78" s="25" t="s">
        <v>449</v>
      </c>
      <c r="J78" s="25" t="s">
        <v>450</v>
      </c>
      <c r="K78" s="25" t="s">
        <v>451</v>
      </c>
      <c r="L78" s="20" t="s">
        <v>376</v>
      </c>
      <c r="M78" s="28">
        <v>0</v>
      </c>
      <c r="N78" s="23">
        <v>0</v>
      </c>
      <c r="O78" s="20" t="s">
        <v>27</v>
      </c>
      <c r="P78" s="20" t="s">
        <v>28</v>
      </c>
      <c r="Q78" s="57"/>
    </row>
    <row r="79" spans="1:258" ht="54.95" customHeight="1" x14ac:dyDescent="0.25">
      <c r="A79" s="19" t="s">
        <v>452</v>
      </c>
      <c r="B79" s="30" t="s">
        <v>30</v>
      </c>
      <c r="C79" s="31" t="s">
        <v>453</v>
      </c>
      <c r="D79" s="20" t="s">
        <v>454</v>
      </c>
      <c r="E79" s="29" t="s">
        <v>455</v>
      </c>
      <c r="F79" s="25">
        <v>45121</v>
      </c>
      <c r="G79" s="25" t="s">
        <v>456</v>
      </c>
      <c r="H79" s="25" t="s">
        <v>1090</v>
      </c>
      <c r="I79" s="25" t="s">
        <v>457</v>
      </c>
      <c r="J79" s="25" t="s">
        <v>458</v>
      </c>
      <c r="K79" s="25" t="s">
        <v>459</v>
      </c>
      <c r="L79" s="20" t="s">
        <v>390</v>
      </c>
      <c r="M79" s="28">
        <v>0</v>
      </c>
      <c r="N79" s="23">
        <v>0</v>
      </c>
      <c r="O79" s="20" t="s">
        <v>27</v>
      </c>
      <c r="P79" s="20" t="s">
        <v>28</v>
      </c>
      <c r="Q79" s="57"/>
    </row>
    <row r="80" spans="1:258" ht="54.95" customHeight="1" x14ac:dyDescent="0.25">
      <c r="A80" s="83" t="s">
        <v>460</v>
      </c>
      <c r="B80" s="84" t="s">
        <v>341</v>
      </c>
      <c r="C80" s="84" t="s">
        <v>461</v>
      </c>
      <c r="D80" s="85" t="s">
        <v>417</v>
      </c>
      <c r="E80" s="86" t="s">
        <v>462</v>
      </c>
      <c r="F80" s="87">
        <v>45108</v>
      </c>
      <c r="G80" s="87">
        <v>46303</v>
      </c>
      <c r="H80" s="87" t="s">
        <v>1090</v>
      </c>
      <c r="I80" s="87" t="s">
        <v>463</v>
      </c>
      <c r="J80" s="87" t="s">
        <v>464</v>
      </c>
      <c r="K80" s="87" t="s">
        <v>465</v>
      </c>
      <c r="L80" s="85" t="s">
        <v>466</v>
      </c>
      <c r="M80" s="88">
        <v>81538.5</v>
      </c>
      <c r="N80" s="89">
        <v>0</v>
      </c>
      <c r="O80" s="85" t="s">
        <v>27</v>
      </c>
      <c r="P80" s="24" t="s">
        <v>467</v>
      </c>
      <c r="Q80" s="57"/>
    </row>
    <row r="81" spans="1:17" ht="54.95" customHeight="1" x14ac:dyDescent="0.25">
      <c r="A81" s="83"/>
      <c r="B81" s="84"/>
      <c r="C81" s="84"/>
      <c r="D81" s="85"/>
      <c r="E81" s="86"/>
      <c r="F81" s="87"/>
      <c r="G81" s="87"/>
      <c r="H81" s="87"/>
      <c r="I81" s="87"/>
      <c r="J81" s="87"/>
      <c r="K81" s="87"/>
      <c r="L81" s="85"/>
      <c r="M81" s="88"/>
      <c r="N81" s="89"/>
      <c r="O81" s="85"/>
      <c r="P81" s="24" t="s">
        <v>468</v>
      </c>
      <c r="Q81" s="57"/>
    </row>
    <row r="82" spans="1:17" ht="54.95" customHeight="1" x14ac:dyDescent="0.25">
      <c r="A82" s="83"/>
      <c r="B82" s="84"/>
      <c r="C82" s="84"/>
      <c r="D82" s="85"/>
      <c r="E82" s="86"/>
      <c r="F82" s="87"/>
      <c r="G82" s="87"/>
      <c r="H82" s="87"/>
      <c r="I82" s="87"/>
      <c r="J82" s="87"/>
      <c r="K82" s="87"/>
      <c r="L82" s="85"/>
      <c r="M82" s="88"/>
      <c r="N82" s="89"/>
      <c r="O82" s="85"/>
      <c r="P82" s="24" t="s">
        <v>469</v>
      </c>
      <c r="Q82" s="57"/>
    </row>
    <row r="83" spans="1:17" ht="54.95" customHeight="1" x14ac:dyDescent="0.25">
      <c r="A83" s="83"/>
      <c r="B83" s="84"/>
      <c r="C83" s="84"/>
      <c r="D83" s="85"/>
      <c r="E83" s="86"/>
      <c r="F83" s="87"/>
      <c r="G83" s="87"/>
      <c r="H83" s="87"/>
      <c r="I83" s="87"/>
      <c r="J83" s="87"/>
      <c r="K83" s="87"/>
      <c r="L83" s="85"/>
      <c r="M83" s="88"/>
      <c r="N83" s="89"/>
      <c r="O83" s="85"/>
      <c r="P83" s="24" t="s">
        <v>470</v>
      </c>
      <c r="Q83" s="57"/>
    </row>
    <row r="84" spans="1:17" ht="54.95" customHeight="1" x14ac:dyDescent="0.25">
      <c r="A84" s="19" t="s">
        <v>471</v>
      </c>
      <c r="B84" s="30" t="s">
        <v>472</v>
      </c>
      <c r="C84" s="31" t="s">
        <v>473</v>
      </c>
      <c r="D84" s="20" t="s">
        <v>474</v>
      </c>
      <c r="E84" s="29" t="s">
        <v>475</v>
      </c>
      <c r="F84" s="25">
        <v>45108</v>
      </c>
      <c r="G84" s="25" t="s">
        <v>476</v>
      </c>
      <c r="H84" s="25" t="s">
        <v>1090</v>
      </c>
      <c r="I84" s="25" t="s">
        <v>477</v>
      </c>
      <c r="J84" s="25" t="s">
        <v>478</v>
      </c>
      <c r="K84" s="25" t="s">
        <v>479</v>
      </c>
      <c r="L84" s="20" t="s">
        <v>480</v>
      </c>
      <c r="M84" s="28">
        <v>0</v>
      </c>
      <c r="N84" s="23">
        <v>0</v>
      </c>
      <c r="O84" s="20" t="s">
        <v>27</v>
      </c>
      <c r="P84" s="20" t="s">
        <v>28</v>
      </c>
      <c r="Q84" s="57"/>
    </row>
    <row r="85" spans="1:17" ht="54.95" customHeight="1" x14ac:dyDescent="0.25">
      <c r="A85" s="19" t="s">
        <v>439</v>
      </c>
      <c r="B85" s="30" t="s">
        <v>30</v>
      </c>
      <c r="C85" s="31" t="s">
        <v>481</v>
      </c>
      <c r="D85" s="20" t="s">
        <v>482</v>
      </c>
      <c r="E85" s="29" t="s">
        <v>483</v>
      </c>
      <c r="F85" s="25">
        <v>45072</v>
      </c>
      <c r="G85" s="25" t="s">
        <v>484</v>
      </c>
      <c r="H85" s="25" t="s">
        <v>1090</v>
      </c>
      <c r="I85" s="25" t="s">
        <v>485</v>
      </c>
      <c r="J85" s="25" t="s">
        <v>486</v>
      </c>
      <c r="K85" s="25" t="s">
        <v>487</v>
      </c>
      <c r="L85" s="20" t="s">
        <v>1193</v>
      </c>
      <c r="M85" s="28">
        <v>0</v>
      </c>
      <c r="N85" s="23">
        <v>0</v>
      </c>
      <c r="O85" s="20" t="s">
        <v>27</v>
      </c>
      <c r="P85" s="20" t="s">
        <v>28</v>
      </c>
      <c r="Q85" s="57"/>
    </row>
    <row r="86" spans="1:17" ht="54.95" customHeight="1" x14ac:dyDescent="0.25">
      <c r="A86" s="19" t="s">
        <v>335</v>
      </c>
      <c r="B86" s="30" t="s">
        <v>30</v>
      </c>
      <c r="C86" s="31" t="s">
        <v>488</v>
      </c>
      <c r="D86" s="20" t="s">
        <v>489</v>
      </c>
      <c r="E86" s="29" t="s">
        <v>490</v>
      </c>
      <c r="F86" s="25">
        <v>45070</v>
      </c>
      <c r="G86" s="25" t="s">
        <v>491</v>
      </c>
      <c r="H86" s="25" t="s">
        <v>1090</v>
      </c>
      <c r="I86" s="25" t="s">
        <v>33</v>
      </c>
      <c r="J86" s="25" t="s">
        <v>34</v>
      </c>
      <c r="K86" s="25" t="s">
        <v>492</v>
      </c>
      <c r="L86" s="20" t="s">
        <v>410</v>
      </c>
      <c r="M86" s="28">
        <v>0</v>
      </c>
      <c r="N86" s="23">
        <v>0</v>
      </c>
      <c r="O86" s="20" t="s">
        <v>27</v>
      </c>
      <c r="P86" s="24" t="s">
        <v>91</v>
      </c>
      <c r="Q86" s="57" t="s">
        <v>84</v>
      </c>
    </row>
    <row r="87" spans="1:17" ht="54.95" customHeight="1" x14ac:dyDescent="0.25">
      <c r="A87" s="83" t="s">
        <v>493</v>
      </c>
      <c r="B87" s="84" t="s">
        <v>30</v>
      </c>
      <c r="C87" s="84" t="s">
        <v>494</v>
      </c>
      <c r="D87" s="85" t="s">
        <v>489</v>
      </c>
      <c r="E87" s="86" t="s">
        <v>495</v>
      </c>
      <c r="F87" s="87">
        <v>45071</v>
      </c>
      <c r="G87" s="87" t="s">
        <v>496</v>
      </c>
      <c r="H87" s="87" t="s">
        <v>1090</v>
      </c>
      <c r="I87" s="87" t="s">
        <v>497</v>
      </c>
      <c r="J87" s="87" t="s">
        <v>498</v>
      </c>
      <c r="K87" s="87" t="s">
        <v>499</v>
      </c>
      <c r="L87" s="85" t="s">
        <v>500</v>
      </c>
      <c r="M87" s="88">
        <v>0</v>
      </c>
      <c r="N87" s="89">
        <v>0</v>
      </c>
      <c r="O87" s="85" t="s">
        <v>27</v>
      </c>
      <c r="P87" s="32" t="s">
        <v>91</v>
      </c>
      <c r="Q87" s="57"/>
    </row>
    <row r="88" spans="1:17" ht="54.95" customHeight="1" x14ac:dyDescent="0.25">
      <c r="A88" s="83"/>
      <c r="B88" s="84"/>
      <c r="C88" s="84"/>
      <c r="D88" s="85"/>
      <c r="E88" s="86"/>
      <c r="F88" s="87"/>
      <c r="G88" s="87"/>
      <c r="H88" s="87"/>
      <c r="I88" s="87"/>
      <c r="J88" s="87"/>
      <c r="K88" s="87"/>
      <c r="L88" s="85"/>
      <c r="M88" s="88"/>
      <c r="N88" s="89"/>
      <c r="O88" s="85"/>
      <c r="P88" s="32" t="s">
        <v>501</v>
      </c>
      <c r="Q88" s="57"/>
    </row>
    <row r="89" spans="1:17" ht="54.95" customHeight="1" x14ac:dyDescent="0.25">
      <c r="A89" s="83"/>
      <c r="B89" s="84"/>
      <c r="C89" s="84"/>
      <c r="D89" s="85"/>
      <c r="E89" s="86"/>
      <c r="F89" s="87"/>
      <c r="G89" s="87"/>
      <c r="H89" s="87"/>
      <c r="I89" s="87"/>
      <c r="J89" s="87"/>
      <c r="K89" s="87"/>
      <c r="L89" s="85"/>
      <c r="M89" s="88"/>
      <c r="N89" s="89"/>
      <c r="O89" s="85"/>
      <c r="P89" s="32" t="s">
        <v>467</v>
      </c>
      <c r="Q89" s="57"/>
    </row>
    <row r="90" spans="1:17" ht="54.95" customHeight="1" x14ac:dyDescent="0.25">
      <c r="A90" s="83"/>
      <c r="B90" s="84"/>
      <c r="C90" s="84"/>
      <c r="D90" s="85"/>
      <c r="E90" s="86"/>
      <c r="F90" s="87"/>
      <c r="G90" s="87"/>
      <c r="H90" s="87"/>
      <c r="I90" s="87"/>
      <c r="J90" s="87"/>
      <c r="K90" s="87"/>
      <c r="L90" s="85"/>
      <c r="M90" s="88"/>
      <c r="N90" s="89"/>
      <c r="O90" s="85"/>
      <c r="P90" s="32" t="s">
        <v>469</v>
      </c>
      <c r="Q90" s="57"/>
    </row>
    <row r="91" spans="1:17" ht="54.95" customHeight="1" x14ac:dyDescent="0.25">
      <c r="A91" s="83"/>
      <c r="B91" s="84"/>
      <c r="C91" s="84"/>
      <c r="D91" s="85"/>
      <c r="E91" s="86"/>
      <c r="F91" s="87"/>
      <c r="G91" s="87"/>
      <c r="H91" s="87"/>
      <c r="I91" s="87"/>
      <c r="J91" s="87"/>
      <c r="K91" s="87"/>
      <c r="L91" s="85"/>
      <c r="M91" s="88"/>
      <c r="N91" s="89"/>
      <c r="O91" s="85"/>
      <c r="P91" s="32" t="s">
        <v>470</v>
      </c>
      <c r="Q91" s="57"/>
    </row>
    <row r="92" spans="1:17" ht="54.95" customHeight="1" x14ac:dyDescent="0.25">
      <c r="A92" s="19" t="s">
        <v>423</v>
      </c>
      <c r="B92" s="30" t="s">
        <v>30</v>
      </c>
      <c r="C92" s="31" t="s">
        <v>502</v>
      </c>
      <c r="D92" s="20" t="s">
        <v>503</v>
      </c>
      <c r="E92" s="29" t="s">
        <v>504</v>
      </c>
      <c r="F92" s="25">
        <v>45071</v>
      </c>
      <c r="G92" s="25">
        <v>46898</v>
      </c>
      <c r="H92" s="25" t="s">
        <v>1090</v>
      </c>
      <c r="I92" s="25" t="s">
        <v>505</v>
      </c>
      <c r="J92" s="25" t="s">
        <v>506</v>
      </c>
      <c r="K92" s="25" t="s">
        <v>507</v>
      </c>
      <c r="L92" s="20" t="s">
        <v>508</v>
      </c>
      <c r="M92" s="28">
        <v>0</v>
      </c>
      <c r="N92" s="23">
        <v>0</v>
      </c>
      <c r="O92" s="20" t="s">
        <v>27</v>
      </c>
      <c r="P92" s="20" t="s">
        <v>28</v>
      </c>
      <c r="Q92" s="57"/>
    </row>
    <row r="93" spans="1:17" s="112" customFormat="1" ht="54.95" customHeight="1" x14ac:dyDescent="0.25">
      <c r="A93" s="114" t="s">
        <v>509</v>
      </c>
      <c r="B93" s="115" t="s">
        <v>30</v>
      </c>
      <c r="C93" s="122" t="s">
        <v>510</v>
      </c>
      <c r="D93" s="117" t="s">
        <v>511</v>
      </c>
      <c r="E93" s="118" t="s">
        <v>512</v>
      </c>
      <c r="F93" s="119">
        <v>45070</v>
      </c>
      <c r="G93" s="119" t="s">
        <v>513</v>
      </c>
      <c r="H93" s="119" t="s">
        <v>1090</v>
      </c>
      <c r="I93" s="119" t="s">
        <v>514</v>
      </c>
      <c r="J93" s="119" t="s">
        <v>515</v>
      </c>
      <c r="K93" s="119" t="s">
        <v>516</v>
      </c>
      <c r="L93" s="117" t="s">
        <v>517</v>
      </c>
      <c r="M93" s="120">
        <v>0</v>
      </c>
      <c r="N93" s="123">
        <v>0</v>
      </c>
      <c r="O93" s="117" t="s">
        <v>27</v>
      </c>
      <c r="P93" s="117" t="s">
        <v>28</v>
      </c>
      <c r="Q93" s="111" t="s">
        <v>84</v>
      </c>
    </row>
    <row r="94" spans="1:17" ht="54.95" customHeight="1" x14ac:dyDescent="0.25">
      <c r="A94" s="19" t="s">
        <v>518</v>
      </c>
      <c r="B94" s="30" t="s">
        <v>30</v>
      </c>
      <c r="C94" s="31" t="s">
        <v>519</v>
      </c>
      <c r="D94" s="20" t="s">
        <v>520</v>
      </c>
      <c r="E94" s="29" t="s">
        <v>521</v>
      </c>
      <c r="F94" s="25">
        <v>45071</v>
      </c>
      <c r="G94" s="25" t="s">
        <v>496</v>
      </c>
      <c r="H94" s="25" t="s">
        <v>1090</v>
      </c>
      <c r="I94" s="25" t="s">
        <v>522</v>
      </c>
      <c r="J94" s="25" t="s">
        <v>523</v>
      </c>
      <c r="K94" s="25" t="s">
        <v>524</v>
      </c>
      <c r="L94" s="20" t="s">
        <v>105</v>
      </c>
      <c r="M94" s="28">
        <v>0</v>
      </c>
      <c r="N94" s="23">
        <v>0</v>
      </c>
      <c r="O94" s="20" t="s">
        <v>27</v>
      </c>
      <c r="P94" s="20" t="s">
        <v>28</v>
      </c>
      <c r="Q94" s="57"/>
    </row>
    <row r="95" spans="1:17" s="112" customFormat="1" ht="54.95" customHeight="1" x14ac:dyDescent="0.25">
      <c r="A95" s="114" t="s">
        <v>525</v>
      </c>
      <c r="B95" s="115" t="s">
        <v>30</v>
      </c>
      <c r="C95" s="122" t="s">
        <v>526</v>
      </c>
      <c r="D95" s="117" t="s">
        <v>527</v>
      </c>
      <c r="E95" s="118" t="s">
        <v>528</v>
      </c>
      <c r="F95" s="119">
        <v>45070</v>
      </c>
      <c r="G95" s="119" t="s">
        <v>513</v>
      </c>
      <c r="H95" s="119" t="s">
        <v>1090</v>
      </c>
      <c r="I95" s="119" t="s">
        <v>161</v>
      </c>
      <c r="J95" s="119" t="s">
        <v>162</v>
      </c>
      <c r="K95" s="119" t="s">
        <v>529</v>
      </c>
      <c r="L95" s="121" t="s">
        <v>530</v>
      </c>
      <c r="M95" s="120">
        <v>0</v>
      </c>
      <c r="N95" s="123">
        <v>0</v>
      </c>
      <c r="O95" s="117" t="s">
        <v>531</v>
      </c>
      <c r="P95" s="117" t="s">
        <v>28</v>
      </c>
      <c r="Q95" s="111"/>
    </row>
    <row r="96" spans="1:17" ht="54.95" customHeight="1" x14ac:dyDescent="0.25">
      <c r="A96" s="19" t="s">
        <v>532</v>
      </c>
      <c r="B96" s="30" t="s">
        <v>78</v>
      </c>
      <c r="C96" s="31" t="s">
        <v>533</v>
      </c>
      <c r="D96" s="20" t="s">
        <v>534</v>
      </c>
      <c r="E96" s="29" t="s">
        <v>535</v>
      </c>
      <c r="F96" s="25">
        <v>45042</v>
      </c>
      <c r="G96" s="25" t="s">
        <v>536</v>
      </c>
      <c r="H96" s="25" t="s">
        <v>1090</v>
      </c>
      <c r="I96" s="25" t="s">
        <v>537</v>
      </c>
      <c r="J96" s="25" t="s">
        <v>538</v>
      </c>
      <c r="K96" s="25" t="s">
        <v>539</v>
      </c>
      <c r="L96" s="20" t="s">
        <v>376</v>
      </c>
      <c r="M96" s="28">
        <v>0</v>
      </c>
      <c r="N96" s="23">
        <v>0</v>
      </c>
      <c r="O96" s="20" t="s">
        <v>531</v>
      </c>
      <c r="P96" s="20" t="s">
        <v>28</v>
      </c>
      <c r="Q96" s="57"/>
    </row>
    <row r="97" spans="1:19" ht="54.95" customHeight="1" x14ac:dyDescent="0.25">
      <c r="A97" s="19" t="s">
        <v>532</v>
      </c>
      <c r="B97" s="30" t="s">
        <v>78</v>
      </c>
      <c r="C97" s="31" t="s">
        <v>540</v>
      </c>
      <c r="D97" s="20" t="s">
        <v>534</v>
      </c>
      <c r="E97" s="29" t="s">
        <v>541</v>
      </c>
      <c r="F97" s="25">
        <v>45014</v>
      </c>
      <c r="G97" s="25" t="s">
        <v>542</v>
      </c>
      <c r="H97" s="25" t="s">
        <v>1090</v>
      </c>
      <c r="I97" s="25" t="s">
        <v>40</v>
      </c>
      <c r="J97" s="25" t="s">
        <v>41</v>
      </c>
      <c r="K97" s="25" t="s">
        <v>543</v>
      </c>
      <c r="L97" s="20" t="s">
        <v>544</v>
      </c>
      <c r="M97" s="28">
        <v>0</v>
      </c>
      <c r="N97" s="23">
        <v>0</v>
      </c>
      <c r="O97" s="20" t="s">
        <v>531</v>
      </c>
      <c r="P97" s="20" t="s">
        <v>28</v>
      </c>
      <c r="Q97" s="57"/>
    </row>
    <row r="98" spans="1:19" ht="54.95" customHeight="1" x14ac:dyDescent="0.25">
      <c r="A98" s="19" t="s">
        <v>545</v>
      </c>
      <c r="B98" s="30" t="s">
        <v>30</v>
      </c>
      <c r="C98" s="31" t="s">
        <v>546</v>
      </c>
      <c r="D98" s="20" t="s">
        <v>547</v>
      </c>
      <c r="E98" s="29" t="s">
        <v>548</v>
      </c>
      <c r="F98" s="25">
        <v>45008</v>
      </c>
      <c r="G98" s="25" t="s">
        <v>549</v>
      </c>
      <c r="H98" s="25" t="s">
        <v>1090</v>
      </c>
      <c r="I98" s="25" t="s">
        <v>550</v>
      </c>
      <c r="J98" s="25" t="s">
        <v>551</v>
      </c>
      <c r="K98" s="25" t="s">
        <v>552</v>
      </c>
      <c r="L98" s="20" t="s">
        <v>553</v>
      </c>
      <c r="M98" s="28">
        <v>0</v>
      </c>
      <c r="N98" s="23">
        <v>0</v>
      </c>
      <c r="O98" s="20" t="s">
        <v>531</v>
      </c>
      <c r="P98" s="20" t="s">
        <v>28</v>
      </c>
      <c r="Q98" s="57"/>
    </row>
    <row r="99" spans="1:19" ht="54.95" customHeight="1" x14ac:dyDescent="0.25">
      <c r="A99" s="19" t="s">
        <v>554</v>
      </c>
      <c r="B99" s="30" t="s">
        <v>78</v>
      </c>
      <c r="C99" s="31" t="s">
        <v>555</v>
      </c>
      <c r="D99" s="20" t="s">
        <v>556</v>
      </c>
      <c r="E99" s="29" t="s">
        <v>557</v>
      </c>
      <c r="F99" s="25">
        <v>44970</v>
      </c>
      <c r="G99" s="25" t="s">
        <v>558</v>
      </c>
      <c r="H99" s="25" t="s">
        <v>1090</v>
      </c>
      <c r="I99" s="25" t="s">
        <v>40</v>
      </c>
      <c r="J99" s="25" t="s">
        <v>41</v>
      </c>
      <c r="K99" s="20" t="s">
        <v>559</v>
      </c>
      <c r="L99" s="20" t="s">
        <v>560</v>
      </c>
      <c r="M99" s="28">
        <v>0</v>
      </c>
      <c r="N99" s="23">
        <v>0</v>
      </c>
      <c r="O99" s="20" t="s">
        <v>531</v>
      </c>
      <c r="P99" s="20" t="s">
        <v>28</v>
      </c>
      <c r="Q99" s="57"/>
    </row>
    <row r="100" spans="1:19" ht="54.95" customHeight="1" x14ac:dyDescent="0.25">
      <c r="A100" s="19" t="s">
        <v>561</v>
      </c>
      <c r="B100" s="30" t="s">
        <v>78</v>
      </c>
      <c r="C100" s="31" t="s">
        <v>562</v>
      </c>
      <c r="D100" s="20" t="s">
        <v>563</v>
      </c>
      <c r="E100" s="29" t="s">
        <v>564</v>
      </c>
      <c r="F100" s="25">
        <v>44958</v>
      </c>
      <c r="G100" s="25" t="s">
        <v>542</v>
      </c>
      <c r="H100" s="25" t="s">
        <v>1090</v>
      </c>
      <c r="I100" s="25" t="s">
        <v>40</v>
      </c>
      <c r="J100" s="25" t="s">
        <v>41</v>
      </c>
      <c r="K100" s="20" t="s">
        <v>565</v>
      </c>
      <c r="L100" s="20" t="s">
        <v>566</v>
      </c>
      <c r="M100" s="28">
        <v>0</v>
      </c>
      <c r="N100" s="23">
        <v>0</v>
      </c>
      <c r="O100" s="20" t="s">
        <v>531</v>
      </c>
      <c r="P100" s="20" t="s">
        <v>28</v>
      </c>
      <c r="Q100" s="57"/>
    </row>
    <row r="101" spans="1:19" ht="54.95" customHeight="1" x14ac:dyDescent="0.25">
      <c r="A101" s="19" t="s">
        <v>567</v>
      </c>
      <c r="B101" s="30" t="s">
        <v>78</v>
      </c>
      <c r="C101" s="31" t="s">
        <v>568</v>
      </c>
      <c r="D101" s="20" t="s">
        <v>569</v>
      </c>
      <c r="E101" s="29" t="s">
        <v>570</v>
      </c>
      <c r="F101" s="25">
        <v>44950</v>
      </c>
      <c r="G101" s="25">
        <v>46712</v>
      </c>
      <c r="H101" s="25" t="s">
        <v>1090</v>
      </c>
      <c r="I101" s="25" t="s">
        <v>571</v>
      </c>
      <c r="J101" s="25" t="s">
        <v>41</v>
      </c>
      <c r="K101" s="20" t="s">
        <v>572</v>
      </c>
      <c r="L101" s="20" t="s">
        <v>573</v>
      </c>
      <c r="M101" s="28">
        <v>0</v>
      </c>
      <c r="N101" s="23">
        <v>0</v>
      </c>
      <c r="O101" s="20" t="s">
        <v>531</v>
      </c>
      <c r="P101" s="20" t="s">
        <v>28</v>
      </c>
      <c r="Q101" s="57"/>
    </row>
    <row r="102" spans="1:19" ht="54.95" customHeight="1" x14ac:dyDescent="0.25">
      <c r="A102" s="19" t="s">
        <v>574</v>
      </c>
      <c r="B102" s="30" t="s">
        <v>30</v>
      </c>
      <c r="C102" s="31" t="s">
        <v>575</v>
      </c>
      <c r="D102" s="20" t="s">
        <v>576</v>
      </c>
      <c r="E102" s="29" t="s">
        <v>577</v>
      </c>
      <c r="F102" s="25">
        <v>44895</v>
      </c>
      <c r="G102" s="25">
        <v>46721</v>
      </c>
      <c r="H102" s="25" t="s">
        <v>1090</v>
      </c>
      <c r="I102" s="25" t="s">
        <v>578</v>
      </c>
      <c r="J102" s="20" t="s">
        <v>450</v>
      </c>
      <c r="K102" s="20" t="s">
        <v>1122</v>
      </c>
      <c r="L102" s="20" t="s">
        <v>376</v>
      </c>
      <c r="M102" s="28">
        <v>0</v>
      </c>
      <c r="N102" s="23">
        <v>0</v>
      </c>
      <c r="O102" s="20" t="s">
        <v>531</v>
      </c>
      <c r="P102" s="20" t="s">
        <v>28</v>
      </c>
      <c r="Q102" s="57"/>
    </row>
    <row r="103" spans="1:19" ht="54.95" customHeight="1" x14ac:dyDescent="0.25">
      <c r="A103" s="19" t="s">
        <v>579</v>
      </c>
      <c r="B103" s="30" t="s">
        <v>30</v>
      </c>
      <c r="C103" s="31" t="s">
        <v>580</v>
      </c>
      <c r="D103" s="20" t="s">
        <v>581</v>
      </c>
      <c r="E103" s="29" t="s">
        <v>582</v>
      </c>
      <c r="F103" s="25">
        <v>44855</v>
      </c>
      <c r="G103" s="25">
        <v>46681</v>
      </c>
      <c r="H103" s="25" t="s">
        <v>1090</v>
      </c>
      <c r="I103" s="25" t="s">
        <v>33</v>
      </c>
      <c r="J103" s="20" t="s">
        <v>34</v>
      </c>
      <c r="K103" s="26" t="s">
        <v>1123</v>
      </c>
      <c r="L103" s="20" t="s">
        <v>583</v>
      </c>
      <c r="M103" s="23">
        <v>0</v>
      </c>
      <c r="N103" s="23">
        <v>0</v>
      </c>
      <c r="O103" s="20" t="s">
        <v>531</v>
      </c>
      <c r="P103" s="20" t="s">
        <v>28</v>
      </c>
      <c r="Q103" s="57"/>
    </row>
    <row r="104" spans="1:19" ht="54.95" customHeight="1" x14ac:dyDescent="0.25">
      <c r="A104" s="19" t="s">
        <v>584</v>
      </c>
      <c r="B104" s="30" t="s">
        <v>78</v>
      </c>
      <c r="C104" s="34" t="s">
        <v>585</v>
      </c>
      <c r="D104" s="20" t="s">
        <v>586</v>
      </c>
      <c r="E104" s="29" t="s">
        <v>587</v>
      </c>
      <c r="F104" s="25">
        <v>44874</v>
      </c>
      <c r="G104" s="25">
        <v>46643</v>
      </c>
      <c r="H104" s="20" t="s">
        <v>1090</v>
      </c>
      <c r="I104" s="20" t="s">
        <v>40</v>
      </c>
      <c r="J104" s="20" t="s">
        <v>41</v>
      </c>
      <c r="K104" s="20" t="s">
        <v>588</v>
      </c>
      <c r="L104" s="20" t="s">
        <v>589</v>
      </c>
      <c r="M104" s="28">
        <v>0</v>
      </c>
      <c r="N104" s="23">
        <v>0</v>
      </c>
      <c r="O104" s="20" t="s">
        <v>531</v>
      </c>
      <c r="P104" s="20" t="s">
        <v>28</v>
      </c>
      <c r="Q104" s="57"/>
    </row>
    <row r="105" spans="1:19" ht="54.95" customHeight="1" x14ac:dyDescent="0.25">
      <c r="A105" s="19" t="s">
        <v>590</v>
      </c>
      <c r="B105" s="30" t="s">
        <v>30</v>
      </c>
      <c r="C105" s="34" t="s">
        <v>591</v>
      </c>
      <c r="D105" s="20" t="s">
        <v>592</v>
      </c>
      <c r="E105" s="29" t="s">
        <v>593</v>
      </c>
      <c r="F105" s="25">
        <v>44874</v>
      </c>
      <c r="G105" s="25">
        <v>46700</v>
      </c>
      <c r="H105" s="20" t="s">
        <v>1090</v>
      </c>
      <c r="I105" s="20" t="s">
        <v>594</v>
      </c>
      <c r="J105" s="20" t="s">
        <v>595</v>
      </c>
      <c r="K105" s="20" t="s">
        <v>596</v>
      </c>
      <c r="L105" s="20" t="s">
        <v>597</v>
      </c>
      <c r="M105" s="23">
        <v>0</v>
      </c>
      <c r="N105" s="23">
        <v>0</v>
      </c>
      <c r="O105" s="20" t="s">
        <v>531</v>
      </c>
      <c r="P105" s="20" t="s">
        <v>28</v>
      </c>
      <c r="Q105" s="57"/>
    </row>
    <row r="106" spans="1:19" ht="54.95" customHeight="1" x14ac:dyDescent="0.25">
      <c r="A106" s="19" t="s">
        <v>598</v>
      </c>
      <c r="B106" s="30" t="s">
        <v>599</v>
      </c>
      <c r="C106" s="31" t="s">
        <v>600</v>
      </c>
      <c r="D106" s="25" t="s">
        <v>601</v>
      </c>
      <c r="E106" s="29" t="s">
        <v>602</v>
      </c>
      <c r="F106" s="25">
        <v>44853</v>
      </c>
      <c r="G106" s="25" t="s">
        <v>542</v>
      </c>
      <c r="H106" s="25" t="s">
        <v>1090</v>
      </c>
      <c r="I106" s="25" t="s">
        <v>603</v>
      </c>
      <c r="J106" s="20" t="s">
        <v>604</v>
      </c>
      <c r="K106" s="20" t="s">
        <v>605</v>
      </c>
      <c r="L106" s="20" t="s">
        <v>606</v>
      </c>
      <c r="M106" s="28">
        <v>0</v>
      </c>
      <c r="N106" s="23">
        <v>0</v>
      </c>
      <c r="O106" s="20" t="s">
        <v>531</v>
      </c>
      <c r="P106" s="20" t="s">
        <v>28</v>
      </c>
      <c r="Q106" s="57"/>
    </row>
    <row r="107" spans="1:19" ht="54.95" customHeight="1" x14ac:dyDescent="0.25">
      <c r="A107" s="19" t="s">
        <v>607</v>
      </c>
      <c r="B107" s="30" t="s">
        <v>78</v>
      </c>
      <c r="C107" s="31" t="s">
        <v>608</v>
      </c>
      <c r="D107" s="20" t="s">
        <v>609</v>
      </c>
      <c r="E107" s="29" t="s">
        <v>610</v>
      </c>
      <c r="F107" s="25">
        <v>44853</v>
      </c>
      <c r="G107" s="25" t="s">
        <v>542</v>
      </c>
      <c r="H107" s="25" t="s">
        <v>1090</v>
      </c>
      <c r="I107" s="20" t="s">
        <v>571</v>
      </c>
      <c r="J107" s="20" t="s">
        <v>41</v>
      </c>
      <c r="K107" s="20" t="s">
        <v>588</v>
      </c>
      <c r="L107" s="20" t="s">
        <v>611</v>
      </c>
      <c r="M107" s="28">
        <v>0</v>
      </c>
      <c r="N107" s="23">
        <v>0</v>
      </c>
      <c r="O107" s="20" t="s">
        <v>531</v>
      </c>
      <c r="P107" s="20" t="s">
        <v>28</v>
      </c>
      <c r="Q107" s="57"/>
    </row>
    <row r="108" spans="1:19" ht="54.95" customHeight="1" x14ac:dyDescent="0.25">
      <c r="A108" s="19" t="s">
        <v>612</v>
      </c>
      <c r="B108" s="30" t="s">
        <v>78</v>
      </c>
      <c r="C108" s="34" t="s">
        <v>613</v>
      </c>
      <c r="D108" s="20" t="s">
        <v>614</v>
      </c>
      <c r="E108" s="29" t="s">
        <v>615</v>
      </c>
      <c r="F108" s="25">
        <v>44834</v>
      </c>
      <c r="G108" s="25">
        <v>46652</v>
      </c>
      <c r="H108" s="20" t="s">
        <v>1090</v>
      </c>
      <c r="I108" s="20" t="s">
        <v>571</v>
      </c>
      <c r="J108" s="20" t="s">
        <v>41</v>
      </c>
      <c r="K108" s="20" t="s">
        <v>588</v>
      </c>
      <c r="L108" s="20" t="s">
        <v>376</v>
      </c>
      <c r="M108" s="28">
        <v>0</v>
      </c>
      <c r="N108" s="23">
        <v>0</v>
      </c>
      <c r="O108" s="20" t="s">
        <v>531</v>
      </c>
      <c r="P108" s="20" t="s">
        <v>28</v>
      </c>
      <c r="Q108" s="57"/>
    </row>
    <row r="109" spans="1:19" ht="54.95" customHeight="1" x14ac:dyDescent="0.25">
      <c r="A109" s="19" t="s">
        <v>616</v>
      </c>
      <c r="B109" s="30" t="s">
        <v>30</v>
      </c>
      <c r="C109" s="34" t="s">
        <v>617</v>
      </c>
      <c r="D109" s="20" t="s">
        <v>609</v>
      </c>
      <c r="E109" s="29" t="s">
        <v>618</v>
      </c>
      <c r="F109" s="25">
        <v>44858</v>
      </c>
      <c r="G109" s="25">
        <v>46269</v>
      </c>
      <c r="H109" s="25" t="s">
        <v>1090</v>
      </c>
      <c r="I109" s="25" t="s">
        <v>268</v>
      </c>
      <c r="J109" s="20" t="s">
        <v>269</v>
      </c>
      <c r="K109" s="20" t="s">
        <v>1124</v>
      </c>
      <c r="L109" s="20" t="s">
        <v>619</v>
      </c>
      <c r="M109" s="28">
        <v>0</v>
      </c>
      <c r="N109" s="23">
        <v>0</v>
      </c>
      <c r="O109" s="20" t="s">
        <v>531</v>
      </c>
      <c r="P109" s="24" t="s">
        <v>91</v>
      </c>
      <c r="Q109" s="57"/>
    </row>
    <row r="110" spans="1:19" ht="54.95" customHeight="1" x14ac:dyDescent="0.25">
      <c r="A110" s="19" t="s">
        <v>620</v>
      </c>
      <c r="B110" s="30" t="s">
        <v>30</v>
      </c>
      <c r="C110" s="31" t="s">
        <v>621</v>
      </c>
      <c r="D110" s="20" t="s">
        <v>609</v>
      </c>
      <c r="E110" s="29" t="s">
        <v>622</v>
      </c>
      <c r="F110" s="25">
        <v>44854</v>
      </c>
      <c r="G110" s="20" t="s">
        <v>542</v>
      </c>
      <c r="H110" s="25" t="s">
        <v>1090</v>
      </c>
      <c r="I110" s="25" t="s">
        <v>231</v>
      </c>
      <c r="J110" s="20" t="s">
        <v>232</v>
      </c>
      <c r="K110" s="20" t="s">
        <v>1102</v>
      </c>
      <c r="L110" s="35" t="s">
        <v>623</v>
      </c>
      <c r="M110" s="28">
        <v>0</v>
      </c>
      <c r="N110" s="23">
        <v>0</v>
      </c>
      <c r="O110" s="20" t="s">
        <v>531</v>
      </c>
      <c r="P110" s="20" t="s">
        <v>28</v>
      </c>
      <c r="Q110" s="57"/>
    </row>
    <row r="111" spans="1:19" ht="54.95" customHeight="1" x14ac:dyDescent="0.25">
      <c r="A111" s="19" t="s">
        <v>624</v>
      </c>
      <c r="B111" s="30" t="s">
        <v>625</v>
      </c>
      <c r="C111" s="34" t="s">
        <v>626</v>
      </c>
      <c r="D111" s="20" t="s">
        <v>627</v>
      </c>
      <c r="E111" s="29" t="s">
        <v>628</v>
      </c>
      <c r="F111" s="25" t="s">
        <v>629</v>
      </c>
      <c r="G111" s="25" t="s">
        <v>542</v>
      </c>
      <c r="H111" s="20" t="s">
        <v>1090</v>
      </c>
      <c r="I111" s="20" t="s">
        <v>630</v>
      </c>
      <c r="J111" s="20" t="s">
        <v>631</v>
      </c>
      <c r="K111" s="20" t="s">
        <v>632</v>
      </c>
      <c r="L111" s="35" t="s">
        <v>633</v>
      </c>
      <c r="M111" s="28">
        <v>0</v>
      </c>
      <c r="N111" s="23">
        <v>0</v>
      </c>
      <c r="O111" s="20" t="s">
        <v>531</v>
      </c>
      <c r="P111" s="20" t="s">
        <v>28</v>
      </c>
      <c r="Q111" s="60"/>
      <c r="R111" s="11"/>
      <c r="S111" s="11"/>
    </row>
    <row r="112" spans="1:19" ht="54.95" customHeight="1" x14ac:dyDescent="0.25">
      <c r="A112" s="19" t="s">
        <v>634</v>
      </c>
      <c r="B112" s="30" t="s">
        <v>78</v>
      </c>
      <c r="C112" s="34" t="s">
        <v>635</v>
      </c>
      <c r="D112" s="20" t="s">
        <v>636</v>
      </c>
      <c r="E112" s="29" t="s">
        <v>637</v>
      </c>
      <c r="F112" s="25">
        <v>44827</v>
      </c>
      <c r="G112" s="25" t="s">
        <v>542</v>
      </c>
      <c r="H112" s="20" t="s">
        <v>1090</v>
      </c>
      <c r="I112" s="20" t="s">
        <v>40</v>
      </c>
      <c r="J112" s="20" t="s">
        <v>41</v>
      </c>
      <c r="K112" s="20" t="s">
        <v>565</v>
      </c>
      <c r="L112" s="20" t="s">
        <v>638</v>
      </c>
      <c r="M112" s="28">
        <v>0</v>
      </c>
      <c r="N112" s="23">
        <v>0</v>
      </c>
      <c r="O112" s="20" t="s">
        <v>531</v>
      </c>
      <c r="P112" s="20" t="s">
        <v>28</v>
      </c>
      <c r="Q112" s="60"/>
      <c r="R112" s="11"/>
      <c r="S112" s="11"/>
    </row>
    <row r="113" spans="1:19" ht="54.95" customHeight="1" x14ac:dyDescent="0.25">
      <c r="A113" s="19" t="s">
        <v>639</v>
      </c>
      <c r="B113" s="30" t="s">
        <v>640</v>
      </c>
      <c r="C113" s="34" t="s">
        <v>641</v>
      </c>
      <c r="D113" s="20" t="s">
        <v>642</v>
      </c>
      <c r="E113" s="29" t="s">
        <v>643</v>
      </c>
      <c r="F113" s="25">
        <v>44817</v>
      </c>
      <c r="G113" s="25">
        <v>46643</v>
      </c>
      <c r="H113" s="20" t="s">
        <v>1090</v>
      </c>
      <c r="I113" s="20" t="s">
        <v>644</v>
      </c>
      <c r="J113" s="20" t="s">
        <v>645</v>
      </c>
      <c r="K113" s="33" t="s">
        <v>646</v>
      </c>
      <c r="L113" s="26" t="s">
        <v>647</v>
      </c>
      <c r="M113" s="28">
        <v>0</v>
      </c>
      <c r="N113" s="23">
        <v>0</v>
      </c>
      <c r="O113" s="20" t="s">
        <v>531</v>
      </c>
      <c r="P113" s="20" t="s">
        <v>28</v>
      </c>
      <c r="Q113" s="60"/>
      <c r="R113" s="11"/>
      <c r="S113" s="11"/>
    </row>
    <row r="114" spans="1:19" ht="54.95" customHeight="1" x14ac:dyDescent="0.25">
      <c r="A114" s="19" t="s">
        <v>648</v>
      </c>
      <c r="B114" s="30" t="s">
        <v>30</v>
      </c>
      <c r="C114" s="34" t="s">
        <v>649</v>
      </c>
      <c r="D114" s="20" t="s">
        <v>650</v>
      </c>
      <c r="E114" s="29" t="s">
        <v>651</v>
      </c>
      <c r="F114" s="25">
        <v>44816</v>
      </c>
      <c r="G114" s="25">
        <v>46642</v>
      </c>
      <c r="H114" s="20" t="s">
        <v>1090</v>
      </c>
      <c r="I114" s="20" t="s">
        <v>463</v>
      </c>
      <c r="J114" s="20" t="s">
        <v>464</v>
      </c>
      <c r="K114" s="33" t="s">
        <v>652</v>
      </c>
      <c r="L114" s="20" t="s">
        <v>653</v>
      </c>
      <c r="M114" s="28">
        <v>0</v>
      </c>
      <c r="N114" s="23">
        <v>0</v>
      </c>
      <c r="O114" s="20" t="s">
        <v>531</v>
      </c>
      <c r="P114" s="20" t="s">
        <v>28</v>
      </c>
      <c r="Q114" s="60"/>
      <c r="R114" s="11"/>
      <c r="S114" s="11"/>
    </row>
    <row r="115" spans="1:19" ht="54.95" customHeight="1" x14ac:dyDescent="0.25">
      <c r="A115" s="19" t="s">
        <v>654</v>
      </c>
      <c r="B115" s="30" t="s">
        <v>30</v>
      </c>
      <c r="C115" s="34" t="s">
        <v>655</v>
      </c>
      <c r="D115" s="20" t="s">
        <v>656</v>
      </c>
      <c r="E115" s="29">
        <v>2021019080</v>
      </c>
      <c r="F115" s="25">
        <v>44805</v>
      </c>
      <c r="G115" s="25">
        <v>46631</v>
      </c>
      <c r="H115" s="20" t="s">
        <v>1090</v>
      </c>
      <c r="I115" s="20" t="s">
        <v>657</v>
      </c>
      <c r="J115" s="20" t="s">
        <v>658</v>
      </c>
      <c r="K115" s="33" t="s">
        <v>659</v>
      </c>
      <c r="L115" s="36" t="s">
        <v>660</v>
      </c>
      <c r="M115" s="28">
        <v>0</v>
      </c>
      <c r="N115" s="23">
        <v>0</v>
      </c>
      <c r="O115" s="20" t="s">
        <v>531</v>
      </c>
      <c r="P115" s="20" t="s">
        <v>28</v>
      </c>
      <c r="Q115" s="60"/>
      <c r="R115" s="11"/>
      <c r="S115" s="11"/>
    </row>
    <row r="116" spans="1:19" ht="54.95" customHeight="1" x14ac:dyDescent="0.25">
      <c r="A116" s="19" t="s">
        <v>661</v>
      </c>
      <c r="B116" s="30" t="s">
        <v>30</v>
      </c>
      <c r="C116" s="34" t="s">
        <v>662</v>
      </c>
      <c r="D116" s="20" t="s">
        <v>663</v>
      </c>
      <c r="E116" s="29" t="s">
        <v>664</v>
      </c>
      <c r="F116" s="25">
        <v>44775</v>
      </c>
      <c r="G116" s="25">
        <v>46601</v>
      </c>
      <c r="H116" s="20" t="s">
        <v>1090</v>
      </c>
      <c r="I116" s="20" t="s">
        <v>665</v>
      </c>
      <c r="J116" s="20" t="s">
        <v>666</v>
      </c>
      <c r="K116" s="20" t="s">
        <v>667</v>
      </c>
      <c r="L116" s="20" t="s">
        <v>668</v>
      </c>
      <c r="M116" s="28">
        <v>0</v>
      </c>
      <c r="N116" s="23">
        <v>0</v>
      </c>
      <c r="O116" s="20" t="s">
        <v>531</v>
      </c>
      <c r="P116" s="24" t="s">
        <v>91</v>
      </c>
      <c r="Q116" s="60"/>
      <c r="R116" s="11"/>
      <c r="S116" s="11"/>
    </row>
    <row r="117" spans="1:19" ht="54.95" customHeight="1" x14ac:dyDescent="0.25">
      <c r="A117" s="19" t="s">
        <v>669</v>
      </c>
      <c r="B117" s="30" t="s">
        <v>30</v>
      </c>
      <c r="C117" s="34" t="s">
        <v>670</v>
      </c>
      <c r="D117" s="20" t="s">
        <v>663</v>
      </c>
      <c r="E117" s="29" t="s">
        <v>671</v>
      </c>
      <c r="F117" s="25">
        <v>44775</v>
      </c>
      <c r="G117" s="25">
        <v>46601</v>
      </c>
      <c r="H117" s="20" t="s">
        <v>1090</v>
      </c>
      <c r="I117" s="20" t="s">
        <v>672</v>
      </c>
      <c r="J117" s="20" t="s">
        <v>673</v>
      </c>
      <c r="K117" s="20" t="s">
        <v>1125</v>
      </c>
      <c r="L117" s="20" t="s">
        <v>674</v>
      </c>
      <c r="M117" s="28">
        <v>0</v>
      </c>
      <c r="N117" s="23">
        <v>0</v>
      </c>
      <c r="O117" s="20" t="s">
        <v>531</v>
      </c>
      <c r="P117" s="20" t="s">
        <v>28</v>
      </c>
      <c r="Q117" s="60"/>
      <c r="R117" s="11"/>
      <c r="S117" s="11"/>
    </row>
    <row r="118" spans="1:19" ht="54.95" customHeight="1" x14ac:dyDescent="0.25">
      <c r="A118" s="19" t="s">
        <v>675</v>
      </c>
      <c r="B118" s="30" t="s">
        <v>625</v>
      </c>
      <c r="C118" s="34" t="s">
        <v>676</v>
      </c>
      <c r="D118" s="20" t="s">
        <v>677</v>
      </c>
      <c r="E118" s="29" t="s">
        <v>678</v>
      </c>
      <c r="F118" s="25">
        <v>44755</v>
      </c>
      <c r="G118" s="20" t="s">
        <v>542</v>
      </c>
      <c r="H118" s="25" t="s">
        <v>1090</v>
      </c>
      <c r="I118" s="25" t="s">
        <v>237</v>
      </c>
      <c r="J118" s="20" t="s">
        <v>238</v>
      </c>
      <c r="K118" s="33" t="s">
        <v>679</v>
      </c>
      <c r="L118" s="28" t="s">
        <v>680</v>
      </c>
      <c r="M118" s="28">
        <v>0</v>
      </c>
      <c r="N118" s="23">
        <v>0</v>
      </c>
      <c r="O118" s="20" t="s">
        <v>531</v>
      </c>
      <c r="P118" s="20" t="s">
        <v>28</v>
      </c>
      <c r="Q118" s="60"/>
      <c r="R118" s="11"/>
      <c r="S118" s="11"/>
    </row>
    <row r="119" spans="1:19" ht="54.95" customHeight="1" x14ac:dyDescent="0.25">
      <c r="A119" s="19" t="s">
        <v>681</v>
      </c>
      <c r="B119" s="30" t="s">
        <v>78</v>
      </c>
      <c r="C119" s="34" t="s">
        <v>682</v>
      </c>
      <c r="D119" s="20" t="s">
        <v>683</v>
      </c>
      <c r="E119" s="29" t="s">
        <v>684</v>
      </c>
      <c r="F119" s="25">
        <v>44778</v>
      </c>
      <c r="G119" s="25">
        <v>46593</v>
      </c>
      <c r="H119" s="20" t="s">
        <v>1090</v>
      </c>
      <c r="I119" s="20" t="s">
        <v>373</v>
      </c>
      <c r="J119" s="20" t="s">
        <v>685</v>
      </c>
      <c r="K119" s="20" t="s">
        <v>1126</v>
      </c>
      <c r="L119" s="20" t="s">
        <v>686</v>
      </c>
      <c r="M119" s="28">
        <v>0</v>
      </c>
      <c r="N119" s="23">
        <v>0</v>
      </c>
      <c r="O119" s="20" t="s">
        <v>531</v>
      </c>
      <c r="P119" s="20" t="s">
        <v>28</v>
      </c>
      <c r="Q119" s="60"/>
      <c r="R119" s="11"/>
      <c r="S119" s="11"/>
    </row>
    <row r="120" spans="1:19" ht="54.95" customHeight="1" x14ac:dyDescent="0.25">
      <c r="A120" s="19" t="s">
        <v>687</v>
      </c>
      <c r="B120" s="30" t="s">
        <v>30</v>
      </c>
      <c r="C120" s="34" t="s">
        <v>688</v>
      </c>
      <c r="D120" s="20" t="s">
        <v>689</v>
      </c>
      <c r="E120" s="29" t="s">
        <v>690</v>
      </c>
      <c r="F120" s="25">
        <v>44761</v>
      </c>
      <c r="G120" s="25">
        <v>46587</v>
      </c>
      <c r="H120" s="20" t="s">
        <v>1090</v>
      </c>
      <c r="I120" s="20" t="s">
        <v>33</v>
      </c>
      <c r="J120" s="20" t="s">
        <v>691</v>
      </c>
      <c r="K120" s="20" t="s">
        <v>1127</v>
      </c>
      <c r="L120" s="20" t="s">
        <v>619</v>
      </c>
      <c r="M120" s="28">
        <v>0</v>
      </c>
      <c r="N120" s="23">
        <v>0</v>
      </c>
      <c r="O120" s="20" t="s">
        <v>531</v>
      </c>
      <c r="P120" s="24" t="s">
        <v>91</v>
      </c>
      <c r="Q120" s="60"/>
      <c r="R120" s="11"/>
      <c r="S120" s="11"/>
    </row>
    <row r="121" spans="1:19" ht="54.95" customHeight="1" x14ac:dyDescent="0.25">
      <c r="A121" s="19" t="s">
        <v>692</v>
      </c>
      <c r="B121" s="30" t="s">
        <v>30</v>
      </c>
      <c r="C121" s="34" t="s">
        <v>693</v>
      </c>
      <c r="D121" s="20" t="s">
        <v>642</v>
      </c>
      <c r="E121" s="29" t="s">
        <v>694</v>
      </c>
      <c r="F121" s="25">
        <v>44764</v>
      </c>
      <c r="G121" s="25">
        <v>46590</v>
      </c>
      <c r="H121" s="20" t="s">
        <v>1090</v>
      </c>
      <c r="I121" s="20" t="s">
        <v>695</v>
      </c>
      <c r="J121" s="20" t="s">
        <v>283</v>
      </c>
      <c r="K121" s="37" t="s">
        <v>696</v>
      </c>
      <c r="L121" s="20" t="s">
        <v>697</v>
      </c>
      <c r="M121" s="28">
        <v>0</v>
      </c>
      <c r="N121" s="23">
        <v>0</v>
      </c>
      <c r="O121" s="20" t="s">
        <v>531</v>
      </c>
      <c r="P121" s="20" t="s">
        <v>28</v>
      </c>
      <c r="Q121" s="60"/>
      <c r="R121" s="11"/>
      <c r="S121" s="11"/>
    </row>
    <row r="122" spans="1:19" ht="54.95" customHeight="1" x14ac:dyDescent="0.25">
      <c r="A122" s="19" t="s">
        <v>698</v>
      </c>
      <c r="B122" s="30" t="s">
        <v>30</v>
      </c>
      <c r="C122" s="34" t="s">
        <v>699</v>
      </c>
      <c r="D122" s="20" t="s">
        <v>700</v>
      </c>
      <c r="E122" s="29" t="s">
        <v>701</v>
      </c>
      <c r="F122" s="25">
        <v>44775</v>
      </c>
      <c r="G122" s="25">
        <v>46588</v>
      </c>
      <c r="H122" s="20" t="s">
        <v>1090</v>
      </c>
      <c r="I122" s="20" t="s">
        <v>702</v>
      </c>
      <c r="J122" s="20" t="s">
        <v>515</v>
      </c>
      <c r="K122" s="20" t="s">
        <v>1128</v>
      </c>
      <c r="L122" s="26" t="s">
        <v>697</v>
      </c>
      <c r="M122" s="28">
        <v>0</v>
      </c>
      <c r="N122" s="23">
        <v>0</v>
      </c>
      <c r="O122" s="20" t="s">
        <v>531</v>
      </c>
      <c r="P122" s="20" t="s">
        <v>28</v>
      </c>
      <c r="Q122" s="60"/>
      <c r="R122" s="11"/>
      <c r="S122" s="11"/>
    </row>
    <row r="123" spans="1:19" ht="54.95" customHeight="1" x14ac:dyDescent="0.25">
      <c r="A123" s="19" t="s">
        <v>574</v>
      </c>
      <c r="B123" s="30" t="s">
        <v>30</v>
      </c>
      <c r="C123" s="34" t="s">
        <v>703</v>
      </c>
      <c r="D123" s="20" t="s">
        <v>689</v>
      </c>
      <c r="E123" s="29" t="s">
        <v>704</v>
      </c>
      <c r="F123" s="25">
        <v>44764</v>
      </c>
      <c r="G123" s="25">
        <v>46588</v>
      </c>
      <c r="H123" s="20" t="s">
        <v>1090</v>
      </c>
      <c r="I123" s="20" t="s">
        <v>705</v>
      </c>
      <c r="J123" s="20" t="s">
        <v>464</v>
      </c>
      <c r="K123" s="20" t="s">
        <v>1129</v>
      </c>
      <c r="L123" s="20" t="s">
        <v>619</v>
      </c>
      <c r="M123" s="28">
        <v>0</v>
      </c>
      <c r="N123" s="23">
        <v>0</v>
      </c>
      <c r="O123" s="20" t="s">
        <v>531</v>
      </c>
      <c r="P123" s="20" t="s">
        <v>28</v>
      </c>
      <c r="Q123" s="60"/>
      <c r="R123" s="11"/>
      <c r="S123" s="11"/>
    </row>
    <row r="124" spans="1:19" ht="54.95" customHeight="1" x14ac:dyDescent="0.25">
      <c r="A124" s="19" t="s">
        <v>706</v>
      </c>
      <c r="B124" s="30" t="s">
        <v>707</v>
      </c>
      <c r="C124" s="34" t="s">
        <v>708</v>
      </c>
      <c r="D124" s="20" t="s">
        <v>709</v>
      </c>
      <c r="E124" s="29" t="s">
        <v>710</v>
      </c>
      <c r="F124" s="25">
        <v>44727</v>
      </c>
      <c r="G124" s="25" t="s">
        <v>542</v>
      </c>
      <c r="H124" s="20" t="s">
        <v>1090</v>
      </c>
      <c r="I124" s="20" t="s">
        <v>40</v>
      </c>
      <c r="J124" s="20" t="s">
        <v>41</v>
      </c>
      <c r="K124" s="20" t="s">
        <v>565</v>
      </c>
      <c r="L124" s="20" t="s">
        <v>660</v>
      </c>
      <c r="M124" s="28">
        <v>0</v>
      </c>
      <c r="N124" s="23">
        <v>0</v>
      </c>
      <c r="O124" s="20" t="s">
        <v>531</v>
      </c>
      <c r="P124" s="20" t="s">
        <v>28</v>
      </c>
      <c r="Q124" s="60"/>
      <c r="R124" s="11"/>
      <c r="S124" s="11"/>
    </row>
    <row r="125" spans="1:19" ht="54.95" customHeight="1" x14ac:dyDescent="0.25">
      <c r="A125" s="19" t="s">
        <v>711</v>
      </c>
      <c r="B125" s="30" t="s">
        <v>30</v>
      </c>
      <c r="C125" s="34" t="s">
        <v>712</v>
      </c>
      <c r="D125" s="20" t="s">
        <v>709</v>
      </c>
      <c r="E125" s="29" t="s">
        <v>713</v>
      </c>
      <c r="F125" s="25">
        <v>44741</v>
      </c>
      <c r="G125" s="25">
        <v>46604</v>
      </c>
      <c r="H125" s="20" t="s">
        <v>1090</v>
      </c>
      <c r="I125" s="20" t="s">
        <v>714</v>
      </c>
      <c r="J125" s="20" t="s">
        <v>41</v>
      </c>
      <c r="K125" s="20" t="s">
        <v>1130</v>
      </c>
      <c r="L125" s="20" t="s">
        <v>715</v>
      </c>
      <c r="M125" s="28">
        <v>0</v>
      </c>
      <c r="N125" s="28">
        <v>0</v>
      </c>
      <c r="O125" s="20" t="s">
        <v>531</v>
      </c>
      <c r="P125" s="20" t="s">
        <v>28</v>
      </c>
      <c r="Q125" s="60"/>
      <c r="R125" s="11"/>
      <c r="S125" s="11"/>
    </row>
    <row r="126" spans="1:19" ht="54.95" customHeight="1" x14ac:dyDescent="0.25">
      <c r="A126" s="19" t="s">
        <v>716</v>
      </c>
      <c r="B126" s="30" t="s">
        <v>30</v>
      </c>
      <c r="C126" s="34" t="s">
        <v>717</v>
      </c>
      <c r="D126" s="20" t="s">
        <v>718</v>
      </c>
      <c r="E126" s="29" t="s">
        <v>719</v>
      </c>
      <c r="F126" s="25">
        <v>44727</v>
      </c>
      <c r="G126" s="25">
        <v>46752</v>
      </c>
      <c r="H126" s="20" t="s">
        <v>1090</v>
      </c>
      <c r="I126" s="20" t="s">
        <v>505</v>
      </c>
      <c r="J126" s="20" t="s">
        <v>506</v>
      </c>
      <c r="K126" s="20" t="s">
        <v>720</v>
      </c>
      <c r="L126" s="35" t="s">
        <v>721</v>
      </c>
      <c r="M126" s="28">
        <v>0</v>
      </c>
      <c r="N126" s="23">
        <v>0</v>
      </c>
      <c r="O126" s="20" t="s">
        <v>531</v>
      </c>
      <c r="P126" s="20" t="s">
        <v>28</v>
      </c>
      <c r="Q126" s="60"/>
      <c r="R126" s="11"/>
      <c r="S126" s="11"/>
    </row>
    <row r="127" spans="1:19" ht="54.95" customHeight="1" x14ac:dyDescent="0.25">
      <c r="A127" s="19" t="s">
        <v>574</v>
      </c>
      <c r="B127" s="30" t="s">
        <v>30</v>
      </c>
      <c r="C127" s="34" t="s">
        <v>722</v>
      </c>
      <c r="D127" s="20" t="s">
        <v>723</v>
      </c>
      <c r="E127" s="29">
        <v>2022004603</v>
      </c>
      <c r="F127" s="25">
        <v>44686</v>
      </c>
      <c r="G127" s="25">
        <v>46690</v>
      </c>
      <c r="H127" s="20" t="s">
        <v>1090</v>
      </c>
      <c r="I127" s="20" t="s">
        <v>665</v>
      </c>
      <c r="J127" s="20" t="s">
        <v>666</v>
      </c>
      <c r="K127" s="20"/>
      <c r="L127" s="20" t="s">
        <v>724</v>
      </c>
      <c r="M127" s="28">
        <v>0</v>
      </c>
      <c r="N127" s="23">
        <v>0</v>
      </c>
      <c r="O127" s="20" t="s">
        <v>531</v>
      </c>
      <c r="P127" s="20" t="s">
        <v>28</v>
      </c>
      <c r="Q127" s="60"/>
      <c r="R127" s="11"/>
      <c r="S127" s="11"/>
    </row>
    <row r="128" spans="1:19" ht="54.95" customHeight="1" x14ac:dyDescent="0.25">
      <c r="A128" s="19" t="s">
        <v>725</v>
      </c>
      <c r="B128" s="30" t="s">
        <v>30</v>
      </c>
      <c r="C128" s="34" t="s">
        <v>726</v>
      </c>
      <c r="D128" s="20" t="s">
        <v>727</v>
      </c>
      <c r="E128" s="29" t="s">
        <v>728</v>
      </c>
      <c r="F128" s="25">
        <v>44676</v>
      </c>
      <c r="G128" s="25">
        <v>46481</v>
      </c>
      <c r="H128" s="20" t="s">
        <v>1090</v>
      </c>
      <c r="I128" s="20" t="s">
        <v>729</v>
      </c>
      <c r="J128" s="20" t="s">
        <v>283</v>
      </c>
      <c r="K128" s="20" t="s">
        <v>730</v>
      </c>
      <c r="L128" s="20" t="s">
        <v>731</v>
      </c>
      <c r="M128" s="28">
        <v>0</v>
      </c>
      <c r="N128" s="23">
        <v>0</v>
      </c>
      <c r="O128" s="20" t="s">
        <v>531</v>
      </c>
      <c r="P128" s="38" t="s">
        <v>732</v>
      </c>
      <c r="Q128" s="60"/>
      <c r="R128" s="11"/>
      <c r="S128" s="11"/>
    </row>
    <row r="129" spans="1:19" ht="54.95" customHeight="1" x14ac:dyDescent="0.25">
      <c r="A129" s="19" t="s">
        <v>733</v>
      </c>
      <c r="B129" s="30" t="s">
        <v>78</v>
      </c>
      <c r="C129" s="34" t="s">
        <v>734</v>
      </c>
      <c r="D129" s="20" t="s">
        <v>735</v>
      </c>
      <c r="E129" s="29" t="s">
        <v>736</v>
      </c>
      <c r="F129" s="25">
        <v>44652</v>
      </c>
      <c r="G129" s="20" t="s">
        <v>542</v>
      </c>
      <c r="H129" s="20" t="s">
        <v>1090</v>
      </c>
      <c r="I129" s="20" t="s">
        <v>33</v>
      </c>
      <c r="J129" s="20" t="s">
        <v>34</v>
      </c>
      <c r="K129" s="20" t="s">
        <v>737</v>
      </c>
      <c r="L129" s="28" t="s">
        <v>680</v>
      </c>
      <c r="M129" s="28">
        <v>0</v>
      </c>
      <c r="N129" s="23">
        <v>0</v>
      </c>
      <c r="O129" s="20" t="s">
        <v>531</v>
      </c>
      <c r="P129" s="20" t="s">
        <v>28</v>
      </c>
      <c r="Q129" s="60"/>
      <c r="R129" s="11"/>
      <c r="S129" s="11"/>
    </row>
    <row r="130" spans="1:19" ht="54.95" customHeight="1" x14ac:dyDescent="0.25">
      <c r="A130" s="19" t="s">
        <v>639</v>
      </c>
      <c r="B130" s="30" t="s">
        <v>30</v>
      </c>
      <c r="C130" s="34" t="s">
        <v>738</v>
      </c>
      <c r="D130" s="20" t="s">
        <v>739</v>
      </c>
      <c r="E130" s="29" t="s">
        <v>740</v>
      </c>
      <c r="F130" s="25">
        <v>44623</v>
      </c>
      <c r="G130" s="20" t="s">
        <v>542</v>
      </c>
      <c r="H130" s="20" t="s">
        <v>1090</v>
      </c>
      <c r="I130" s="20" t="s">
        <v>741</v>
      </c>
      <c r="J130" s="20" t="s">
        <v>742</v>
      </c>
      <c r="K130" s="20" t="s">
        <v>743</v>
      </c>
      <c r="L130" s="20" t="s">
        <v>744</v>
      </c>
      <c r="M130" s="28">
        <v>0</v>
      </c>
      <c r="N130" s="23">
        <v>0</v>
      </c>
      <c r="O130" s="20" t="s">
        <v>531</v>
      </c>
      <c r="P130" s="20" t="s">
        <v>28</v>
      </c>
      <c r="Q130" s="60"/>
      <c r="R130" s="11"/>
      <c r="S130" s="11"/>
    </row>
    <row r="131" spans="1:19" ht="54.95" customHeight="1" x14ac:dyDescent="0.25">
      <c r="A131" s="19" t="s">
        <v>745</v>
      </c>
      <c r="B131" s="30" t="s">
        <v>746</v>
      </c>
      <c r="C131" s="34" t="s">
        <v>747</v>
      </c>
      <c r="D131" s="20" t="s">
        <v>748</v>
      </c>
      <c r="E131" s="29">
        <v>2019020307</v>
      </c>
      <c r="F131" s="25">
        <v>44823</v>
      </c>
      <c r="G131" s="25" t="s">
        <v>542</v>
      </c>
      <c r="H131" s="20" t="s">
        <v>1090</v>
      </c>
      <c r="I131" s="20" t="s">
        <v>749</v>
      </c>
      <c r="J131" s="20" t="s">
        <v>750</v>
      </c>
      <c r="K131" s="20"/>
      <c r="L131" s="20" t="s">
        <v>751</v>
      </c>
      <c r="M131" s="28">
        <v>0</v>
      </c>
      <c r="N131" s="23">
        <v>0</v>
      </c>
      <c r="O131" s="20" t="s">
        <v>531</v>
      </c>
      <c r="P131" s="20" t="s">
        <v>28</v>
      </c>
      <c r="Q131" s="60"/>
      <c r="R131" s="11"/>
      <c r="S131" s="11"/>
    </row>
    <row r="132" spans="1:19" ht="54.95" customHeight="1" x14ac:dyDescent="0.25">
      <c r="A132" s="19" t="s">
        <v>752</v>
      </c>
      <c r="B132" s="30" t="s">
        <v>78</v>
      </c>
      <c r="C132" s="34" t="s">
        <v>753</v>
      </c>
      <c r="D132" s="25">
        <v>44609</v>
      </c>
      <c r="E132" s="39" t="s">
        <v>754</v>
      </c>
      <c r="F132" s="25">
        <v>44609</v>
      </c>
      <c r="G132" s="25">
        <v>46300</v>
      </c>
      <c r="H132" s="20" t="s">
        <v>1090</v>
      </c>
      <c r="I132" s="20" t="s">
        <v>40</v>
      </c>
      <c r="J132" s="20" t="s">
        <v>41</v>
      </c>
      <c r="K132" s="20" t="s">
        <v>1131</v>
      </c>
      <c r="L132" s="20" t="s">
        <v>697</v>
      </c>
      <c r="M132" s="28">
        <v>0</v>
      </c>
      <c r="N132" s="23">
        <v>0</v>
      </c>
      <c r="O132" s="20" t="s">
        <v>531</v>
      </c>
      <c r="P132" s="20" t="s">
        <v>28</v>
      </c>
      <c r="Q132" s="60"/>
      <c r="R132" s="11"/>
      <c r="S132" s="11"/>
    </row>
    <row r="133" spans="1:19" ht="54.95" customHeight="1" x14ac:dyDescent="0.25">
      <c r="A133" s="19" t="s">
        <v>755</v>
      </c>
      <c r="B133" s="30" t="s">
        <v>78</v>
      </c>
      <c r="C133" s="34" t="s">
        <v>756</v>
      </c>
      <c r="D133" s="25" t="s">
        <v>757</v>
      </c>
      <c r="E133" s="39" t="s">
        <v>758</v>
      </c>
      <c r="F133" s="25">
        <v>44601</v>
      </c>
      <c r="G133" s="25">
        <v>46156</v>
      </c>
      <c r="H133" s="20" t="s">
        <v>1090</v>
      </c>
      <c r="I133" s="20" t="s">
        <v>40</v>
      </c>
      <c r="J133" s="20" t="s">
        <v>41</v>
      </c>
      <c r="K133" s="20" t="s">
        <v>1131</v>
      </c>
      <c r="L133" s="20" t="s">
        <v>759</v>
      </c>
      <c r="M133" s="28">
        <v>0</v>
      </c>
      <c r="N133" s="23">
        <v>0</v>
      </c>
      <c r="O133" s="20" t="s">
        <v>531</v>
      </c>
      <c r="P133" s="20" t="s">
        <v>28</v>
      </c>
      <c r="Q133" s="60"/>
      <c r="R133" s="11"/>
      <c r="S133" s="11"/>
    </row>
    <row r="134" spans="1:19" ht="54.95" customHeight="1" x14ac:dyDescent="0.25">
      <c r="A134" s="19" t="s">
        <v>760</v>
      </c>
      <c r="B134" s="30" t="s">
        <v>30</v>
      </c>
      <c r="C134" s="34" t="s">
        <v>761</v>
      </c>
      <c r="D134" s="25" t="s">
        <v>762</v>
      </c>
      <c r="E134" s="39" t="s">
        <v>763</v>
      </c>
      <c r="F134" s="25">
        <v>44543</v>
      </c>
      <c r="G134" s="25">
        <v>46369</v>
      </c>
      <c r="H134" s="20" t="s">
        <v>1090</v>
      </c>
      <c r="I134" s="20" t="s">
        <v>764</v>
      </c>
      <c r="J134" s="20" t="s">
        <v>765</v>
      </c>
      <c r="K134" s="20" t="s">
        <v>1132</v>
      </c>
      <c r="L134" s="20" t="s">
        <v>766</v>
      </c>
      <c r="M134" s="28">
        <v>0</v>
      </c>
      <c r="N134" s="23">
        <v>0</v>
      </c>
      <c r="O134" s="20" t="s">
        <v>531</v>
      </c>
      <c r="P134" s="20" t="s">
        <v>28</v>
      </c>
      <c r="Q134" s="60"/>
      <c r="R134" s="11"/>
      <c r="S134" s="11"/>
    </row>
    <row r="135" spans="1:19" ht="54.95" customHeight="1" x14ac:dyDescent="0.25">
      <c r="A135" s="19" t="s">
        <v>767</v>
      </c>
      <c r="B135" s="30" t="s">
        <v>30</v>
      </c>
      <c r="C135" s="34" t="s">
        <v>768</v>
      </c>
      <c r="D135" s="25" t="s">
        <v>769</v>
      </c>
      <c r="E135" s="39" t="s">
        <v>770</v>
      </c>
      <c r="F135" s="25">
        <v>44539</v>
      </c>
      <c r="G135" s="25" t="s">
        <v>542</v>
      </c>
      <c r="H135" s="20" t="s">
        <v>1090</v>
      </c>
      <c r="I135" s="20" t="s">
        <v>771</v>
      </c>
      <c r="J135" s="20" t="s">
        <v>772</v>
      </c>
      <c r="K135" s="20" t="s">
        <v>773</v>
      </c>
      <c r="L135" s="20" t="s">
        <v>774</v>
      </c>
      <c r="M135" s="28">
        <v>0</v>
      </c>
      <c r="N135" s="23">
        <v>0</v>
      </c>
      <c r="O135" s="20" t="s">
        <v>531</v>
      </c>
      <c r="P135" s="20" t="s">
        <v>28</v>
      </c>
      <c r="Q135" s="60"/>
      <c r="R135" s="11"/>
      <c r="S135" s="11"/>
    </row>
    <row r="136" spans="1:19" ht="54.95" customHeight="1" x14ac:dyDescent="0.25">
      <c r="A136" s="19" t="s">
        <v>775</v>
      </c>
      <c r="B136" s="30" t="s">
        <v>30</v>
      </c>
      <c r="C136" s="34" t="s">
        <v>776</v>
      </c>
      <c r="D136" s="25" t="s">
        <v>777</v>
      </c>
      <c r="E136" s="39" t="s">
        <v>778</v>
      </c>
      <c r="F136" s="25">
        <v>44519</v>
      </c>
      <c r="G136" s="25">
        <v>46344</v>
      </c>
      <c r="H136" s="20" t="s">
        <v>1090</v>
      </c>
      <c r="I136" s="20" t="s">
        <v>603</v>
      </c>
      <c r="J136" s="20" t="s">
        <v>604</v>
      </c>
      <c r="K136" s="20" t="s">
        <v>1133</v>
      </c>
      <c r="L136" s="20" t="s">
        <v>779</v>
      </c>
      <c r="M136" s="28">
        <v>0</v>
      </c>
      <c r="N136" s="23">
        <v>0</v>
      </c>
      <c r="O136" s="20" t="s">
        <v>531</v>
      </c>
      <c r="P136" s="20" t="s">
        <v>28</v>
      </c>
      <c r="Q136" s="60"/>
      <c r="R136" s="11"/>
      <c r="S136" s="11"/>
    </row>
    <row r="137" spans="1:19" ht="54.95" customHeight="1" x14ac:dyDescent="0.25">
      <c r="A137" s="19" t="s">
        <v>780</v>
      </c>
      <c r="B137" s="30" t="s">
        <v>30</v>
      </c>
      <c r="C137" s="34" t="s">
        <v>781</v>
      </c>
      <c r="D137" s="25" t="s">
        <v>782</v>
      </c>
      <c r="E137" s="39" t="s">
        <v>783</v>
      </c>
      <c r="F137" s="25">
        <v>44516</v>
      </c>
      <c r="G137" s="25">
        <v>46337</v>
      </c>
      <c r="H137" s="20" t="s">
        <v>1090</v>
      </c>
      <c r="I137" s="20" t="s">
        <v>443</v>
      </c>
      <c r="J137" s="20" t="s">
        <v>155</v>
      </c>
      <c r="K137" s="20" t="s">
        <v>1134</v>
      </c>
      <c r="L137" s="20" t="s">
        <v>784</v>
      </c>
      <c r="M137" s="28">
        <v>0</v>
      </c>
      <c r="N137" s="23">
        <v>0</v>
      </c>
      <c r="O137" s="20" t="s">
        <v>531</v>
      </c>
      <c r="P137" s="20" t="s">
        <v>28</v>
      </c>
      <c r="Q137" s="60"/>
      <c r="R137" s="11"/>
      <c r="S137" s="11"/>
    </row>
    <row r="138" spans="1:19" ht="54.95" customHeight="1" x14ac:dyDescent="0.25">
      <c r="A138" s="19" t="s">
        <v>785</v>
      </c>
      <c r="B138" s="30" t="s">
        <v>30</v>
      </c>
      <c r="C138" s="34" t="s">
        <v>786</v>
      </c>
      <c r="D138" s="25" t="s">
        <v>787</v>
      </c>
      <c r="E138" s="39" t="s">
        <v>788</v>
      </c>
      <c r="F138" s="25">
        <v>44510</v>
      </c>
      <c r="G138" s="25">
        <v>46335</v>
      </c>
      <c r="H138" s="20" t="s">
        <v>1090</v>
      </c>
      <c r="I138" s="20" t="s">
        <v>789</v>
      </c>
      <c r="J138" s="20" t="s">
        <v>790</v>
      </c>
      <c r="K138" s="20" t="s">
        <v>791</v>
      </c>
      <c r="L138" s="20" t="s">
        <v>792</v>
      </c>
      <c r="M138" s="28">
        <v>0</v>
      </c>
      <c r="N138" s="23">
        <v>0</v>
      </c>
      <c r="O138" s="20" t="s">
        <v>531</v>
      </c>
      <c r="P138" s="20" t="s">
        <v>28</v>
      </c>
      <c r="Q138" s="60"/>
      <c r="R138" s="11"/>
      <c r="S138" s="11"/>
    </row>
    <row r="139" spans="1:19" ht="54.95" customHeight="1" x14ac:dyDescent="0.25">
      <c r="A139" s="19" t="s">
        <v>793</v>
      </c>
      <c r="B139" s="30" t="s">
        <v>181</v>
      </c>
      <c r="C139" s="34" t="s">
        <v>794</v>
      </c>
      <c r="D139" s="25" t="s">
        <v>795</v>
      </c>
      <c r="E139" s="39" t="s">
        <v>796</v>
      </c>
      <c r="F139" s="25">
        <v>40852</v>
      </c>
      <c r="G139" s="25">
        <v>46331</v>
      </c>
      <c r="H139" s="20" t="s">
        <v>1090</v>
      </c>
      <c r="I139" s="20" t="s">
        <v>797</v>
      </c>
      <c r="J139" s="20" t="s">
        <v>798</v>
      </c>
      <c r="K139" s="20" t="s">
        <v>1135</v>
      </c>
      <c r="L139" s="20" t="s">
        <v>766</v>
      </c>
      <c r="M139" s="28">
        <v>0</v>
      </c>
      <c r="N139" s="23">
        <v>0</v>
      </c>
      <c r="O139" s="20" t="s">
        <v>531</v>
      </c>
      <c r="P139" s="20" t="s">
        <v>28</v>
      </c>
      <c r="Q139" s="60"/>
      <c r="R139" s="11"/>
      <c r="S139" s="11"/>
    </row>
    <row r="140" spans="1:19" ht="54.95" customHeight="1" x14ac:dyDescent="0.25">
      <c r="A140" s="19" t="s">
        <v>799</v>
      </c>
      <c r="B140" s="30" t="s">
        <v>181</v>
      </c>
      <c r="C140" s="34" t="s">
        <v>800</v>
      </c>
      <c r="D140" s="25" t="s">
        <v>801</v>
      </c>
      <c r="E140" s="39" t="s">
        <v>802</v>
      </c>
      <c r="F140" s="25">
        <v>44482</v>
      </c>
      <c r="G140" s="25">
        <v>48072</v>
      </c>
      <c r="H140" s="20" t="s">
        <v>1090</v>
      </c>
      <c r="I140" s="20" t="s">
        <v>714</v>
      </c>
      <c r="J140" s="20" t="s">
        <v>803</v>
      </c>
      <c r="K140" s="20" t="s">
        <v>1136</v>
      </c>
      <c r="L140" s="20" t="s">
        <v>804</v>
      </c>
      <c r="M140" s="28">
        <v>0</v>
      </c>
      <c r="N140" s="23">
        <v>0</v>
      </c>
      <c r="O140" s="20" t="s">
        <v>531</v>
      </c>
      <c r="P140" s="20" t="s">
        <v>28</v>
      </c>
      <c r="Q140" s="60"/>
      <c r="R140" s="11"/>
    </row>
    <row r="141" spans="1:19" ht="54.95" customHeight="1" x14ac:dyDescent="0.25">
      <c r="A141" s="19" t="s">
        <v>805</v>
      </c>
      <c r="B141" s="30" t="s">
        <v>30</v>
      </c>
      <c r="C141" s="34" t="s">
        <v>806</v>
      </c>
      <c r="D141" s="25" t="s">
        <v>807</v>
      </c>
      <c r="E141" s="39" t="s">
        <v>808</v>
      </c>
      <c r="F141" s="25">
        <v>44489</v>
      </c>
      <c r="G141" s="25">
        <v>46315</v>
      </c>
      <c r="H141" s="20" t="s">
        <v>1090</v>
      </c>
      <c r="I141" s="20" t="s">
        <v>231</v>
      </c>
      <c r="J141" s="20" t="s">
        <v>232</v>
      </c>
      <c r="K141" s="20" t="s">
        <v>1138</v>
      </c>
      <c r="L141" s="20" t="s">
        <v>731</v>
      </c>
      <c r="M141" s="28">
        <v>0</v>
      </c>
      <c r="N141" s="23">
        <v>0</v>
      </c>
      <c r="O141" s="20" t="s">
        <v>531</v>
      </c>
      <c r="P141" s="20" t="s">
        <v>28</v>
      </c>
      <c r="Q141" s="60"/>
      <c r="R141" s="11"/>
    </row>
    <row r="142" spans="1:19" ht="54.95" customHeight="1" x14ac:dyDescent="0.25">
      <c r="A142" s="19" t="s">
        <v>810</v>
      </c>
      <c r="B142" s="30" t="s">
        <v>30</v>
      </c>
      <c r="C142" s="34" t="s">
        <v>811</v>
      </c>
      <c r="D142" s="25" t="s">
        <v>801</v>
      </c>
      <c r="E142" s="39">
        <v>2020005395</v>
      </c>
      <c r="F142" s="25">
        <v>44482</v>
      </c>
      <c r="G142" s="25">
        <v>46285</v>
      </c>
      <c r="H142" s="20" t="s">
        <v>1090</v>
      </c>
      <c r="I142" s="20" t="s">
        <v>33</v>
      </c>
      <c r="J142" s="20" t="s">
        <v>34</v>
      </c>
      <c r="K142" s="20" t="s">
        <v>1137</v>
      </c>
      <c r="L142" s="20" t="s">
        <v>751</v>
      </c>
      <c r="M142" s="40">
        <v>0</v>
      </c>
      <c r="N142" s="23">
        <v>0</v>
      </c>
      <c r="O142" s="20" t="s">
        <v>28</v>
      </c>
      <c r="P142" s="19" t="s">
        <v>91</v>
      </c>
      <c r="Q142" s="60"/>
      <c r="R142" s="11"/>
    </row>
    <row r="143" spans="1:19" ht="54.95" customHeight="1" x14ac:dyDescent="0.25">
      <c r="A143" s="19" t="s">
        <v>812</v>
      </c>
      <c r="B143" s="30" t="s">
        <v>78</v>
      </c>
      <c r="C143" s="34" t="s">
        <v>813</v>
      </c>
      <c r="D143" s="25" t="s">
        <v>814</v>
      </c>
      <c r="E143" s="39" t="s">
        <v>815</v>
      </c>
      <c r="F143" s="25">
        <v>44467</v>
      </c>
      <c r="G143" s="25">
        <v>46288</v>
      </c>
      <c r="H143" s="20" t="s">
        <v>1090</v>
      </c>
      <c r="I143" s="20" t="s">
        <v>40</v>
      </c>
      <c r="J143" s="20" t="s">
        <v>41</v>
      </c>
      <c r="K143" s="20" t="s">
        <v>816</v>
      </c>
      <c r="L143" s="20" t="s">
        <v>809</v>
      </c>
      <c r="M143" s="28">
        <v>0</v>
      </c>
      <c r="N143" s="23">
        <v>0</v>
      </c>
      <c r="O143" s="20" t="s">
        <v>531</v>
      </c>
      <c r="P143" s="20" t="s">
        <v>28</v>
      </c>
      <c r="Q143" s="60"/>
      <c r="R143" s="11"/>
    </row>
    <row r="144" spans="1:19" ht="54.95" customHeight="1" x14ac:dyDescent="0.25">
      <c r="A144" s="19" t="s">
        <v>817</v>
      </c>
      <c r="B144" s="30" t="s">
        <v>78</v>
      </c>
      <c r="C144" s="34" t="s">
        <v>818</v>
      </c>
      <c r="D144" s="25" t="s">
        <v>819</v>
      </c>
      <c r="E144" s="39" t="s">
        <v>820</v>
      </c>
      <c r="F144" s="25">
        <v>44460</v>
      </c>
      <c r="G144" s="20" t="s">
        <v>542</v>
      </c>
      <c r="H144" s="20" t="s">
        <v>1090</v>
      </c>
      <c r="I144" s="20" t="s">
        <v>705</v>
      </c>
      <c r="J144" s="20" t="s">
        <v>464</v>
      </c>
      <c r="K144" s="20" t="s">
        <v>821</v>
      </c>
      <c r="L144" s="20" t="s">
        <v>822</v>
      </c>
      <c r="M144" s="28">
        <v>0</v>
      </c>
      <c r="N144" s="23">
        <v>0</v>
      </c>
      <c r="O144" s="20" t="s">
        <v>531</v>
      </c>
      <c r="P144" s="20" t="s">
        <v>28</v>
      </c>
      <c r="Q144" s="60"/>
      <c r="R144" s="11"/>
    </row>
    <row r="145" spans="1:17" ht="54.95" customHeight="1" x14ac:dyDescent="0.25">
      <c r="A145" s="19" t="s">
        <v>823</v>
      </c>
      <c r="B145" s="30" t="s">
        <v>78</v>
      </c>
      <c r="C145" s="34" t="s">
        <v>824</v>
      </c>
      <c r="D145" s="25" t="s">
        <v>825</v>
      </c>
      <c r="E145" s="39" t="s">
        <v>826</v>
      </c>
      <c r="F145" s="25">
        <v>44448</v>
      </c>
      <c r="G145" s="20" t="s">
        <v>542</v>
      </c>
      <c r="H145" s="20" t="s">
        <v>1090</v>
      </c>
      <c r="I145" s="20" t="s">
        <v>40</v>
      </c>
      <c r="J145" s="20" t="s">
        <v>41</v>
      </c>
      <c r="K145" s="20" t="s">
        <v>827</v>
      </c>
      <c r="L145" s="20" t="s">
        <v>828</v>
      </c>
      <c r="M145" s="28">
        <v>0</v>
      </c>
      <c r="N145" s="23">
        <v>0</v>
      </c>
      <c r="O145" s="20" t="s">
        <v>531</v>
      </c>
      <c r="P145" s="20" t="s">
        <v>28</v>
      </c>
      <c r="Q145" s="57"/>
    </row>
    <row r="146" spans="1:17" ht="54.95" customHeight="1" x14ac:dyDescent="0.25">
      <c r="A146" s="19" t="s">
        <v>829</v>
      </c>
      <c r="B146" s="30" t="s">
        <v>30</v>
      </c>
      <c r="C146" s="34" t="s">
        <v>830</v>
      </c>
      <c r="D146" s="25" t="s">
        <v>831</v>
      </c>
      <c r="E146" s="39" t="s">
        <v>832</v>
      </c>
      <c r="F146" s="25">
        <v>44462</v>
      </c>
      <c r="G146" s="25">
        <v>46288</v>
      </c>
      <c r="H146" s="20" t="s">
        <v>1090</v>
      </c>
      <c r="I146" s="20" t="s">
        <v>833</v>
      </c>
      <c r="J146" s="20" t="s">
        <v>834</v>
      </c>
      <c r="K146" s="20" t="s">
        <v>1139</v>
      </c>
      <c r="L146" s="20" t="s">
        <v>731</v>
      </c>
      <c r="M146" s="28">
        <v>0</v>
      </c>
      <c r="N146" s="23">
        <v>0</v>
      </c>
      <c r="O146" s="20" t="s">
        <v>531</v>
      </c>
      <c r="P146" s="20" t="s">
        <v>28</v>
      </c>
      <c r="Q146" s="57"/>
    </row>
    <row r="147" spans="1:17" ht="54.95" customHeight="1" x14ac:dyDescent="0.25">
      <c r="A147" s="19" t="s">
        <v>835</v>
      </c>
      <c r="B147" s="30" t="s">
        <v>30</v>
      </c>
      <c r="C147" s="34" t="s">
        <v>836</v>
      </c>
      <c r="D147" s="25" t="s">
        <v>837</v>
      </c>
      <c r="E147" s="39" t="s">
        <v>838</v>
      </c>
      <c r="F147" s="25">
        <v>44448</v>
      </c>
      <c r="G147" s="25">
        <v>46271</v>
      </c>
      <c r="H147" s="20" t="s">
        <v>1090</v>
      </c>
      <c r="I147" s="20" t="s">
        <v>839</v>
      </c>
      <c r="J147" s="20" t="s">
        <v>840</v>
      </c>
      <c r="K147" s="20" t="s">
        <v>1140</v>
      </c>
      <c r="L147" s="20" t="s">
        <v>809</v>
      </c>
      <c r="M147" s="28">
        <v>0</v>
      </c>
      <c r="N147" s="23">
        <v>0</v>
      </c>
      <c r="O147" s="20" t="s">
        <v>531</v>
      </c>
      <c r="P147" s="20" t="s">
        <v>28</v>
      </c>
      <c r="Q147" s="57"/>
    </row>
    <row r="148" spans="1:17" ht="54.95" customHeight="1" x14ac:dyDescent="0.25">
      <c r="A148" s="19" t="s">
        <v>841</v>
      </c>
      <c r="B148" s="30" t="s">
        <v>640</v>
      </c>
      <c r="C148" s="34" t="s">
        <v>842</v>
      </c>
      <c r="D148" s="25" t="s">
        <v>843</v>
      </c>
      <c r="E148" s="39" t="s">
        <v>844</v>
      </c>
      <c r="F148" s="25">
        <v>44424</v>
      </c>
      <c r="G148" s="25">
        <v>46250</v>
      </c>
      <c r="H148" s="20" t="s">
        <v>1090</v>
      </c>
      <c r="I148" s="20" t="s">
        <v>845</v>
      </c>
      <c r="J148" s="20" t="s">
        <v>846</v>
      </c>
      <c r="K148" s="20" t="s">
        <v>1141</v>
      </c>
      <c r="L148" s="20" t="s">
        <v>847</v>
      </c>
      <c r="M148" s="28">
        <v>0</v>
      </c>
      <c r="N148" s="23">
        <v>0</v>
      </c>
      <c r="O148" s="20" t="s">
        <v>531</v>
      </c>
      <c r="P148" s="20" t="s">
        <v>28</v>
      </c>
      <c r="Q148" s="57"/>
    </row>
    <row r="149" spans="1:17" ht="54.95" customHeight="1" x14ac:dyDescent="0.25">
      <c r="A149" s="19" t="s">
        <v>848</v>
      </c>
      <c r="B149" s="30" t="s">
        <v>30</v>
      </c>
      <c r="C149" s="34" t="s">
        <v>849</v>
      </c>
      <c r="D149" s="25" t="s">
        <v>850</v>
      </c>
      <c r="E149" s="39" t="s">
        <v>851</v>
      </c>
      <c r="F149" s="25">
        <v>44421</v>
      </c>
      <c r="G149" s="25">
        <v>46240</v>
      </c>
      <c r="H149" s="20" t="s">
        <v>1090</v>
      </c>
      <c r="I149" s="20" t="s">
        <v>852</v>
      </c>
      <c r="J149" s="20" t="s">
        <v>853</v>
      </c>
      <c r="K149" s="20" t="s">
        <v>1142</v>
      </c>
      <c r="L149" s="20" t="s">
        <v>809</v>
      </c>
      <c r="M149" s="28">
        <v>0</v>
      </c>
      <c r="N149" s="23">
        <v>0</v>
      </c>
      <c r="O149" s="20" t="s">
        <v>531</v>
      </c>
      <c r="P149" s="20" t="s">
        <v>28</v>
      </c>
      <c r="Q149" s="57"/>
    </row>
    <row r="150" spans="1:17" ht="54.95" customHeight="1" x14ac:dyDescent="0.25">
      <c r="A150" s="19" t="s">
        <v>835</v>
      </c>
      <c r="B150" s="30" t="s">
        <v>30</v>
      </c>
      <c r="C150" s="34" t="s">
        <v>854</v>
      </c>
      <c r="D150" s="25" t="s">
        <v>855</v>
      </c>
      <c r="E150" s="39" t="s">
        <v>838</v>
      </c>
      <c r="F150" s="25">
        <v>44417</v>
      </c>
      <c r="G150" s="25">
        <v>46239</v>
      </c>
      <c r="H150" s="20" t="s">
        <v>1090</v>
      </c>
      <c r="I150" s="20" t="s">
        <v>856</v>
      </c>
      <c r="J150" s="20" t="s">
        <v>840</v>
      </c>
      <c r="K150" s="20" t="s">
        <v>1140</v>
      </c>
      <c r="L150" s="20" t="s">
        <v>809</v>
      </c>
      <c r="M150" s="28">
        <v>0</v>
      </c>
      <c r="N150" s="23">
        <v>0</v>
      </c>
      <c r="O150" s="20" t="s">
        <v>531</v>
      </c>
      <c r="P150" s="20" t="s">
        <v>28</v>
      </c>
      <c r="Q150" s="57"/>
    </row>
    <row r="151" spans="1:17" ht="54.95" customHeight="1" x14ac:dyDescent="0.25">
      <c r="A151" s="19" t="s">
        <v>857</v>
      </c>
      <c r="B151" s="30" t="s">
        <v>30</v>
      </c>
      <c r="C151" s="34" t="s">
        <v>858</v>
      </c>
      <c r="D151" s="25" t="s">
        <v>859</v>
      </c>
      <c r="E151" s="39" t="s">
        <v>860</v>
      </c>
      <c r="F151" s="25">
        <v>44417</v>
      </c>
      <c r="G151" s="25">
        <v>46239</v>
      </c>
      <c r="H151" s="20" t="s">
        <v>1090</v>
      </c>
      <c r="I151" s="20" t="s">
        <v>861</v>
      </c>
      <c r="J151" s="20" t="s">
        <v>862</v>
      </c>
      <c r="K151" s="20" t="s">
        <v>863</v>
      </c>
      <c r="L151" s="20" t="s">
        <v>809</v>
      </c>
      <c r="M151" s="28">
        <v>0</v>
      </c>
      <c r="N151" s="23">
        <v>0</v>
      </c>
      <c r="O151" s="20" t="s">
        <v>531</v>
      </c>
      <c r="P151" s="20" t="s">
        <v>28</v>
      </c>
      <c r="Q151" s="57"/>
    </row>
    <row r="152" spans="1:17" ht="54.95" customHeight="1" x14ac:dyDescent="0.25">
      <c r="A152" s="19" t="s">
        <v>864</v>
      </c>
      <c r="B152" s="30" t="s">
        <v>78</v>
      </c>
      <c r="C152" s="34" t="s">
        <v>865</v>
      </c>
      <c r="D152" s="25" t="s">
        <v>866</v>
      </c>
      <c r="E152" s="39" t="s">
        <v>867</v>
      </c>
      <c r="F152" s="25">
        <v>44426</v>
      </c>
      <c r="G152" s="25">
        <v>46250</v>
      </c>
      <c r="H152" s="20" t="s">
        <v>1090</v>
      </c>
      <c r="I152" s="20" t="s">
        <v>102</v>
      </c>
      <c r="J152" s="20" t="s">
        <v>103</v>
      </c>
      <c r="K152" s="20" t="s">
        <v>868</v>
      </c>
      <c r="L152" s="20" t="s">
        <v>809</v>
      </c>
      <c r="M152" s="28">
        <v>0</v>
      </c>
      <c r="N152" s="23">
        <v>0</v>
      </c>
      <c r="O152" s="20" t="s">
        <v>531</v>
      </c>
      <c r="P152" s="20" t="s">
        <v>28</v>
      </c>
      <c r="Q152" s="57"/>
    </row>
    <row r="153" spans="1:17" ht="54.95" customHeight="1" x14ac:dyDescent="0.25">
      <c r="A153" s="19" t="s">
        <v>869</v>
      </c>
      <c r="B153" s="30" t="s">
        <v>30</v>
      </c>
      <c r="C153" s="34" t="s">
        <v>870</v>
      </c>
      <c r="D153" s="25" t="s">
        <v>871</v>
      </c>
      <c r="E153" s="39" t="s">
        <v>872</v>
      </c>
      <c r="F153" s="25">
        <v>44410</v>
      </c>
      <c r="G153" s="25">
        <v>46230</v>
      </c>
      <c r="H153" s="20" t="s">
        <v>1090</v>
      </c>
      <c r="I153" s="20" t="s">
        <v>873</v>
      </c>
      <c r="J153" s="20" t="s">
        <v>691</v>
      </c>
      <c r="K153" s="20" t="s">
        <v>1143</v>
      </c>
      <c r="L153" s="20" t="s">
        <v>809</v>
      </c>
      <c r="M153" s="28">
        <v>0</v>
      </c>
      <c r="N153" s="23">
        <v>0</v>
      </c>
      <c r="O153" s="20" t="s">
        <v>531</v>
      </c>
      <c r="P153" s="20" t="s">
        <v>28</v>
      </c>
      <c r="Q153" s="57"/>
    </row>
    <row r="154" spans="1:17" ht="54.95" customHeight="1" x14ac:dyDescent="0.25">
      <c r="A154" s="19" t="s">
        <v>874</v>
      </c>
      <c r="B154" s="30" t="s">
        <v>30</v>
      </c>
      <c r="C154" s="34" t="s">
        <v>875</v>
      </c>
      <c r="D154" s="25" t="s">
        <v>876</v>
      </c>
      <c r="E154" s="39" t="s">
        <v>877</v>
      </c>
      <c r="F154" s="25">
        <v>44404</v>
      </c>
      <c r="G154" s="25">
        <v>46229</v>
      </c>
      <c r="H154" s="20" t="s">
        <v>1090</v>
      </c>
      <c r="I154" s="20" t="s">
        <v>878</v>
      </c>
      <c r="J154" s="20" t="s">
        <v>879</v>
      </c>
      <c r="K154" s="20" t="s">
        <v>1144</v>
      </c>
      <c r="L154" s="20" t="s">
        <v>809</v>
      </c>
      <c r="M154" s="28">
        <v>0</v>
      </c>
      <c r="N154" s="23">
        <v>0</v>
      </c>
      <c r="O154" s="20" t="s">
        <v>531</v>
      </c>
      <c r="P154" s="20" t="s">
        <v>28</v>
      </c>
      <c r="Q154" s="57"/>
    </row>
    <row r="155" spans="1:17" ht="54.95" customHeight="1" x14ac:dyDescent="0.25">
      <c r="A155" s="19" t="s">
        <v>880</v>
      </c>
      <c r="B155" s="30" t="s">
        <v>30</v>
      </c>
      <c r="C155" s="34" t="s">
        <v>881</v>
      </c>
      <c r="D155" s="25" t="s">
        <v>882</v>
      </c>
      <c r="E155" s="39" t="s">
        <v>883</v>
      </c>
      <c r="F155" s="25">
        <v>44399</v>
      </c>
      <c r="G155" s="25">
        <v>46225</v>
      </c>
      <c r="H155" s="20" t="s">
        <v>1090</v>
      </c>
      <c r="I155" s="20" t="s">
        <v>884</v>
      </c>
      <c r="J155" s="20" t="s">
        <v>885</v>
      </c>
      <c r="K155" s="20" t="s">
        <v>1136</v>
      </c>
      <c r="L155" s="20" t="s">
        <v>809</v>
      </c>
      <c r="M155" s="28">
        <v>0</v>
      </c>
      <c r="N155" s="23">
        <v>0</v>
      </c>
      <c r="O155" s="20" t="s">
        <v>531</v>
      </c>
      <c r="P155" s="20" t="s">
        <v>28</v>
      </c>
      <c r="Q155" s="57"/>
    </row>
    <row r="156" spans="1:17" ht="54.95" customHeight="1" x14ac:dyDescent="0.25">
      <c r="A156" s="19" t="s">
        <v>886</v>
      </c>
      <c r="B156" s="30" t="s">
        <v>30</v>
      </c>
      <c r="C156" s="34" t="s">
        <v>887</v>
      </c>
      <c r="D156" s="25" t="s">
        <v>888</v>
      </c>
      <c r="E156" s="39" t="s">
        <v>889</v>
      </c>
      <c r="F156" s="25">
        <v>44397</v>
      </c>
      <c r="G156" s="25">
        <v>46222</v>
      </c>
      <c r="H156" s="20" t="s">
        <v>1090</v>
      </c>
      <c r="I156" s="20" t="s">
        <v>890</v>
      </c>
      <c r="J156" s="20" t="s">
        <v>891</v>
      </c>
      <c r="K156" s="20" t="s">
        <v>1145</v>
      </c>
      <c r="L156" s="20" t="s">
        <v>809</v>
      </c>
      <c r="M156" s="28">
        <v>0</v>
      </c>
      <c r="N156" s="23">
        <v>0</v>
      </c>
      <c r="O156" s="20" t="s">
        <v>531</v>
      </c>
      <c r="P156" s="20" t="s">
        <v>28</v>
      </c>
      <c r="Q156" s="57"/>
    </row>
    <row r="157" spans="1:17" ht="54.95" customHeight="1" x14ac:dyDescent="0.25">
      <c r="A157" s="19" t="s">
        <v>892</v>
      </c>
      <c r="B157" s="30" t="s">
        <v>30</v>
      </c>
      <c r="C157" s="34" t="s">
        <v>893</v>
      </c>
      <c r="D157" s="25" t="s">
        <v>894</v>
      </c>
      <c r="E157" s="39" t="s">
        <v>895</v>
      </c>
      <c r="F157" s="25">
        <v>44389</v>
      </c>
      <c r="G157" s="25">
        <v>46211</v>
      </c>
      <c r="H157" s="20" t="s">
        <v>1090</v>
      </c>
      <c r="I157" s="20" t="s">
        <v>896</v>
      </c>
      <c r="J157" s="20" t="s">
        <v>897</v>
      </c>
      <c r="K157" s="20" t="s">
        <v>1146</v>
      </c>
      <c r="L157" s="20" t="s">
        <v>809</v>
      </c>
      <c r="M157" s="28">
        <v>0</v>
      </c>
      <c r="N157" s="23">
        <v>0</v>
      </c>
      <c r="O157" s="20" t="s">
        <v>531</v>
      </c>
      <c r="P157" s="20" t="s">
        <v>28</v>
      </c>
      <c r="Q157" s="57"/>
    </row>
    <row r="158" spans="1:17" ht="54.95" customHeight="1" x14ac:dyDescent="0.25">
      <c r="A158" s="19" t="s">
        <v>898</v>
      </c>
      <c r="B158" s="30" t="s">
        <v>30</v>
      </c>
      <c r="C158" s="34" t="s">
        <v>899</v>
      </c>
      <c r="D158" s="25" t="s">
        <v>900</v>
      </c>
      <c r="E158" s="39" t="s">
        <v>901</v>
      </c>
      <c r="F158" s="25">
        <v>44378</v>
      </c>
      <c r="G158" s="25">
        <v>46204</v>
      </c>
      <c r="H158" s="20" t="s">
        <v>1090</v>
      </c>
      <c r="I158" s="20" t="s">
        <v>902</v>
      </c>
      <c r="J158" s="20" t="s">
        <v>903</v>
      </c>
      <c r="K158" s="33" t="s">
        <v>904</v>
      </c>
      <c r="L158" s="20" t="s">
        <v>809</v>
      </c>
      <c r="M158" s="28">
        <v>0</v>
      </c>
      <c r="N158" s="23">
        <v>0</v>
      </c>
      <c r="O158" s="20" t="s">
        <v>531</v>
      </c>
      <c r="P158" s="20" t="s">
        <v>28</v>
      </c>
      <c r="Q158" s="57"/>
    </row>
    <row r="159" spans="1:17" ht="54.95" customHeight="1" x14ac:dyDescent="0.25">
      <c r="A159" s="19" t="s">
        <v>905</v>
      </c>
      <c r="B159" s="30" t="s">
        <v>30</v>
      </c>
      <c r="C159" s="34" t="s">
        <v>906</v>
      </c>
      <c r="D159" s="25" t="s">
        <v>907</v>
      </c>
      <c r="E159" s="39" t="s">
        <v>908</v>
      </c>
      <c r="F159" s="25">
        <v>44372</v>
      </c>
      <c r="G159" s="25">
        <v>46197</v>
      </c>
      <c r="H159" s="20" t="s">
        <v>1090</v>
      </c>
      <c r="I159" s="20" t="s">
        <v>909</v>
      </c>
      <c r="J159" s="20" t="s">
        <v>910</v>
      </c>
      <c r="K159" s="20" t="s">
        <v>1147</v>
      </c>
      <c r="L159" s="20" t="s">
        <v>809</v>
      </c>
      <c r="M159" s="28">
        <v>0</v>
      </c>
      <c r="N159" s="23">
        <v>0</v>
      </c>
      <c r="O159" s="20" t="s">
        <v>531</v>
      </c>
      <c r="P159" s="20" t="s">
        <v>28</v>
      </c>
      <c r="Q159" s="57"/>
    </row>
    <row r="160" spans="1:17" ht="54.95" customHeight="1" x14ac:dyDescent="0.25">
      <c r="A160" s="19" t="s">
        <v>911</v>
      </c>
      <c r="B160" s="30" t="s">
        <v>30</v>
      </c>
      <c r="C160" s="34" t="s">
        <v>912</v>
      </c>
      <c r="D160" s="25" t="s">
        <v>913</v>
      </c>
      <c r="E160" s="39" t="s">
        <v>914</v>
      </c>
      <c r="F160" s="25">
        <v>44357</v>
      </c>
      <c r="G160" s="25">
        <v>46182</v>
      </c>
      <c r="H160" s="20" t="s">
        <v>1090</v>
      </c>
      <c r="I160" s="20" t="s">
        <v>457</v>
      </c>
      <c r="J160" s="20" t="s">
        <v>458</v>
      </c>
      <c r="K160" s="20" t="s">
        <v>1148</v>
      </c>
      <c r="L160" s="20" t="s">
        <v>809</v>
      </c>
      <c r="M160" s="28">
        <v>0</v>
      </c>
      <c r="N160" s="23">
        <v>0</v>
      </c>
      <c r="O160" s="20" t="s">
        <v>531</v>
      </c>
      <c r="P160" s="20" t="s">
        <v>28</v>
      </c>
      <c r="Q160" s="57"/>
    </row>
    <row r="161" spans="1:258" ht="54.95" customHeight="1" x14ac:dyDescent="0.25">
      <c r="A161" s="19" t="s">
        <v>915</v>
      </c>
      <c r="B161" s="30" t="s">
        <v>30</v>
      </c>
      <c r="C161" s="34" t="s">
        <v>916</v>
      </c>
      <c r="D161" s="25" t="s">
        <v>917</v>
      </c>
      <c r="E161" s="39" t="s">
        <v>918</v>
      </c>
      <c r="F161" s="25">
        <v>44363</v>
      </c>
      <c r="G161" s="25">
        <v>46187</v>
      </c>
      <c r="H161" s="20" t="s">
        <v>1090</v>
      </c>
      <c r="I161" s="20" t="s">
        <v>919</v>
      </c>
      <c r="J161" s="20" t="s">
        <v>920</v>
      </c>
      <c r="K161" s="20" t="s">
        <v>921</v>
      </c>
      <c r="L161" s="20" t="s">
        <v>809</v>
      </c>
      <c r="M161" s="28">
        <v>0</v>
      </c>
      <c r="N161" s="23">
        <v>0</v>
      </c>
      <c r="O161" s="20" t="s">
        <v>531</v>
      </c>
      <c r="P161" s="20" t="s">
        <v>28</v>
      </c>
      <c r="Q161" s="57"/>
    </row>
    <row r="162" spans="1:258" ht="54.95" customHeight="1" x14ac:dyDescent="0.25">
      <c r="A162" s="19" t="s">
        <v>922</v>
      </c>
      <c r="B162" s="30" t="s">
        <v>30</v>
      </c>
      <c r="C162" s="34" t="s">
        <v>923</v>
      </c>
      <c r="D162" s="25" t="s">
        <v>924</v>
      </c>
      <c r="E162" s="39" t="s">
        <v>925</v>
      </c>
      <c r="F162" s="25">
        <v>44356</v>
      </c>
      <c r="G162" s="25">
        <v>46182</v>
      </c>
      <c r="H162" s="20" t="s">
        <v>1090</v>
      </c>
      <c r="I162" s="20" t="s">
        <v>926</v>
      </c>
      <c r="J162" s="20" t="s">
        <v>360</v>
      </c>
      <c r="K162" s="20" t="s">
        <v>1149</v>
      </c>
      <c r="L162" s="20" t="s">
        <v>809</v>
      </c>
      <c r="M162" s="28">
        <v>0</v>
      </c>
      <c r="N162" s="23">
        <v>0</v>
      </c>
      <c r="O162" s="20" t="s">
        <v>531</v>
      </c>
      <c r="P162" s="20" t="s">
        <v>28</v>
      </c>
      <c r="Q162" s="57"/>
    </row>
    <row r="163" spans="1:258" ht="54.95" customHeight="1" x14ac:dyDescent="0.25">
      <c r="A163" s="19" t="s">
        <v>927</v>
      </c>
      <c r="B163" s="30" t="s">
        <v>30</v>
      </c>
      <c r="C163" s="34" t="s">
        <v>928</v>
      </c>
      <c r="D163" s="25" t="s">
        <v>929</v>
      </c>
      <c r="E163" s="39" t="s">
        <v>930</v>
      </c>
      <c r="F163" s="25">
        <v>44354</v>
      </c>
      <c r="G163" s="25">
        <v>46175</v>
      </c>
      <c r="H163" s="20" t="s">
        <v>1090</v>
      </c>
      <c r="I163" s="20" t="s">
        <v>931</v>
      </c>
      <c r="J163" s="20" t="s">
        <v>932</v>
      </c>
      <c r="K163" s="20" t="s">
        <v>1150</v>
      </c>
      <c r="L163" s="20" t="s">
        <v>809</v>
      </c>
      <c r="M163" s="28">
        <v>0</v>
      </c>
      <c r="N163" s="23">
        <v>0</v>
      </c>
      <c r="O163" s="20" t="s">
        <v>531</v>
      </c>
      <c r="P163" s="20" t="s">
        <v>28</v>
      </c>
      <c r="Q163" s="57"/>
    </row>
    <row r="164" spans="1:258" ht="54.95" customHeight="1" x14ac:dyDescent="0.25">
      <c r="A164" s="19" t="s">
        <v>933</v>
      </c>
      <c r="B164" s="30" t="s">
        <v>30</v>
      </c>
      <c r="C164" s="34" t="s">
        <v>934</v>
      </c>
      <c r="D164" s="25" t="s">
        <v>929</v>
      </c>
      <c r="E164" s="39" t="s">
        <v>930</v>
      </c>
      <c r="F164" s="25">
        <v>44354</v>
      </c>
      <c r="G164" s="25">
        <v>46174</v>
      </c>
      <c r="H164" s="20" t="s">
        <v>1090</v>
      </c>
      <c r="I164" s="20" t="s">
        <v>935</v>
      </c>
      <c r="J164" s="20" t="s">
        <v>936</v>
      </c>
      <c r="K164" s="20" t="s">
        <v>1151</v>
      </c>
      <c r="L164" s="20" t="s">
        <v>809</v>
      </c>
      <c r="M164" s="28">
        <v>0</v>
      </c>
      <c r="N164" s="23">
        <v>0</v>
      </c>
      <c r="O164" s="20" t="s">
        <v>531</v>
      </c>
      <c r="P164" s="20" t="s">
        <v>28</v>
      </c>
      <c r="Q164" s="57"/>
    </row>
    <row r="165" spans="1:258" ht="54.95" customHeight="1" x14ac:dyDescent="0.25">
      <c r="A165" s="19" t="s">
        <v>937</v>
      </c>
      <c r="B165" s="30" t="s">
        <v>30</v>
      </c>
      <c r="C165" s="34" t="s">
        <v>938</v>
      </c>
      <c r="D165" s="25" t="s">
        <v>939</v>
      </c>
      <c r="E165" s="39" t="s">
        <v>940</v>
      </c>
      <c r="F165" s="25">
        <v>44336</v>
      </c>
      <c r="G165" s="25">
        <v>46161</v>
      </c>
      <c r="H165" s="20" t="s">
        <v>1090</v>
      </c>
      <c r="I165" s="20" t="s">
        <v>941</v>
      </c>
      <c r="J165" s="20" t="s">
        <v>942</v>
      </c>
      <c r="K165" s="20" t="s">
        <v>1152</v>
      </c>
      <c r="L165" s="20" t="s">
        <v>943</v>
      </c>
      <c r="M165" s="28">
        <v>0</v>
      </c>
      <c r="N165" s="28">
        <v>0</v>
      </c>
      <c r="O165" s="20" t="s">
        <v>531</v>
      </c>
      <c r="P165" s="20" t="s">
        <v>28</v>
      </c>
      <c r="Q165" s="57"/>
    </row>
    <row r="166" spans="1:258" ht="54.95" customHeight="1" x14ac:dyDescent="0.25">
      <c r="A166" s="19" t="s">
        <v>944</v>
      </c>
      <c r="B166" s="30" t="s">
        <v>78</v>
      </c>
      <c r="C166" s="34" t="s">
        <v>945</v>
      </c>
      <c r="D166" s="25" t="s">
        <v>946</v>
      </c>
      <c r="E166" s="39" t="s">
        <v>947</v>
      </c>
      <c r="F166" s="25">
        <v>44358</v>
      </c>
      <c r="G166" s="20" t="s">
        <v>542</v>
      </c>
      <c r="H166" s="20" t="s">
        <v>1090</v>
      </c>
      <c r="I166" s="20" t="s">
        <v>948</v>
      </c>
      <c r="J166" s="20"/>
      <c r="K166" s="20"/>
      <c r="L166" s="20" t="s">
        <v>949</v>
      </c>
      <c r="M166" s="28">
        <v>0</v>
      </c>
      <c r="N166" s="28">
        <v>0</v>
      </c>
      <c r="O166" s="20" t="s">
        <v>531</v>
      </c>
      <c r="P166" s="20" t="s">
        <v>28</v>
      </c>
      <c r="Q166" s="57"/>
    </row>
    <row r="167" spans="1:258" ht="54.95" customHeight="1" x14ac:dyDescent="0.25">
      <c r="A167" s="19" t="s">
        <v>950</v>
      </c>
      <c r="B167" s="30" t="s">
        <v>78</v>
      </c>
      <c r="C167" s="34" t="s">
        <v>951</v>
      </c>
      <c r="D167" s="25" t="s">
        <v>939</v>
      </c>
      <c r="E167" s="39" t="s">
        <v>952</v>
      </c>
      <c r="F167" s="25">
        <v>44336</v>
      </c>
      <c r="G167" s="25">
        <v>46147</v>
      </c>
      <c r="H167" s="20" t="s">
        <v>1090</v>
      </c>
      <c r="I167" s="20" t="s">
        <v>953</v>
      </c>
      <c r="J167" s="20" t="s">
        <v>41</v>
      </c>
      <c r="K167" s="20" t="s">
        <v>954</v>
      </c>
      <c r="L167" s="20" t="s">
        <v>955</v>
      </c>
      <c r="M167" s="28">
        <v>0</v>
      </c>
      <c r="N167" s="28">
        <v>0</v>
      </c>
      <c r="O167" s="20" t="s">
        <v>531</v>
      </c>
      <c r="P167" s="20" t="s">
        <v>28</v>
      </c>
      <c r="Q167" s="57"/>
    </row>
    <row r="168" spans="1:258" ht="54.95" customHeight="1" x14ac:dyDescent="0.25">
      <c r="A168" s="19" t="s">
        <v>956</v>
      </c>
      <c r="B168" s="30" t="s">
        <v>30</v>
      </c>
      <c r="C168" s="34" t="s">
        <v>957</v>
      </c>
      <c r="D168" s="25" t="s">
        <v>958</v>
      </c>
      <c r="E168" s="39" t="s">
        <v>959</v>
      </c>
      <c r="F168" s="25">
        <v>44315</v>
      </c>
      <c r="G168" s="25">
        <v>46125</v>
      </c>
      <c r="H168" s="20" t="s">
        <v>1090</v>
      </c>
      <c r="I168" s="20" t="s">
        <v>960</v>
      </c>
      <c r="J168" s="20" t="s">
        <v>961</v>
      </c>
      <c r="K168" s="20" t="s">
        <v>1153</v>
      </c>
      <c r="L168" s="20" t="s">
        <v>962</v>
      </c>
      <c r="M168" s="28">
        <v>0</v>
      </c>
      <c r="N168" s="28">
        <v>0</v>
      </c>
      <c r="O168" s="20" t="s">
        <v>531</v>
      </c>
      <c r="P168" s="20" t="s">
        <v>28</v>
      </c>
      <c r="Q168" s="57"/>
    </row>
    <row r="169" spans="1:258" ht="54.95" customHeight="1" x14ac:dyDescent="0.25">
      <c r="A169" s="19" t="s">
        <v>963</v>
      </c>
      <c r="B169" s="30" t="s">
        <v>30</v>
      </c>
      <c r="C169" s="34" t="s">
        <v>964</v>
      </c>
      <c r="D169" s="25" t="s">
        <v>965</v>
      </c>
      <c r="E169" s="39" t="s">
        <v>966</v>
      </c>
      <c r="F169" s="25">
        <v>44300</v>
      </c>
      <c r="G169" s="25">
        <v>46104</v>
      </c>
      <c r="H169" s="20" t="s">
        <v>1090</v>
      </c>
      <c r="I169" s="20" t="s">
        <v>967</v>
      </c>
      <c r="J169" s="20" t="s">
        <v>968</v>
      </c>
      <c r="K169" s="20" t="s">
        <v>1154</v>
      </c>
      <c r="L169" s="20" t="s">
        <v>969</v>
      </c>
      <c r="M169" s="28">
        <v>0</v>
      </c>
      <c r="N169" s="28">
        <v>0</v>
      </c>
      <c r="O169" s="20" t="s">
        <v>531</v>
      </c>
      <c r="P169" s="20" t="s">
        <v>28</v>
      </c>
      <c r="Q169" s="57"/>
    </row>
    <row r="170" spans="1:258" ht="54.95" customHeight="1" x14ac:dyDescent="0.25">
      <c r="A170" s="19" t="s">
        <v>970</v>
      </c>
      <c r="B170" s="30" t="s">
        <v>30</v>
      </c>
      <c r="C170" s="34" t="s">
        <v>971</v>
      </c>
      <c r="D170" s="25" t="s">
        <v>972</v>
      </c>
      <c r="E170" s="39" t="s">
        <v>973</v>
      </c>
      <c r="F170" s="25">
        <v>44293</v>
      </c>
      <c r="G170" s="25">
        <v>46107</v>
      </c>
      <c r="H170" s="20" t="s">
        <v>1090</v>
      </c>
      <c r="I170" s="20" t="s">
        <v>974</v>
      </c>
      <c r="J170" s="20" t="s">
        <v>975</v>
      </c>
      <c r="K170" s="20" t="s">
        <v>1155</v>
      </c>
      <c r="L170" s="35" t="s">
        <v>976</v>
      </c>
      <c r="M170" s="28">
        <v>0</v>
      </c>
      <c r="N170" s="28">
        <v>0</v>
      </c>
      <c r="O170" s="20" t="s">
        <v>531</v>
      </c>
      <c r="P170" s="20" t="s">
        <v>28</v>
      </c>
      <c r="Q170" s="57"/>
    </row>
    <row r="171" spans="1:258" ht="54.95" customHeight="1" x14ac:dyDescent="0.25">
      <c r="A171" s="19" t="s">
        <v>977</v>
      </c>
      <c r="B171" s="30" t="s">
        <v>78</v>
      </c>
      <c r="C171" s="34" t="s">
        <v>978</v>
      </c>
      <c r="D171" s="25" t="s">
        <v>979</v>
      </c>
      <c r="E171" s="39" t="s">
        <v>980</v>
      </c>
      <c r="F171" s="25">
        <v>44348</v>
      </c>
      <c r="G171" s="25">
        <v>46105</v>
      </c>
      <c r="H171" s="20" t="s">
        <v>1090</v>
      </c>
      <c r="I171" s="20" t="s">
        <v>981</v>
      </c>
      <c r="J171" s="20" t="s">
        <v>982</v>
      </c>
      <c r="K171" s="20" t="s">
        <v>983</v>
      </c>
      <c r="L171" s="20" t="s">
        <v>766</v>
      </c>
      <c r="M171" s="28">
        <v>0</v>
      </c>
      <c r="N171" s="28">
        <v>0</v>
      </c>
      <c r="O171" s="20" t="s">
        <v>531</v>
      </c>
      <c r="P171" s="20" t="s">
        <v>28</v>
      </c>
      <c r="Q171" s="57"/>
    </row>
    <row r="172" spans="1:258" ht="54.95" customHeight="1" x14ac:dyDescent="0.25">
      <c r="A172" s="19" t="s">
        <v>984</v>
      </c>
      <c r="B172" s="30" t="s">
        <v>78</v>
      </c>
      <c r="C172" s="34" t="s">
        <v>985</v>
      </c>
      <c r="D172" s="25" t="s">
        <v>986</v>
      </c>
      <c r="E172" s="39" t="s">
        <v>987</v>
      </c>
      <c r="F172" s="25">
        <v>44336</v>
      </c>
      <c r="G172" s="20" t="s">
        <v>542</v>
      </c>
      <c r="H172" s="20" t="s">
        <v>1090</v>
      </c>
      <c r="I172" s="20" t="s">
        <v>40</v>
      </c>
      <c r="J172" s="20" t="s">
        <v>41</v>
      </c>
      <c r="K172" s="20" t="s">
        <v>988</v>
      </c>
      <c r="L172" s="35" t="s">
        <v>989</v>
      </c>
      <c r="M172" s="28">
        <v>0</v>
      </c>
      <c r="N172" s="41">
        <v>0</v>
      </c>
      <c r="O172" s="20" t="s">
        <v>531</v>
      </c>
      <c r="P172" s="20" t="s">
        <v>28</v>
      </c>
      <c r="Q172" s="57"/>
    </row>
    <row r="173" spans="1:258" s="68" customFormat="1" ht="54.95" customHeight="1" x14ac:dyDescent="0.25">
      <c r="A173" s="83" t="s">
        <v>990</v>
      </c>
      <c r="B173" s="85" t="s">
        <v>181</v>
      </c>
      <c r="C173" s="85" t="s">
        <v>991</v>
      </c>
      <c r="D173" s="85" t="s">
        <v>992</v>
      </c>
      <c r="E173" s="86" t="s">
        <v>993</v>
      </c>
      <c r="F173" s="87">
        <v>44277</v>
      </c>
      <c r="G173" s="87">
        <v>46084</v>
      </c>
      <c r="H173" s="85" t="s">
        <v>1090</v>
      </c>
      <c r="I173" s="85" t="s">
        <v>994</v>
      </c>
      <c r="J173" s="85" t="s">
        <v>995</v>
      </c>
      <c r="K173" s="85" t="s">
        <v>1156</v>
      </c>
      <c r="L173" s="85" t="s">
        <v>996</v>
      </c>
      <c r="M173" s="88">
        <v>89222.399999999994</v>
      </c>
      <c r="N173" s="85" t="s">
        <v>997</v>
      </c>
      <c r="O173" s="85" t="s">
        <v>531</v>
      </c>
      <c r="P173" s="38" t="s">
        <v>998</v>
      </c>
      <c r="Q173" s="66"/>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c r="BI173" s="67"/>
      <c r="BJ173" s="67"/>
      <c r="BK173" s="67"/>
      <c r="BL173" s="67"/>
      <c r="BM173" s="67"/>
      <c r="BN173" s="67"/>
      <c r="BO173" s="67"/>
      <c r="BP173" s="67"/>
      <c r="BQ173" s="67"/>
      <c r="BR173" s="67"/>
      <c r="BS173" s="67"/>
      <c r="BT173" s="67"/>
      <c r="BU173" s="67"/>
      <c r="BV173" s="67"/>
      <c r="BW173" s="67"/>
      <c r="BX173" s="67"/>
      <c r="BY173" s="67"/>
      <c r="BZ173" s="67"/>
      <c r="CA173" s="67"/>
      <c r="CB173" s="67"/>
      <c r="CC173" s="67"/>
      <c r="CD173" s="67"/>
      <c r="CE173" s="67"/>
      <c r="CF173" s="67"/>
      <c r="CG173" s="67"/>
      <c r="CH173" s="67"/>
      <c r="CI173" s="67"/>
      <c r="CJ173" s="67"/>
      <c r="CK173" s="67"/>
      <c r="CL173" s="67"/>
      <c r="CM173" s="67"/>
      <c r="CN173" s="67"/>
      <c r="CO173" s="67"/>
      <c r="CP173" s="67"/>
      <c r="CQ173" s="67"/>
      <c r="CR173" s="67"/>
      <c r="CS173" s="67"/>
      <c r="CT173" s="67"/>
      <c r="CU173" s="67"/>
      <c r="CV173" s="67"/>
      <c r="CW173" s="67"/>
      <c r="CX173" s="67"/>
      <c r="CY173" s="67"/>
      <c r="CZ173" s="67"/>
      <c r="DA173" s="67"/>
      <c r="DB173" s="67"/>
      <c r="DC173" s="67"/>
      <c r="DD173" s="67"/>
      <c r="DE173" s="67"/>
      <c r="DF173" s="67"/>
      <c r="DG173" s="67"/>
      <c r="DH173" s="67"/>
      <c r="DI173" s="67"/>
      <c r="DJ173" s="67"/>
      <c r="DK173" s="67"/>
      <c r="DL173" s="67"/>
      <c r="DM173" s="67"/>
      <c r="DN173" s="67"/>
      <c r="DO173" s="67"/>
      <c r="DP173" s="67"/>
      <c r="DQ173" s="67"/>
      <c r="DR173" s="67"/>
      <c r="DS173" s="67"/>
      <c r="DT173" s="67"/>
      <c r="DU173" s="67"/>
      <c r="DV173" s="67"/>
      <c r="DW173" s="67"/>
      <c r="DX173" s="67"/>
      <c r="DY173" s="67"/>
      <c r="DZ173" s="67"/>
      <c r="EA173" s="67"/>
      <c r="EB173" s="67"/>
      <c r="EC173" s="67"/>
      <c r="ED173" s="67"/>
      <c r="EE173" s="67"/>
      <c r="EF173" s="67"/>
      <c r="EG173" s="67"/>
      <c r="EH173" s="67"/>
      <c r="EI173" s="67"/>
      <c r="EJ173" s="67"/>
      <c r="EK173" s="67"/>
      <c r="EL173" s="67"/>
      <c r="EM173" s="67"/>
      <c r="EN173" s="67"/>
      <c r="EO173" s="67"/>
      <c r="EP173" s="67"/>
      <c r="EQ173" s="67"/>
      <c r="ER173" s="67"/>
      <c r="ES173" s="67"/>
      <c r="ET173" s="67"/>
      <c r="EU173" s="67"/>
      <c r="EV173" s="67"/>
      <c r="EW173" s="67"/>
      <c r="EX173" s="67"/>
      <c r="EY173" s="67"/>
      <c r="EZ173" s="67"/>
      <c r="FA173" s="67"/>
      <c r="FB173" s="67"/>
      <c r="FC173" s="67"/>
      <c r="FD173" s="67"/>
      <c r="FE173" s="67"/>
      <c r="FF173" s="67"/>
      <c r="FG173" s="67"/>
      <c r="FH173" s="67"/>
      <c r="FI173" s="67"/>
      <c r="FJ173" s="67"/>
      <c r="FK173" s="67"/>
      <c r="FL173" s="67"/>
      <c r="FM173" s="67"/>
      <c r="FN173" s="67"/>
      <c r="FO173" s="67"/>
      <c r="FP173" s="67"/>
      <c r="FQ173" s="67"/>
      <c r="FR173" s="67"/>
      <c r="FS173" s="67"/>
      <c r="FT173" s="67"/>
      <c r="FU173" s="67"/>
      <c r="FV173" s="67"/>
      <c r="FW173" s="67"/>
      <c r="FX173" s="67"/>
      <c r="FY173" s="67"/>
      <c r="FZ173" s="67"/>
      <c r="GA173" s="67"/>
      <c r="GB173" s="67"/>
      <c r="GC173" s="67"/>
      <c r="GD173" s="67"/>
      <c r="GE173" s="67"/>
      <c r="GF173" s="67"/>
      <c r="GG173" s="67"/>
      <c r="GH173" s="67"/>
      <c r="GI173" s="67"/>
      <c r="GJ173" s="67"/>
      <c r="GK173" s="67"/>
      <c r="GL173" s="67"/>
      <c r="GM173" s="67"/>
      <c r="GN173" s="67"/>
      <c r="GO173" s="67"/>
      <c r="GP173" s="67"/>
      <c r="GQ173" s="67"/>
      <c r="GR173" s="67"/>
      <c r="GS173" s="67"/>
      <c r="GT173" s="67"/>
      <c r="GU173" s="67"/>
      <c r="GV173" s="67"/>
      <c r="GW173" s="67"/>
      <c r="GX173" s="67"/>
      <c r="GY173" s="67"/>
      <c r="GZ173" s="67"/>
      <c r="HA173" s="67"/>
      <c r="HB173" s="67"/>
      <c r="HC173" s="67"/>
      <c r="HD173" s="67"/>
      <c r="HE173" s="67"/>
      <c r="HF173" s="67"/>
      <c r="HG173" s="67"/>
      <c r="HH173" s="67"/>
      <c r="HI173" s="67"/>
      <c r="HJ173" s="67"/>
      <c r="HK173" s="67"/>
      <c r="HL173" s="67"/>
      <c r="HM173" s="67"/>
      <c r="HN173" s="67"/>
      <c r="HO173" s="67"/>
      <c r="HP173" s="67"/>
      <c r="HQ173" s="67"/>
      <c r="HR173" s="67"/>
      <c r="HS173" s="67"/>
      <c r="HT173" s="67"/>
      <c r="HU173" s="67"/>
      <c r="HV173" s="67"/>
      <c r="HW173" s="67"/>
      <c r="HX173" s="67"/>
      <c r="HY173" s="67"/>
      <c r="HZ173" s="67"/>
      <c r="IA173" s="67"/>
      <c r="IB173" s="67"/>
      <c r="IC173" s="67"/>
      <c r="ID173" s="67"/>
      <c r="IE173" s="67"/>
      <c r="IF173" s="67"/>
      <c r="IG173" s="67"/>
      <c r="IH173" s="67"/>
      <c r="II173" s="67"/>
      <c r="IJ173" s="67"/>
      <c r="IK173" s="67"/>
      <c r="IL173" s="67"/>
      <c r="IM173" s="67"/>
      <c r="IN173" s="67"/>
      <c r="IO173" s="67"/>
      <c r="IP173" s="67"/>
      <c r="IQ173" s="67"/>
      <c r="IR173" s="67"/>
      <c r="IS173" s="67"/>
      <c r="IT173" s="67"/>
      <c r="IU173" s="67"/>
      <c r="IV173" s="67"/>
      <c r="IW173" s="67"/>
      <c r="IX173" s="67"/>
    </row>
    <row r="174" spans="1:258" s="68" customFormat="1" ht="54.95" customHeight="1" x14ac:dyDescent="0.25">
      <c r="A174" s="83"/>
      <c r="B174" s="85"/>
      <c r="C174" s="85"/>
      <c r="D174" s="85"/>
      <c r="E174" s="86"/>
      <c r="F174" s="87"/>
      <c r="G174" s="87"/>
      <c r="H174" s="85"/>
      <c r="I174" s="85"/>
      <c r="J174" s="85"/>
      <c r="K174" s="85"/>
      <c r="L174" s="85"/>
      <c r="M174" s="88"/>
      <c r="N174" s="85"/>
      <c r="O174" s="85"/>
      <c r="P174" s="24" t="s">
        <v>501</v>
      </c>
      <c r="Q174" s="66"/>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c r="BI174" s="67"/>
      <c r="BJ174" s="67"/>
      <c r="BK174" s="67"/>
      <c r="BL174" s="67"/>
      <c r="BM174" s="67"/>
      <c r="BN174" s="67"/>
      <c r="BO174" s="67"/>
      <c r="BP174" s="67"/>
      <c r="BQ174" s="67"/>
      <c r="BR174" s="67"/>
      <c r="BS174" s="67"/>
      <c r="BT174" s="67"/>
      <c r="BU174" s="67"/>
      <c r="BV174" s="67"/>
      <c r="BW174" s="67"/>
      <c r="BX174" s="67"/>
      <c r="BY174" s="67"/>
      <c r="BZ174" s="67"/>
      <c r="CA174" s="67"/>
      <c r="CB174" s="67"/>
      <c r="CC174" s="67"/>
      <c r="CD174" s="67"/>
      <c r="CE174" s="67"/>
      <c r="CF174" s="67"/>
      <c r="CG174" s="67"/>
      <c r="CH174" s="67"/>
      <c r="CI174" s="67"/>
      <c r="CJ174" s="67"/>
      <c r="CK174" s="67"/>
      <c r="CL174" s="67"/>
      <c r="CM174" s="67"/>
      <c r="CN174" s="67"/>
      <c r="CO174" s="67"/>
      <c r="CP174" s="67"/>
      <c r="CQ174" s="67"/>
      <c r="CR174" s="67"/>
      <c r="CS174" s="67"/>
      <c r="CT174" s="67"/>
      <c r="CU174" s="67"/>
      <c r="CV174" s="67"/>
      <c r="CW174" s="67"/>
      <c r="CX174" s="67"/>
      <c r="CY174" s="67"/>
      <c r="CZ174" s="67"/>
      <c r="DA174" s="67"/>
      <c r="DB174" s="67"/>
      <c r="DC174" s="67"/>
      <c r="DD174" s="67"/>
      <c r="DE174" s="67"/>
      <c r="DF174" s="67"/>
      <c r="DG174" s="67"/>
      <c r="DH174" s="67"/>
      <c r="DI174" s="67"/>
      <c r="DJ174" s="67"/>
      <c r="DK174" s="67"/>
      <c r="DL174" s="67"/>
      <c r="DM174" s="67"/>
      <c r="DN174" s="67"/>
      <c r="DO174" s="67"/>
      <c r="DP174" s="67"/>
      <c r="DQ174" s="67"/>
      <c r="DR174" s="67"/>
      <c r="DS174" s="67"/>
      <c r="DT174" s="67"/>
      <c r="DU174" s="67"/>
      <c r="DV174" s="67"/>
      <c r="DW174" s="67"/>
      <c r="DX174" s="67"/>
      <c r="DY174" s="67"/>
      <c r="DZ174" s="67"/>
      <c r="EA174" s="67"/>
      <c r="EB174" s="67"/>
      <c r="EC174" s="67"/>
      <c r="ED174" s="67"/>
      <c r="EE174" s="67"/>
      <c r="EF174" s="67"/>
      <c r="EG174" s="67"/>
      <c r="EH174" s="67"/>
      <c r="EI174" s="67"/>
      <c r="EJ174" s="67"/>
      <c r="EK174" s="67"/>
      <c r="EL174" s="67"/>
      <c r="EM174" s="67"/>
      <c r="EN174" s="67"/>
      <c r="EO174" s="67"/>
      <c r="EP174" s="67"/>
      <c r="EQ174" s="67"/>
      <c r="ER174" s="67"/>
      <c r="ES174" s="67"/>
      <c r="ET174" s="67"/>
      <c r="EU174" s="67"/>
      <c r="EV174" s="67"/>
      <c r="EW174" s="67"/>
      <c r="EX174" s="67"/>
      <c r="EY174" s="67"/>
      <c r="EZ174" s="67"/>
      <c r="FA174" s="67"/>
      <c r="FB174" s="67"/>
      <c r="FC174" s="67"/>
      <c r="FD174" s="67"/>
      <c r="FE174" s="67"/>
      <c r="FF174" s="67"/>
      <c r="FG174" s="67"/>
      <c r="FH174" s="67"/>
      <c r="FI174" s="67"/>
      <c r="FJ174" s="67"/>
      <c r="FK174" s="67"/>
      <c r="FL174" s="67"/>
      <c r="FM174" s="67"/>
      <c r="FN174" s="67"/>
      <c r="FO174" s="67"/>
      <c r="FP174" s="67"/>
      <c r="FQ174" s="67"/>
      <c r="FR174" s="67"/>
      <c r="FS174" s="67"/>
      <c r="FT174" s="67"/>
      <c r="FU174" s="67"/>
      <c r="FV174" s="67"/>
      <c r="FW174" s="67"/>
      <c r="FX174" s="67"/>
      <c r="FY174" s="67"/>
      <c r="FZ174" s="67"/>
      <c r="GA174" s="67"/>
      <c r="GB174" s="67"/>
      <c r="GC174" s="67"/>
      <c r="GD174" s="67"/>
      <c r="GE174" s="67"/>
      <c r="GF174" s="67"/>
      <c r="GG174" s="67"/>
      <c r="GH174" s="67"/>
      <c r="GI174" s="67"/>
      <c r="GJ174" s="67"/>
      <c r="GK174" s="67"/>
      <c r="GL174" s="67"/>
      <c r="GM174" s="67"/>
      <c r="GN174" s="67"/>
      <c r="GO174" s="67"/>
      <c r="GP174" s="67"/>
      <c r="GQ174" s="67"/>
      <c r="GR174" s="67"/>
      <c r="GS174" s="67"/>
      <c r="GT174" s="67"/>
      <c r="GU174" s="67"/>
      <c r="GV174" s="67"/>
      <c r="GW174" s="67"/>
      <c r="GX174" s="67"/>
      <c r="GY174" s="67"/>
      <c r="GZ174" s="67"/>
      <c r="HA174" s="67"/>
      <c r="HB174" s="67"/>
      <c r="HC174" s="67"/>
      <c r="HD174" s="67"/>
      <c r="HE174" s="67"/>
      <c r="HF174" s="67"/>
      <c r="HG174" s="67"/>
      <c r="HH174" s="67"/>
      <c r="HI174" s="67"/>
      <c r="HJ174" s="67"/>
      <c r="HK174" s="67"/>
      <c r="HL174" s="67"/>
      <c r="HM174" s="67"/>
      <c r="HN174" s="67"/>
      <c r="HO174" s="67"/>
      <c r="HP174" s="67"/>
      <c r="HQ174" s="67"/>
      <c r="HR174" s="67"/>
      <c r="HS174" s="67"/>
      <c r="HT174" s="67"/>
      <c r="HU174" s="67"/>
      <c r="HV174" s="67"/>
      <c r="HW174" s="67"/>
      <c r="HX174" s="67"/>
      <c r="HY174" s="67"/>
      <c r="HZ174" s="67"/>
      <c r="IA174" s="67"/>
      <c r="IB174" s="67"/>
      <c r="IC174" s="67"/>
      <c r="ID174" s="67"/>
      <c r="IE174" s="67"/>
      <c r="IF174" s="67"/>
      <c r="IG174" s="67"/>
      <c r="IH174" s="67"/>
      <c r="II174" s="67"/>
      <c r="IJ174" s="67"/>
      <c r="IK174" s="67"/>
      <c r="IL174" s="67"/>
      <c r="IM174" s="67"/>
      <c r="IN174" s="67"/>
      <c r="IO174" s="67"/>
      <c r="IP174" s="67"/>
      <c r="IQ174" s="67"/>
      <c r="IR174" s="67"/>
      <c r="IS174" s="67"/>
      <c r="IT174" s="67"/>
      <c r="IU174" s="67"/>
      <c r="IV174" s="67"/>
      <c r="IW174" s="67"/>
      <c r="IX174" s="67"/>
    </row>
    <row r="175" spans="1:258" s="68" customFormat="1" ht="54.95" customHeight="1" x14ac:dyDescent="0.25">
      <c r="A175" s="83"/>
      <c r="B175" s="85"/>
      <c r="C175" s="85"/>
      <c r="D175" s="85"/>
      <c r="E175" s="86"/>
      <c r="F175" s="87"/>
      <c r="G175" s="87"/>
      <c r="H175" s="85"/>
      <c r="I175" s="85"/>
      <c r="J175" s="85"/>
      <c r="K175" s="85"/>
      <c r="L175" s="85"/>
      <c r="M175" s="88"/>
      <c r="N175" s="85"/>
      <c r="O175" s="85"/>
      <c r="P175" s="24" t="s">
        <v>999</v>
      </c>
      <c r="Q175" s="66"/>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c r="BI175" s="67"/>
      <c r="BJ175" s="67"/>
      <c r="BK175" s="67"/>
      <c r="BL175" s="67"/>
      <c r="BM175" s="67"/>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c r="CM175" s="67"/>
      <c r="CN175" s="67"/>
      <c r="CO175" s="67"/>
      <c r="CP175" s="67"/>
      <c r="CQ175" s="67"/>
      <c r="CR175" s="67"/>
      <c r="CS175" s="67"/>
      <c r="CT175" s="67"/>
      <c r="CU175" s="67"/>
      <c r="CV175" s="67"/>
      <c r="CW175" s="67"/>
      <c r="CX175" s="67"/>
      <c r="CY175" s="67"/>
      <c r="CZ175" s="67"/>
      <c r="DA175" s="67"/>
      <c r="DB175" s="67"/>
      <c r="DC175" s="67"/>
      <c r="DD175" s="67"/>
      <c r="DE175" s="67"/>
      <c r="DF175" s="67"/>
      <c r="DG175" s="67"/>
      <c r="DH175" s="67"/>
      <c r="DI175" s="67"/>
      <c r="DJ175" s="67"/>
      <c r="DK175" s="67"/>
      <c r="DL175" s="67"/>
      <c r="DM175" s="67"/>
      <c r="DN175" s="67"/>
      <c r="DO175" s="67"/>
      <c r="DP175" s="67"/>
      <c r="DQ175" s="67"/>
      <c r="DR175" s="67"/>
      <c r="DS175" s="67"/>
      <c r="DT175" s="67"/>
      <c r="DU175" s="67"/>
      <c r="DV175" s="67"/>
      <c r="DW175" s="67"/>
      <c r="DX175" s="67"/>
      <c r="DY175" s="67"/>
      <c r="DZ175" s="67"/>
      <c r="EA175" s="67"/>
      <c r="EB175" s="67"/>
      <c r="EC175" s="67"/>
      <c r="ED175" s="67"/>
      <c r="EE175" s="67"/>
      <c r="EF175" s="67"/>
      <c r="EG175" s="67"/>
      <c r="EH175" s="67"/>
      <c r="EI175" s="67"/>
      <c r="EJ175" s="67"/>
      <c r="EK175" s="67"/>
      <c r="EL175" s="67"/>
      <c r="EM175" s="67"/>
      <c r="EN175" s="67"/>
      <c r="EO175" s="67"/>
      <c r="EP175" s="67"/>
      <c r="EQ175" s="67"/>
      <c r="ER175" s="67"/>
      <c r="ES175" s="67"/>
      <c r="ET175" s="67"/>
      <c r="EU175" s="67"/>
      <c r="EV175" s="67"/>
      <c r="EW175" s="67"/>
      <c r="EX175" s="67"/>
      <c r="EY175" s="67"/>
      <c r="EZ175" s="67"/>
      <c r="FA175" s="67"/>
      <c r="FB175" s="67"/>
      <c r="FC175" s="67"/>
      <c r="FD175" s="67"/>
      <c r="FE175" s="67"/>
      <c r="FF175" s="67"/>
      <c r="FG175" s="67"/>
      <c r="FH175" s="67"/>
      <c r="FI175" s="67"/>
      <c r="FJ175" s="67"/>
      <c r="FK175" s="67"/>
      <c r="FL175" s="67"/>
      <c r="FM175" s="67"/>
      <c r="FN175" s="67"/>
      <c r="FO175" s="67"/>
      <c r="FP175" s="67"/>
      <c r="FQ175" s="67"/>
      <c r="FR175" s="67"/>
      <c r="FS175" s="67"/>
      <c r="FT175" s="67"/>
      <c r="FU175" s="67"/>
      <c r="FV175" s="67"/>
      <c r="FW175" s="67"/>
      <c r="FX175" s="67"/>
      <c r="FY175" s="67"/>
      <c r="FZ175" s="67"/>
      <c r="GA175" s="67"/>
      <c r="GB175" s="67"/>
      <c r="GC175" s="67"/>
      <c r="GD175" s="67"/>
      <c r="GE175" s="67"/>
      <c r="GF175" s="67"/>
      <c r="GG175" s="67"/>
      <c r="GH175" s="67"/>
      <c r="GI175" s="67"/>
      <c r="GJ175" s="67"/>
      <c r="GK175" s="67"/>
      <c r="GL175" s="67"/>
      <c r="GM175" s="67"/>
      <c r="GN175" s="67"/>
      <c r="GO175" s="67"/>
      <c r="GP175" s="67"/>
      <c r="GQ175" s="67"/>
      <c r="GR175" s="67"/>
      <c r="GS175" s="67"/>
      <c r="GT175" s="67"/>
      <c r="GU175" s="67"/>
      <c r="GV175" s="67"/>
      <c r="GW175" s="67"/>
      <c r="GX175" s="67"/>
      <c r="GY175" s="67"/>
      <c r="GZ175" s="67"/>
      <c r="HA175" s="67"/>
      <c r="HB175" s="67"/>
      <c r="HC175" s="67"/>
      <c r="HD175" s="67"/>
      <c r="HE175" s="67"/>
      <c r="HF175" s="67"/>
      <c r="HG175" s="67"/>
      <c r="HH175" s="67"/>
      <c r="HI175" s="67"/>
      <c r="HJ175" s="67"/>
      <c r="HK175" s="67"/>
      <c r="HL175" s="67"/>
      <c r="HM175" s="67"/>
      <c r="HN175" s="67"/>
      <c r="HO175" s="67"/>
      <c r="HP175" s="67"/>
      <c r="HQ175" s="67"/>
      <c r="HR175" s="67"/>
      <c r="HS175" s="67"/>
      <c r="HT175" s="67"/>
      <c r="HU175" s="67"/>
      <c r="HV175" s="67"/>
      <c r="HW175" s="67"/>
      <c r="HX175" s="67"/>
      <c r="HY175" s="67"/>
      <c r="HZ175" s="67"/>
      <c r="IA175" s="67"/>
      <c r="IB175" s="67"/>
      <c r="IC175" s="67"/>
      <c r="ID175" s="67"/>
      <c r="IE175" s="67"/>
      <c r="IF175" s="67"/>
      <c r="IG175" s="67"/>
      <c r="IH175" s="67"/>
      <c r="II175" s="67"/>
      <c r="IJ175" s="67"/>
      <c r="IK175" s="67"/>
      <c r="IL175" s="67"/>
      <c r="IM175" s="67"/>
      <c r="IN175" s="67"/>
      <c r="IO175" s="67"/>
      <c r="IP175" s="67"/>
      <c r="IQ175" s="67"/>
      <c r="IR175" s="67"/>
      <c r="IS175" s="67"/>
      <c r="IT175" s="67"/>
      <c r="IU175" s="67"/>
      <c r="IV175" s="67"/>
      <c r="IW175" s="67"/>
      <c r="IX175" s="67"/>
    </row>
    <row r="176" spans="1:258" s="68" customFormat="1" ht="54.95" customHeight="1" x14ac:dyDescent="0.25">
      <c r="A176" s="83"/>
      <c r="B176" s="85"/>
      <c r="C176" s="85"/>
      <c r="D176" s="85"/>
      <c r="E176" s="86"/>
      <c r="F176" s="87"/>
      <c r="G176" s="87"/>
      <c r="H176" s="85"/>
      <c r="I176" s="85"/>
      <c r="J176" s="85"/>
      <c r="K176" s="85"/>
      <c r="L176" s="85"/>
      <c r="M176" s="88"/>
      <c r="N176" s="85"/>
      <c r="O176" s="85"/>
      <c r="P176" s="24" t="s">
        <v>468</v>
      </c>
      <c r="Q176" s="66"/>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c r="BI176" s="67"/>
      <c r="BJ176" s="67"/>
      <c r="BK176" s="67"/>
      <c r="BL176" s="67"/>
      <c r="BM176" s="67"/>
      <c r="BN176" s="67"/>
      <c r="BO176" s="67"/>
      <c r="BP176" s="67"/>
      <c r="BQ176" s="67"/>
      <c r="BR176" s="67"/>
      <c r="BS176" s="67"/>
      <c r="BT176" s="67"/>
      <c r="BU176" s="67"/>
      <c r="BV176" s="67"/>
      <c r="BW176" s="67"/>
      <c r="BX176" s="67"/>
      <c r="BY176" s="67"/>
      <c r="BZ176" s="67"/>
      <c r="CA176" s="67"/>
      <c r="CB176" s="67"/>
      <c r="CC176" s="67"/>
      <c r="CD176" s="67"/>
      <c r="CE176" s="67"/>
      <c r="CF176" s="67"/>
      <c r="CG176" s="67"/>
      <c r="CH176" s="67"/>
      <c r="CI176" s="67"/>
      <c r="CJ176" s="67"/>
      <c r="CK176" s="67"/>
      <c r="CL176" s="67"/>
      <c r="CM176" s="67"/>
      <c r="CN176" s="67"/>
      <c r="CO176" s="67"/>
      <c r="CP176" s="67"/>
      <c r="CQ176" s="67"/>
      <c r="CR176" s="67"/>
      <c r="CS176" s="67"/>
      <c r="CT176" s="67"/>
      <c r="CU176" s="67"/>
      <c r="CV176" s="67"/>
      <c r="CW176" s="67"/>
      <c r="CX176" s="67"/>
      <c r="CY176" s="67"/>
      <c r="CZ176" s="67"/>
      <c r="DA176" s="67"/>
      <c r="DB176" s="67"/>
      <c r="DC176" s="67"/>
      <c r="DD176" s="67"/>
      <c r="DE176" s="67"/>
      <c r="DF176" s="67"/>
      <c r="DG176" s="67"/>
      <c r="DH176" s="67"/>
      <c r="DI176" s="67"/>
      <c r="DJ176" s="67"/>
      <c r="DK176" s="67"/>
      <c r="DL176" s="67"/>
      <c r="DM176" s="67"/>
      <c r="DN176" s="67"/>
      <c r="DO176" s="67"/>
      <c r="DP176" s="67"/>
      <c r="DQ176" s="67"/>
      <c r="DR176" s="67"/>
      <c r="DS176" s="67"/>
      <c r="DT176" s="67"/>
      <c r="DU176" s="67"/>
      <c r="DV176" s="67"/>
      <c r="DW176" s="67"/>
      <c r="DX176" s="67"/>
      <c r="DY176" s="67"/>
      <c r="DZ176" s="67"/>
      <c r="EA176" s="67"/>
      <c r="EB176" s="67"/>
      <c r="EC176" s="67"/>
      <c r="ED176" s="67"/>
      <c r="EE176" s="67"/>
      <c r="EF176" s="67"/>
      <c r="EG176" s="67"/>
      <c r="EH176" s="67"/>
      <c r="EI176" s="67"/>
      <c r="EJ176" s="67"/>
      <c r="EK176" s="67"/>
      <c r="EL176" s="67"/>
      <c r="EM176" s="67"/>
      <c r="EN176" s="67"/>
      <c r="EO176" s="67"/>
      <c r="EP176" s="67"/>
      <c r="EQ176" s="67"/>
      <c r="ER176" s="67"/>
      <c r="ES176" s="67"/>
      <c r="ET176" s="67"/>
      <c r="EU176" s="67"/>
      <c r="EV176" s="67"/>
      <c r="EW176" s="67"/>
      <c r="EX176" s="67"/>
      <c r="EY176" s="67"/>
      <c r="EZ176" s="67"/>
      <c r="FA176" s="67"/>
      <c r="FB176" s="67"/>
      <c r="FC176" s="67"/>
      <c r="FD176" s="67"/>
      <c r="FE176" s="67"/>
      <c r="FF176" s="67"/>
      <c r="FG176" s="67"/>
      <c r="FH176" s="67"/>
      <c r="FI176" s="67"/>
      <c r="FJ176" s="67"/>
      <c r="FK176" s="67"/>
      <c r="FL176" s="67"/>
      <c r="FM176" s="67"/>
      <c r="FN176" s="67"/>
      <c r="FO176" s="67"/>
      <c r="FP176" s="67"/>
      <c r="FQ176" s="67"/>
      <c r="FR176" s="67"/>
      <c r="FS176" s="67"/>
      <c r="FT176" s="67"/>
      <c r="FU176" s="67"/>
      <c r="FV176" s="67"/>
      <c r="FW176" s="67"/>
      <c r="FX176" s="67"/>
      <c r="FY176" s="67"/>
      <c r="FZ176" s="67"/>
      <c r="GA176" s="67"/>
      <c r="GB176" s="67"/>
      <c r="GC176" s="67"/>
      <c r="GD176" s="67"/>
      <c r="GE176" s="67"/>
      <c r="GF176" s="67"/>
      <c r="GG176" s="67"/>
      <c r="GH176" s="67"/>
      <c r="GI176" s="67"/>
      <c r="GJ176" s="67"/>
      <c r="GK176" s="67"/>
      <c r="GL176" s="67"/>
      <c r="GM176" s="67"/>
      <c r="GN176" s="67"/>
      <c r="GO176" s="67"/>
      <c r="GP176" s="67"/>
      <c r="GQ176" s="67"/>
      <c r="GR176" s="67"/>
      <c r="GS176" s="67"/>
      <c r="GT176" s="67"/>
      <c r="GU176" s="67"/>
      <c r="GV176" s="67"/>
      <c r="GW176" s="67"/>
      <c r="GX176" s="67"/>
      <c r="GY176" s="67"/>
      <c r="GZ176" s="67"/>
      <c r="HA176" s="67"/>
      <c r="HB176" s="67"/>
      <c r="HC176" s="67"/>
      <c r="HD176" s="67"/>
      <c r="HE176" s="67"/>
      <c r="HF176" s="67"/>
      <c r="HG176" s="67"/>
      <c r="HH176" s="67"/>
      <c r="HI176" s="67"/>
      <c r="HJ176" s="67"/>
      <c r="HK176" s="67"/>
      <c r="HL176" s="67"/>
      <c r="HM176" s="67"/>
      <c r="HN176" s="67"/>
      <c r="HO176" s="67"/>
      <c r="HP176" s="67"/>
      <c r="HQ176" s="67"/>
      <c r="HR176" s="67"/>
      <c r="HS176" s="67"/>
      <c r="HT176" s="67"/>
      <c r="HU176" s="67"/>
      <c r="HV176" s="67"/>
      <c r="HW176" s="67"/>
      <c r="HX176" s="67"/>
      <c r="HY176" s="67"/>
      <c r="HZ176" s="67"/>
      <c r="IA176" s="67"/>
      <c r="IB176" s="67"/>
      <c r="IC176" s="67"/>
      <c r="ID176" s="67"/>
      <c r="IE176" s="67"/>
      <c r="IF176" s="67"/>
      <c r="IG176" s="67"/>
      <c r="IH176" s="67"/>
      <c r="II176" s="67"/>
      <c r="IJ176" s="67"/>
      <c r="IK176" s="67"/>
      <c r="IL176" s="67"/>
      <c r="IM176" s="67"/>
      <c r="IN176" s="67"/>
      <c r="IO176" s="67"/>
      <c r="IP176" s="67"/>
      <c r="IQ176" s="67"/>
      <c r="IR176" s="67"/>
      <c r="IS176" s="67"/>
      <c r="IT176" s="67"/>
      <c r="IU176" s="67"/>
      <c r="IV176" s="67"/>
      <c r="IW176" s="67"/>
      <c r="IX176" s="67"/>
    </row>
    <row r="177" spans="1:258" s="68" customFormat="1" ht="54.95" customHeight="1" x14ac:dyDescent="0.25">
      <c r="A177" s="83"/>
      <c r="B177" s="85"/>
      <c r="C177" s="85"/>
      <c r="D177" s="85"/>
      <c r="E177" s="86"/>
      <c r="F177" s="87"/>
      <c r="G177" s="87"/>
      <c r="H177" s="85"/>
      <c r="I177" s="85"/>
      <c r="J177" s="85"/>
      <c r="K177" s="85"/>
      <c r="L177" s="85"/>
      <c r="M177" s="88"/>
      <c r="N177" s="85"/>
      <c r="O177" s="85"/>
      <c r="P177" s="24" t="s">
        <v>732</v>
      </c>
      <c r="Q177" s="69"/>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67"/>
      <c r="DK177" s="67"/>
      <c r="DL177" s="67"/>
      <c r="DM177" s="67"/>
      <c r="DN177" s="67"/>
      <c r="DO177" s="67"/>
      <c r="DP177" s="67"/>
      <c r="DQ177" s="67"/>
      <c r="DR177" s="67"/>
      <c r="DS177" s="67"/>
      <c r="DT177" s="67"/>
      <c r="DU177" s="67"/>
      <c r="DV177" s="67"/>
      <c r="DW177" s="67"/>
      <c r="DX177" s="67"/>
      <c r="DY177" s="67"/>
      <c r="DZ177" s="67"/>
      <c r="EA177" s="67"/>
      <c r="EB177" s="67"/>
      <c r="EC177" s="67"/>
      <c r="ED177" s="67"/>
      <c r="EE177" s="67"/>
      <c r="EF177" s="67"/>
      <c r="EG177" s="67"/>
      <c r="EH177" s="67"/>
      <c r="EI177" s="67"/>
      <c r="EJ177" s="67"/>
      <c r="EK177" s="67"/>
      <c r="EL177" s="67"/>
      <c r="EM177" s="67"/>
      <c r="EN177" s="67"/>
      <c r="EO177" s="67"/>
      <c r="EP177" s="67"/>
      <c r="EQ177" s="67"/>
      <c r="ER177" s="67"/>
      <c r="ES177" s="67"/>
      <c r="ET177" s="67"/>
      <c r="EU177" s="67"/>
      <c r="EV177" s="67"/>
      <c r="EW177" s="67"/>
      <c r="EX177" s="67"/>
      <c r="EY177" s="67"/>
      <c r="EZ177" s="67"/>
      <c r="FA177" s="67"/>
      <c r="FB177" s="67"/>
      <c r="FC177" s="67"/>
      <c r="FD177" s="67"/>
      <c r="FE177" s="67"/>
      <c r="FF177" s="67"/>
      <c r="FG177" s="67"/>
      <c r="FH177" s="67"/>
      <c r="FI177" s="67"/>
      <c r="FJ177" s="67"/>
      <c r="FK177" s="67"/>
      <c r="FL177" s="67"/>
      <c r="FM177" s="67"/>
      <c r="FN177" s="67"/>
      <c r="FO177" s="67"/>
      <c r="FP177" s="67"/>
      <c r="FQ177" s="67"/>
      <c r="FR177" s="67"/>
      <c r="FS177" s="67"/>
      <c r="FT177" s="67"/>
      <c r="FU177" s="67"/>
      <c r="FV177" s="67"/>
      <c r="FW177" s="67"/>
      <c r="FX177" s="67"/>
      <c r="FY177" s="67"/>
      <c r="FZ177" s="67"/>
      <c r="GA177" s="67"/>
      <c r="GB177" s="67"/>
      <c r="GC177" s="67"/>
      <c r="GD177" s="67"/>
      <c r="GE177" s="67"/>
      <c r="GF177" s="67"/>
      <c r="GG177" s="67"/>
      <c r="GH177" s="67"/>
      <c r="GI177" s="67"/>
      <c r="GJ177" s="67"/>
      <c r="GK177" s="67"/>
      <c r="GL177" s="67"/>
      <c r="GM177" s="67"/>
      <c r="GN177" s="67"/>
      <c r="GO177" s="67"/>
      <c r="GP177" s="67"/>
      <c r="GQ177" s="67"/>
      <c r="GR177" s="67"/>
      <c r="GS177" s="67"/>
      <c r="GT177" s="67"/>
      <c r="GU177" s="67"/>
      <c r="GV177" s="67"/>
      <c r="GW177" s="67"/>
      <c r="GX177" s="67"/>
      <c r="GY177" s="67"/>
      <c r="GZ177" s="67"/>
      <c r="HA177" s="67"/>
      <c r="HB177" s="67"/>
      <c r="HC177" s="67"/>
      <c r="HD177" s="67"/>
      <c r="HE177" s="67"/>
      <c r="HF177" s="67"/>
      <c r="HG177" s="67"/>
      <c r="HH177" s="67"/>
      <c r="HI177" s="67"/>
      <c r="HJ177" s="67"/>
      <c r="HK177" s="67"/>
      <c r="HL177" s="67"/>
      <c r="HM177" s="67"/>
      <c r="HN177" s="67"/>
      <c r="HO177" s="67"/>
      <c r="HP177" s="67"/>
      <c r="HQ177" s="67"/>
      <c r="HR177" s="67"/>
      <c r="HS177" s="67"/>
      <c r="HT177" s="67"/>
      <c r="HU177" s="67"/>
      <c r="HV177" s="67"/>
      <c r="HW177" s="67"/>
      <c r="HX177" s="67"/>
      <c r="HY177" s="67"/>
      <c r="HZ177" s="67"/>
      <c r="IA177" s="67"/>
      <c r="IB177" s="67"/>
      <c r="IC177" s="67"/>
      <c r="ID177" s="67"/>
      <c r="IE177" s="67"/>
      <c r="IF177" s="67"/>
      <c r="IG177" s="67"/>
      <c r="IH177" s="67"/>
      <c r="II177" s="67"/>
      <c r="IJ177" s="67"/>
      <c r="IK177" s="67"/>
      <c r="IL177" s="67"/>
      <c r="IM177" s="67"/>
      <c r="IN177" s="67"/>
      <c r="IO177" s="67"/>
      <c r="IP177" s="67"/>
      <c r="IQ177" s="67"/>
      <c r="IR177" s="67"/>
      <c r="IS177" s="67"/>
      <c r="IT177" s="67"/>
      <c r="IU177" s="67"/>
      <c r="IV177" s="67"/>
      <c r="IW177" s="67"/>
      <c r="IX177" s="67"/>
    </row>
    <row r="178" spans="1:258" s="68" customFormat="1" ht="54.95" customHeight="1" x14ac:dyDescent="0.25">
      <c r="A178" s="83"/>
      <c r="B178" s="85"/>
      <c r="C178" s="85"/>
      <c r="D178" s="85"/>
      <c r="E178" s="86"/>
      <c r="F178" s="87"/>
      <c r="G178" s="87"/>
      <c r="H178" s="85"/>
      <c r="I178" s="85"/>
      <c r="J178" s="85"/>
      <c r="K178" s="85"/>
      <c r="L178" s="85"/>
      <c r="M178" s="88"/>
      <c r="N178" s="85"/>
      <c r="O178" s="85"/>
      <c r="P178" s="24" t="s">
        <v>1000</v>
      </c>
      <c r="Q178" s="66"/>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67"/>
      <c r="DK178" s="67"/>
      <c r="DL178" s="67"/>
      <c r="DM178" s="67"/>
      <c r="DN178" s="67"/>
      <c r="DO178" s="67"/>
      <c r="DP178" s="67"/>
      <c r="DQ178" s="67"/>
      <c r="DR178" s="67"/>
      <c r="DS178" s="67"/>
      <c r="DT178" s="67"/>
      <c r="DU178" s="67"/>
      <c r="DV178" s="67"/>
      <c r="DW178" s="67"/>
      <c r="DX178" s="67"/>
      <c r="DY178" s="67"/>
      <c r="DZ178" s="67"/>
      <c r="EA178" s="67"/>
      <c r="EB178" s="67"/>
      <c r="EC178" s="67"/>
      <c r="ED178" s="67"/>
      <c r="EE178" s="67"/>
      <c r="EF178" s="67"/>
      <c r="EG178" s="67"/>
      <c r="EH178" s="67"/>
      <c r="EI178" s="67"/>
      <c r="EJ178" s="67"/>
      <c r="EK178" s="67"/>
      <c r="EL178" s="67"/>
      <c r="EM178" s="67"/>
      <c r="EN178" s="67"/>
      <c r="EO178" s="67"/>
      <c r="EP178" s="67"/>
      <c r="EQ178" s="67"/>
      <c r="ER178" s="67"/>
      <c r="ES178" s="67"/>
      <c r="ET178" s="67"/>
      <c r="EU178" s="67"/>
      <c r="EV178" s="67"/>
      <c r="EW178" s="67"/>
      <c r="EX178" s="67"/>
      <c r="EY178" s="67"/>
      <c r="EZ178" s="67"/>
      <c r="FA178" s="67"/>
      <c r="FB178" s="67"/>
      <c r="FC178" s="67"/>
      <c r="FD178" s="67"/>
      <c r="FE178" s="67"/>
      <c r="FF178" s="67"/>
      <c r="FG178" s="67"/>
      <c r="FH178" s="67"/>
      <c r="FI178" s="67"/>
      <c r="FJ178" s="67"/>
      <c r="FK178" s="67"/>
      <c r="FL178" s="67"/>
      <c r="FM178" s="67"/>
      <c r="FN178" s="67"/>
      <c r="FO178" s="67"/>
      <c r="FP178" s="67"/>
      <c r="FQ178" s="67"/>
      <c r="FR178" s="67"/>
      <c r="FS178" s="67"/>
      <c r="FT178" s="67"/>
      <c r="FU178" s="67"/>
      <c r="FV178" s="67"/>
      <c r="FW178" s="67"/>
      <c r="FX178" s="67"/>
      <c r="FY178" s="67"/>
      <c r="FZ178" s="67"/>
      <c r="GA178" s="67"/>
      <c r="GB178" s="67"/>
      <c r="GC178" s="67"/>
      <c r="GD178" s="67"/>
      <c r="GE178" s="67"/>
      <c r="GF178" s="67"/>
      <c r="GG178" s="67"/>
      <c r="GH178" s="67"/>
      <c r="GI178" s="67"/>
      <c r="GJ178" s="67"/>
      <c r="GK178" s="67"/>
      <c r="GL178" s="67"/>
      <c r="GM178" s="67"/>
      <c r="GN178" s="67"/>
      <c r="GO178" s="67"/>
      <c r="GP178" s="67"/>
      <c r="GQ178" s="67"/>
      <c r="GR178" s="67"/>
      <c r="GS178" s="67"/>
      <c r="GT178" s="67"/>
      <c r="GU178" s="67"/>
      <c r="GV178" s="67"/>
      <c r="GW178" s="67"/>
      <c r="GX178" s="67"/>
      <c r="GY178" s="67"/>
      <c r="GZ178" s="67"/>
      <c r="HA178" s="67"/>
      <c r="HB178" s="67"/>
      <c r="HC178" s="67"/>
      <c r="HD178" s="67"/>
      <c r="HE178" s="67"/>
      <c r="HF178" s="67"/>
      <c r="HG178" s="67"/>
      <c r="HH178" s="67"/>
      <c r="HI178" s="67"/>
      <c r="HJ178" s="67"/>
      <c r="HK178" s="67"/>
      <c r="HL178" s="67"/>
      <c r="HM178" s="67"/>
      <c r="HN178" s="67"/>
      <c r="HO178" s="67"/>
      <c r="HP178" s="67"/>
      <c r="HQ178" s="67"/>
      <c r="HR178" s="67"/>
      <c r="HS178" s="67"/>
      <c r="HT178" s="67"/>
      <c r="HU178" s="67"/>
      <c r="HV178" s="67"/>
      <c r="HW178" s="67"/>
      <c r="HX178" s="67"/>
      <c r="HY178" s="67"/>
      <c r="HZ178" s="67"/>
      <c r="IA178" s="67"/>
      <c r="IB178" s="67"/>
      <c r="IC178" s="67"/>
      <c r="ID178" s="67"/>
      <c r="IE178" s="67"/>
      <c r="IF178" s="67"/>
      <c r="IG178" s="67"/>
      <c r="IH178" s="67"/>
      <c r="II178" s="67"/>
      <c r="IJ178" s="67"/>
      <c r="IK178" s="67"/>
      <c r="IL178" s="67"/>
      <c r="IM178" s="67"/>
      <c r="IN178" s="67"/>
      <c r="IO178" s="67"/>
      <c r="IP178" s="67"/>
      <c r="IQ178" s="67"/>
      <c r="IR178" s="67"/>
      <c r="IS178" s="67"/>
      <c r="IT178" s="67"/>
      <c r="IU178" s="67"/>
      <c r="IV178" s="67"/>
      <c r="IW178" s="67"/>
      <c r="IX178" s="67"/>
    </row>
    <row r="179" spans="1:258" s="68" customFormat="1" ht="54.95" customHeight="1" x14ac:dyDescent="0.25">
      <c r="A179" s="83"/>
      <c r="B179" s="85"/>
      <c r="C179" s="85"/>
      <c r="D179" s="85"/>
      <c r="E179" s="86"/>
      <c r="F179" s="87"/>
      <c r="G179" s="87"/>
      <c r="H179" s="85"/>
      <c r="I179" s="85"/>
      <c r="J179" s="85"/>
      <c r="K179" s="85"/>
      <c r="L179" s="85"/>
      <c r="M179" s="88"/>
      <c r="N179" s="85"/>
      <c r="O179" s="85"/>
      <c r="P179" s="72" t="s">
        <v>1001</v>
      </c>
      <c r="Q179" s="66"/>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c r="CY179" s="67"/>
      <c r="CZ179" s="67"/>
      <c r="DA179" s="67"/>
      <c r="DB179" s="67"/>
      <c r="DC179" s="67"/>
      <c r="DD179" s="67"/>
      <c r="DE179" s="67"/>
      <c r="DF179" s="67"/>
      <c r="DG179" s="67"/>
      <c r="DH179" s="67"/>
      <c r="DI179" s="67"/>
      <c r="DJ179" s="67"/>
      <c r="DK179" s="67"/>
      <c r="DL179" s="67"/>
      <c r="DM179" s="67"/>
      <c r="DN179" s="67"/>
      <c r="DO179" s="67"/>
      <c r="DP179" s="67"/>
      <c r="DQ179" s="67"/>
      <c r="DR179" s="67"/>
      <c r="DS179" s="67"/>
      <c r="DT179" s="67"/>
      <c r="DU179" s="67"/>
      <c r="DV179" s="67"/>
      <c r="DW179" s="67"/>
      <c r="DX179" s="67"/>
      <c r="DY179" s="67"/>
      <c r="DZ179" s="67"/>
      <c r="EA179" s="67"/>
      <c r="EB179" s="67"/>
      <c r="EC179" s="67"/>
      <c r="ED179" s="67"/>
      <c r="EE179" s="67"/>
      <c r="EF179" s="67"/>
      <c r="EG179" s="67"/>
      <c r="EH179" s="67"/>
      <c r="EI179" s="67"/>
      <c r="EJ179" s="67"/>
      <c r="EK179" s="67"/>
      <c r="EL179" s="67"/>
      <c r="EM179" s="67"/>
      <c r="EN179" s="67"/>
      <c r="EO179" s="67"/>
      <c r="EP179" s="67"/>
      <c r="EQ179" s="67"/>
      <c r="ER179" s="67"/>
      <c r="ES179" s="67"/>
      <c r="ET179" s="67"/>
      <c r="EU179" s="67"/>
      <c r="EV179" s="67"/>
      <c r="EW179" s="67"/>
      <c r="EX179" s="67"/>
      <c r="EY179" s="67"/>
      <c r="EZ179" s="67"/>
      <c r="FA179" s="67"/>
      <c r="FB179" s="67"/>
      <c r="FC179" s="67"/>
      <c r="FD179" s="67"/>
      <c r="FE179" s="67"/>
      <c r="FF179" s="67"/>
      <c r="FG179" s="67"/>
      <c r="FH179" s="67"/>
      <c r="FI179" s="67"/>
      <c r="FJ179" s="67"/>
      <c r="FK179" s="67"/>
      <c r="FL179" s="67"/>
      <c r="FM179" s="67"/>
      <c r="FN179" s="67"/>
      <c r="FO179" s="67"/>
      <c r="FP179" s="67"/>
      <c r="FQ179" s="67"/>
      <c r="FR179" s="67"/>
      <c r="FS179" s="67"/>
      <c r="FT179" s="67"/>
      <c r="FU179" s="67"/>
      <c r="FV179" s="67"/>
      <c r="FW179" s="67"/>
      <c r="FX179" s="67"/>
      <c r="FY179" s="67"/>
      <c r="FZ179" s="67"/>
      <c r="GA179" s="67"/>
      <c r="GB179" s="67"/>
      <c r="GC179" s="67"/>
      <c r="GD179" s="67"/>
      <c r="GE179" s="67"/>
      <c r="GF179" s="67"/>
      <c r="GG179" s="67"/>
      <c r="GH179" s="67"/>
      <c r="GI179" s="67"/>
      <c r="GJ179" s="67"/>
      <c r="GK179" s="67"/>
      <c r="GL179" s="67"/>
      <c r="GM179" s="67"/>
      <c r="GN179" s="67"/>
      <c r="GO179" s="67"/>
      <c r="GP179" s="67"/>
      <c r="GQ179" s="67"/>
      <c r="GR179" s="67"/>
      <c r="GS179" s="67"/>
      <c r="GT179" s="67"/>
      <c r="GU179" s="67"/>
      <c r="GV179" s="67"/>
      <c r="GW179" s="67"/>
      <c r="GX179" s="67"/>
      <c r="GY179" s="67"/>
      <c r="GZ179" s="67"/>
      <c r="HA179" s="67"/>
      <c r="HB179" s="67"/>
      <c r="HC179" s="67"/>
      <c r="HD179" s="67"/>
      <c r="HE179" s="67"/>
      <c r="HF179" s="67"/>
      <c r="HG179" s="67"/>
      <c r="HH179" s="67"/>
      <c r="HI179" s="67"/>
      <c r="HJ179" s="67"/>
      <c r="HK179" s="67"/>
      <c r="HL179" s="67"/>
      <c r="HM179" s="67"/>
      <c r="HN179" s="67"/>
      <c r="HO179" s="67"/>
      <c r="HP179" s="67"/>
      <c r="HQ179" s="67"/>
      <c r="HR179" s="67"/>
      <c r="HS179" s="67"/>
      <c r="HT179" s="67"/>
      <c r="HU179" s="67"/>
      <c r="HV179" s="67"/>
      <c r="HW179" s="67"/>
      <c r="HX179" s="67"/>
      <c r="HY179" s="67"/>
      <c r="HZ179" s="67"/>
      <c r="IA179" s="67"/>
      <c r="IB179" s="67"/>
      <c r="IC179" s="67"/>
      <c r="ID179" s="67"/>
      <c r="IE179" s="67"/>
      <c r="IF179" s="67"/>
      <c r="IG179" s="67"/>
      <c r="IH179" s="67"/>
      <c r="II179" s="67"/>
      <c r="IJ179" s="67"/>
      <c r="IK179" s="67"/>
      <c r="IL179" s="67"/>
      <c r="IM179" s="67"/>
      <c r="IN179" s="67"/>
      <c r="IO179" s="67"/>
      <c r="IP179" s="67"/>
      <c r="IQ179" s="67"/>
      <c r="IR179" s="67"/>
      <c r="IS179" s="67"/>
      <c r="IT179" s="67"/>
      <c r="IU179" s="67"/>
      <c r="IV179" s="67"/>
      <c r="IW179" s="67"/>
      <c r="IX179" s="67"/>
    </row>
    <row r="180" spans="1:258" s="68" customFormat="1" ht="54.95" customHeight="1" x14ac:dyDescent="0.25">
      <c r="A180" s="83"/>
      <c r="B180" s="85"/>
      <c r="C180" s="85"/>
      <c r="D180" s="85"/>
      <c r="E180" s="86"/>
      <c r="F180" s="87"/>
      <c r="G180" s="87"/>
      <c r="H180" s="85"/>
      <c r="I180" s="85"/>
      <c r="J180" s="85"/>
      <c r="K180" s="85"/>
      <c r="L180" s="85"/>
      <c r="M180" s="88"/>
      <c r="N180" s="85"/>
      <c r="O180" s="85"/>
      <c r="P180" s="24" t="s">
        <v>1002</v>
      </c>
      <c r="Q180" s="66"/>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row>
    <row r="181" spans="1:258" s="68" customFormat="1" ht="54.95" customHeight="1" x14ac:dyDescent="0.25">
      <c r="A181" s="83"/>
      <c r="B181" s="85"/>
      <c r="C181" s="85"/>
      <c r="D181" s="85"/>
      <c r="E181" s="86"/>
      <c r="F181" s="87"/>
      <c r="G181" s="87"/>
      <c r="H181" s="85"/>
      <c r="I181" s="85"/>
      <c r="J181" s="85"/>
      <c r="K181" s="85"/>
      <c r="L181" s="85"/>
      <c r="M181" s="88"/>
      <c r="N181" s="85"/>
      <c r="O181" s="85"/>
      <c r="P181" s="32" t="s">
        <v>1003</v>
      </c>
      <c r="Q181" s="66"/>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c r="CY181" s="67"/>
      <c r="CZ181" s="67"/>
      <c r="DA181" s="67"/>
      <c r="DB181" s="67"/>
      <c r="DC181" s="67"/>
      <c r="DD181" s="67"/>
      <c r="DE181" s="67"/>
      <c r="DF181" s="67"/>
      <c r="DG181" s="67"/>
      <c r="DH181" s="67"/>
      <c r="DI181" s="67"/>
      <c r="DJ181" s="67"/>
      <c r="DK181" s="67"/>
      <c r="DL181" s="67"/>
      <c r="DM181" s="67"/>
      <c r="DN181" s="67"/>
      <c r="DO181" s="67"/>
      <c r="DP181" s="67"/>
      <c r="DQ181" s="67"/>
      <c r="DR181" s="67"/>
      <c r="DS181" s="67"/>
      <c r="DT181" s="67"/>
      <c r="DU181" s="67"/>
      <c r="DV181" s="67"/>
      <c r="DW181" s="67"/>
      <c r="DX181" s="67"/>
      <c r="DY181" s="67"/>
      <c r="DZ181" s="67"/>
      <c r="EA181" s="67"/>
      <c r="EB181" s="67"/>
      <c r="EC181" s="67"/>
      <c r="ED181" s="67"/>
      <c r="EE181" s="67"/>
      <c r="EF181" s="67"/>
      <c r="EG181" s="67"/>
      <c r="EH181" s="67"/>
      <c r="EI181" s="67"/>
      <c r="EJ181" s="67"/>
      <c r="EK181" s="67"/>
      <c r="EL181" s="67"/>
      <c r="EM181" s="67"/>
      <c r="EN181" s="67"/>
      <c r="EO181" s="67"/>
      <c r="EP181" s="67"/>
      <c r="EQ181" s="67"/>
      <c r="ER181" s="67"/>
      <c r="ES181" s="67"/>
      <c r="ET181" s="67"/>
      <c r="EU181" s="67"/>
      <c r="EV181" s="67"/>
      <c r="EW181" s="67"/>
      <c r="EX181" s="67"/>
      <c r="EY181" s="67"/>
      <c r="EZ181" s="67"/>
      <c r="FA181" s="67"/>
      <c r="FB181" s="67"/>
      <c r="FC181" s="67"/>
      <c r="FD181" s="67"/>
      <c r="FE181" s="67"/>
      <c r="FF181" s="67"/>
      <c r="FG181" s="67"/>
      <c r="FH181" s="67"/>
      <c r="FI181" s="67"/>
      <c r="FJ181" s="67"/>
      <c r="FK181" s="67"/>
      <c r="FL181" s="67"/>
      <c r="FM181" s="67"/>
      <c r="FN181" s="67"/>
      <c r="FO181" s="67"/>
      <c r="FP181" s="67"/>
      <c r="FQ181" s="67"/>
      <c r="FR181" s="67"/>
      <c r="FS181" s="67"/>
      <c r="FT181" s="67"/>
      <c r="FU181" s="67"/>
      <c r="FV181" s="67"/>
      <c r="FW181" s="67"/>
      <c r="FX181" s="67"/>
      <c r="FY181" s="67"/>
      <c r="FZ181" s="67"/>
      <c r="GA181" s="67"/>
      <c r="GB181" s="67"/>
      <c r="GC181" s="67"/>
      <c r="GD181" s="67"/>
      <c r="GE181" s="67"/>
      <c r="GF181" s="67"/>
      <c r="GG181" s="67"/>
      <c r="GH181" s="67"/>
      <c r="GI181" s="67"/>
      <c r="GJ181" s="67"/>
      <c r="GK181" s="67"/>
      <c r="GL181" s="67"/>
      <c r="GM181" s="67"/>
      <c r="GN181" s="67"/>
      <c r="GO181" s="67"/>
      <c r="GP181" s="67"/>
      <c r="GQ181" s="67"/>
      <c r="GR181" s="67"/>
      <c r="GS181" s="67"/>
      <c r="GT181" s="67"/>
      <c r="GU181" s="67"/>
      <c r="GV181" s="67"/>
      <c r="GW181" s="67"/>
      <c r="GX181" s="67"/>
      <c r="GY181" s="67"/>
      <c r="GZ181" s="67"/>
      <c r="HA181" s="67"/>
      <c r="HB181" s="67"/>
      <c r="HC181" s="67"/>
      <c r="HD181" s="67"/>
      <c r="HE181" s="67"/>
      <c r="HF181" s="67"/>
      <c r="HG181" s="67"/>
      <c r="HH181" s="67"/>
      <c r="HI181" s="67"/>
      <c r="HJ181" s="67"/>
      <c r="HK181" s="67"/>
      <c r="HL181" s="67"/>
      <c r="HM181" s="67"/>
      <c r="HN181" s="67"/>
      <c r="HO181" s="67"/>
      <c r="HP181" s="67"/>
      <c r="HQ181" s="67"/>
      <c r="HR181" s="67"/>
      <c r="HS181" s="67"/>
      <c r="HT181" s="67"/>
      <c r="HU181" s="67"/>
      <c r="HV181" s="67"/>
      <c r="HW181" s="67"/>
      <c r="HX181" s="67"/>
      <c r="HY181" s="67"/>
      <c r="HZ181" s="67"/>
      <c r="IA181" s="67"/>
      <c r="IB181" s="67"/>
      <c r="IC181" s="67"/>
      <c r="ID181" s="67"/>
      <c r="IE181" s="67"/>
      <c r="IF181" s="67"/>
      <c r="IG181" s="67"/>
      <c r="IH181" s="67"/>
      <c r="II181" s="67"/>
      <c r="IJ181" s="67"/>
      <c r="IK181" s="67"/>
      <c r="IL181" s="67"/>
      <c r="IM181" s="67"/>
      <c r="IN181" s="67"/>
      <c r="IO181" s="67"/>
      <c r="IP181" s="67"/>
      <c r="IQ181" s="67"/>
      <c r="IR181" s="67"/>
      <c r="IS181" s="67"/>
      <c r="IT181" s="67"/>
      <c r="IU181" s="67"/>
      <c r="IV181" s="67"/>
      <c r="IW181" s="67"/>
      <c r="IX181" s="67"/>
    </row>
    <row r="182" spans="1:258" s="68" customFormat="1" ht="54.95" customHeight="1" x14ac:dyDescent="0.25">
      <c r="A182" s="83"/>
      <c r="B182" s="85"/>
      <c r="C182" s="85"/>
      <c r="D182" s="85"/>
      <c r="E182" s="86"/>
      <c r="F182" s="87"/>
      <c r="G182" s="87"/>
      <c r="H182" s="85"/>
      <c r="I182" s="85"/>
      <c r="J182" s="85"/>
      <c r="K182" s="85"/>
      <c r="L182" s="85"/>
      <c r="M182" s="88"/>
      <c r="N182" s="85"/>
      <c r="O182" s="85"/>
      <c r="P182" s="24" t="s">
        <v>1004</v>
      </c>
      <c r="Q182" s="66"/>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c r="CY182" s="67"/>
      <c r="CZ182" s="67"/>
      <c r="DA182" s="67"/>
      <c r="DB182" s="67"/>
      <c r="DC182" s="67"/>
      <c r="DD182" s="67"/>
      <c r="DE182" s="67"/>
      <c r="DF182" s="67"/>
      <c r="DG182" s="67"/>
      <c r="DH182" s="67"/>
      <c r="DI182" s="67"/>
      <c r="DJ182" s="67"/>
      <c r="DK182" s="67"/>
      <c r="DL182" s="67"/>
      <c r="DM182" s="67"/>
      <c r="DN182" s="67"/>
      <c r="DO182" s="67"/>
      <c r="DP182" s="67"/>
      <c r="DQ182" s="67"/>
      <c r="DR182" s="67"/>
      <c r="DS182" s="67"/>
      <c r="DT182" s="67"/>
      <c r="DU182" s="67"/>
      <c r="DV182" s="67"/>
      <c r="DW182" s="67"/>
      <c r="DX182" s="67"/>
      <c r="DY182" s="67"/>
      <c r="DZ182" s="67"/>
      <c r="EA182" s="67"/>
      <c r="EB182" s="67"/>
      <c r="EC182" s="67"/>
      <c r="ED182" s="67"/>
      <c r="EE182" s="67"/>
      <c r="EF182" s="67"/>
      <c r="EG182" s="67"/>
      <c r="EH182" s="67"/>
      <c r="EI182" s="67"/>
      <c r="EJ182" s="67"/>
      <c r="EK182" s="67"/>
      <c r="EL182" s="67"/>
      <c r="EM182" s="67"/>
      <c r="EN182" s="67"/>
      <c r="EO182" s="67"/>
      <c r="EP182" s="67"/>
      <c r="EQ182" s="67"/>
      <c r="ER182" s="67"/>
      <c r="ES182" s="67"/>
      <c r="ET182" s="67"/>
      <c r="EU182" s="67"/>
      <c r="EV182" s="67"/>
      <c r="EW182" s="67"/>
      <c r="EX182" s="67"/>
      <c r="EY182" s="67"/>
      <c r="EZ182" s="67"/>
      <c r="FA182" s="67"/>
      <c r="FB182" s="67"/>
      <c r="FC182" s="67"/>
      <c r="FD182" s="67"/>
      <c r="FE182" s="67"/>
      <c r="FF182" s="67"/>
      <c r="FG182" s="67"/>
      <c r="FH182" s="67"/>
      <c r="FI182" s="67"/>
      <c r="FJ182" s="67"/>
      <c r="FK182" s="67"/>
      <c r="FL182" s="67"/>
      <c r="FM182" s="67"/>
      <c r="FN182" s="67"/>
      <c r="FO182" s="67"/>
      <c r="FP182" s="67"/>
      <c r="FQ182" s="67"/>
      <c r="FR182" s="67"/>
      <c r="FS182" s="67"/>
      <c r="FT182" s="67"/>
      <c r="FU182" s="67"/>
      <c r="FV182" s="67"/>
      <c r="FW182" s="67"/>
      <c r="FX182" s="67"/>
      <c r="FY182" s="67"/>
      <c r="FZ182" s="67"/>
      <c r="GA182" s="67"/>
      <c r="GB182" s="67"/>
      <c r="GC182" s="67"/>
      <c r="GD182" s="67"/>
      <c r="GE182" s="67"/>
      <c r="GF182" s="67"/>
      <c r="GG182" s="67"/>
      <c r="GH182" s="67"/>
      <c r="GI182" s="67"/>
      <c r="GJ182" s="67"/>
      <c r="GK182" s="67"/>
      <c r="GL182" s="67"/>
      <c r="GM182" s="67"/>
      <c r="GN182" s="67"/>
      <c r="GO182" s="67"/>
      <c r="GP182" s="67"/>
      <c r="GQ182" s="67"/>
      <c r="GR182" s="67"/>
      <c r="GS182" s="67"/>
      <c r="GT182" s="67"/>
      <c r="GU182" s="67"/>
      <c r="GV182" s="67"/>
      <c r="GW182" s="67"/>
      <c r="GX182" s="67"/>
      <c r="GY182" s="67"/>
      <c r="GZ182" s="67"/>
      <c r="HA182" s="67"/>
      <c r="HB182" s="67"/>
      <c r="HC182" s="67"/>
      <c r="HD182" s="67"/>
      <c r="HE182" s="67"/>
      <c r="HF182" s="67"/>
      <c r="HG182" s="67"/>
      <c r="HH182" s="67"/>
      <c r="HI182" s="67"/>
      <c r="HJ182" s="67"/>
      <c r="HK182" s="67"/>
      <c r="HL182" s="67"/>
      <c r="HM182" s="67"/>
      <c r="HN182" s="67"/>
      <c r="HO182" s="67"/>
      <c r="HP182" s="67"/>
      <c r="HQ182" s="67"/>
      <c r="HR182" s="67"/>
      <c r="HS182" s="67"/>
      <c r="HT182" s="67"/>
      <c r="HU182" s="67"/>
      <c r="HV182" s="67"/>
      <c r="HW182" s="67"/>
      <c r="HX182" s="67"/>
      <c r="HY182" s="67"/>
      <c r="HZ182" s="67"/>
      <c r="IA182" s="67"/>
      <c r="IB182" s="67"/>
      <c r="IC182" s="67"/>
      <c r="ID182" s="67"/>
      <c r="IE182" s="67"/>
      <c r="IF182" s="67"/>
      <c r="IG182" s="67"/>
      <c r="IH182" s="67"/>
      <c r="II182" s="67"/>
      <c r="IJ182" s="67"/>
      <c r="IK182" s="67"/>
      <c r="IL182" s="67"/>
      <c r="IM182" s="67"/>
      <c r="IN182" s="67"/>
      <c r="IO182" s="67"/>
      <c r="IP182" s="67"/>
      <c r="IQ182" s="67"/>
      <c r="IR182" s="67"/>
      <c r="IS182" s="67"/>
      <c r="IT182" s="67"/>
      <c r="IU182" s="67"/>
      <c r="IV182" s="67"/>
      <c r="IW182" s="67"/>
      <c r="IX182" s="67"/>
    </row>
    <row r="183" spans="1:258" ht="54.95" customHeight="1" x14ac:dyDescent="0.25">
      <c r="A183" s="19" t="s">
        <v>1005</v>
      </c>
      <c r="B183" s="30" t="s">
        <v>78</v>
      </c>
      <c r="C183" s="42" t="s">
        <v>1006</v>
      </c>
      <c r="D183" s="43" t="s">
        <v>1007</v>
      </c>
      <c r="E183" s="39" t="s">
        <v>1008</v>
      </c>
      <c r="F183" s="25">
        <v>44154</v>
      </c>
      <c r="G183" s="44" t="s">
        <v>542</v>
      </c>
      <c r="H183" s="44" t="s">
        <v>1090</v>
      </c>
      <c r="I183" s="45" t="s">
        <v>948</v>
      </c>
      <c r="J183" s="45"/>
      <c r="K183" s="45"/>
      <c r="L183" s="45" t="s">
        <v>1009</v>
      </c>
      <c r="M183" s="28">
        <v>0</v>
      </c>
      <c r="N183" s="28">
        <v>0</v>
      </c>
      <c r="O183" s="20" t="s">
        <v>531</v>
      </c>
      <c r="P183" s="24" t="s">
        <v>91</v>
      </c>
      <c r="Q183" s="57"/>
    </row>
    <row r="184" spans="1:258" ht="54.95" customHeight="1" x14ac:dyDescent="0.25">
      <c r="A184" s="19" t="s">
        <v>1010</v>
      </c>
      <c r="B184" s="30" t="s">
        <v>30</v>
      </c>
      <c r="C184" s="42" t="s">
        <v>1011</v>
      </c>
      <c r="D184" s="43" t="s">
        <v>1012</v>
      </c>
      <c r="E184" s="39" t="s">
        <v>1013</v>
      </c>
      <c r="F184" s="25">
        <v>44129</v>
      </c>
      <c r="G184" s="44">
        <v>45949</v>
      </c>
      <c r="H184" s="44" t="s">
        <v>1090</v>
      </c>
      <c r="I184" s="45" t="s">
        <v>1014</v>
      </c>
      <c r="J184" s="45" t="s">
        <v>1015</v>
      </c>
      <c r="K184" s="45" t="s">
        <v>1157</v>
      </c>
      <c r="L184" s="45" t="s">
        <v>1016</v>
      </c>
      <c r="M184" s="28">
        <v>0</v>
      </c>
      <c r="N184" s="28">
        <v>0</v>
      </c>
      <c r="O184" s="20" t="s">
        <v>531</v>
      </c>
      <c r="P184" s="20" t="s">
        <v>28</v>
      </c>
      <c r="Q184" s="57"/>
    </row>
    <row r="185" spans="1:258" s="112" customFormat="1" ht="54.95" customHeight="1" x14ac:dyDescent="0.25">
      <c r="A185" s="114" t="s">
        <v>1017</v>
      </c>
      <c r="B185" s="115" t="s">
        <v>30</v>
      </c>
      <c r="C185" s="116" t="s">
        <v>1018</v>
      </c>
      <c r="D185" s="117" t="s">
        <v>1019</v>
      </c>
      <c r="E185" s="118" t="s">
        <v>1020</v>
      </c>
      <c r="F185" s="119">
        <v>43976</v>
      </c>
      <c r="G185" s="119">
        <v>45802</v>
      </c>
      <c r="H185" s="117" t="s">
        <v>1090</v>
      </c>
      <c r="I185" s="117" t="s">
        <v>308</v>
      </c>
      <c r="J185" s="117" t="s">
        <v>309</v>
      </c>
      <c r="K185" s="117" t="s">
        <v>1021</v>
      </c>
      <c r="L185" s="117" t="s">
        <v>1022</v>
      </c>
      <c r="M185" s="120">
        <v>0</v>
      </c>
      <c r="N185" s="120">
        <v>0</v>
      </c>
      <c r="O185" s="117" t="s">
        <v>531</v>
      </c>
      <c r="P185" s="121" t="s">
        <v>28</v>
      </c>
      <c r="Q185" s="111"/>
    </row>
    <row r="186" spans="1:258" s="112" customFormat="1" ht="54.95" customHeight="1" x14ac:dyDescent="0.25">
      <c r="A186" s="114" t="s">
        <v>1023</v>
      </c>
      <c r="B186" s="115" t="s">
        <v>30</v>
      </c>
      <c r="C186" s="116" t="s">
        <v>1024</v>
      </c>
      <c r="D186" s="117" t="s">
        <v>1025</v>
      </c>
      <c r="E186" s="118" t="s">
        <v>1026</v>
      </c>
      <c r="F186" s="119">
        <v>43865</v>
      </c>
      <c r="G186" s="119">
        <v>45691</v>
      </c>
      <c r="H186" s="117" t="s">
        <v>1090</v>
      </c>
      <c r="I186" s="117" t="s">
        <v>231</v>
      </c>
      <c r="J186" s="117" t="s">
        <v>232</v>
      </c>
      <c r="K186" s="117" t="s">
        <v>1158</v>
      </c>
      <c r="L186" s="117" t="s">
        <v>1027</v>
      </c>
      <c r="M186" s="120">
        <v>0</v>
      </c>
      <c r="N186" s="120">
        <v>0</v>
      </c>
      <c r="O186" s="117" t="s">
        <v>531</v>
      </c>
      <c r="P186" s="117" t="s">
        <v>28</v>
      </c>
      <c r="Q186" s="111"/>
    </row>
    <row r="187" spans="1:258" ht="54.95" customHeight="1" x14ac:dyDescent="0.25">
      <c r="A187" s="19" t="s">
        <v>1028</v>
      </c>
      <c r="B187" s="30" t="s">
        <v>30</v>
      </c>
      <c r="C187" s="34" t="s">
        <v>1029</v>
      </c>
      <c r="D187" s="20" t="s">
        <v>1030</v>
      </c>
      <c r="E187" s="29" t="s">
        <v>1031</v>
      </c>
      <c r="F187" s="25">
        <v>43837</v>
      </c>
      <c r="G187" s="20" t="s">
        <v>542</v>
      </c>
      <c r="H187" s="20" t="s">
        <v>1090</v>
      </c>
      <c r="I187" s="20" t="s">
        <v>1032</v>
      </c>
      <c r="J187" s="20" t="s">
        <v>269</v>
      </c>
      <c r="K187" s="20" t="s">
        <v>1159</v>
      </c>
      <c r="L187" s="20" t="s">
        <v>1033</v>
      </c>
      <c r="M187" s="28">
        <v>0</v>
      </c>
      <c r="N187" s="28">
        <v>0</v>
      </c>
      <c r="O187" s="20" t="s">
        <v>531</v>
      </c>
      <c r="P187" s="20" t="s">
        <v>28</v>
      </c>
      <c r="Q187" s="57"/>
    </row>
    <row r="188" spans="1:258" ht="54.95" customHeight="1" x14ac:dyDescent="0.25">
      <c r="A188" s="19" t="s">
        <v>1034</v>
      </c>
      <c r="B188" s="30" t="s">
        <v>30</v>
      </c>
      <c r="C188" s="42" t="s">
        <v>1035</v>
      </c>
      <c r="D188" s="45" t="s">
        <v>1036</v>
      </c>
      <c r="E188" s="29" t="s">
        <v>1088</v>
      </c>
      <c r="F188" s="25">
        <v>43545</v>
      </c>
      <c r="G188" s="46">
        <v>47104</v>
      </c>
      <c r="H188" s="45" t="s">
        <v>1090</v>
      </c>
      <c r="I188" s="45" t="s">
        <v>571</v>
      </c>
      <c r="J188" s="45" t="s">
        <v>41</v>
      </c>
      <c r="K188" s="45" t="s">
        <v>1160</v>
      </c>
      <c r="L188" s="45" t="s">
        <v>1037</v>
      </c>
      <c r="M188" s="28">
        <v>0</v>
      </c>
      <c r="N188" s="23">
        <v>0</v>
      </c>
      <c r="O188" s="20" t="s">
        <v>531</v>
      </c>
      <c r="P188" s="24" t="s">
        <v>91</v>
      </c>
      <c r="Q188" s="57"/>
    </row>
    <row r="189" spans="1:258" ht="54.95" customHeight="1" x14ac:dyDescent="0.25">
      <c r="A189" s="19" t="s">
        <v>1038</v>
      </c>
      <c r="B189" s="30" t="s">
        <v>30</v>
      </c>
      <c r="C189" s="34" t="s">
        <v>1039</v>
      </c>
      <c r="D189" s="20" t="s">
        <v>1040</v>
      </c>
      <c r="E189" s="29" t="s">
        <v>1041</v>
      </c>
      <c r="F189" s="25">
        <v>43473</v>
      </c>
      <c r="G189" s="20" t="s">
        <v>542</v>
      </c>
      <c r="H189" s="20" t="s">
        <v>1090</v>
      </c>
      <c r="I189" s="20" t="s">
        <v>1042</v>
      </c>
      <c r="J189" s="20" t="s">
        <v>245</v>
      </c>
      <c r="K189" s="20" t="s">
        <v>1043</v>
      </c>
      <c r="L189" s="20" t="s">
        <v>1044</v>
      </c>
      <c r="M189" s="28">
        <v>0</v>
      </c>
      <c r="N189" s="23">
        <v>0</v>
      </c>
      <c r="O189" s="20" t="s">
        <v>531</v>
      </c>
      <c r="P189" s="20" t="s">
        <v>28</v>
      </c>
      <c r="Q189" s="57"/>
    </row>
    <row r="190" spans="1:258" s="112" customFormat="1" ht="54.95" customHeight="1" x14ac:dyDescent="0.25">
      <c r="A190" s="102" t="s">
        <v>1045</v>
      </c>
      <c r="B190" s="103" t="s">
        <v>78</v>
      </c>
      <c r="C190" s="104" t="s">
        <v>1046</v>
      </c>
      <c r="D190" s="105" t="s">
        <v>1047</v>
      </c>
      <c r="E190" s="106" t="s">
        <v>1048</v>
      </c>
      <c r="F190" s="107">
        <v>43222</v>
      </c>
      <c r="G190" s="108">
        <v>45760</v>
      </c>
      <c r="H190" s="105" t="s">
        <v>1090</v>
      </c>
      <c r="I190" s="105" t="s">
        <v>1049</v>
      </c>
      <c r="J190" s="105" t="s">
        <v>428</v>
      </c>
      <c r="K190" s="105" t="s">
        <v>1161</v>
      </c>
      <c r="L190" s="105" t="s">
        <v>1050</v>
      </c>
      <c r="M190" s="109">
        <v>0</v>
      </c>
      <c r="N190" s="109">
        <v>0</v>
      </c>
      <c r="O190" s="105" t="s">
        <v>531</v>
      </c>
      <c r="P190" s="110" t="s">
        <v>91</v>
      </c>
      <c r="Q190" s="111"/>
    </row>
    <row r="191" spans="1:258" s="112" customFormat="1" ht="54.95" customHeight="1" x14ac:dyDescent="0.25">
      <c r="A191" s="102"/>
      <c r="B191" s="103"/>
      <c r="C191" s="104"/>
      <c r="D191" s="105"/>
      <c r="E191" s="106"/>
      <c r="F191" s="107"/>
      <c r="G191" s="108"/>
      <c r="H191" s="105"/>
      <c r="I191" s="105"/>
      <c r="J191" s="105"/>
      <c r="K191" s="105"/>
      <c r="L191" s="105"/>
      <c r="M191" s="109"/>
      <c r="N191" s="109"/>
      <c r="O191" s="105"/>
      <c r="P191" s="113" t="s">
        <v>501</v>
      </c>
      <c r="Q191" s="111"/>
    </row>
    <row r="192" spans="1:258" s="112" customFormat="1" ht="54.95" customHeight="1" x14ac:dyDescent="0.25">
      <c r="A192" s="102"/>
      <c r="B192" s="103"/>
      <c r="C192" s="104"/>
      <c r="D192" s="105"/>
      <c r="E192" s="106"/>
      <c r="F192" s="107"/>
      <c r="G192" s="108"/>
      <c r="H192" s="105"/>
      <c r="I192" s="105"/>
      <c r="J192" s="105"/>
      <c r="K192" s="105"/>
      <c r="L192" s="105"/>
      <c r="M192" s="109"/>
      <c r="N192" s="109"/>
      <c r="O192" s="105"/>
      <c r="P192" s="110" t="s">
        <v>1051</v>
      </c>
      <c r="Q192" s="111"/>
    </row>
    <row r="193" spans="1:17" ht="54.95" customHeight="1" x14ac:dyDescent="0.25">
      <c r="A193" s="19" t="s">
        <v>1052</v>
      </c>
      <c r="B193" s="30" t="s">
        <v>30</v>
      </c>
      <c r="C193" s="34" t="s">
        <v>1053</v>
      </c>
      <c r="D193" s="20" t="s">
        <v>1054</v>
      </c>
      <c r="E193" s="29" t="s">
        <v>1055</v>
      </c>
      <c r="F193" s="25">
        <v>43004</v>
      </c>
      <c r="G193" s="20" t="s">
        <v>542</v>
      </c>
      <c r="H193" s="20" t="s">
        <v>1090</v>
      </c>
      <c r="I193" s="20" t="s">
        <v>1056</v>
      </c>
      <c r="J193" s="20" t="s">
        <v>1057</v>
      </c>
      <c r="K193" s="20" t="s">
        <v>1058</v>
      </c>
      <c r="L193" s="20" t="s">
        <v>1059</v>
      </c>
      <c r="M193" s="23">
        <v>0</v>
      </c>
      <c r="N193" s="23">
        <v>0</v>
      </c>
      <c r="O193" s="20" t="s">
        <v>531</v>
      </c>
      <c r="P193" s="20" t="s">
        <v>28</v>
      </c>
      <c r="Q193" s="57"/>
    </row>
    <row r="194" spans="1:17" ht="54.95" customHeight="1" x14ac:dyDescent="0.25">
      <c r="A194" s="19" t="s">
        <v>1060</v>
      </c>
      <c r="B194" s="30" t="s">
        <v>30</v>
      </c>
      <c r="C194" s="34" t="s">
        <v>1061</v>
      </c>
      <c r="D194" s="20" t="s">
        <v>1062</v>
      </c>
      <c r="E194" s="29" t="s">
        <v>1063</v>
      </c>
      <c r="F194" s="25">
        <v>41899</v>
      </c>
      <c r="G194" s="20" t="s">
        <v>542</v>
      </c>
      <c r="H194" s="20" t="s">
        <v>1090</v>
      </c>
      <c r="I194" s="20" t="s">
        <v>571</v>
      </c>
      <c r="J194" s="20" t="s">
        <v>41</v>
      </c>
      <c r="K194" s="20" t="s">
        <v>1162</v>
      </c>
      <c r="L194" s="20" t="s">
        <v>1064</v>
      </c>
      <c r="M194" s="23">
        <v>0</v>
      </c>
      <c r="N194" s="23">
        <v>0</v>
      </c>
      <c r="O194" s="20" t="s">
        <v>531</v>
      </c>
      <c r="P194" s="20" t="s">
        <v>28</v>
      </c>
      <c r="Q194" s="57"/>
    </row>
    <row r="195" spans="1:17" ht="54.95" customHeight="1" x14ac:dyDescent="0.25">
      <c r="A195" s="19" t="s">
        <v>1065</v>
      </c>
      <c r="B195" s="30" t="s">
        <v>30</v>
      </c>
      <c r="C195" s="34" t="s">
        <v>1066</v>
      </c>
      <c r="D195" s="25">
        <v>37938</v>
      </c>
      <c r="E195" s="29" t="s">
        <v>1067</v>
      </c>
      <c r="F195" s="47">
        <v>37938</v>
      </c>
      <c r="G195" s="20" t="s">
        <v>542</v>
      </c>
      <c r="H195" s="20" t="s">
        <v>1090</v>
      </c>
      <c r="I195" s="20" t="s">
        <v>1068</v>
      </c>
      <c r="J195" s="20" t="s">
        <v>1069</v>
      </c>
      <c r="K195" s="20" t="s">
        <v>1070</v>
      </c>
      <c r="L195" s="20" t="s">
        <v>1071</v>
      </c>
      <c r="M195" s="23">
        <v>0</v>
      </c>
      <c r="N195" s="23">
        <v>0</v>
      </c>
      <c r="O195" s="20" t="s">
        <v>531</v>
      </c>
      <c r="P195" s="24" t="s">
        <v>91</v>
      </c>
      <c r="Q195" s="57"/>
    </row>
    <row r="196" spans="1:17" ht="54.95" customHeight="1" x14ac:dyDescent="0.25">
      <c r="A196" s="91" t="s">
        <v>1072</v>
      </c>
      <c r="B196" s="84" t="s">
        <v>30</v>
      </c>
      <c r="C196" s="92" t="s">
        <v>1073</v>
      </c>
      <c r="D196" s="85" t="s">
        <v>1074</v>
      </c>
      <c r="E196" s="86" t="s">
        <v>1075</v>
      </c>
      <c r="F196" s="87">
        <v>43004</v>
      </c>
      <c r="G196" s="85" t="s">
        <v>542</v>
      </c>
      <c r="H196" s="85" t="s">
        <v>1090</v>
      </c>
      <c r="I196" s="85" t="s">
        <v>941</v>
      </c>
      <c r="J196" s="85" t="s">
        <v>942</v>
      </c>
      <c r="K196" s="85" t="s">
        <v>1163</v>
      </c>
      <c r="L196" s="85" t="s">
        <v>1076</v>
      </c>
      <c r="M196" s="89">
        <v>0</v>
      </c>
      <c r="N196" s="89">
        <v>0</v>
      </c>
      <c r="O196" s="20" t="s">
        <v>531</v>
      </c>
      <c r="P196" s="24" t="s">
        <v>91</v>
      </c>
      <c r="Q196" s="57"/>
    </row>
    <row r="197" spans="1:17" ht="54.95" customHeight="1" x14ac:dyDescent="0.25">
      <c r="A197" s="91"/>
      <c r="B197" s="84"/>
      <c r="C197" s="92"/>
      <c r="D197" s="85"/>
      <c r="E197" s="86"/>
      <c r="F197" s="87"/>
      <c r="G197" s="85"/>
      <c r="H197" s="85"/>
      <c r="I197" s="85"/>
      <c r="J197" s="85"/>
      <c r="K197" s="85"/>
      <c r="L197" s="85"/>
      <c r="M197" s="89"/>
      <c r="N197" s="89"/>
      <c r="O197" s="20" t="s">
        <v>531</v>
      </c>
      <c r="P197" s="38" t="s">
        <v>501</v>
      </c>
      <c r="Q197" s="57"/>
    </row>
    <row r="198" spans="1:17" x14ac:dyDescent="0.25">
      <c r="A198" s="3"/>
      <c r="B198" s="3"/>
      <c r="C198" s="12"/>
      <c r="D198" s="3"/>
      <c r="E198" s="96"/>
      <c r="F198" s="3"/>
      <c r="G198" s="3"/>
      <c r="H198" s="3"/>
      <c r="I198" s="3"/>
      <c r="J198" s="3"/>
      <c r="K198" s="12"/>
      <c r="P198" s="65"/>
    </row>
    <row r="199" spans="1:17" x14ac:dyDescent="0.25">
      <c r="A199" s="3"/>
      <c r="B199" s="3"/>
      <c r="C199" s="12"/>
      <c r="D199" s="3"/>
      <c r="E199" s="96"/>
      <c r="F199" s="3"/>
      <c r="G199" s="3"/>
      <c r="H199" s="3"/>
      <c r="I199" s="3"/>
      <c r="J199" s="3"/>
      <c r="K199" s="12"/>
      <c r="P199" s="65"/>
    </row>
    <row r="200" spans="1:17" x14ac:dyDescent="0.25">
      <c r="A200" s="100" t="s">
        <v>1085</v>
      </c>
      <c r="B200" s="101">
        <f>COUNTIF(H:H,"ATIVO")</f>
        <v>167</v>
      </c>
      <c r="C200" s="12"/>
      <c r="D200" s="3"/>
      <c r="E200" s="96"/>
      <c r="F200" s="3"/>
      <c r="G200" s="3"/>
      <c r="H200" s="3"/>
      <c r="I200" s="3"/>
      <c r="J200" s="3"/>
      <c r="K200" s="12"/>
      <c r="P200" s="65"/>
    </row>
    <row r="201" spans="1:17" x14ac:dyDescent="0.25">
      <c r="A201" s="100" t="s">
        <v>1087</v>
      </c>
      <c r="B201" s="100">
        <f>COUNTIF(H:H,"CONCLUÍDO")</f>
        <v>0</v>
      </c>
      <c r="C201" s="12"/>
      <c r="D201" s="3"/>
      <c r="E201" s="96"/>
      <c r="F201" s="3"/>
      <c r="G201" s="3"/>
      <c r="H201" s="3"/>
      <c r="I201" s="3"/>
      <c r="J201" s="3"/>
      <c r="K201" s="12"/>
      <c r="P201" s="65"/>
    </row>
    <row r="202" spans="1:17" x14ac:dyDescent="0.25">
      <c r="A202" s="100" t="s">
        <v>1086</v>
      </c>
      <c r="B202" s="100">
        <f>COUNTIF(H:H,"RESCINDIDO")</f>
        <v>0</v>
      </c>
      <c r="C202" s="12"/>
      <c r="D202" s="3"/>
      <c r="E202" s="96"/>
      <c r="F202" s="3"/>
      <c r="G202" s="3"/>
      <c r="H202" s="3"/>
      <c r="I202" s="3"/>
      <c r="J202" s="3"/>
      <c r="K202" s="12"/>
      <c r="P202" s="65"/>
    </row>
    <row r="203" spans="1:17" x14ac:dyDescent="0.25">
      <c r="A203" s="3"/>
      <c r="B203" s="3"/>
      <c r="C203" s="12"/>
      <c r="D203" s="3"/>
      <c r="E203" s="96"/>
      <c r="F203" s="3"/>
      <c r="G203" s="3"/>
      <c r="H203" s="3"/>
      <c r="I203" s="3"/>
      <c r="J203" s="3"/>
      <c r="K203" s="12"/>
      <c r="P203" s="65"/>
    </row>
    <row r="204" spans="1:17" x14ac:dyDescent="0.25">
      <c r="A204" s="13" t="s">
        <v>1077</v>
      </c>
      <c r="B204" s="13"/>
      <c r="C204" s="14"/>
      <c r="D204" s="15"/>
      <c r="E204" s="97"/>
      <c r="F204" s="15"/>
      <c r="G204" s="62"/>
      <c r="H204" s="15"/>
      <c r="I204" s="8"/>
      <c r="P204" s="65"/>
    </row>
    <row r="205" spans="1:17" x14ac:dyDescent="0.25">
      <c r="A205" s="7" t="s">
        <v>1089</v>
      </c>
      <c r="B205" s="7"/>
      <c r="C205" s="16"/>
      <c r="D205" s="7"/>
      <c r="E205" s="98"/>
      <c r="F205" s="17"/>
      <c r="G205" s="64"/>
      <c r="H205" s="8"/>
      <c r="P205" s="65"/>
    </row>
    <row r="206" spans="1:17" x14ac:dyDescent="0.25">
      <c r="A206" s="90" t="s">
        <v>1078</v>
      </c>
      <c r="B206" s="90"/>
      <c r="C206" s="90"/>
      <c r="D206" s="90"/>
      <c r="E206" s="90"/>
      <c r="F206" s="90"/>
      <c r="G206" s="90"/>
      <c r="H206" s="90"/>
      <c r="I206" s="90"/>
      <c r="P206" s="65"/>
    </row>
    <row r="207" spans="1:17" x14ac:dyDescent="0.25">
      <c r="P207" s="70"/>
    </row>
  </sheetData>
  <mergeCells count="94">
    <mergeCell ref="K87:K91"/>
    <mergeCell ref="L87:L91"/>
    <mergeCell ref="M87:M91"/>
    <mergeCell ref="N87:N91"/>
    <mergeCell ref="O87:O91"/>
    <mergeCell ref="F87:F91"/>
    <mergeCell ref="G87:G91"/>
    <mergeCell ref="H87:H91"/>
    <mergeCell ref="I87:I91"/>
    <mergeCell ref="J87:J91"/>
    <mergeCell ref="A87:A91"/>
    <mergeCell ref="B87:B91"/>
    <mergeCell ref="C87:C91"/>
    <mergeCell ref="D87:D91"/>
    <mergeCell ref="E87:E91"/>
    <mergeCell ref="K196:K197"/>
    <mergeCell ref="L196:L197"/>
    <mergeCell ref="M196:M197"/>
    <mergeCell ref="N196:N197"/>
    <mergeCell ref="A206:I206"/>
    <mergeCell ref="F196:F197"/>
    <mergeCell ref="G196:G197"/>
    <mergeCell ref="H196:H197"/>
    <mergeCell ref="I196:I197"/>
    <mergeCell ref="J196:J197"/>
    <mergeCell ref="A196:A197"/>
    <mergeCell ref="B196:B197"/>
    <mergeCell ref="C196:C197"/>
    <mergeCell ref="D196:D197"/>
    <mergeCell ref="E196:E197"/>
    <mergeCell ref="O173:O182"/>
    <mergeCell ref="A190:A192"/>
    <mergeCell ref="B190:B192"/>
    <mergeCell ref="C190:C192"/>
    <mergeCell ref="D190:D192"/>
    <mergeCell ref="E190:E192"/>
    <mergeCell ref="F190:F192"/>
    <mergeCell ref="G190:G192"/>
    <mergeCell ref="H190:H192"/>
    <mergeCell ref="I190:I192"/>
    <mergeCell ref="J190:J192"/>
    <mergeCell ref="K190:K192"/>
    <mergeCell ref="L190:L192"/>
    <mergeCell ref="M190:M192"/>
    <mergeCell ref="N190:N192"/>
    <mergeCell ref="O190:O192"/>
    <mergeCell ref="N80:N83"/>
    <mergeCell ref="O80:O83"/>
    <mergeCell ref="A173:A182"/>
    <mergeCell ref="B173:B182"/>
    <mergeCell ref="C173:C182"/>
    <mergeCell ref="D173:D182"/>
    <mergeCell ref="E173:E182"/>
    <mergeCell ref="F173:F182"/>
    <mergeCell ref="G173:G182"/>
    <mergeCell ref="H173:H182"/>
    <mergeCell ref="I173:I182"/>
    <mergeCell ref="J173:J182"/>
    <mergeCell ref="K173:K182"/>
    <mergeCell ref="L173:L182"/>
    <mergeCell ref="M173:M182"/>
    <mergeCell ref="N173:N182"/>
    <mergeCell ref="N10:N11"/>
    <mergeCell ref="O10:O11"/>
    <mergeCell ref="P10:P11"/>
    <mergeCell ref="A80:A83"/>
    <mergeCell ref="B80:B83"/>
    <mergeCell ref="C80:C83"/>
    <mergeCell ref="D80:D83"/>
    <mergeCell ref="E80:E83"/>
    <mergeCell ref="F80:F83"/>
    <mergeCell ref="G80:G83"/>
    <mergeCell ref="H80:H83"/>
    <mergeCell ref="I80:I83"/>
    <mergeCell ref="J80:J83"/>
    <mergeCell ref="K80:K83"/>
    <mergeCell ref="L80:L83"/>
    <mergeCell ref="M80:M83"/>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L10:L11"/>
    <mergeCell ref="M10:M11"/>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1:H1048576" xr:uid="{F253B45B-5BF6-4F29-8EFE-145291E085B4}">
      <formula1>"ATIVO,CONCLUÍDO,RESCINDIDO"</formula1>
    </dataValidation>
  </dataValidations>
  <hyperlinks>
    <hyperlink ref="A19" r:id="rId1" xr:uid="{00000000-0004-0000-0000-000000000000}"/>
    <hyperlink ref="A20" r:id="rId2" xr:uid="{00000000-0004-0000-0000-000001000000}"/>
    <hyperlink ref="A21" r:id="rId3" xr:uid="{00000000-0004-0000-0000-000002000000}"/>
    <hyperlink ref="A22" r:id="rId4" xr:uid="{00000000-0004-0000-0000-000003000000}"/>
    <hyperlink ref="P22" r:id="rId5" xr:uid="{00000000-0004-0000-0000-000004000000}"/>
    <hyperlink ref="A23" r:id="rId6" xr:uid="{00000000-0004-0000-0000-000006000000}"/>
    <hyperlink ref="A24" r:id="rId7" xr:uid="{00000000-0004-0000-0000-000007000000}"/>
    <hyperlink ref="A25" r:id="rId8" xr:uid="{00000000-0004-0000-0000-000008000000}"/>
    <hyperlink ref="A26" r:id="rId9" xr:uid="{00000000-0004-0000-0000-000009000000}"/>
    <hyperlink ref="A27" r:id="rId10" xr:uid="{00000000-0004-0000-0000-00000A000000}"/>
    <hyperlink ref="A28" r:id="rId11" xr:uid="{00000000-0004-0000-0000-00000B000000}"/>
    <hyperlink ref="A29" r:id="rId12" xr:uid="{00000000-0004-0000-0000-00000C000000}"/>
    <hyperlink ref="A30" r:id="rId13" xr:uid="{00000000-0004-0000-0000-00000D000000}"/>
    <hyperlink ref="A31" r:id="rId14" xr:uid="{00000000-0004-0000-0000-00000E000000}"/>
    <hyperlink ref="A32" r:id="rId15" xr:uid="{00000000-0004-0000-0000-00000F000000}"/>
    <hyperlink ref="A33" r:id="rId16" xr:uid="{00000000-0004-0000-0000-000010000000}"/>
    <hyperlink ref="A34" r:id="rId17" xr:uid="{00000000-0004-0000-0000-000011000000}"/>
    <hyperlink ref="A35" r:id="rId18" xr:uid="{00000000-0004-0000-0000-000012000000}"/>
    <hyperlink ref="A36" r:id="rId19" xr:uid="{00000000-0004-0000-0000-000013000000}"/>
    <hyperlink ref="A37" r:id="rId20" xr:uid="{00000000-0004-0000-0000-000014000000}"/>
    <hyperlink ref="A38" r:id="rId21" xr:uid="{00000000-0004-0000-0000-000015000000}"/>
    <hyperlink ref="A39" r:id="rId22" xr:uid="{00000000-0004-0000-0000-000016000000}"/>
    <hyperlink ref="A40" r:id="rId23" xr:uid="{00000000-0004-0000-0000-000018000000}"/>
    <hyperlink ref="A41" r:id="rId24" xr:uid="{00000000-0004-0000-0000-000019000000}"/>
    <hyperlink ref="A42" r:id="rId25" xr:uid="{00000000-0004-0000-0000-00001A000000}"/>
    <hyperlink ref="A43" r:id="rId26" xr:uid="{00000000-0004-0000-0000-00001B000000}"/>
    <hyperlink ref="A44" r:id="rId27" xr:uid="{00000000-0004-0000-0000-00001C000000}"/>
    <hyperlink ref="A45" r:id="rId28" xr:uid="{00000000-0004-0000-0000-00001D000000}"/>
    <hyperlink ref="A46" r:id="rId29" xr:uid="{00000000-0004-0000-0000-00001E000000}"/>
    <hyperlink ref="A47" r:id="rId30" xr:uid="{00000000-0004-0000-0000-00001F000000}"/>
    <hyperlink ref="A48" r:id="rId31" xr:uid="{00000000-0004-0000-0000-000020000000}"/>
    <hyperlink ref="A49" r:id="rId32" xr:uid="{00000000-0004-0000-0000-000021000000}"/>
    <hyperlink ref="A50" r:id="rId33" xr:uid="{00000000-0004-0000-0000-000023000000}"/>
    <hyperlink ref="A51" r:id="rId34" xr:uid="{00000000-0004-0000-0000-000024000000}"/>
    <hyperlink ref="A52" r:id="rId35" xr:uid="{00000000-0004-0000-0000-000025000000}"/>
    <hyperlink ref="A53" r:id="rId36" xr:uid="{00000000-0004-0000-0000-000026000000}"/>
    <hyperlink ref="A54" r:id="rId37" xr:uid="{00000000-0004-0000-0000-000028000000}"/>
    <hyperlink ref="A55" r:id="rId38" xr:uid="{00000000-0004-0000-0000-000029000000}"/>
    <hyperlink ref="A56" r:id="rId39" xr:uid="{00000000-0004-0000-0000-00002A000000}"/>
    <hyperlink ref="A57" r:id="rId40" xr:uid="{00000000-0004-0000-0000-00002B000000}"/>
    <hyperlink ref="A58" r:id="rId41" xr:uid="{00000000-0004-0000-0000-00002C000000}"/>
    <hyperlink ref="P58" r:id="rId42" xr:uid="{00000000-0004-0000-0000-00002D000000}"/>
    <hyperlink ref="A59" r:id="rId43" xr:uid="{00000000-0004-0000-0000-00002E000000}"/>
    <hyperlink ref="A60" r:id="rId44" xr:uid="{00000000-0004-0000-0000-00002F000000}"/>
    <hyperlink ref="A61" r:id="rId45" xr:uid="{00000000-0004-0000-0000-000030000000}"/>
    <hyperlink ref="A62" r:id="rId46" xr:uid="{00000000-0004-0000-0000-000033000000}"/>
    <hyperlink ref="A63" r:id="rId47" xr:uid="{00000000-0004-0000-0000-000034000000}"/>
    <hyperlink ref="A64" r:id="rId48" xr:uid="{00000000-0004-0000-0000-000035000000}"/>
    <hyperlink ref="A65" r:id="rId49" xr:uid="{00000000-0004-0000-0000-000036000000}"/>
    <hyperlink ref="A66" r:id="rId50" xr:uid="{00000000-0004-0000-0000-000037000000}"/>
    <hyperlink ref="A67" r:id="rId51" xr:uid="{00000000-0004-0000-0000-000038000000}"/>
    <hyperlink ref="A68" r:id="rId52" xr:uid="{00000000-0004-0000-0000-000039000000}"/>
    <hyperlink ref="A69" r:id="rId53" xr:uid="{00000000-0004-0000-0000-00003A000000}"/>
    <hyperlink ref="A70" r:id="rId54" xr:uid="{00000000-0004-0000-0000-00003B000000}"/>
    <hyperlink ref="A71" r:id="rId55" xr:uid="{00000000-0004-0000-0000-00003D000000}"/>
    <hyperlink ref="A72" r:id="rId56" xr:uid="{00000000-0004-0000-0000-00003E000000}"/>
    <hyperlink ref="A73" r:id="rId57" xr:uid="{00000000-0004-0000-0000-00003F000000}"/>
    <hyperlink ref="A74" r:id="rId58" xr:uid="{00000000-0004-0000-0000-000040000000}"/>
    <hyperlink ref="A75" r:id="rId59" xr:uid="{00000000-0004-0000-0000-000041000000}"/>
    <hyperlink ref="A76" r:id="rId60" xr:uid="{00000000-0004-0000-0000-000042000000}"/>
    <hyperlink ref="A77" r:id="rId61" xr:uid="{00000000-0004-0000-0000-000043000000}"/>
    <hyperlink ref="A78" r:id="rId62" xr:uid="{00000000-0004-0000-0000-000044000000}"/>
    <hyperlink ref="A79" r:id="rId63" xr:uid="{00000000-0004-0000-0000-000045000000}"/>
    <hyperlink ref="A80" r:id="rId64" xr:uid="{00000000-0004-0000-0000-000046000000}"/>
    <hyperlink ref="P80" r:id="rId65" xr:uid="{00000000-0004-0000-0000-000047000000}"/>
    <hyperlink ref="P81" r:id="rId66" xr:uid="{00000000-0004-0000-0000-000048000000}"/>
    <hyperlink ref="P82" r:id="rId67" xr:uid="{00000000-0004-0000-0000-000049000000}"/>
    <hyperlink ref="P83" r:id="rId68" xr:uid="{00000000-0004-0000-0000-00004A000000}"/>
    <hyperlink ref="A84" r:id="rId69" xr:uid="{00000000-0004-0000-0000-00004B000000}"/>
    <hyperlink ref="A85" r:id="rId70" xr:uid="{00000000-0004-0000-0000-00004C000000}"/>
    <hyperlink ref="A86" r:id="rId71" xr:uid="{00000000-0004-0000-0000-00004D000000}"/>
    <hyperlink ref="P86" r:id="rId72" xr:uid="{00000000-0004-0000-0000-00004E000000}"/>
    <hyperlink ref="A87" r:id="rId73" xr:uid="{00000000-0004-0000-0000-00004F000000}"/>
    <hyperlink ref="A92" r:id="rId74" xr:uid="{00000000-0004-0000-0000-000050000000}"/>
    <hyperlink ref="A93" r:id="rId75" xr:uid="{00000000-0004-0000-0000-000051000000}"/>
    <hyperlink ref="A94" r:id="rId76" xr:uid="{00000000-0004-0000-0000-000052000000}"/>
    <hyperlink ref="A95" r:id="rId77" xr:uid="{00000000-0004-0000-0000-000053000000}"/>
    <hyperlink ref="A96" r:id="rId78" xr:uid="{00000000-0004-0000-0000-000054000000}"/>
    <hyperlink ref="A97" r:id="rId79" xr:uid="{00000000-0004-0000-0000-000055000000}"/>
    <hyperlink ref="A98" r:id="rId80" xr:uid="{00000000-0004-0000-0000-000056000000}"/>
    <hyperlink ref="A99" r:id="rId81" xr:uid="{00000000-0004-0000-0000-000057000000}"/>
    <hyperlink ref="A100" r:id="rId82" xr:uid="{00000000-0004-0000-0000-000058000000}"/>
    <hyperlink ref="A101" r:id="rId83" xr:uid="{00000000-0004-0000-0000-000059000000}"/>
    <hyperlink ref="A102" r:id="rId84" xr:uid="{00000000-0004-0000-0000-00005A000000}"/>
    <hyperlink ref="A103" r:id="rId85" xr:uid="{00000000-0004-0000-0000-00005B000000}"/>
    <hyperlink ref="A104" r:id="rId86" xr:uid="{00000000-0004-0000-0000-00005C000000}"/>
    <hyperlink ref="A105" r:id="rId87" xr:uid="{00000000-0004-0000-0000-00005D000000}"/>
    <hyperlink ref="A106" r:id="rId88" xr:uid="{00000000-0004-0000-0000-00005E000000}"/>
    <hyperlink ref="A107" r:id="rId89" xr:uid="{00000000-0004-0000-0000-00005F000000}"/>
    <hyperlink ref="A108" r:id="rId90" xr:uid="{00000000-0004-0000-0000-000060000000}"/>
    <hyperlink ref="A109" r:id="rId91" xr:uid="{00000000-0004-0000-0000-000061000000}"/>
    <hyperlink ref="P109" r:id="rId92" xr:uid="{00000000-0004-0000-0000-000062000000}"/>
    <hyperlink ref="A110" r:id="rId93" xr:uid="{00000000-0004-0000-0000-000063000000}"/>
    <hyperlink ref="A111" r:id="rId94" xr:uid="{00000000-0004-0000-0000-000064000000}"/>
    <hyperlink ref="A112" r:id="rId95" xr:uid="{00000000-0004-0000-0000-000065000000}"/>
    <hyperlink ref="A113" r:id="rId96" xr:uid="{00000000-0004-0000-0000-000066000000}"/>
    <hyperlink ref="A114" r:id="rId97" xr:uid="{00000000-0004-0000-0000-000067000000}"/>
    <hyperlink ref="A115" r:id="rId98" xr:uid="{00000000-0004-0000-0000-000068000000}"/>
    <hyperlink ref="A116" r:id="rId99" xr:uid="{00000000-0004-0000-0000-000069000000}"/>
    <hyperlink ref="P116" r:id="rId100" xr:uid="{00000000-0004-0000-0000-00006A000000}"/>
    <hyperlink ref="A117" r:id="rId101" xr:uid="{00000000-0004-0000-0000-00006B000000}"/>
    <hyperlink ref="A118" r:id="rId102" xr:uid="{00000000-0004-0000-0000-00006C000000}"/>
    <hyperlink ref="A119" r:id="rId103" xr:uid="{00000000-0004-0000-0000-00006D000000}"/>
    <hyperlink ref="A120" r:id="rId104" xr:uid="{00000000-0004-0000-0000-00006E000000}"/>
    <hyperlink ref="P120" r:id="rId105" xr:uid="{00000000-0004-0000-0000-00006F000000}"/>
    <hyperlink ref="A121" r:id="rId106" xr:uid="{00000000-0004-0000-0000-000070000000}"/>
    <hyperlink ref="A122" r:id="rId107" xr:uid="{00000000-0004-0000-0000-000071000000}"/>
    <hyperlink ref="A123" r:id="rId108" xr:uid="{00000000-0004-0000-0000-000072000000}"/>
    <hyperlink ref="A124" r:id="rId109" xr:uid="{00000000-0004-0000-0000-000073000000}"/>
    <hyperlink ref="A125" r:id="rId110" xr:uid="{00000000-0004-0000-0000-000074000000}"/>
    <hyperlink ref="A126" r:id="rId111" xr:uid="{00000000-0004-0000-0000-000075000000}"/>
    <hyperlink ref="A127" r:id="rId112" xr:uid="{00000000-0004-0000-0000-000076000000}"/>
    <hyperlink ref="A128" r:id="rId113" xr:uid="{00000000-0004-0000-0000-000077000000}"/>
    <hyperlink ref="P128" r:id="rId114" xr:uid="{00000000-0004-0000-0000-000078000000}"/>
    <hyperlink ref="A129" r:id="rId115" xr:uid="{00000000-0004-0000-0000-000079000000}"/>
    <hyperlink ref="A130" r:id="rId116" xr:uid="{00000000-0004-0000-0000-00007A000000}"/>
    <hyperlink ref="A131" r:id="rId117" xr:uid="{00000000-0004-0000-0000-00007B000000}"/>
    <hyperlink ref="A132" r:id="rId118" xr:uid="{00000000-0004-0000-0000-00007F000000}"/>
    <hyperlink ref="A133" r:id="rId119" xr:uid="{00000000-0004-0000-0000-000080000000}"/>
    <hyperlink ref="A134" r:id="rId120" xr:uid="{00000000-0004-0000-0000-000081000000}"/>
    <hyperlink ref="A135" r:id="rId121" xr:uid="{00000000-0004-0000-0000-000082000000}"/>
    <hyperlink ref="A136" r:id="rId122" xr:uid="{00000000-0004-0000-0000-000083000000}"/>
    <hyperlink ref="A137" r:id="rId123" xr:uid="{00000000-0004-0000-0000-000084000000}"/>
    <hyperlink ref="A138" r:id="rId124" xr:uid="{00000000-0004-0000-0000-000085000000}"/>
    <hyperlink ref="A139" r:id="rId125" xr:uid="{00000000-0004-0000-0000-000086000000}"/>
    <hyperlink ref="A140" r:id="rId126" xr:uid="{00000000-0004-0000-0000-000087000000}"/>
    <hyperlink ref="A141" r:id="rId127" xr:uid="{00000000-0004-0000-0000-000088000000}"/>
    <hyperlink ref="A142" r:id="rId128" xr:uid="{00000000-0004-0000-0000-000089000000}"/>
    <hyperlink ref="P142" r:id="rId129" xr:uid="{00000000-0004-0000-0000-00008A000000}"/>
    <hyperlink ref="A143" r:id="rId130" xr:uid="{00000000-0004-0000-0000-00008B000000}"/>
    <hyperlink ref="A144" r:id="rId131" xr:uid="{00000000-0004-0000-0000-00008C000000}"/>
    <hyperlink ref="A145" r:id="rId132" xr:uid="{00000000-0004-0000-0000-00008D000000}"/>
    <hyperlink ref="A146" r:id="rId133" xr:uid="{00000000-0004-0000-0000-00008F000000}"/>
    <hyperlink ref="A147" r:id="rId134" xr:uid="{00000000-0004-0000-0000-000090000000}"/>
    <hyperlink ref="A148" r:id="rId135" xr:uid="{00000000-0004-0000-0000-000091000000}"/>
    <hyperlink ref="A149" r:id="rId136" xr:uid="{00000000-0004-0000-0000-000092000000}"/>
    <hyperlink ref="A150" r:id="rId137" xr:uid="{00000000-0004-0000-0000-000093000000}"/>
    <hyperlink ref="A151" r:id="rId138" xr:uid="{00000000-0004-0000-0000-000094000000}"/>
    <hyperlink ref="A152" r:id="rId139" xr:uid="{00000000-0004-0000-0000-000095000000}"/>
    <hyperlink ref="A153" r:id="rId140" xr:uid="{00000000-0004-0000-0000-000096000000}"/>
    <hyperlink ref="A154" r:id="rId141" xr:uid="{00000000-0004-0000-0000-000097000000}"/>
    <hyperlink ref="A155" r:id="rId142" xr:uid="{00000000-0004-0000-0000-000098000000}"/>
    <hyperlink ref="A156" r:id="rId143" xr:uid="{00000000-0004-0000-0000-000099000000}"/>
    <hyperlink ref="A157" r:id="rId144" xr:uid="{00000000-0004-0000-0000-00009C000000}"/>
    <hyperlink ref="A158" r:id="rId145" xr:uid="{00000000-0004-0000-0000-00009D000000}"/>
    <hyperlink ref="A159" r:id="rId146" xr:uid="{00000000-0004-0000-0000-00009E000000}"/>
    <hyperlink ref="A160" r:id="rId147" xr:uid="{00000000-0004-0000-0000-0000A0000000}"/>
    <hyperlink ref="A161" r:id="rId148" xr:uid="{00000000-0004-0000-0000-0000A1000000}"/>
    <hyperlink ref="A162" r:id="rId149" xr:uid="{00000000-0004-0000-0000-0000A2000000}"/>
    <hyperlink ref="A163" r:id="rId150" xr:uid="{00000000-0004-0000-0000-0000A3000000}"/>
    <hyperlink ref="A164" r:id="rId151" xr:uid="{00000000-0004-0000-0000-0000A5000000}"/>
    <hyperlink ref="A165" r:id="rId152" xr:uid="{00000000-0004-0000-0000-0000A6000000}"/>
    <hyperlink ref="A166" r:id="rId153" xr:uid="{00000000-0004-0000-0000-0000A7000000}"/>
    <hyperlink ref="A167" r:id="rId154" xr:uid="{00000000-0004-0000-0000-0000A8000000}"/>
    <hyperlink ref="A168" r:id="rId155" xr:uid="{00000000-0004-0000-0000-0000AA000000}"/>
    <hyperlink ref="A169" r:id="rId156" xr:uid="{00000000-0004-0000-0000-0000AB000000}"/>
    <hyperlink ref="A170" r:id="rId157" xr:uid="{00000000-0004-0000-0000-0000AF000000}"/>
    <hyperlink ref="A171" r:id="rId158" xr:uid="{00000000-0004-0000-0000-0000B0000000}"/>
    <hyperlink ref="A172" r:id="rId159" xr:uid="{00000000-0004-0000-0000-0000B1000000}"/>
    <hyperlink ref="A173" r:id="rId160" xr:uid="{00000000-0004-0000-0000-0000B2000000}"/>
    <hyperlink ref="P173" r:id="rId161" display="1º Termo Aditivo" xr:uid="{00000000-0004-0000-0000-0000B3000000}"/>
    <hyperlink ref="P174" r:id="rId162" xr:uid="{00000000-0004-0000-0000-0000B4000000}"/>
    <hyperlink ref="P175" r:id="rId163" xr:uid="{00000000-0004-0000-0000-0000B5000000}"/>
    <hyperlink ref="P176" r:id="rId164" xr:uid="{00000000-0004-0000-0000-0000B6000000}"/>
    <hyperlink ref="P177" r:id="rId165" xr:uid="{00000000-0004-0000-0000-0000B7000000}"/>
    <hyperlink ref="P178" r:id="rId166" xr:uid="{00000000-0004-0000-0000-0000B8000000}"/>
    <hyperlink ref="P179" r:id="rId167" xr:uid="{00000000-0004-0000-0000-0000B9000000}"/>
    <hyperlink ref="P180" r:id="rId168" xr:uid="{00000000-0004-0000-0000-0000BA000000}"/>
    <hyperlink ref="P182" r:id="rId169" xr:uid="{00000000-0004-0000-0000-0000BB000000}"/>
    <hyperlink ref="A183" r:id="rId170" xr:uid="{00000000-0004-0000-0000-0000BC000000}"/>
    <hyperlink ref="P183" r:id="rId171" xr:uid="{00000000-0004-0000-0000-0000BD000000}"/>
    <hyperlink ref="A184" r:id="rId172" xr:uid="{00000000-0004-0000-0000-0000BE000000}"/>
    <hyperlink ref="A185" r:id="rId173" xr:uid="{00000000-0004-0000-0000-0000BF000000}"/>
    <hyperlink ref="A186" r:id="rId174" xr:uid="{00000000-0004-0000-0000-0000C0000000}"/>
    <hyperlink ref="A187" r:id="rId175" xr:uid="{00000000-0004-0000-0000-0000C1000000}"/>
    <hyperlink ref="A188" r:id="rId176" xr:uid="{00000000-0004-0000-0000-0000C6000000}"/>
    <hyperlink ref="P188" r:id="rId177" xr:uid="{00000000-0004-0000-0000-0000C7000000}"/>
    <hyperlink ref="A189" r:id="rId178" xr:uid="{00000000-0004-0000-0000-0000CA000000}"/>
    <hyperlink ref="A190" r:id="rId179" xr:uid="{00000000-0004-0000-0000-0000CB000000}"/>
    <hyperlink ref="P190" r:id="rId180" xr:uid="{00000000-0004-0000-0000-0000CC000000}"/>
    <hyperlink ref="P191" r:id="rId181" xr:uid="{00000000-0004-0000-0000-0000CD000000}"/>
    <hyperlink ref="P192" r:id="rId182" xr:uid="{00000000-0004-0000-0000-0000CE000000}"/>
    <hyperlink ref="A193" r:id="rId183" xr:uid="{00000000-0004-0000-0000-0000CF000000}"/>
    <hyperlink ref="A194" r:id="rId184" xr:uid="{00000000-0004-0000-0000-0000D0000000}"/>
    <hyperlink ref="A195" r:id="rId185" xr:uid="{00000000-0004-0000-0000-0000D1000000}"/>
    <hyperlink ref="P195" r:id="rId186" xr:uid="{00000000-0004-0000-0000-0000D2000000}"/>
    <hyperlink ref="A196" r:id="rId187" xr:uid="{00000000-0004-0000-0000-0000D3000000}"/>
    <hyperlink ref="P196" r:id="rId188" xr:uid="{00000000-0004-0000-0000-0000D4000000}"/>
    <hyperlink ref="P197" r:id="rId189" xr:uid="{00000000-0004-0000-0000-0000D5000000}"/>
    <hyperlink ref="A16" r:id="rId190" xr:uid="{10B7034E-4696-4ECA-8100-E768F7CDBCD7}"/>
    <hyperlink ref="A18" r:id="rId191" xr:uid="{58468FA3-23FD-44C5-831D-3A2973361621}"/>
    <hyperlink ref="A17" r:id="rId192" xr:uid="{44962F17-9D19-4249-9A9A-72529DB34109}"/>
    <hyperlink ref="P87" r:id="rId193" xr:uid="{6966BE5F-04FB-4C8B-AA4A-8040D76C1A45}"/>
    <hyperlink ref="P88" r:id="rId194" xr:uid="{6DE4E880-5901-41E1-B3FB-761D9CD27D88}"/>
    <hyperlink ref="P89" r:id="rId195" xr:uid="{AD8E7BFE-2BA5-436C-AAC0-2095C8D73B26}"/>
    <hyperlink ref="P90" r:id="rId196" xr:uid="{5A1E625E-6A55-416B-8C01-FDDAD2967B42}"/>
    <hyperlink ref="P91" r:id="rId197" xr:uid="{D289616A-59D5-4C47-9B1B-68AD85A57CF3}"/>
    <hyperlink ref="A13" r:id="rId198" xr:uid="{C268EC05-4AA9-4C3B-9DCC-A1F885172D74}"/>
    <hyperlink ref="A14" r:id="rId199" xr:uid="{1004002E-7724-44C0-A3AD-D263A0C2B904}"/>
    <hyperlink ref="A15" r:id="rId200" xr:uid="{8FAC8270-4A64-48EE-8EA9-3DFD43534761}"/>
    <hyperlink ref="P181" r:id="rId201" xr:uid="{15076438-0EAF-4FB5-B399-EA2494D52A0C}"/>
    <hyperlink ref="A196:A197" r:id="rId202" display="TC 13931-9/2004 PGJ" xr:uid="{C9C0DD7E-0075-4E8E-BB03-0C970BDBCA5A}"/>
    <hyperlink ref="A12" r:id="rId203" xr:uid="{B84B38BB-CA33-4FBF-84E2-8DFAD2473321}"/>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04"/>
  <rowBreaks count="7" manualBreakCount="7">
    <brk id="41" max="16383" man="1"/>
    <brk id="61" max="16383" man="1"/>
    <brk id="84" max="16383" man="1"/>
    <brk id="111" max="16383" man="1"/>
    <brk id="133" max="16383" man="1"/>
    <brk id="156" max="16383" man="1"/>
    <brk id="172" max="16383" man="1"/>
  </rowBreaks>
  <drawing r:id="rId2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2.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FC855-A971-44EC-AEB2-83FCF00B9F47}">
  <ds:schemaRefs>
    <ds:schemaRef ds:uri="http://schemas.microsoft.com/office/2006/metadata/properties"/>
    <ds:schemaRef ds:uri="http://schemas.microsoft.com/office/infopath/2007/PartnerControls"/>
    <ds:schemaRef ds:uri="544d53d5-2260-47c6-84e5-76f93bdb8e9c"/>
    <ds:schemaRef ds:uri="4e1dcca7-4955-4931-9aa8-b85daa0dc4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dcterms:created xsi:type="dcterms:W3CDTF">2015-06-10T11:10:58Z</dcterms:created>
  <dcterms:modified xsi:type="dcterms:W3CDTF">2025-01-29T20:16:25Z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