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BALHO REMOTO 2021\TRANSPARENCIA 2021\CONVÊNIOS\"/>
    </mc:Choice>
  </mc:AlternateContent>
  <bookViews>
    <workbookView xWindow="0" yWindow="0" windowWidth="23040" windowHeight="9096" tabRatio="500"/>
  </bookViews>
  <sheets>
    <sheet name="CONVÊNIOS" sheetId="1" r:id="rId1"/>
  </sheets>
  <definedNames>
    <definedName name="_FilterDatabase_0_0" localSheetId="0">CONVÊNIOS!$A$7:$A$54</definedName>
    <definedName name="_xlnm._FilterDatabase" localSheetId="0" hidden="1">CONVÊNIOS!$A$7:$A$54</definedName>
    <definedName name="_xlnm.Print_Area" localSheetId="0">CONVÊNIOS!$A$1:$N$53</definedName>
    <definedName name="FEVE" localSheetId="0">CONVÊNIOS!$6:$7</definedName>
    <definedName name="FEVERIRO" localSheetId="0">CONVÊNIOS!$6:$7</definedName>
    <definedName name="Print_Titles_0" localSheetId="0">CONVÊNIOS!$6:$7</definedName>
    <definedName name="Print_Titles_0_0" localSheetId="0">CONVÊNIOS!$6:$7</definedName>
    <definedName name="Print_Titles_0_0_0" localSheetId="0">CONVÊNIOS!$6:$7</definedName>
    <definedName name="_xlnm.Print_Titles" localSheetId="0">CONVÊNIOS!$1:$7</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N27" i="1" l="1"/>
</calcChain>
</file>

<file path=xl/sharedStrings.xml><?xml version="1.0" encoding="utf-8"?>
<sst xmlns="http://schemas.openxmlformats.org/spreadsheetml/2006/main" count="551" uniqueCount="381">
  <si>
    <t>C O N V Ê N I O S  E  I N S T R U M E N T O S   C O N G Ê N E R E S</t>
  </si>
  <si>
    <t>Nº / ANO</t>
  </si>
  <si>
    <t>OBJETO</t>
  </si>
  <si>
    <t>DATAS DE PUBLICAÇÃO</t>
  </si>
  <si>
    <t>Nº PROCESSO</t>
  </si>
  <si>
    <t>VIGÊNCIA</t>
  </si>
  <si>
    <t>SITUAÇÃO</t>
  </si>
  <si>
    <t>CONVENENTE</t>
  </si>
  <si>
    <t>CNPJ/CPF</t>
  </si>
  <si>
    <t>REPRESENTANTES</t>
  </si>
  <si>
    <t>Gestor/Fiscal</t>
  </si>
  <si>
    <t>VALOR DO REPASSE</t>
  </si>
  <si>
    <t>CONTRAPARTIDA</t>
  </si>
  <si>
    <t>PRESTAÇÃO DE CONTAS</t>
  </si>
  <si>
    <t>ADITIVO</t>
  </si>
  <si>
    <t xml:space="preserve">  TA 1/2020 PGJ</t>
  </si>
  <si>
    <t>Aderir  nos termos do art. 1º, parágrafos §1º e §2º da Portaria PRESI-CNMP nº 39, de 11 de março de 2020, o órgão ou entidade fará a adesão à Rede de Ouvidorias do Ministério Público na condição de: (x) Membro Pleno.</t>
  </si>
  <si>
    <t xml:space="preserve">DOMPE: 19/11/2020
</t>
  </si>
  <si>
    <t>2020.010227</t>
  </si>
  <si>
    <t>Indeterminado</t>
  </si>
  <si>
    <t>Ativo</t>
  </si>
  <si>
    <t xml:space="preserve">REDE DE OUVIDORIAS DO MINISTÉRIO PÚBLICO </t>
  </si>
  <si>
    <t>Suzete Maria Dos Santos – Gestor</t>
  </si>
  <si>
    <t>REGULAR</t>
  </si>
  <si>
    <t>-</t>
  </si>
  <si>
    <t>TCT 6/2020 PGJ</t>
  </si>
  <si>
    <t>Desenvolver atividades informativas e formativas entre magistrados, advogados, membros do Ministério Público do Amazonas, servidores e a sociedade amazonense.</t>
  </si>
  <si>
    <t>2020.010329</t>
  </si>
  <si>
    <t>16/12/2021</t>
  </si>
  <si>
    <t xml:space="preserve"> ESCOLA JUDICIAL DO TRIBUNAL REGIONAL DO TRABALHO DA 11ª REGIÃO – EJUD 11</t>
  </si>
  <si>
    <t>AUDALIPHAL HILDEBRANDO DA SILVA</t>
  </si>
  <si>
    <t>Alessandro Samartin De Gouveia  - Gestor</t>
  </si>
  <si>
    <t>TCT 5/2020 PGJ</t>
  </si>
  <si>
    <t>Formalização de parceria entre os partícipes com vistas à manutenção das atividades na(s) Promotoria(s) de Justiça da Comarca de Itamarati/AM, mediante o seguinte:
I - Cessão de uso de imóvel, pela PREFEITURA ao MPAM, localizado no município de Itamarati/AM,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</si>
  <si>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 xml:space="preserve">DOMPE: 25/10/2000
</t>
  </si>
  <si>
    <t>2019.018468</t>
  </si>
  <si>
    <t>19/10/2025</t>
  </si>
  <si>
    <t>PREFEITURA MUNICIPAL DE ITAMARATI/AM</t>
  </si>
  <si>
    <t>04.628.376/0001-04</t>
  </si>
  <si>
    <t xml:space="preserve">Antônio Maia da silva - CPF:345.979.992-72
</t>
  </si>
  <si>
    <t>Caio Lúcio Fenelon Assis Barros – Gestor</t>
  </si>
  <si>
    <t>Não</t>
  </si>
  <si>
    <t>TCA 0/2020 PGJ</t>
  </si>
  <si>
    <t>Constitui objeto da presente Cessão de Uso o espaço denominado Ancora 01, com área de 187,00 m2, situado nas dependências do T4 - Shopping Phelippe Daou, imovel de propriedade do Município de Manaus, com endereço na Av. Camapuã, n° 2.939 - Cidade de Deus, cuja administração e de competência da OUTORGANTE CEDENTE.</t>
  </si>
  <si>
    <t xml:space="preserve">DOMPE: 21/10/2020
</t>
  </si>
  <si>
    <t>2019.024154</t>
  </si>
  <si>
    <t>SECRETARIA MUNICIPAL DE AGRICULTURA, ABASTECIMENTO, CENTRO E COMERCIO INFORMAL - SEMACC</t>
  </si>
  <si>
    <t>31.724.173/0001-86</t>
  </si>
  <si>
    <t xml:space="preserve">Fabio Henrique dos Santos Albuquerque - CPF:188.593.132-87
</t>
  </si>
  <si>
    <t>Chefe Da Unidade Descentralizada    - Gestor Fiscal   PT 0559/2020/Subadm</t>
  </si>
  <si>
    <t>TCT 3/2020 PGJ</t>
  </si>
  <si>
    <t>Envidar esforços recíprocos para implantar um sistema de avaliação de desempenho dos agentes públicos do Ministério Público do Estado do Amazonas - MPAM voltado para a promoção de uma cultura da meritocracia na gestão pública através da plataforma de people analytics, denominada MERITOCRACY, desenvolvida por uma instituição empresária parceira do IBRAGEC.</t>
  </si>
  <si>
    <t>DOMPE: 18/08/2020</t>
  </si>
  <si>
    <t>INTITUTO BRASIL DE ESTUDOS, PESQUISAS E DE GESTÃO ESTRATÉGICA DE COMPETÊNCIAS - IBRAGEC</t>
  </si>
  <si>
    <t>06.323.579/0001-00</t>
  </si>
  <si>
    <t>André Luis Silva Fialho</t>
  </si>
  <si>
    <t>TCT 2/2020 PGJ</t>
  </si>
  <si>
    <t>Cessão pelo MPDFT do software Sistema Eleitoral - VOTUS, de sua criação, para administração e realização de eleições no MPAM.</t>
  </si>
  <si>
    <t>DOU: 1/07/2020</t>
  </si>
  <si>
    <t>2018.016176</t>
  </si>
  <si>
    <t>25/05/2025</t>
  </si>
  <si>
    <t>MINISTÉRIO PÚBLICO DO DISTRITO FEDERAL E TERRITÓRIOS</t>
  </si>
  <si>
    <t>26.989.715/0002-93</t>
  </si>
  <si>
    <t>Fabiana Costa Oliveira Barreto</t>
  </si>
  <si>
    <t>TCT 1/2020 PGJ</t>
  </si>
  <si>
    <t>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</si>
  <si>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DOMPE: 4/02/2020</t>
  </si>
  <si>
    <t>3/02/2025</t>
  </si>
  <si>
    <t>UNIVERSIDADE DO ESTADO DO AMAZONAS</t>
  </si>
  <si>
    <t>04.280.196/0001-76</t>
  </si>
  <si>
    <t>Cleinaldo de Almeida Costa - CPF:161.407.612-04</t>
  </si>
  <si>
    <t>TCT 72/2019 PGJ</t>
  </si>
  <si>
    <t>Cessão do direito de uso do INOVA - Sistema de Gestão de Projetos e Processes, para governança e gestão do planejamento estratégico local e de seus desdobramentos taticos e operacionais.</t>
  </si>
  <si>
    <t>DOMPE: 7/01/2020</t>
  </si>
  <si>
    <t>2019.018049</t>
  </si>
  <si>
    <t>MINISTERIO PUBLICO DO ESTADO DE SAO PAULO</t>
  </si>
  <si>
    <t>01.468.760/0001-90</t>
  </si>
  <si>
    <t>GIANPAOLO POGGIO SMANIO - CPF:042.700.118-82</t>
  </si>
  <si>
    <t>Gestor: Diretor De Planejamento
Fiscal: Iamara Cavalcante Antunes
PT 0120/2020/Subadm</t>
  </si>
  <si>
    <t>TCT 22/2019 PGJ</t>
  </si>
  <si>
    <t>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</si>
  <si>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DOU: 3/12/2019</t>
  </si>
  <si>
    <t>2018.011550</t>
  </si>
  <si>
    <t>29/11/2024</t>
  </si>
  <si>
    <t>CONSELHO ADMINISTRATIVO DE DEFESA ECONOMICA</t>
  </si>
  <si>
    <t>00.418.993/0001-16</t>
  </si>
  <si>
    <t>ALEXANDRE BARRETO DE SOUZA - CPF:015.514.627-02</t>
  </si>
  <si>
    <t>TCT 7/2019 PGJ</t>
  </si>
  <si>
    <t>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</si>
  <si>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DOMPE: 5/08/2019</t>
  </si>
  <si>
    <t>2019.013925</t>
  </si>
  <si>
    <t>2/08/2024</t>
  </si>
  <si>
    <t>PREFEITURA MUNICIPAL DE NOVO ARIPUANÃ</t>
  </si>
  <si>
    <t>04.278.818/0001-21</t>
  </si>
  <si>
    <t>JOCIONE DOS SANTOS SOUZA - CPF:230.436.012-20</t>
  </si>
  <si>
    <t>TCT 6/2019 PGJ</t>
  </si>
  <si>
    <t>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</si>
  <si>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DOMPE: 5/06/2019</t>
  </si>
  <si>
    <t>2019.010029</t>
  </si>
  <si>
    <t>31/05/2024</t>
  </si>
  <si>
    <t>SECRETARIA DE ESTADO DE SEGURANÇA PÚBLICA DO AMAZONAS  SSP/AM</t>
  </si>
  <si>
    <t>01.804.019/0001-53</t>
  </si>
  <si>
    <t>LOUISMAR DE MATOS BONATES - CPF:076.057.142-20</t>
  </si>
  <si>
    <t>TCT 5/2019 PGJ</t>
  </si>
  <si>
    <t>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</si>
  <si>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DOU: 21/03/2019</t>
  </si>
  <si>
    <t>CONSELHO NACIONAL DO MINISTERIO PUBLICO</t>
  </si>
  <si>
    <t>11.439.520/0001-11</t>
  </si>
  <si>
    <t>RAQUEL ELIAS FERREIRA DODGE - CPF: 244.903.501-04</t>
  </si>
  <si>
    <t>TCT 4/2019 PGJ</t>
  </si>
  <si>
    <t>DOMPE: 9/04/2019</t>
  </si>
  <si>
    <t>2018.005825</t>
  </si>
  <si>
    <t>12/03/2024</t>
  </si>
  <si>
    <t>ASSOCIAÇAO DOS NOTARIOS E REGISTRADORES DO ESTADO DO AMAZONAS - ANOREG-AM</t>
  </si>
  <si>
    <t>03.123.477/0001-52</t>
  </si>
  <si>
    <t>Jose Marcelo de Castro Lima Filho - CPF:563.022.312-72</t>
  </si>
  <si>
    <t>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</si>
  <si>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</si>
  <si>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DOE: 28/03/2019 DOMPE: 14/03/2019</t>
  </si>
  <si>
    <t>11/03/2024</t>
  </si>
  <si>
    <t>TRIBUNAL DE JUSTIÇA DO ESTADO DO AMAZONAS</t>
  </si>
  <si>
    <t>04.812.509/0001-90</t>
  </si>
  <si>
    <t>YEDO SIMÕES DE OLIVEIRA, - CPF:011.400.192-87</t>
  </si>
  <si>
    <t>TCT 1/2019 PGJ</t>
  </si>
  <si>
    <t>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</si>
  <si>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</si>
  <si>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2018.07655</t>
  </si>
  <si>
    <t>MINISTÉRIO PÚBLICO FEDERAL NO AMAZONAS</t>
  </si>
  <si>
    <t>26.989.715/0008-89</t>
  </si>
  <si>
    <t>EDMILSON DA COSTA BARREIROS JÚNIOR</t>
  </si>
  <si>
    <t>TCT 3/2018 PGJ</t>
  </si>
  <si>
    <t>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</si>
  <si>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DOE: 3/12/2018
DOMPE: 26/11/2018</t>
  </si>
  <si>
    <t>2018.012791</t>
  </si>
  <si>
    <t>23/11/2023</t>
  </si>
  <si>
    <t>AGÊNCIA REGULADORA DOS SERVIÇOS PÚBLICOS DELEGADOS DO MUNICÍPIO DE MANAUS  AGEMAN</t>
  </si>
  <si>
    <t>29.916.198/0001-30</t>
  </si>
  <si>
    <t>Fábio Augusto Alho da Costa - CPF:405.828.682-20</t>
  </si>
  <si>
    <t>TCT 0/2018 PGJ</t>
  </si>
  <si>
    <t>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</si>
  <si>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DOE: 10/10/2018
DOMPE: 24/09/2018</t>
  </si>
  <si>
    <t>2018.010675</t>
  </si>
  <si>
    <t>24/09/2023</t>
  </si>
  <si>
    <t>JUNTA COMERCIAL DO ESTADO DO AMAZONAS</t>
  </si>
  <si>
    <t>04.231.205/0001-39</t>
  </si>
  <si>
    <t>Antonio Lopes de Souza - CPF:031.055.632-53</t>
  </si>
  <si>
    <t>TCT 1/2018 PGJ</t>
  </si>
  <si>
    <t>DOE: 28/08/2018
DOMPE: 24/08/2018</t>
  </si>
  <si>
    <t>2017.010356</t>
  </si>
  <si>
    <t>25/07/2023</t>
  </si>
  <si>
    <t>Amazonio Armando Mendes - CPF:001.648.282-49</t>
  </si>
  <si>
    <t>TCT 2/2018 PGJ</t>
  </si>
  <si>
    <t>DOE: 14/06/2018
DOMPE: 30/05/2018</t>
  </si>
  <si>
    <t>2017.010498</t>
  </si>
  <si>
    <t>19/04/2023</t>
  </si>
  <si>
    <t>FACULDADE METROPOLITANA DE MANAUS  FAMETRO</t>
  </si>
  <si>
    <t>04.153.748/0001-85</t>
  </si>
  <si>
    <t>Wellington Lins de Albuquerque - CPF:048.452.692-87</t>
  </si>
  <si>
    <t>Cessão definitiva, pelo Ministério Público do Estado da Paraíba, do direito de uso dos sistemas MP Virtual, Diário Oficial Eletrônico e Sistema de Gestão de Pessoas para o Ministério Público do Estado do Amazonas.</t>
  </si>
  <si>
    <t>DOMPE: 2/05/2018</t>
  </si>
  <si>
    <t>2018.000863</t>
  </si>
  <si>
    <t>Prorrogado</t>
  </si>
  <si>
    <t>MINISTÉRIO PUBLICO DO ESTADO DA PARAIBA</t>
  </si>
  <si>
    <t>09.284.001/0001-80</t>
  </si>
  <si>
    <t>Francisco Seráphico Ferraz da Nóbrega Filho - CPF:569.573.784-20</t>
  </si>
  <si>
    <t>Gestor: Diretor Da Dtic  -  PT 069/2020/Subadm</t>
  </si>
  <si>
    <t>SIM</t>
  </si>
  <si>
    <t>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</si>
  <si>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DOMPE: 6/04/2018</t>
  </si>
  <si>
    <t>2017.010290</t>
  </si>
  <si>
    <t>14/03/2023</t>
  </si>
  <si>
    <t>FUNDAÇÃO SANGUE NATIVO</t>
  </si>
  <si>
    <t>02.827.461/0001-68</t>
  </si>
  <si>
    <t>Ericka Souza Garcia Rodrigues - CPF:744.723.482-68</t>
  </si>
  <si>
    <t>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</si>
  <si>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DOU: 2/05/2018</t>
  </si>
  <si>
    <t>12/03/2023</t>
  </si>
  <si>
    <t>MINISTÉRIO PUBLICO MILITAR</t>
  </si>
  <si>
    <t>26.989.715/0004-55</t>
  </si>
  <si>
    <t>JAIME DE CASSIO MIRANDA - CPF:033.708.388-69</t>
  </si>
  <si>
    <t xml:space="preserve">  0/2018 PGJ</t>
  </si>
  <si>
    <t>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</si>
  <si>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DOMPE: 20/03/2018</t>
  </si>
  <si>
    <t>2017.005826</t>
  </si>
  <si>
    <t>28/06/2022</t>
  </si>
  <si>
    <t>CONSELHO SUPERIOR DA JUSTIÇA DO TRABALHO</t>
  </si>
  <si>
    <t>00.509.968/0001-48</t>
  </si>
  <si>
    <t>Ronaldo Curado Fleury - CPF:334.114.921-04 
Ives Gandra Martins da Silva Filho - CPF:265.496.461-20</t>
  </si>
  <si>
    <t>TCT 4/2017 PGJ</t>
  </si>
  <si>
    <t>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</si>
  <si>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2017.010299</t>
  </si>
  <si>
    <t>17/08/2022</t>
  </si>
  <si>
    <t>MINISTÉRIOS PÚBLICOS DOS ESTADOS DO ACRE. 
AMAZONAS, MARANHÃO, MATO GROSSO E RONDÔNIA.</t>
  </si>
  <si>
    <t>Oswaldo D Albuquerque Lima Neto Luiz Gonzaga Martins Coelho, Mauro Benedito Pouso Curvo, Carlos Fabio Braga Monteiro e Airton Pedro Marin Filho</t>
  </si>
  <si>
    <t>TCT 15/2017 PGJ</t>
  </si>
  <si>
    <t>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</si>
  <si>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</si>
  <si>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2017.001129</t>
  </si>
  <si>
    <t>25/05/2022</t>
  </si>
  <si>
    <t xml:space="preserve">Fabio Geoge Cruz da Nobrega - CPF:645.874.444-72
</t>
  </si>
  <si>
    <t>TCT 10/2017 PGJ</t>
  </si>
  <si>
    <t>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</si>
  <si>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</si>
  <si>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2016.007999</t>
  </si>
  <si>
    <t>18/08/2021</t>
  </si>
  <si>
    <t>TCT 2/2016 PGJ</t>
  </si>
  <si>
    <t>Desenvolvimento de programas de cooperação técnica dirigido a troca e compartilhamento de informações cadastrais e geográficas.</t>
  </si>
  <si>
    <t xml:space="preserve">DOMPE: 11/01/2016
</t>
  </si>
  <si>
    <t>1073732/2016</t>
  </si>
  <si>
    <t>29/12/2022</t>
  </si>
  <si>
    <t>SECRETARIA MUNICIPAL DE FINANÇAS</t>
  </si>
  <si>
    <t>04.312.658/0001-90</t>
  </si>
  <si>
    <t xml:space="preserve">Ulisses Tapajós Neto - CPF:013.284.332-34
</t>
  </si>
  <si>
    <t>TCT 1/2017 PGJ</t>
  </si>
  <si>
    <t>Propiciar a atuação coordenada e integrada de cada um de seus signatários, visando dar agilidade e efetividade na investigação e persecução dos crimes contra a ordem econômico-tributária.</t>
  </si>
  <si>
    <t xml:space="preserve">DOE: 22/09/2017
DOMPE: 26/09/2017
</t>
  </si>
  <si>
    <t>2017.008086</t>
  </si>
  <si>
    <t>SECRETARIA DE ESTADO DA FAZENDA DO AMAZONAS</t>
  </si>
  <si>
    <t>04.312.377/0001-37</t>
  </si>
  <si>
    <t>Afonso Lobo Moraes</t>
  </si>
  <si>
    <t>TCT 0/2016 PGJ</t>
  </si>
  <si>
    <t>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</si>
  <si>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</si>
  <si>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1068663/2016</t>
  </si>
  <si>
    <t>6/10/2021</t>
  </si>
  <si>
    <t>MINISTÉRIO PÚBLICO FEDERAL</t>
  </si>
  <si>
    <t>26.989.715/0052-52</t>
  </si>
  <si>
    <t xml:space="preserve">Jose Elaeres Marqes Teixeira - CPF:282.087.651-04
</t>
  </si>
  <si>
    <t>TCT 3/2016 PGJ</t>
  </si>
  <si>
    <t>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</si>
  <si>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</si>
  <si>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1096344</t>
  </si>
  <si>
    <t>4/07/2021</t>
  </si>
  <si>
    <t>SEJUSC</t>
  </si>
  <si>
    <t>04.312.401/0001-38</t>
  </si>
  <si>
    <t>MARIA DAS GRAÇAS SOARES PROLA</t>
  </si>
  <si>
    <t>Gestora: Silvana Ramos Cavalcanti PT 1382/2019/Subadm</t>
  </si>
  <si>
    <t>TCT 1/2016 PGJ</t>
  </si>
  <si>
    <t>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</si>
  <si>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</si>
  <si>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1055220/2016</t>
  </si>
  <si>
    <t>10/05/2021</t>
  </si>
  <si>
    <t>MINISTÉRIO DA JUSTIÇA  MJ</t>
  </si>
  <si>
    <t>00.394.494/0013-70</t>
  </si>
  <si>
    <t xml:space="preserve">Beto Ferreira Martins Vasconcelos - CPF:032.815.116-51
</t>
  </si>
  <si>
    <t>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</si>
  <si>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 xml:space="preserve">DOE: 1/04/2016
DOMPE: 30/03/2016
</t>
  </si>
  <si>
    <t>1045102/2013</t>
  </si>
  <si>
    <t>CONSELHO REGIONAL DE ENGENHARIA E AGRONOMIA DO ESTADO DO AMAZONAS  CREA/AM</t>
  </si>
  <si>
    <t>04.322.541/0001-97</t>
  </si>
  <si>
    <t xml:space="preserve">Cláudio Guenka - CPF:564.259.102-91
</t>
  </si>
  <si>
    <t xml:space="preserve">Gestor: Luciana De Sousa Carvalho Gestor: Henrique Mendes Da Rocha Lopes PT 278/2016/Subadm </t>
  </si>
  <si>
    <t>Cooperação mútua entre os órgãos participantes no sentido de articular e implementar ações conjuntas para a conscientização e resguardo dos direitos das mulheres durante o parto e nos períodos que o antecedem e sucedem.</t>
  </si>
  <si>
    <t>DOU: 22/06/2017</t>
  </si>
  <si>
    <t>MINISTÉRIO PÚBLICO FEDERAL
MINISTÉRIO PÚBLICO DO ESTADO DO AMAZONAS
DEFENSORIA PÚBLICA DA UNIÃO
DEFENSORIA PÚBLICA DO ESTADO DO AMAZONAS
SECRETARIA DE ESTADO DA SAÚDE DO AMAZONAS
CONSELHO ESTADUAL DOS DIREITOS DA MULHER DO AMAZONAS
SECRETARIA DE ESTADO DE JUSTIÇA E CIDADANIA
SECRETARIA DE SEGURANÇA PÚBLICA DO ESTADO DO AMAZONAS
CONSELHO REGIONAL DE ENFERMAGEM
UNIVERSIDADE FEDERAL DO AMAZONAS
UNIVERSODADE DO ESTADO DO AMAZONAS</t>
  </si>
  <si>
    <t>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</si>
  <si>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</si>
  <si>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971249/2015</t>
  </si>
  <si>
    <t>24/01/2021</t>
  </si>
  <si>
    <t xml:space="preserve">Carlos Alberto Cavalcante de Souza - CPF:025.748.372-15
</t>
  </si>
  <si>
    <t>26.989.715/0001-02</t>
  </si>
  <si>
    <t>TC 1/2013 PGJ</t>
  </si>
  <si>
    <t>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</si>
  <si>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</si>
  <si>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2018.008932</t>
  </si>
  <si>
    <t xml:space="preserve">MAURICIO COSTA DE MOURA - CPF:523.491.281-72
265.478.726-53 - CPF:265.478.726-53
</t>
  </si>
  <si>
    <t>TC 13931-9/2004 PGJ</t>
  </si>
  <si>
    <t>Permitir aos membros e servidores, firmarem contrato de empréstimo, mediante consignação em folha de pagamento, com a referida empresa pública federal, com prazo limite de 60 ( sessenta ) meses.</t>
  </si>
  <si>
    <t>DOMPE: 26/09/2017</t>
  </si>
  <si>
    <t>139319</t>
  </si>
  <si>
    <t>CAIXA ECONÔMICA FEDERAL</t>
  </si>
  <si>
    <t>00.360.305/0001-04</t>
  </si>
  <si>
    <t xml:space="preserve">Mário Tonon - CPF:059.125.618-52
</t>
  </si>
  <si>
    <t>Fonte: Divisão de Contratos e Convênios / Diretoria de Planejamento</t>
  </si>
  <si>
    <t>Manutenção do Programa de Proteção a Vítimas e a Testemunhas Ameaçadas no Estado do Amazonas</t>
  </si>
  <si>
    <t>DOMPE: 30/12/2020</t>
  </si>
  <si>
    <t>CV 009/2020 - SNPG/MMFDH</t>
  </si>
  <si>
    <t>31.12.2023</t>
  </si>
  <si>
    <t>27.136.980/0005-34</t>
  </si>
  <si>
    <t>EDUARDO MIRANDO FREIRE DE MELO</t>
  </si>
  <si>
    <t>GRUPO DE TRABALHO PROVITA/AM</t>
  </si>
  <si>
    <t>R$
2.518.534,50</t>
  </si>
  <si>
    <t>Secretaria Nacional de Proteção Global - Ministério da Mulher, da Família e dos Direitos Humanos</t>
  </si>
  <si>
    <t xml:space="preserve">Data da última atualização: </t>
  </si>
  <si>
    <t>Coordenação E Execução: Frederico Jorge Moura Abrahim
Coordenação E Execução: Marlon André Mendes Bernardo
PT 1882/2020/PGJ</t>
  </si>
  <si>
    <t>Gestor/Fiscal: Diego Alves Lopes
PT 1322/2020/PGJ</t>
  </si>
  <si>
    <t>Gestor/Fiscal: Anabel Vitória Pereira Mendonça De Souza
PT 0965/2020/PGJ</t>
  </si>
  <si>
    <t>Coordenadora: Sheyla Andrade Dos Santos
PT 1360/2020/PGJ</t>
  </si>
  <si>
    <t>Gestora: Jarla Ferraz Brito
PT 2512/2019/PGJ</t>
  </si>
  <si>
    <t>Gestora: Lucíola Honório De Valois Coêlho
PT 1683/2019/PGJ</t>
  </si>
  <si>
    <t>Gestora/Fiscal: Silvana Nobre De Lima Cabral
PT 2446/2019/PGJ</t>
  </si>
  <si>
    <t>Gestor: Daniel Leite Brito
PT 1861/2019/PGJ</t>
  </si>
  <si>
    <t>Gestor/Fiscal: Eudo De Lima Assis Júnior
PT 1521/2019/PGJ</t>
  </si>
  <si>
    <t>Gestor/Fiscal : Reinaldo Alberto Nery De Lima               PT 0045/2018/PGJ</t>
  </si>
  <si>
    <t>Gestor: Marlu Honda Neves Martins PT 1351/2017/PGJ</t>
  </si>
  <si>
    <t>Gestor: Lincoln Alencar De Queiroz PT 0677/2017/PGJ</t>
  </si>
  <si>
    <t>Gestor: Reinaldo Alberto Nery De Lima PT 3325/2018/PGJ</t>
  </si>
  <si>
    <t>Gestores: Dra. Cláudia Maria Raposo E Dr. Adriano Alecrim Marinho - PT 1157/20218/PGJ</t>
  </si>
  <si>
    <t>Gestor/Fiscal: Coordenador Do Caocrimo/Gaeco PT 0774/2016/PGJ</t>
  </si>
  <si>
    <t>2020.022984</t>
  </si>
  <si>
    <t>2017.006414</t>
  </si>
  <si>
    <t>TCT 1/2021 PGJ</t>
  </si>
  <si>
    <t>DOMPE: 22/03/2021</t>
  </si>
  <si>
    <t>2019.023498</t>
  </si>
  <si>
    <t>30/03/2024</t>
  </si>
  <si>
    <t>AFONSO LUIZ COSTA LINS JÚNIOR - CPF:321.561.382-49</t>
  </si>
  <si>
    <t>TCT 0/2021 PGJ</t>
  </si>
  <si>
    <t>Adesão ao Acordo de Cooperação firmado entre o Conselho Nacional do Ministério Público, o Ministério Público Federal, por intermédio da Procuradoria-geral da Republica e a Escola Superior do Ministério Público da União, em 24 de novembro de 2020, publicado no Diário Oficial da União, seção 3, edição de 25 de novembro de 2020, viando a conjugação de esforços para a execução do projeto "Respeito e Diversidade"</t>
  </si>
  <si>
    <t>DOMPE: 20/03/2021</t>
  </si>
  <si>
    <t>2021.001988</t>
  </si>
  <si>
    <t>25/11/2021</t>
  </si>
  <si>
    <t>Antônio augusto Bransão Aras e Paulo Gustavo gonet Branco</t>
  </si>
  <si>
    <t>CCS 1/2021 PGJ</t>
  </si>
  <si>
    <t>Utilização das instalações físicas do Tribunal de Justiça do Estado do Amazonas localizadas na capital do Estado do Amazonas, conforme as descrições dos locais, áreas e metragens constantes da tabela 1 abaixo, pelos Membros e Servidores do MPE/AM, em razão do serviço, ante a necessidade de instalação do Ministério Público do amazonas nessas localidades.
Inclui-se também no objeto o pagamento das despesas com o acesso aos sistemas informatizados do TJAM, tais como: o SAJ, manutenção de servidores, rede man, manutenção de fibra óptica.</t>
  </si>
  <si>
    <t>3/03/2022</t>
  </si>
  <si>
    <t>FUNDO DE MODERNIZAÇÃO E REAPARELHAMENTO DO PODER JUDICIÁRO ESTADUAL</t>
  </si>
  <si>
    <t>04.301.769/0001-09</t>
  </si>
  <si>
    <t>DOMINGOS JORGE CHALUB PEREIRA - CPF:069.981.942-34</t>
  </si>
  <si>
    <t xml:space="preserve">
DOMPE: 22/03/2021</t>
  </si>
  <si>
    <t>2019.025171</t>
  </si>
  <si>
    <t>DARLAN BENEVIDES DE QUEIROZ</t>
  </si>
  <si>
    <t xml:space="preserve">Maria Nonata Paixão Cavalcante </t>
  </si>
  <si>
    <t>PAULO AUGUSTO DE OLIVEIRA LOPES</t>
  </si>
  <si>
    <t>Concluído</t>
  </si>
  <si>
    <t>Rescindido</t>
  </si>
  <si>
    <t>DOMPE: 7/04/2021</t>
  </si>
  <si>
    <t>2020.009196</t>
  </si>
  <si>
    <t>26/03/2025</t>
  </si>
  <si>
    <t>ELIANA PERES TORELLY DE CARVALHO - CPF:238.564.591-20</t>
  </si>
  <si>
    <t>TCT 2/2021 PGJ</t>
  </si>
  <si>
    <t>Tem por finalidade o interesse comum da célere  e eficaz prestação de serviços públicos à sociedade amazonense,  através  da mútua cooperação técnica no intercâmbio de informação da base de dados entre os órgaos convenentes, através do sistema on-line relativos a composição societária (atos constitutivos e alterações), dados cadastrais e registros legais e econômico-fiscais, referentes às empresas registradas na JUCEA, a fim de agilizar os processos em trâmite no Ministério Público do Estado do Amazonas.</t>
  </si>
  <si>
    <t>DOMPE: 14/04/2021</t>
  </si>
  <si>
    <t>2020.013921</t>
  </si>
  <si>
    <t>23/03/2025</t>
  </si>
  <si>
    <t>JUNTA COMERCIAL DO ESTADO DO AMAZONAS - JUCEA.</t>
  </si>
  <si>
    <t>MARIA DE JESUS LINS GUIMARÃES - CPF:441.393.062-20</t>
  </si>
  <si>
    <t>TCT 3/2021 PGJ</t>
  </si>
  <si>
    <t>O Presente Termo de Cooperação tem por objeto a articulação das ações dos cooperantes no intuito de propiciar maior eficácia na garantia da proteção e defesa dos direitos da pessoa idosa, especialmente visando à conscientização dos entes públicos e privados envolvidos no processo.</t>
  </si>
  <si>
    <t>DOMPE: 29/04/2021</t>
  </si>
  <si>
    <t>2017.013485</t>
  </si>
  <si>
    <t>23/04/2025</t>
  </si>
  <si>
    <t>FUNDAÇÃO DE APOIO AO IDOSO DR. THOMAS</t>
  </si>
  <si>
    <t>15.798.622/0001-84</t>
  </si>
  <si>
    <t>Martha Moutinho da Costa Cruz - CPF:618.274.602-53</t>
  </si>
  <si>
    <t>1.1.1 -Estabelecer mecanismos de cooperação institucional entre o CONSELHO REGIONAL DE ENGENHARIA E AGRONOMIA DO ESTADO DO AMAZONAS - CREA/AM e o MINISTÉRIO PÚBLICO DO ESTADO DO AMAZONAS - MPAM, para fiscalização dos aspectos concernentes a  Regularidade na execução de projetos;  Orçamentos; Execuções de obras; e Prestações de serviços;
1.1.2. Envolver as áreas de engenharia e agronomia, e atividades afins e correlatas, desenvolvidas pelo quadro técnico do MPAM, visando ao registro das Anotações de Responsabilidade Técnica - ART's, que terão valores diferenciados e referentes aos seguintes trabalhos técnicos:  Análise e parecer sobre projetos, obras e serviços técnicos; Fiscalização de obras públicas; Elaboração e desenvolvimento de estudos; Projetos básicos, compreendendo projetos arquitetônicos, memorial descritivo, cronograma físico e financeiro, orçamento; Projetos executivos e complementares, quando executados pelo quadro técnico do MPAM; Outras atividades de pequeno porte, duração e multiplicidade.
1.1.3.Viabilizar o acesso a informações dos sistemas informatizados dos partícipes, de maneira a integrar e agilizar a troca de dados sobre licitações, obras e serviços, profissionais e empresas, registros e Anotações de Responsabilidade Técnica - ARTs;
1.1.4. Estabelecer procedimentos para o registro das Anotações de Responsabilidade Técnica - ARTs, decorrentes de trabalhos técnicos executados por profissionais integrantes do quadro técnico do MPAM, no desempenho de cargos, funções e atividades técnicas e para o resgate de acervo técnico de trabalhos já realizados, para os quais não foram registradas as devidas ART´s.
1.1.5. Criar um canal de comunicação permanente entre o CREA/AM e o MPAM, para a troca de informações e proposição de ações conjuntas institucionais nas suas respectivas áreas de atuação.</t>
  </si>
  <si>
    <t>O presente Acordo de Cooperação Técnica tem por objeto disciplinar o intercâmbio de tecnologias, conhecimentos e bases de dados entre os PARTÍCIPES, nos seguintes termos:
 I - O MINISTÉRIO PÚBLICO FEDERAL viabilizará a transferência de
tecnologia e fornecerá suporte técnico para o recebimento e processamento de informações por meio do
Sistema de Investigação de Movimentações Bancárias - SIMBA.
II - O MINISTÉRIO PÚBLICO DO ESTADO DO AMAZONAS fornecerá ao
MPF, se houver, acesso a sistemas de informações e extrações periódicas de bases de informações
estruturadas contendo dados de interesse finalístico, ressalvadas as informações sigilosas submetidas a
reserva de jurisdição e as consideradas de caráter confidencial.
O Objeto do Acordo de Cooperação Técnica será executado mediante:
 I - A disponibilização de uso pela Secretaria Perícia, Pesquisa e Análise -SPPEA/
PGR ao MPAM dos módulos do Sistema SIMBA, além de assessoria de treinamento dos usuários e
assessoria técnica na implantação do Sistema;
II - A realização de ações conjuntas ou concomitantes, destinadas a facilitar a
utilização do SIMBA e o aprimoramento de suas funcionalidades, desde que preliminarmente acordadas
entre os partícipes;
III - O fornecimento de acesso a outros sistemas de informações e as extrações
periódicas de bases de informações pelo MPAM dar-se-ão conforme Protocolos de execução / Planos de
trabalho acordados entre os partícipes, nos quais serão expressas as responsabilidades e obrigações,
descritas tarefas, cronogramas e demais disposições pertinentes para a sua implementação.
PARÁGRAFO ÚNICO - Os Protocolos de execução / Planos de trabalho a que
alude o dispositivo anterior são firmados com a Secretaria Perícia, Pesquisa e Análise -SPPEA/PGR.</t>
  </si>
  <si>
    <t>Utilização do sistema e-RIDFT, que permite a consulta acerca da existência de bens imóveis registrados no Livro 2 - Registro Geral</t>
  </si>
  <si>
    <t>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</si>
  <si>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</si>
  <si>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Aguardando a Portaria</t>
  </si>
  <si>
    <t>Fundamento legal: resolução cnmp nº 86/2012, art 5º, inciso ii, alíneas “e” a  “j” e “m”</t>
  </si>
  <si>
    <t>CONSELHO NACIONAL DO MINISTÉRIO PÚBLICO  e  MINISTÉRIO PÚBLICO FEDERAL</t>
  </si>
  <si>
    <t>M A I O / 2 0 2 1</t>
  </si>
  <si>
    <t>TC 1/2021 PGJ</t>
  </si>
  <si>
    <t>Concessão de empréstimo, com averbação das prestações decorrentes em folha de pagamento, aos servidores da CONVENENTE.</t>
  </si>
  <si>
    <t>DOMPE: 20/05/2021</t>
  </si>
  <si>
    <t>2018.019232</t>
  </si>
  <si>
    <t>19/05/2025</t>
  </si>
  <si>
    <t>Humberto Ruiz Breval Neto - CPF:787.067.932-15</t>
  </si>
  <si>
    <t/>
  </si>
  <si>
    <t xml:space="preserve">  0/2021 PGJ</t>
  </si>
  <si>
    <t>O presente Termo de Adesão do Ministério Público do Estado do Amazonas ao Acordo de Resultados  tem o compromisso de implementar, nos Ministérios Públicos dos Estados que compõem a Amazônia Legal, mecanismos específicos de enfrentamento à degradação florestal, ao desmatamento e a incêndios ilegais na região, a exemplo de forças-tarefa e grupos de atuação especial (GAEMAs), tendo como foco ações estratégicas e articuladas com os demais Ministérios Públicos e órgãos envolvidos na proteção e preservação da Amazônia, a troca de experiências e o aperfeiçoamento do trabalho do Ministério Público.</t>
  </si>
  <si>
    <t>2020.014158</t>
  </si>
  <si>
    <t>5/05/2025</t>
  </si>
  <si>
    <t>Conselho Nacional do Ministério Público</t>
  </si>
  <si>
    <t>Garantia de atendimento e observância das coberturas legais e contratuais para assegurar a assistência à saúde por planos privados.</t>
  </si>
  <si>
    <t>DOMPE: 4/05/2021</t>
  </si>
  <si>
    <t>2020.014089</t>
  </si>
  <si>
    <t>26/04/2024</t>
  </si>
  <si>
    <t>AGENCIA NACIONAL DE SAUDE SUPLEMENTAR</t>
  </si>
  <si>
    <t>03.589.068/0001-46</t>
  </si>
  <si>
    <t>Estabelecer as condições de cooperação técnica, jurídica, científica e pedagógica entre as participantes, em especial para possibilitar aos Membros e Servidores do Ministério Público do estado do Amazonas que assim demonstrem interesse, participar do Processo Seletivo n.º 2021/1 do Programa de Pós-Graduação Stricto Sensu da Faculdade Autônoma de Direito  FADISP, oriundo do Convênio FADISP-ESMAM n.º 009/2021.</t>
  </si>
  <si>
    <t>2021.006547</t>
  </si>
  <si>
    <t>23/04/2023</t>
  </si>
  <si>
    <t>Escola da Magistratura do Estado do Amazonas  ESMAM</t>
  </si>
  <si>
    <t>03.522.387/0001-34</t>
  </si>
  <si>
    <t>Luciano Nunes Maia Freire</t>
  </si>
  <si>
    <t>Mauricio Nunes da Silva</t>
  </si>
  <si>
    <r>
      <t> </t>
    </r>
    <r>
      <rPr>
        <sz val="10"/>
        <color rgb="FF000000"/>
        <rFont val="Times New Roman"/>
        <family val="1"/>
      </rPr>
      <t>LINCOLN ALENCAR DE QUEIROZ</t>
    </r>
  </si>
  <si>
    <t>Des. João de Jesus Abdala Simões Desa. Joana dos Santos Meirelles</t>
  </si>
  <si>
    <t>Coordenador Do CAO-CRIMO/GAECO-AM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</si>
</sst>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R$&quot;\ #,##0.00;[Red]\-&quot;R$&quot;\ #,##0.00"/>
    <numFmt numFmtId="165" formatCode="d/m/yyyy"/>
    <numFmt numFmtId="166" formatCode="#,##0.00\ ;\(#,##0.00\);\-#\ ;@\ "/>
    <numFmt numFmtId="167" formatCode="[$-416]d/m/yyyy"/>
    <numFmt numFmtId="168" formatCode="&quot;R$ &quot;#,##0.00;[Red]&quot;-R$ &quot;#,##0.00"/>
    <numFmt numFmtId="169" formatCode="&quot;R$ &quot;#,##0.00_);[Red]&quot;(R$ &quot;#,##0.00\)"/>
  </numFmts>
  <fonts count="19">
    <font>
      <sz val="10"/>
      <name val="Arial"/>
      <family val="2"/>
      <charset val="1"/>
    </font>
    <font>
      <sz val="12"/>
      <name val="Arial"/>
      <family val="2"/>
      <charset val="1"/>
    </font>
    <font>
      <sz val="12"/>
      <color rgb="FF000000"/>
      <name val="Arial1"/>
      <charset val="1"/>
    </font>
    <font>
      <sz val="12"/>
      <name val="Arial1"/>
      <charset val="1"/>
    </font>
    <font>
      <b/>
      <sz val="12"/>
      <color rgb="FFFF0000"/>
      <name val="Arial1"/>
      <charset val="1"/>
    </font>
    <font>
      <b/>
      <sz val="24"/>
      <color rgb="FF000000"/>
      <name val="Arial"/>
      <family val="2"/>
      <charset val="1"/>
    </font>
    <font>
      <sz val="24"/>
      <color rgb="FF000000"/>
      <name val="Arial1"/>
      <charset val="1"/>
    </font>
    <font>
      <sz val="24"/>
      <name val="Arial"/>
      <family val="2"/>
      <charset val="1"/>
    </font>
    <font>
      <b/>
      <sz val="11"/>
      <color rgb="FF000000"/>
      <name val="Arial1"/>
      <charset val="1"/>
    </font>
    <font>
      <b/>
      <sz val="14"/>
      <color rgb="FF000000"/>
      <name val="Arial"/>
      <family val="2"/>
      <charset val="1"/>
    </font>
    <font>
      <b/>
      <sz val="16"/>
      <color rgb="FFFFFFFF"/>
      <name val="Arial"/>
      <family val="2"/>
      <charset val="1"/>
    </font>
    <font>
      <sz val="16"/>
      <name val="Arial"/>
      <family val="2"/>
      <charset val="1"/>
    </font>
    <font>
      <sz val="11"/>
      <name val="Arial"/>
      <family val="2"/>
      <charset val="1"/>
    </font>
    <font>
      <i/>
      <sz val="12"/>
      <name val="Arial"/>
      <family val="2"/>
      <charset val="1"/>
    </font>
    <font>
      <sz val="11"/>
      <color rgb="FF000000"/>
      <name val="Arial"/>
      <family val="2"/>
      <charset val="1"/>
    </font>
    <font>
      <sz val="10"/>
      <name val="Arial"/>
      <family val="2"/>
      <charset val="1"/>
    </font>
    <font>
      <sz val="12"/>
      <name val="Arial"/>
      <family val="2"/>
    </font>
    <font>
      <b/>
      <sz val="11"/>
      <color rgb="FF000000"/>
      <name val="Arial"/>
      <family val="2"/>
    </font>
    <font>
      <sz val="10"/>
      <color rgb="FF000000"/>
      <name val="Times New Roman"/>
      <family val="1"/>
    </font>
  </fonts>
  <fills count="4">
    <fill>
      <patternFill patternType="none"/>
    </fill>
    <fill>
      <patternFill patternType="gray125"/>
    </fill>
    <fill>
      <patternFill patternType="solid">
        <fgColor rgb="FFFFFFFF"/>
        <bgColor rgb="FFFFFFCC"/>
      </patternFill>
    </fill>
    <fill>
      <patternFill patternType="solid">
        <fgColor rgb="FF993300"/>
        <bgColor rgb="FF993366"/>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6" fontId="15" fillId="0" borderId="0" applyBorder="0" applyProtection="0"/>
  </cellStyleXfs>
  <cellXfs count="58">
    <xf numFmtId="0" fontId="0" fillId="0" borderId="0" xfId="0"/>
    <xf numFmtId="0" fontId="1" fillId="0" borderId="0" xfId="0" applyFont="1"/>
    <xf numFmtId="0" fontId="1" fillId="0" borderId="0" xfId="0" applyFont="1" applyAlignment="1">
      <alignment horizontal="justify" vertical="center"/>
    </xf>
    <xf numFmtId="0" fontId="2" fillId="2" borderId="0" xfId="0" applyFont="1" applyFill="1" applyBorder="1"/>
    <xf numFmtId="0" fontId="3" fillId="2" borderId="0" xfId="0" applyFont="1" applyFill="1" applyBorder="1" applyAlignment="1">
      <alignment horizontal="justify" vertical="center"/>
    </xf>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0" fontId="2" fillId="0" borderId="0" xfId="0" applyFont="1" applyBorder="1" applyAlignment="1">
      <alignment horizontal="center" wrapText="1"/>
    </xf>
    <xf numFmtId="166" fontId="1" fillId="0" borderId="0" xfId="1" applyFont="1" applyBorder="1" applyAlignment="1" applyProtection="1">
      <alignment horizontal="right"/>
    </xf>
    <xf numFmtId="166" fontId="1" fillId="0" borderId="0" xfId="1" applyFont="1" applyBorder="1" applyAlignment="1" applyProtection="1">
      <alignment horizontal="center"/>
    </xf>
    <xf numFmtId="0" fontId="6" fillId="0" borderId="0" xfId="0" applyFont="1" applyBorder="1"/>
    <xf numFmtId="0" fontId="7" fillId="0" borderId="0" xfId="0" applyFont="1"/>
    <xf numFmtId="0" fontId="0" fillId="0" borderId="0" xfId="0" applyBorder="1"/>
    <xf numFmtId="0" fontId="11" fillId="0" borderId="0" xfId="0" applyFont="1"/>
    <xf numFmtId="0" fontId="1"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165"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168"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168" fontId="1" fillId="2" borderId="1" xfId="0" applyNumberFormat="1" applyFont="1" applyFill="1" applyBorder="1" applyAlignment="1">
      <alignment horizontal="center" vertical="center" wrapText="1"/>
    </xf>
    <xf numFmtId="169" fontId="1" fillId="0" borderId="1" xfId="0" applyNumberFormat="1" applyFont="1" applyBorder="1" applyAlignment="1">
      <alignment horizontal="center" vertical="center" wrapText="1"/>
    </xf>
    <xf numFmtId="0" fontId="12" fillId="0" borderId="0" xfId="0" applyFont="1"/>
    <xf numFmtId="167" fontId="1"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9" fontId="1" fillId="0" borderId="0" xfId="0" applyNumberFormat="1" applyFont="1" applyBorder="1" applyAlignment="1">
      <alignment horizontal="center" vertical="center" wrapText="1"/>
    </xf>
    <xf numFmtId="0" fontId="14" fillId="0" borderId="0" xfId="0" applyFont="1" applyBorder="1" applyAlignment="1">
      <alignment horizontal="left"/>
    </xf>
    <xf numFmtId="0" fontId="14" fillId="0" borderId="0" xfId="0" applyFont="1" applyBorder="1" applyAlignment="1">
      <alignment horizontal="justify" vertical="center"/>
    </xf>
    <xf numFmtId="165" fontId="14" fillId="0" borderId="0" xfId="0" applyNumberFormat="1" applyFont="1" applyBorder="1"/>
    <xf numFmtId="0" fontId="12" fillId="0" borderId="0" xfId="0" applyFont="1" applyBorder="1"/>
    <xf numFmtId="0" fontId="14" fillId="0" borderId="0" xfId="0" applyFont="1" applyBorder="1" applyAlignment="1"/>
    <xf numFmtId="0" fontId="14" fillId="0" borderId="0" xfId="0" applyFont="1" applyBorder="1" applyAlignment="1">
      <alignment horizontal="justify"/>
    </xf>
    <xf numFmtId="0" fontId="16" fillId="0" borderId="1" xfId="0"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4" fontId="14" fillId="0" borderId="0" xfId="0" applyNumberFormat="1" applyFont="1" applyBorder="1" applyAlignment="1">
      <alignment horizontal="justify" vertical="center"/>
    </xf>
    <xf numFmtId="49" fontId="16"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7" fillId="0" borderId="0" xfId="0" applyFont="1" applyBorder="1" applyAlignment="1">
      <alignment horizontal="left"/>
    </xf>
    <xf numFmtId="0" fontId="16" fillId="0" borderId="0" xfId="0" applyFont="1"/>
    <xf numFmtId="0" fontId="16" fillId="0" borderId="0" xfId="0" applyFont="1" applyAlignment="1">
      <alignment horizontal="justify" vertical="center"/>
    </xf>
    <xf numFmtId="0" fontId="10" fillId="3" borderId="1" xfId="0" applyFont="1" applyFill="1" applyBorder="1" applyAlignment="1">
      <alignment horizontal="center" vertical="center" wrapText="1"/>
    </xf>
    <xf numFmtId="0" fontId="17" fillId="0" borderId="0" xfId="0" applyFont="1" applyBorder="1" applyAlignment="1">
      <alignment horizontal="left"/>
    </xf>
    <xf numFmtId="0" fontId="4" fillId="0" borderId="0" xfId="0" applyFont="1" applyBorder="1" applyAlignment="1">
      <alignment horizontal="right" vertical="center"/>
    </xf>
    <xf numFmtId="0" fontId="5" fillId="2" borderId="0" xfId="0" applyFont="1" applyFill="1" applyBorder="1" applyAlignment="1">
      <alignment horizontal="left" vertical="center"/>
    </xf>
    <xf numFmtId="0" fontId="8" fillId="2" borderId="0" xfId="0" applyFont="1" applyFill="1" applyBorder="1" applyAlignment="1">
      <alignment horizontal="right"/>
    </xf>
    <xf numFmtId="0" fontId="9" fillId="2" borderId="0" xfId="0" applyFont="1" applyFill="1" applyBorder="1" applyAlignment="1">
      <alignment horizontal="left" vertical="center"/>
    </xf>
    <xf numFmtId="0" fontId="10" fillId="3" borderId="1" xfId="0" applyFont="1" applyFill="1" applyBorder="1" applyAlignment="1">
      <alignment horizontal="justify" vertical="center" wrapText="1"/>
    </xf>
    <xf numFmtId="165" fontId="10" fillId="3" borderId="1" xfId="0" applyNumberFormat="1" applyFont="1" applyFill="1" applyBorder="1" applyAlignment="1">
      <alignment horizontal="center" vertical="center" wrapText="1"/>
    </xf>
  </cellXfs>
  <cellStyles count="2">
    <cellStyle name="Excel Built-in Explanatory Text"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82080</xdr:rowOff>
    </xdr:from>
    <xdr:to>
      <xdr:col>2</xdr:col>
      <xdr:colOff>1707232</xdr:colOff>
      <xdr:row>3</xdr:row>
      <xdr:rowOff>249120</xdr:rowOff>
    </xdr:to>
    <xdr:pic>
      <xdr:nvPicPr>
        <xdr:cNvPr id="2" name="Figuras 5"/>
        <xdr:cNvPicPr/>
      </xdr:nvPicPr>
      <xdr:blipFill>
        <a:blip xmlns:r="http://schemas.openxmlformats.org/officeDocument/2006/relationships" r:embed="rId1"/>
        <a:stretch/>
      </xdr:blipFill>
      <xdr:spPr>
        <a:xfrm>
          <a:off x="0" y="82080"/>
          <a:ext cx="11079832" cy="1310040"/>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59"/>
  <sheetViews>
    <sheetView showGridLines="0" tabSelected="1" topLeftCell="A4" zoomScale="70" zoomScaleNormal="70" zoomScaleSheetLayoutView="70" workbookViewId="0">
      <selection activeCell="B45" sqref="B45"/>
    </sheetView>
  </sheetViews>
  <sheetFormatPr defaultColWidth="10.88671875" defaultRowHeight="15"/>
  <cols>
    <col min="1" max="1" width="27.5546875" style="1" customWidth="1"/>
    <col min="2" max="2" width="109.109375" style="2" customWidth="1"/>
    <col min="3" max="3" width="28.109375" style="1" customWidth="1"/>
    <col min="4" max="4" width="24.6640625" style="1" customWidth="1"/>
    <col min="5" max="5" width="17.44140625" style="1" customWidth="1"/>
    <col min="6" max="6" width="17.33203125" style="1" customWidth="1"/>
    <col min="7" max="7" width="49.21875" style="1" customWidth="1"/>
    <col min="8" max="8" width="23.44140625" style="1" customWidth="1"/>
    <col min="9" max="10" width="37.88671875" style="1" customWidth="1"/>
    <col min="11" max="11" width="27.33203125" style="1" customWidth="1"/>
    <col min="12" max="13" width="21.5546875" style="1" customWidth="1"/>
    <col min="14" max="14" width="19.109375" style="1" customWidth="1"/>
    <col min="15" max="1023" width="10.88671875" style="1"/>
  </cols>
  <sheetData>
    <row r="1" spans="1:256">
      <c r="A1" s="3"/>
      <c r="B1" s="4"/>
      <c r="C1" s="5"/>
      <c r="D1" s="5"/>
      <c r="E1" s="5"/>
      <c r="F1" s="6"/>
      <c r="G1" s="6"/>
      <c r="H1" s="7"/>
      <c r="I1" s="8"/>
      <c r="J1" s="8"/>
      <c r="K1" s="8"/>
      <c r="L1" s="9"/>
      <c r="M1" s="10"/>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15.6">
      <c r="A2" s="52"/>
      <c r="B2" s="52"/>
      <c r="C2" s="52"/>
      <c r="D2" s="52"/>
      <c r="E2" s="52"/>
      <c r="F2" s="52"/>
      <c r="G2" s="52"/>
      <c r="H2" s="52"/>
      <c r="I2" s="52"/>
      <c r="J2" s="52"/>
      <c r="K2" s="52"/>
      <c r="L2" s="52"/>
      <c r="M2" s="52"/>
      <c r="N2" s="52"/>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12" customFormat="1" ht="59.25" customHeight="1">
      <c r="A3" s="53" t="s">
        <v>0</v>
      </c>
      <c r="B3" s="53"/>
      <c r="C3" s="53"/>
      <c r="D3" s="53"/>
      <c r="E3" s="53"/>
      <c r="F3" s="53"/>
      <c r="G3" s="53"/>
      <c r="H3" s="53"/>
      <c r="I3" s="53"/>
      <c r="J3" s="53"/>
      <c r="K3" s="53"/>
      <c r="L3" s="53"/>
      <c r="M3" s="53"/>
      <c r="N3" s="53"/>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s="13" customFormat="1" ht="27.75" customHeight="1">
      <c r="A4" s="54" t="s">
        <v>352</v>
      </c>
      <c r="B4" s="54"/>
      <c r="C4" s="54"/>
      <c r="D4" s="54"/>
      <c r="E4" s="54"/>
      <c r="F4" s="54"/>
      <c r="G4" s="54"/>
      <c r="H4" s="54"/>
      <c r="I4" s="54"/>
      <c r="J4" s="54"/>
      <c r="K4" s="54"/>
      <c r="L4" s="54"/>
      <c r="M4" s="54"/>
      <c r="N4" s="54"/>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12" customFormat="1" ht="27.75" customHeight="1">
      <c r="A5" s="55" t="s">
        <v>0</v>
      </c>
      <c r="B5" s="55"/>
      <c r="C5" s="55"/>
      <c r="D5" s="55"/>
      <c r="E5" s="55"/>
      <c r="F5" s="55"/>
      <c r="G5" s="55"/>
      <c r="H5" s="55"/>
      <c r="I5" s="55"/>
      <c r="J5" s="55"/>
      <c r="K5" s="55"/>
      <c r="L5" s="55"/>
      <c r="M5" s="55"/>
      <c r="N5" s="55"/>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14" customFormat="1" ht="28.5" customHeight="1">
      <c r="A6" s="50" t="s">
        <v>1</v>
      </c>
      <c r="B6" s="56" t="s">
        <v>2</v>
      </c>
      <c r="C6" s="57" t="s">
        <v>3</v>
      </c>
      <c r="D6" s="50" t="s">
        <v>4</v>
      </c>
      <c r="E6" s="50" t="s">
        <v>5</v>
      </c>
      <c r="F6" s="50" t="s">
        <v>6</v>
      </c>
      <c r="G6" s="50" t="s">
        <v>7</v>
      </c>
      <c r="H6" s="50" t="s">
        <v>8</v>
      </c>
      <c r="I6" s="50" t="s">
        <v>9</v>
      </c>
      <c r="J6" s="50" t="s">
        <v>10</v>
      </c>
      <c r="K6" s="50" t="s">
        <v>11</v>
      </c>
      <c r="L6" s="50" t="s">
        <v>12</v>
      </c>
      <c r="M6" s="50" t="s">
        <v>13</v>
      </c>
      <c r="N6" s="50" t="s">
        <v>14</v>
      </c>
    </row>
    <row r="7" spans="1:256" s="14" customFormat="1" ht="27" customHeight="1">
      <c r="A7" s="50"/>
      <c r="B7" s="56"/>
      <c r="C7" s="57"/>
      <c r="D7" s="50"/>
      <c r="E7" s="50"/>
      <c r="F7" s="50"/>
      <c r="G7" s="50"/>
      <c r="H7" s="50"/>
      <c r="I7" s="50"/>
      <c r="J7" s="50"/>
      <c r="K7" s="50"/>
      <c r="L7" s="50"/>
      <c r="M7" s="50"/>
      <c r="N7" s="50"/>
    </row>
    <row r="8" spans="1:256" s="14" customFormat="1" ht="79.8" customHeight="1">
      <c r="A8" s="39" t="s">
        <v>353</v>
      </c>
      <c r="B8" s="45" t="s">
        <v>354</v>
      </c>
      <c r="C8" s="40" t="s">
        <v>355</v>
      </c>
      <c r="D8" s="43" t="s">
        <v>356</v>
      </c>
      <c r="E8" s="39" t="s">
        <v>357</v>
      </c>
      <c r="F8" s="39" t="s">
        <v>20</v>
      </c>
      <c r="G8" s="39" t="s">
        <v>270</v>
      </c>
      <c r="H8" s="39" t="s">
        <v>271</v>
      </c>
      <c r="I8" s="39" t="s">
        <v>358</v>
      </c>
      <c r="J8" s="39" t="s">
        <v>349</v>
      </c>
      <c r="K8" s="39">
        <v>0</v>
      </c>
      <c r="L8" s="20" t="s">
        <v>23</v>
      </c>
      <c r="M8" s="20" t="s">
        <v>359</v>
      </c>
      <c r="N8" s="21" t="s">
        <v>41</v>
      </c>
      <c r="O8" s="22"/>
      <c r="P8" s="22"/>
      <c r="Q8" s="22"/>
    </row>
    <row r="9" spans="1:256" s="14" customFormat="1" ht="135.6" customHeight="1">
      <c r="A9" s="39" t="s">
        <v>360</v>
      </c>
      <c r="B9" s="45" t="s">
        <v>361</v>
      </c>
      <c r="C9" s="40" t="s">
        <v>355</v>
      </c>
      <c r="D9" s="43" t="s">
        <v>362</v>
      </c>
      <c r="E9" s="39" t="s">
        <v>363</v>
      </c>
      <c r="F9" s="39" t="s">
        <v>20</v>
      </c>
      <c r="G9" s="39" t="s">
        <v>364</v>
      </c>
      <c r="H9" s="39" t="s">
        <v>107</v>
      </c>
      <c r="I9" s="39" t="s">
        <v>376</v>
      </c>
      <c r="J9" s="39" t="s">
        <v>349</v>
      </c>
      <c r="K9" s="39">
        <v>0</v>
      </c>
      <c r="L9" s="20" t="s">
        <v>23</v>
      </c>
      <c r="M9" s="20" t="s">
        <v>359</v>
      </c>
      <c r="N9" s="21" t="s">
        <v>41</v>
      </c>
      <c r="O9" s="22"/>
      <c r="P9" s="22"/>
      <c r="Q9" s="22"/>
    </row>
    <row r="10" spans="1:256" s="14" customFormat="1" ht="76.2" customHeight="1">
      <c r="A10" s="39" t="s">
        <v>306</v>
      </c>
      <c r="B10" s="45" t="s">
        <v>365</v>
      </c>
      <c r="C10" s="40" t="s">
        <v>366</v>
      </c>
      <c r="D10" s="43" t="s">
        <v>367</v>
      </c>
      <c r="E10" s="39" t="s">
        <v>368</v>
      </c>
      <c r="F10" s="39" t="s">
        <v>20</v>
      </c>
      <c r="G10" s="39" t="s">
        <v>369</v>
      </c>
      <c r="H10" s="39" t="s">
        <v>370</v>
      </c>
      <c r="I10" s="39" t="s">
        <v>377</v>
      </c>
      <c r="J10" s="39" t="s">
        <v>378</v>
      </c>
      <c r="K10" s="39">
        <v>0</v>
      </c>
      <c r="L10" s="20" t="s">
        <v>23</v>
      </c>
      <c r="M10" s="20" t="s">
        <v>359</v>
      </c>
      <c r="N10" s="21" t="s">
        <v>41</v>
      </c>
      <c r="O10" s="22"/>
      <c r="P10" s="22"/>
    </row>
    <row r="11" spans="1:256" s="14" customFormat="1" ht="113.4" customHeight="1">
      <c r="A11" s="39" t="s">
        <v>306</v>
      </c>
      <c r="B11" s="45" t="s">
        <v>371</v>
      </c>
      <c r="C11" s="40" t="s">
        <v>355</v>
      </c>
      <c r="D11" s="43" t="s">
        <v>372</v>
      </c>
      <c r="E11" s="39" t="s">
        <v>373</v>
      </c>
      <c r="F11" s="39" t="s">
        <v>20</v>
      </c>
      <c r="G11" s="39" t="s">
        <v>374</v>
      </c>
      <c r="H11" s="39" t="s">
        <v>375</v>
      </c>
      <c r="I11" s="39" t="s">
        <v>379</v>
      </c>
      <c r="J11" s="39" t="s">
        <v>320</v>
      </c>
      <c r="K11" s="39">
        <v>0</v>
      </c>
      <c r="L11" s="20" t="s">
        <v>23</v>
      </c>
      <c r="M11" s="20" t="s">
        <v>359</v>
      </c>
      <c r="N11" s="21" t="s">
        <v>41</v>
      </c>
      <c r="O11" s="22"/>
      <c r="P11" s="22"/>
      <c r="Q11" s="22"/>
    </row>
    <row r="12" spans="1:256" s="14" customFormat="1" ht="104.4" customHeight="1">
      <c r="A12" s="39" t="s">
        <v>336</v>
      </c>
      <c r="B12" s="45" t="s">
        <v>337</v>
      </c>
      <c r="C12" s="40" t="s">
        <v>338</v>
      </c>
      <c r="D12" s="43" t="s">
        <v>339</v>
      </c>
      <c r="E12" s="39" t="s">
        <v>340</v>
      </c>
      <c r="F12" s="39" t="s">
        <v>20</v>
      </c>
      <c r="G12" s="39" t="s">
        <v>341</v>
      </c>
      <c r="H12" s="39" t="s">
        <v>342</v>
      </c>
      <c r="I12" s="39" t="s">
        <v>343</v>
      </c>
      <c r="J12" s="39" t="s">
        <v>349</v>
      </c>
      <c r="K12" s="39">
        <v>0</v>
      </c>
      <c r="L12" s="20">
        <v>0</v>
      </c>
      <c r="M12" s="20" t="s">
        <v>23</v>
      </c>
      <c r="N12" s="21" t="s">
        <v>41</v>
      </c>
      <c r="O12" s="22"/>
      <c r="P12" s="22"/>
    </row>
    <row r="13" spans="1:256" s="14" customFormat="1" ht="104.4" customHeight="1">
      <c r="A13" s="39" t="s">
        <v>329</v>
      </c>
      <c r="B13" s="45" t="s">
        <v>330</v>
      </c>
      <c r="C13" s="40" t="s">
        <v>331</v>
      </c>
      <c r="D13" s="43" t="s">
        <v>332</v>
      </c>
      <c r="E13" s="39" t="s">
        <v>333</v>
      </c>
      <c r="F13" s="39" t="s">
        <v>20</v>
      </c>
      <c r="G13" s="39" t="s">
        <v>334</v>
      </c>
      <c r="H13" s="39" t="s">
        <v>144</v>
      </c>
      <c r="I13" s="39" t="s">
        <v>335</v>
      </c>
      <c r="J13" s="39" t="s">
        <v>380</v>
      </c>
      <c r="K13" s="39">
        <v>0</v>
      </c>
      <c r="L13" s="20">
        <v>0</v>
      </c>
      <c r="M13" s="20" t="s">
        <v>23</v>
      </c>
      <c r="N13" s="21" t="s">
        <v>41</v>
      </c>
      <c r="O13" s="22"/>
      <c r="P13" s="22"/>
    </row>
    <row r="14" spans="1:256" s="14" customFormat="1" ht="379.2" customHeight="1">
      <c r="A14" s="39" t="s">
        <v>301</v>
      </c>
      <c r="B14" s="45" t="s">
        <v>344</v>
      </c>
      <c r="C14" s="40" t="s">
        <v>302</v>
      </c>
      <c r="D14" s="43" t="s">
        <v>303</v>
      </c>
      <c r="E14" s="39" t="s">
        <v>304</v>
      </c>
      <c r="F14" s="39" t="s">
        <v>20</v>
      </c>
      <c r="G14" s="39" t="s">
        <v>248</v>
      </c>
      <c r="H14" s="39" t="s">
        <v>249</v>
      </c>
      <c r="I14" s="39" t="s">
        <v>305</v>
      </c>
      <c r="J14" s="39" t="s">
        <v>322</v>
      </c>
      <c r="K14" s="20">
        <v>0</v>
      </c>
      <c r="L14" s="20">
        <v>0</v>
      </c>
      <c r="M14" s="41" t="s">
        <v>23</v>
      </c>
      <c r="N14" s="21" t="s">
        <v>41</v>
      </c>
      <c r="O14" s="22"/>
      <c r="P14" s="22"/>
    </row>
    <row r="15" spans="1:256" s="14" customFormat="1" ht="367.8" customHeight="1">
      <c r="A15" s="39" t="s">
        <v>306</v>
      </c>
      <c r="B15" s="45" t="s">
        <v>345</v>
      </c>
      <c r="C15" s="40" t="s">
        <v>325</v>
      </c>
      <c r="D15" s="43" t="s">
        <v>326</v>
      </c>
      <c r="E15" s="39" t="s">
        <v>327</v>
      </c>
      <c r="F15" s="39" t="s">
        <v>20</v>
      </c>
      <c r="G15" s="39" t="s">
        <v>225</v>
      </c>
      <c r="H15" s="39" t="s">
        <v>260</v>
      </c>
      <c r="I15" s="39" t="s">
        <v>328</v>
      </c>
      <c r="J15" s="39"/>
      <c r="K15" s="39">
        <v>0</v>
      </c>
      <c r="L15" s="20">
        <v>0</v>
      </c>
      <c r="M15" s="20" t="s">
        <v>23</v>
      </c>
      <c r="N15" s="21"/>
      <c r="O15" s="22"/>
      <c r="P15" s="22"/>
    </row>
    <row r="16" spans="1:256" s="14" customFormat="1" ht="112.8" customHeight="1">
      <c r="A16" s="39" t="s">
        <v>312</v>
      </c>
      <c r="B16" s="45" t="s">
        <v>313</v>
      </c>
      <c r="C16" s="40" t="s">
        <v>318</v>
      </c>
      <c r="D16" s="43" t="s">
        <v>319</v>
      </c>
      <c r="E16" s="39" t="s">
        <v>314</v>
      </c>
      <c r="F16" s="39" t="s">
        <v>20</v>
      </c>
      <c r="G16" s="39" t="s">
        <v>315</v>
      </c>
      <c r="H16" s="39" t="s">
        <v>316</v>
      </c>
      <c r="I16" s="39" t="s">
        <v>317</v>
      </c>
      <c r="J16" s="39" t="s">
        <v>321</v>
      </c>
      <c r="K16" s="20">
        <v>89222.399999999994</v>
      </c>
      <c r="L16" s="20">
        <v>0</v>
      </c>
      <c r="M16" s="41" t="s">
        <v>23</v>
      </c>
      <c r="N16" s="21" t="s">
        <v>41</v>
      </c>
      <c r="O16" s="22"/>
      <c r="P16" s="22"/>
    </row>
    <row r="17" spans="1:14" ht="112.8" customHeight="1">
      <c r="A17" s="39" t="s">
        <v>306</v>
      </c>
      <c r="B17" s="45" t="s">
        <v>307</v>
      </c>
      <c r="C17" s="40" t="s">
        <v>308</v>
      </c>
      <c r="D17" s="43" t="s">
        <v>309</v>
      </c>
      <c r="E17" s="39" t="s">
        <v>310</v>
      </c>
      <c r="F17" s="39" t="s">
        <v>20</v>
      </c>
      <c r="G17" s="39" t="s">
        <v>351</v>
      </c>
      <c r="H17" s="39" t="s">
        <v>107</v>
      </c>
      <c r="I17" s="39" t="s">
        <v>311</v>
      </c>
      <c r="J17" s="39" t="s">
        <v>320</v>
      </c>
      <c r="K17" s="20">
        <v>0</v>
      </c>
      <c r="L17" s="20">
        <v>0</v>
      </c>
      <c r="M17" s="41" t="s">
        <v>23</v>
      </c>
      <c r="N17" s="21" t="s">
        <v>41</v>
      </c>
    </row>
    <row r="18" spans="1:14" ht="81.599999999999994" customHeight="1">
      <c r="A18" s="15" t="s">
        <v>276</v>
      </c>
      <c r="B18" s="16" t="s">
        <v>274</v>
      </c>
      <c r="C18" s="17" t="s">
        <v>275</v>
      </c>
      <c r="D18" s="18" t="s">
        <v>299</v>
      </c>
      <c r="E18" s="19" t="s">
        <v>277</v>
      </c>
      <c r="F18" s="19" t="s">
        <v>20</v>
      </c>
      <c r="G18" s="15" t="s">
        <v>282</v>
      </c>
      <c r="H18" s="15" t="s">
        <v>278</v>
      </c>
      <c r="I18" s="15" t="s">
        <v>279</v>
      </c>
      <c r="J18" s="15" t="s">
        <v>280</v>
      </c>
      <c r="K18" s="20" t="s">
        <v>281</v>
      </c>
      <c r="L18" s="20">
        <v>3155226.09</v>
      </c>
      <c r="M18" s="21" t="s">
        <v>23</v>
      </c>
      <c r="N18" s="21" t="s">
        <v>24</v>
      </c>
    </row>
    <row r="19" spans="1:14" ht="72.599999999999994" customHeight="1">
      <c r="A19" s="15" t="s">
        <v>15</v>
      </c>
      <c r="B19" s="16" t="s">
        <v>16</v>
      </c>
      <c r="C19" s="17" t="s">
        <v>17</v>
      </c>
      <c r="D19" s="18" t="s">
        <v>18</v>
      </c>
      <c r="E19" s="19" t="s">
        <v>19</v>
      </c>
      <c r="F19" s="19" t="s">
        <v>20</v>
      </c>
      <c r="G19" s="15" t="s">
        <v>21</v>
      </c>
      <c r="H19" s="15"/>
      <c r="I19" s="15"/>
      <c r="J19" s="15" t="s">
        <v>22</v>
      </c>
      <c r="K19" s="20">
        <v>0</v>
      </c>
      <c r="L19" s="20">
        <v>0</v>
      </c>
      <c r="M19" s="20" t="s">
        <v>23</v>
      </c>
      <c r="N19" s="21" t="s">
        <v>24</v>
      </c>
    </row>
    <row r="20" spans="1:14" ht="72.599999999999994" customHeight="1">
      <c r="A20" s="15" t="s">
        <v>25</v>
      </c>
      <c r="B20" s="16" t="s">
        <v>26</v>
      </c>
      <c r="C20" s="17" t="s">
        <v>17</v>
      </c>
      <c r="D20" s="18" t="s">
        <v>27</v>
      </c>
      <c r="E20" s="19" t="s">
        <v>28</v>
      </c>
      <c r="F20" s="19" t="s">
        <v>20</v>
      </c>
      <c r="G20" s="15" t="s">
        <v>29</v>
      </c>
      <c r="H20" s="15"/>
      <c r="I20" s="15" t="s">
        <v>30</v>
      </c>
      <c r="J20" s="15" t="s">
        <v>31</v>
      </c>
      <c r="K20" s="20">
        <v>0</v>
      </c>
      <c r="L20" s="20">
        <v>0</v>
      </c>
      <c r="M20" s="20" t="s">
        <v>23</v>
      </c>
      <c r="N20" s="21" t="s">
        <v>24</v>
      </c>
    </row>
    <row r="21" spans="1:14" ht="135" customHeight="1">
      <c r="A21" s="15" t="s">
        <v>32</v>
      </c>
      <c r="B21" s="16" t="s">
        <v>33</v>
      </c>
      <c r="C21" s="17" t="s">
        <v>34</v>
      </c>
      <c r="D21" s="18" t="s">
        <v>35</v>
      </c>
      <c r="E21" s="19" t="s">
        <v>36</v>
      </c>
      <c r="F21" s="19" t="s">
        <v>20</v>
      </c>
      <c r="G21" s="15" t="s">
        <v>37</v>
      </c>
      <c r="H21" s="15" t="s">
        <v>38</v>
      </c>
      <c r="I21" s="15" t="s">
        <v>39</v>
      </c>
      <c r="J21" s="15" t="s">
        <v>40</v>
      </c>
      <c r="K21" s="20">
        <v>0</v>
      </c>
      <c r="L21" s="20">
        <v>0</v>
      </c>
      <c r="M21" s="21" t="s">
        <v>23</v>
      </c>
      <c r="N21" s="21" t="s">
        <v>24</v>
      </c>
    </row>
    <row r="22" spans="1:14" ht="97.8" customHeight="1">
      <c r="A22" s="15" t="s">
        <v>42</v>
      </c>
      <c r="B22" s="16" t="s">
        <v>43</v>
      </c>
      <c r="C22" s="17" t="s">
        <v>44</v>
      </c>
      <c r="D22" s="18" t="s">
        <v>45</v>
      </c>
      <c r="E22" s="19">
        <v>44229</v>
      </c>
      <c r="F22" s="19" t="s">
        <v>324</v>
      </c>
      <c r="G22" s="15" t="s">
        <v>46</v>
      </c>
      <c r="H22" s="15" t="s">
        <v>47</v>
      </c>
      <c r="I22" s="15" t="s">
        <v>48</v>
      </c>
      <c r="J22" s="15" t="s">
        <v>49</v>
      </c>
      <c r="K22" s="20">
        <v>0</v>
      </c>
      <c r="L22" s="20">
        <v>0</v>
      </c>
      <c r="M22" s="21" t="s">
        <v>23</v>
      </c>
      <c r="N22" s="21" t="s">
        <v>24</v>
      </c>
    </row>
    <row r="23" spans="1:14" ht="100.2" customHeight="1">
      <c r="A23" s="15" t="s">
        <v>50</v>
      </c>
      <c r="B23" s="16" t="s">
        <v>51</v>
      </c>
      <c r="C23" s="17" t="s">
        <v>52</v>
      </c>
      <c r="D23" s="18">
        <v>2020010631</v>
      </c>
      <c r="E23" s="19">
        <v>44421</v>
      </c>
      <c r="F23" s="19" t="s">
        <v>20</v>
      </c>
      <c r="G23" s="15" t="s">
        <v>53</v>
      </c>
      <c r="H23" s="15" t="s">
        <v>54</v>
      </c>
      <c r="I23" s="15" t="s">
        <v>55</v>
      </c>
      <c r="J23" s="15" t="s">
        <v>284</v>
      </c>
      <c r="K23" s="20">
        <v>0</v>
      </c>
      <c r="L23" s="20">
        <v>0</v>
      </c>
      <c r="M23" s="21" t="s">
        <v>23</v>
      </c>
      <c r="N23" s="15" t="s">
        <v>24</v>
      </c>
    </row>
    <row r="24" spans="1:14" ht="79.2" customHeight="1">
      <c r="A24" s="21" t="s">
        <v>56</v>
      </c>
      <c r="B24" s="23" t="s">
        <v>57</v>
      </c>
      <c r="C24" s="21" t="s">
        <v>58</v>
      </c>
      <c r="D24" s="24" t="s">
        <v>59</v>
      </c>
      <c r="E24" s="21" t="s">
        <v>60</v>
      </c>
      <c r="F24" s="21" t="s">
        <v>20</v>
      </c>
      <c r="G24" s="21" t="s">
        <v>61</v>
      </c>
      <c r="H24" s="21" t="s">
        <v>62</v>
      </c>
      <c r="I24" s="21" t="s">
        <v>63</v>
      </c>
      <c r="J24" s="21" t="s">
        <v>285</v>
      </c>
      <c r="K24" s="20">
        <v>0</v>
      </c>
      <c r="L24" s="20">
        <v>0</v>
      </c>
      <c r="M24" s="21" t="s">
        <v>23</v>
      </c>
      <c r="N24" s="21" t="s">
        <v>24</v>
      </c>
    </row>
    <row r="25" spans="1:14" ht="109.8" customHeight="1">
      <c r="A25" s="21" t="s">
        <v>64</v>
      </c>
      <c r="B25" s="23" t="s">
        <v>65</v>
      </c>
      <c r="C25" s="21" t="s">
        <v>66</v>
      </c>
      <c r="D25" s="24">
        <v>2019014856</v>
      </c>
      <c r="E25" s="21" t="s">
        <v>67</v>
      </c>
      <c r="F25" s="21" t="s">
        <v>20</v>
      </c>
      <c r="G25" s="21" t="s">
        <v>68</v>
      </c>
      <c r="H25" s="21" t="s">
        <v>69</v>
      </c>
      <c r="I25" s="21" t="s">
        <v>70</v>
      </c>
      <c r="J25" s="21" t="s">
        <v>286</v>
      </c>
      <c r="K25" s="20">
        <v>0</v>
      </c>
      <c r="L25" s="20">
        <v>0</v>
      </c>
      <c r="M25" s="21" t="s">
        <v>23</v>
      </c>
      <c r="N25" s="21" t="s">
        <v>24</v>
      </c>
    </row>
    <row r="26" spans="1:14" ht="87.6" customHeight="1">
      <c r="A26" s="21" t="s">
        <v>71</v>
      </c>
      <c r="B26" s="23" t="s">
        <v>72</v>
      </c>
      <c r="C26" s="21" t="s">
        <v>73</v>
      </c>
      <c r="D26" s="21" t="s">
        <v>74</v>
      </c>
      <c r="E26" s="21" t="s">
        <v>19</v>
      </c>
      <c r="F26" s="21" t="s">
        <v>20</v>
      </c>
      <c r="G26" s="21" t="s">
        <v>75</v>
      </c>
      <c r="H26" s="21" t="s">
        <v>76</v>
      </c>
      <c r="I26" s="21" t="s">
        <v>77</v>
      </c>
      <c r="J26" s="21" t="s">
        <v>78</v>
      </c>
      <c r="K26" s="20">
        <v>0</v>
      </c>
      <c r="L26" s="20">
        <v>0</v>
      </c>
      <c r="M26" s="21" t="s">
        <v>23</v>
      </c>
      <c r="N26" s="21" t="s">
        <v>24</v>
      </c>
    </row>
    <row r="27" spans="1:14" ht="120" customHeight="1">
      <c r="A27" s="21" t="s">
        <v>79</v>
      </c>
      <c r="B27" s="23" t="s">
        <v>80</v>
      </c>
      <c r="C27" s="21" t="s">
        <v>81</v>
      </c>
      <c r="D27" s="21" t="s">
        <v>82</v>
      </c>
      <c r="E27" s="21" t="s">
        <v>83</v>
      </c>
      <c r="F27" s="21" t="s">
        <v>20</v>
      </c>
      <c r="G27" s="21" t="s">
        <v>84</v>
      </c>
      <c r="H27" s="21" t="s">
        <v>85</v>
      </c>
      <c r="I27" s="21" t="s">
        <v>86</v>
      </c>
      <c r="J27" s="21" t="s">
        <v>287</v>
      </c>
      <c r="K27" s="20">
        <v>0</v>
      </c>
      <c r="L27" s="20">
        <v>0</v>
      </c>
      <c r="M27" s="21" t="s">
        <v>23</v>
      </c>
      <c r="N27" s="21" t="e">
        <f>-A4</f>
        <v>#VALUE!</v>
      </c>
    </row>
    <row r="28" spans="1:14" ht="204.6" customHeight="1">
      <c r="A28" s="21" t="s">
        <v>87</v>
      </c>
      <c r="B28" s="23" t="s">
        <v>88</v>
      </c>
      <c r="C28" s="21" t="s">
        <v>89</v>
      </c>
      <c r="D28" s="21" t="s">
        <v>90</v>
      </c>
      <c r="E28" s="21" t="s">
        <v>91</v>
      </c>
      <c r="F28" s="21" t="s">
        <v>20</v>
      </c>
      <c r="G28" s="21" t="s">
        <v>92</v>
      </c>
      <c r="H28" s="21" t="s">
        <v>93</v>
      </c>
      <c r="I28" s="21" t="s">
        <v>94</v>
      </c>
      <c r="J28" s="21" t="s">
        <v>288</v>
      </c>
      <c r="K28" s="20">
        <v>0</v>
      </c>
      <c r="L28" s="20">
        <v>0</v>
      </c>
      <c r="M28" s="21" t="s">
        <v>23</v>
      </c>
      <c r="N28" s="21" t="s">
        <v>24</v>
      </c>
    </row>
    <row r="29" spans="1:14" ht="151.80000000000001" customHeight="1">
      <c r="A29" s="21" t="s">
        <v>95</v>
      </c>
      <c r="B29" s="23" t="s">
        <v>96</v>
      </c>
      <c r="C29" s="21" t="s">
        <v>97</v>
      </c>
      <c r="D29" s="21" t="s">
        <v>98</v>
      </c>
      <c r="E29" s="21" t="s">
        <v>99</v>
      </c>
      <c r="F29" s="21" t="s">
        <v>20</v>
      </c>
      <c r="G29" s="21" t="s">
        <v>100</v>
      </c>
      <c r="H29" s="21" t="s">
        <v>101</v>
      </c>
      <c r="I29" s="21" t="s">
        <v>102</v>
      </c>
      <c r="J29" s="21" t="s">
        <v>289</v>
      </c>
      <c r="K29" s="20">
        <v>0</v>
      </c>
      <c r="L29" s="20">
        <v>0</v>
      </c>
      <c r="M29" s="21" t="s">
        <v>23</v>
      </c>
      <c r="N29" s="21" t="s">
        <v>166</v>
      </c>
    </row>
    <row r="30" spans="1:14" ht="114" customHeight="1">
      <c r="A30" s="15" t="s">
        <v>103</v>
      </c>
      <c r="B30" s="16" t="s">
        <v>104</v>
      </c>
      <c r="C30" s="15" t="s">
        <v>105</v>
      </c>
      <c r="D30" s="18">
        <v>2019001350</v>
      </c>
      <c r="E30" s="19">
        <v>45369</v>
      </c>
      <c r="F30" s="15" t="s">
        <v>20</v>
      </c>
      <c r="G30" s="15" t="s">
        <v>106</v>
      </c>
      <c r="H30" s="15" t="s">
        <v>107</v>
      </c>
      <c r="I30" s="15" t="s">
        <v>108</v>
      </c>
      <c r="J30" s="15" t="s">
        <v>290</v>
      </c>
      <c r="K30" s="25">
        <v>0</v>
      </c>
      <c r="L30" s="25">
        <v>0</v>
      </c>
      <c r="M30" s="15" t="s">
        <v>23</v>
      </c>
      <c r="N30" s="15" t="s">
        <v>24</v>
      </c>
    </row>
    <row r="31" spans="1:14" ht="76.8" customHeight="1">
      <c r="A31" s="21" t="s">
        <v>109</v>
      </c>
      <c r="B31" s="23" t="s">
        <v>346</v>
      </c>
      <c r="C31" s="21" t="s">
        <v>110</v>
      </c>
      <c r="D31" s="21" t="s">
        <v>111</v>
      </c>
      <c r="E31" s="21" t="s">
        <v>112</v>
      </c>
      <c r="F31" s="21" t="s">
        <v>20</v>
      </c>
      <c r="G31" s="21" t="s">
        <v>113</v>
      </c>
      <c r="H31" s="21" t="s">
        <v>114</v>
      </c>
      <c r="I31" s="21" t="s">
        <v>115</v>
      </c>
      <c r="J31" s="21" t="s">
        <v>291</v>
      </c>
      <c r="K31" s="20">
        <v>0</v>
      </c>
      <c r="L31" s="20">
        <v>0</v>
      </c>
      <c r="M31" s="21" t="s">
        <v>23</v>
      </c>
      <c r="N31" s="21" t="s">
        <v>166</v>
      </c>
    </row>
    <row r="32" spans="1:14" ht="86.4" customHeight="1">
      <c r="A32" s="21" t="s">
        <v>116</v>
      </c>
      <c r="B32" s="23" t="s">
        <v>117</v>
      </c>
      <c r="C32" s="21" t="s">
        <v>118</v>
      </c>
      <c r="D32" s="24">
        <v>2018002683</v>
      </c>
      <c r="E32" s="21" t="s">
        <v>119</v>
      </c>
      <c r="F32" s="21" t="s">
        <v>20</v>
      </c>
      <c r="G32" s="21" t="s">
        <v>120</v>
      </c>
      <c r="H32" s="21" t="s">
        <v>121</v>
      </c>
      <c r="I32" s="21" t="s">
        <v>122</v>
      </c>
      <c r="J32" s="21" t="s">
        <v>292</v>
      </c>
      <c r="K32" s="20">
        <v>0</v>
      </c>
      <c r="L32" s="20">
        <v>0</v>
      </c>
      <c r="M32" s="21" t="s">
        <v>23</v>
      </c>
      <c r="N32" s="21" t="s">
        <v>24</v>
      </c>
    </row>
    <row r="33" spans="1:1023" ht="105" customHeight="1">
      <c r="A33" s="21" t="s">
        <v>123</v>
      </c>
      <c r="B33" s="23" t="s">
        <v>124</v>
      </c>
      <c r="C33" s="21" t="s">
        <v>125</v>
      </c>
      <c r="D33" s="21" t="s">
        <v>126</v>
      </c>
      <c r="E33" s="21" t="s">
        <v>19</v>
      </c>
      <c r="F33" s="21" t="s">
        <v>20</v>
      </c>
      <c r="G33" s="21" t="s">
        <v>127</v>
      </c>
      <c r="H33" s="21" t="s">
        <v>128</v>
      </c>
      <c r="I33" s="21" t="s">
        <v>129</v>
      </c>
      <c r="J33" s="21" t="s">
        <v>293</v>
      </c>
      <c r="K33" s="20">
        <v>0</v>
      </c>
      <c r="L33" s="20">
        <v>0</v>
      </c>
      <c r="M33" s="21" t="s">
        <v>23</v>
      </c>
      <c r="N33" s="21" t="s">
        <v>24</v>
      </c>
    </row>
    <row r="34" spans="1:1023" ht="86.4" customHeight="1">
      <c r="A34" s="21" t="s">
        <v>130</v>
      </c>
      <c r="B34" s="23" t="s">
        <v>131</v>
      </c>
      <c r="C34" s="21" t="s">
        <v>132</v>
      </c>
      <c r="D34" s="21" t="s">
        <v>133</v>
      </c>
      <c r="E34" s="21" t="s">
        <v>134</v>
      </c>
      <c r="F34" s="21" t="s">
        <v>20</v>
      </c>
      <c r="G34" s="21" t="s">
        <v>135</v>
      </c>
      <c r="H34" s="21" t="s">
        <v>136</v>
      </c>
      <c r="I34" s="21" t="s">
        <v>137</v>
      </c>
      <c r="J34" s="21"/>
      <c r="K34" s="20">
        <v>0</v>
      </c>
      <c r="L34" s="20">
        <v>0</v>
      </c>
      <c r="M34" s="21" t="s">
        <v>23</v>
      </c>
      <c r="N34" s="21" t="s">
        <v>166</v>
      </c>
    </row>
    <row r="35" spans="1:1023" ht="108.6" customHeight="1">
      <c r="A35" s="21" t="s">
        <v>138</v>
      </c>
      <c r="B35" s="23" t="s">
        <v>139</v>
      </c>
      <c r="C35" s="21" t="s">
        <v>140</v>
      </c>
      <c r="D35" s="21" t="s">
        <v>141</v>
      </c>
      <c r="E35" s="21" t="s">
        <v>142</v>
      </c>
      <c r="F35" s="21" t="s">
        <v>20</v>
      </c>
      <c r="G35" s="21" t="s">
        <v>143</v>
      </c>
      <c r="H35" s="21" t="s">
        <v>144</v>
      </c>
      <c r="I35" s="21" t="s">
        <v>145</v>
      </c>
      <c r="J35" s="21"/>
      <c r="K35" s="20">
        <v>0</v>
      </c>
      <c r="L35" s="20">
        <v>0</v>
      </c>
      <c r="M35" s="21" t="s">
        <v>23</v>
      </c>
      <c r="N35" s="21" t="s">
        <v>24</v>
      </c>
    </row>
    <row r="36" spans="1:1023" ht="99.6" customHeight="1">
      <c r="A36" s="21" t="s">
        <v>146</v>
      </c>
      <c r="B36" s="23" t="s">
        <v>347</v>
      </c>
      <c r="C36" s="21" t="s">
        <v>147</v>
      </c>
      <c r="D36" s="21" t="s">
        <v>148</v>
      </c>
      <c r="E36" s="21" t="s">
        <v>149</v>
      </c>
      <c r="F36" s="21" t="s">
        <v>20</v>
      </c>
      <c r="G36" s="21" t="s">
        <v>100</v>
      </c>
      <c r="H36" s="21" t="s">
        <v>101</v>
      </c>
      <c r="I36" s="21" t="s">
        <v>150</v>
      </c>
      <c r="J36" s="21"/>
      <c r="K36" s="20">
        <v>0</v>
      </c>
      <c r="L36" s="20">
        <v>0</v>
      </c>
      <c r="M36" s="21" t="s">
        <v>23</v>
      </c>
      <c r="N36" s="21" t="s">
        <v>24</v>
      </c>
    </row>
    <row r="37" spans="1:1023" ht="91.2" customHeight="1">
      <c r="A37" s="15" t="s">
        <v>151</v>
      </c>
      <c r="B37" s="16" t="s">
        <v>348</v>
      </c>
      <c r="C37" s="15" t="s">
        <v>152</v>
      </c>
      <c r="D37" s="15" t="s">
        <v>153</v>
      </c>
      <c r="E37" s="15" t="s">
        <v>154</v>
      </c>
      <c r="F37" s="15" t="s">
        <v>20</v>
      </c>
      <c r="G37" s="15" t="s">
        <v>155</v>
      </c>
      <c r="H37" s="15" t="s">
        <v>156</v>
      </c>
      <c r="I37" s="15" t="s">
        <v>157</v>
      </c>
      <c r="J37" s="15"/>
      <c r="K37" s="25">
        <v>0</v>
      </c>
      <c r="L37" s="25">
        <v>0</v>
      </c>
      <c r="M37" s="15" t="s">
        <v>23</v>
      </c>
      <c r="N37" s="21" t="s">
        <v>24</v>
      </c>
    </row>
    <row r="38" spans="1:1023" ht="75.599999999999994" customHeight="1">
      <c r="A38" s="21" t="s">
        <v>130</v>
      </c>
      <c r="B38" s="23" t="s">
        <v>158</v>
      </c>
      <c r="C38" s="21" t="s">
        <v>159</v>
      </c>
      <c r="D38" s="21" t="s">
        <v>160</v>
      </c>
      <c r="E38" s="46">
        <v>45029</v>
      </c>
      <c r="F38" s="21" t="s">
        <v>161</v>
      </c>
      <c r="G38" s="21" t="s">
        <v>162</v>
      </c>
      <c r="H38" s="21" t="s">
        <v>163</v>
      </c>
      <c r="I38" s="21" t="s">
        <v>164</v>
      </c>
      <c r="J38" s="21" t="s">
        <v>165</v>
      </c>
      <c r="K38" s="20">
        <v>0</v>
      </c>
      <c r="L38" s="20">
        <v>0</v>
      </c>
      <c r="M38" s="21" t="s">
        <v>23</v>
      </c>
      <c r="N38" s="21" t="s">
        <v>24</v>
      </c>
    </row>
    <row r="39" spans="1:1023" ht="91.2" customHeight="1">
      <c r="A39" s="21" t="s">
        <v>146</v>
      </c>
      <c r="B39" s="23" t="s">
        <v>167</v>
      </c>
      <c r="C39" s="21" t="s">
        <v>168</v>
      </c>
      <c r="D39" s="21" t="s">
        <v>169</v>
      </c>
      <c r="E39" s="21" t="s">
        <v>170</v>
      </c>
      <c r="F39" s="21" t="s">
        <v>20</v>
      </c>
      <c r="G39" s="21" t="s">
        <v>171</v>
      </c>
      <c r="H39" s="21" t="s">
        <v>172</v>
      </c>
      <c r="I39" s="21" t="s">
        <v>173</v>
      </c>
      <c r="J39" s="21"/>
      <c r="K39" s="20">
        <v>0</v>
      </c>
      <c r="L39" s="20">
        <v>0</v>
      </c>
      <c r="M39" s="21" t="s">
        <v>23</v>
      </c>
      <c r="N39" s="21" t="s">
        <v>24</v>
      </c>
    </row>
    <row r="40" spans="1:1023" ht="134.4" customHeight="1">
      <c r="A40" s="21" t="s">
        <v>138</v>
      </c>
      <c r="B40" s="23" t="s">
        <v>174</v>
      </c>
      <c r="C40" s="21" t="s">
        <v>175</v>
      </c>
      <c r="D40" s="21"/>
      <c r="E40" s="21" t="s">
        <v>176</v>
      </c>
      <c r="F40" s="21" t="s">
        <v>20</v>
      </c>
      <c r="G40" s="21" t="s">
        <v>177</v>
      </c>
      <c r="H40" s="21" t="s">
        <v>178</v>
      </c>
      <c r="I40" s="21" t="s">
        <v>179</v>
      </c>
      <c r="J40" s="21"/>
      <c r="K40" s="20">
        <v>0</v>
      </c>
      <c r="L40" s="20">
        <v>0</v>
      </c>
      <c r="M40" s="21" t="s">
        <v>23</v>
      </c>
      <c r="N40" s="21" t="s">
        <v>24</v>
      </c>
    </row>
    <row r="41" spans="1:1023" s="27" customFormat="1" ht="97.2" customHeight="1">
      <c r="A41" s="21" t="s">
        <v>180</v>
      </c>
      <c r="B41" s="23" t="s">
        <v>181</v>
      </c>
      <c r="C41" s="21" t="s">
        <v>182</v>
      </c>
      <c r="D41" s="21" t="s">
        <v>183</v>
      </c>
      <c r="E41" s="21" t="s">
        <v>184</v>
      </c>
      <c r="F41" s="21" t="s">
        <v>20</v>
      </c>
      <c r="G41" s="21" t="s">
        <v>185</v>
      </c>
      <c r="H41" s="21" t="s">
        <v>186</v>
      </c>
      <c r="I41" s="21" t="s">
        <v>187</v>
      </c>
      <c r="J41" s="21"/>
      <c r="K41" s="20">
        <v>0</v>
      </c>
      <c r="L41" s="20">
        <v>0</v>
      </c>
      <c r="M41" s="21" t="s">
        <v>23</v>
      </c>
      <c r="N41" s="21" t="s">
        <v>24</v>
      </c>
    </row>
    <row r="42" spans="1:1023" ht="89.4" customHeight="1">
      <c r="A42" s="21" t="s">
        <v>188</v>
      </c>
      <c r="B42" s="23" t="s">
        <v>189</v>
      </c>
      <c r="C42" s="21"/>
      <c r="D42" s="21" t="s">
        <v>190</v>
      </c>
      <c r="E42" s="21" t="s">
        <v>191</v>
      </c>
      <c r="F42" s="21" t="s">
        <v>20</v>
      </c>
      <c r="G42" s="21" t="s">
        <v>192</v>
      </c>
      <c r="H42" s="21" t="s">
        <v>24</v>
      </c>
      <c r="I42" s="21" t="s">
        <v>193</v>
      </c>
      <c r="J42" s="21"/>
      <c r="K42" s="20">
        <v>0</v>
      </c>
      <c r="L42" s="20">
        <v>0</v>
      </c>
      <c r="M42" s="21" t="s">
        <v>23</v>
      </c>
      <c r="N42" s="21" t="s">
        <v>24</v>
      </c>
    </row>
    <row r="43" spans="1:1023" ht="110.4" customHeight="1">
      <c r="A43" s="21" t="s">
        <v>194</v>
      </c>
      <c r="B43" s="23" t="s">
        <v>195</v>
      </c>
      <c r="C43" s="21" t="s">
        <v>196</v>
      </c>
      <c r="D43" s="21" t="s">
        <v>197</v>
      </c>
      <c r="E43" s="21" t="s">
        <v>198</v>
      </c>
      <c r="F43" s="21" t="s">
        <v>20</v>
      </c>
      <c r="G43" s="21" t="s">
        <v>106</v>
      </c>
      <c r="H43" s="21" t="s">
        <v>107</v>
      </c>
      <c r="I43" s="21" t="s">
        <v>199</v>
      </c>
      <c r="J43" s="21"/>
      <c r="K43" s="26">
        <v>0</v>
      </c>
      <c r="L43" s="26">
        <v>0</v>
      </c>
      <c r="M43" s="21" t="s">
        <v>23</v>
      </c>
      <c r="N43" s="21" t="s">
        <v>166</v>
      </c>
    </row>
    <row r="44" spans="1:1023" ht="133.19999999999999" customHeight="1">
      <c r="A44" s="21" t="s">
        <v>200</v>
      </c>
      <c r="B44" s="23" t="s">
        <v>201</v>
      </c>
      <c r="C44" s="21" t="s">
        <v>202</v>
      </c>
      <c r="D44" s="21" t="s">
        <v>203</v>
      </c>
      <c r="E44" s="21" t="s">
        <v>204</v>
      </c>
      <c r="F44" s="21" t="s">
        <v>20</v>
      </c>
      <c r="G44" s="21" t="s">
        <v>106</v>
      </c>
      <c r="H44" s="21" t="s">
        <v>107</v>
      </c>
      <c r="I44" s="21" t="s">
        <v>199</v>
      </c>
      <c r="J44" s="21" t="s">
        <v>294</v>
      </c>
      <c r="K44" s="26">
        <v>0</v>
      </c>
      <c r="L44" s="26">
        <v>0</v>
      </c>
      <c r="M44" s="21" t="s">
        <v>23</v>
      </c>
      <c r="N44" s="21" t="s">
        <v>41</v>
      </c>
      <c r="AMF44"/>
      <c r="AMG44"/>
      <c r="AMH44"/>
      <c r="AMI44"/>
    </row>
    <row r="45" spans="1:1023" ht="75.599999999999994" customHeight="1">
      <c r="A45" s="21" t="s">
        <v>205</v>
      </c>
      <c r="B45" s="23" t="s">
        <v>206</v>
      </c>
      <c r="C45" s="21" t="s">
        <v>207</v>
      </c>
      <c r="D45" s="21" t="s">
        <v>208</v>
      </c>
      <c r="E45" s="21" t="s">
        <v>209</v>
      </c>
      <c r="F45" s="21" t="s">
        <v>20</v>
      </c>
      <c r="G45" s="21" t="s">
        <v>210</v>
      </c>
      <c r="H45" s="21" t="s">
        <v>211</v>
      </c>
      <c r="I45" s="21" t="s">
        <v>212</v>
      </c>
      <c r="J45" s="21"/>
      <c r="K45" s="26">
        <v>0</v>
      </c>
      <c r="L45" s="26">
        <v>0</v>
      </c>
      <c r="M45" s="21" t="s">
        <v>23</v>
      </c>
      <c r="N45" s="21" t="s">
        <v>24</v>
      </c>
    </row>
    <row r="46" spans="1:1023" ht="76.8" customHeight="1">
      <c r="A46" s="21" t="s">
        <v>213</v>
      </c>
      <c r="B46" s="23" t="s">
        <v>214</v>
      </c>
      <c r="C46" s="21" t="s">
        <v>215</v>
      </c>
      <c r="D46" s="21" t="s">
        <v>216</v>
      </c>
      <c r="E46" s="21" t="s">
        <v>19</v>
      </c>
      <c r="F46" s="21" t="s">
        <v>20</v>
      </c>
      <c r="G46" s="21" t="s">
        <v>217</v>
      </c>
      <c r="H46" s="21" t="s">
        <v>218</v>
      </c>
      <c r="I46" s="21" t="s">
        <v>219</v>
      </c>
      <c r="J46" s="21"/>
      <c r="K46" s="26">
        <v>0</v>
      </c>
      <c r="L46" s="26">
        <v>0</v>
      </c>
      <c r="M46" s="21" t="s">
        <v>23</v>
      </c>
      <c r="N46" s="21" t="s">
        <v>24</v>
      </c>
    </row>
    <row r="47" spans="1:1023" ht="125.4" customHeight="1">
      <c r="A47" s="21" t="s">
        <v>220</v>
      </c>
      <c r="B47" s="23" t="s">
        <v>221</v>
      </c>
      <c r="C47" s="21" t="s">
        <v>222</v>
      </c>
      <c r="D47" s="21" t="s">
        <v>223</v>
      </c>
      <c r="E47" s="21" t="s">
        <v>224</v>
      </c>
      <c r="F47" s="21" t="s">
        <v>20</v>
      </c>
      <c r="G47" s="21" t="s">
        <v>225</v>
      </c>
      <c r="H47" s="21" t="s">
        <v>226</v>
      </c>
      <c r="I47" s="21" t="s">
        <v>227</v>
      </c>
      <c r="J47" s="21" t="s">
        <v>295</v>
      </c>
      <c r="K47" s="26">
        <v>0</v>
      </c>
      <c r="L47" s="26">
        <v>0</v>
      </c>
      <c r="M47" s="21" t="s">
        <v>23</v>
      </c>
      <c r="N47" s="21" t="s">
        <v>24</v>
      </c>
    </row>
    <row r="48" spans="1:1023" ht="114" customHeight="1">
      <c r="A48" s="21" t="s">
        <v>228</v>
      </c>
      <c r="B48" s="23" t="s">
        <v>229</v>
      </c>
      <c r="C48" s="21" t="s">
        <v>230</v>
      </c>
      <c r="D48" s="21" t="s">
        <v>231</v>
      </c>
      <c r="E48" s="21" t="s">
        <v>232</v>
      </c>
      <c r="F48" s="21" t="s">
        <v>20</v>
      </c>
      <c r="G48" s="21" t="s">
        <v>233</v>
      </c>
      <c r="H48" s="21" t="s">
        <v>234</v>
      </c>
      <c r="I48" s="21" t="s">
        <v>235</v>
      </c>
      <c r="J48" s="21" t="s">
        <v>236</v>
      </c>
      <c r="K48" s="26">
        <v>0</v>
      </c>
      <c r="L48" s="26">
        <v>0</v>
      </c>
      <c r="M48" s="21" t="s">
        <v>23</v>
      </c>
      <c r="N48" s="21" t="s">
        <v>166</v>
      </c>
    </row>
    <row r="49" spans="1:14" ht="112.8" customHeight="1">
      <c r="A49" s="21" t="s">
        <v>237</v>
      </c>
      <c r="B49" s="23" t="s">
        <v>238</v>
      </c>
      <c r="C49" s="21" t="s">
        <v>239</v>
      </c>
      <c r="D49" s="21" t="s">
        <v>240</v>
      </c>
      <c r="E49" s="21" t="s">
        <v>241</v>
      </c>
      <c r="F49" s="21" t="s">
        <v>20</v>
      </c>
      <c r="G49" s="21" t="s">
        <v>242</v>
      </c>
      <c r="H49" s="21" t="s">
        <v>243</v>
      </c>
      <c r="I49" s="21" t="s">
        <v>244</v>
      </c>
      <c r="J49" s="21" t="s">
        <v>296</v>
      </c>
      <c r="K49" s="26">
        <v>0</v>
      </c>
      <c r="L49" s="26">
        <v>0</v>
      </c>
      <c r="M49" s="21" t="s">
        <v>23</v>
      </c>
      <c r="N49" s="21" t="s">
        <v>166</v>
      </c>
    </row>
    <row r="50" spans="1:14" ht="85.2" customHeight="1">
      <c r="A50" s="21" t="s">
        <v>205</v>
      </c>
      <c r="B50" s="16" t="s">
        <v>245</v>
      </c>
      <c r="C50" s="21" t="s">
        <v>246</v>
      </c>
      <c r="D50" s="21" t="s">
        <v>247</v>
      </c>
      <c r="E50" s="28">
        <v>44285</v>
      </c>
      <c r="F50" s="21" t="s">
        <v>323</v>
      </c>
      <c r="G50" s="21" t="s">
        <v>248</v>
      </c>
      <c r="H50" s="21" t="s">
        <v>249</v>
      </c>
      <c r="I50" s="21" t="s">
        <v>250</v>
      </c>
      <c r="J50" s="29" t="s">
        <v>251</v>
      </c>
      <c r="K50" s="26">
        <v>0</v>
      </c>
      <c r="L50" s="26">
        <v>0</v>
      </c>
      <c r="M50" s="21" t="s">
        <v>23</v>
      </c>
      <c r="N50" s="30"/>
    </row>
    <row r="51" spans="1:14" ht="85.2" customHeight="1">
      <c r="A51" s="15" t="s">
        <v>237</v>
      </c>
      <c r="B51" s="16" t="s">
        <v>252</v>
      </c>
      <c r="C51" s="15" t="s">
        <v>253</v>
      </c>
      <c r="D51" s="44" t="s">
        <v>300</v>
      </c>
      <c r="E51" s="19">
        <v>44518</v>
      </c>
      <c r="F51" s="19" t="s">
        <v>20</v>
      </c>
      <c r="G51" s="15" t="s">
        <v>254</v>
      </c>
      <c r="H51" s="15"/>
      <c r="I51" s="15"/>
      <c r="J51" s="15" t="s">
        <v>297</v>
      </c>
      <c r="K51" s="26">
        <v>0</v>
      </c>
      <c r="L51" s="26">
        <v>0</v>
      </c>
      <c r="M51" s="21" t="s">
        <v>23</v>
      </c>
      <c r="N51" s="36"/>
    </row>
    <row r="52" spans="1:14" ht="75" customHeight="1">
      <c r="A52" s="21" t="s">
        <v>237</v>
      </c>
      <c r="B52" s="23" t="s">
        <v>255</v>
      </c>
      <c r="C52" s="21" t="s">
        <v>256</v>
      </c>
      <c r="D52" s="21" t="s">
        <v>257</v>
      </c>
      <c r="E52" s="21" t="s">
        <v>258</v>
      </c>
      <c r="F52" s="21" t="s">
        <v>323</v>
      </c>
      <c r="G52" s="21" t="s">
        <v>143</v>
      </c>
      <c r="H52" s="21" t="s">
        <v>144</v>
      </c>
      <c r="I52" s="21" t="s">
        <v>259</v>
      </c>
      <c r="J52" s="21" t="s">
        <v>298</v>
      </c>
      <c r="K52" s="26">
        <v>0</v>
      </c>
      <c r="L52" s="26">
        <v>0</v>
      </c>
      <c r="M52" s="21" t="s">
        <v>23</v>
      </c>
      <c r="N52" s="36"/>
    </row>
    <row r="53" spans="1:14" ht="75">
      <c r="A53" s="21" t="s">
        <v>261</v>
      </c>
      <c r="B53" s="23" t="s">
        <v>262</v>
      </c>
      <c r="C53" s="21" t="s">
        <v>263</v>
      </c>
      <c r="D53" s="21" t="s">
        <v>264</v>
      </c>
      <c r="E53" s="21" t="s">
        <v>19</v>
      </c>
      <c r="F53" s="21" t="s">
        <v>20</v>
      </c>
      <c r="G53" s="21" t="s">
        <v>106</v>
      </c>
      <c r="H53" s="21" t="s">
        <v>107</v>
      </c>
      <c r="I53" s="21" t="s">
        <v>265</v>
      </c>
      <c r="J53" s="21"/>
      <c r="K53" s="26">
        <v>0</v>
      </c>
      <c r="L53" s="26">
        <v>0</v>
      </c>
      <c r="M53" s="21" t="s">
        <v>23</v>
      </c>
    </row>
    <row r="54" spans="1:14" ht="60" customHeight="1">
      <c r="A54" s="21" t="s">
        <v>266</v>
      </c>
      <c r="B54" s="23" t="s">
        <v>267</v>
      </c>
      <c r="C54" s="21" t="s">
        <v>268</v>
      </c>
      <c r="D54" s="21" t="s">
        <v>269</v>
      </c>
      <c r="E54" s="21" t="s">
        <v>19</v>
      </c>
      <c r="F54" s="21" t="s">
        <v>20</v>
      </c>
      <c r="G54" s="21" t="s">
        <v>270</v>
      </c>
      <c r="H54" s="21" t="s">
        <v>271</v>
      </c>
      <c r="I54" s="21" t="s">
        <v>272</v>
      </c>
      <c r="J54" s="21"/>
      <c r="K54" s="26">
        <v>0</v>
      </c>
      <c r="L54" s="26">
        <v>0</v>
      </c>
      <c r="M54" s="21" t="s">
        <v>23</v>
      </c>
    </row>
    <row r="55" spans="1:14">
      <c r="A55" s="30"/>
      <c r="B55" s="31"/>
      <c r="C55" s="30"/>
      <c r="D55" s="30"/>
      <c r="E55" s="30"/>
      <c r="F55" s="30"/>
      <c r="G55" s="30"/>
      <c r="H55" s="30"/>
      <c r="I55" s="30"/>
      <c r="J55" s="30"/>
      <c r="K55" s="32"/>
      <c r="L55" s="32"/>
      <c r="M55" s="30"/>
    </row>
    <row r="56" spans="1:14">
      <c r="A56" s="47" t="s">
        <v>273</v>
      </c>
      <c r="B56" s="34"/>
      <c r="C56" s="33"/>
      <c r="D56" s="33"/>
      <c r="E56" s="33"/>
      <c r="F56" s="33"/>
      <c r="G56" s="35"/>
      <c r="H56" s="36"/>
      <c r="I56" s="36"/>
      <c r="J56" s="36"/>
      <c r="K56" s="36"/>
      <c r="L56" s="36"/>
      <c r="M56" s="36"/>
    </row>
    <row r="57" spans="1:14">
      <c r="A57" s="37" t="s">
        <v>283</v>
      </c>
      <c r="B57" s="42">
        <v>44362</v>
      </c>
      <c r="C57" s="37"/>
      <c r="D57" s="38"/>
      <c r="E57" s="35"/>
      <c r="F57" s="35"/>
      <c r="G57" s="36"/>
      <c r="H57" s="36"/>
      <c r="I57" s="36"/>
      <c r="J57" s="36"/>
      <c r="K57" s="36"/>
      <c r="L57" s="36"/>
      <c r="M57" s="36"/>
    </row>
    <row r="58" spans="1:14">
      <c r="A58" s="51" t="s">
        <v>350</v>
      </c>
      <c r="B58" s="51"/>
      <c r="C58" s="51"/>
      <c r="D58" s="51"/>
      <c r="E58" s="51"/>
      <c r="F58" s="51"/>
      <c r="G58" s="51"/>
      <c r="H58" s="36"/>
      <c r="I58" s="36"/>
      <c r="J58" s="36"/>
      <c r="K58" s="36"/>
      <c r="L58" s="36"/>
      <c r="M58" s="36"/>
    </row>
    <row r="59" spans="1:14">
      <c r="A59" s="48"/>
      <c r="B59" s="49"/>
      <c r="C59" s="48"/>
      <c r="D59" s="48"/>
      <c r="E59" s="48"/>
      <c r="F59" s="48"/>
      <c r="G59" s="48"/>
    </row>
  </sheetData>
  <autoFilter ref="A7:A54"/>
  <mergeCells count="19">
    <mergeCell ref="J6:J7"/>
    <mergeCell ref="K6:K7"/>
    <mergeCell ref="L6:L7"/>
    <mergeCell ref="M6:M7"/>
    <mergeCell ref="N6:N7"/>
    <mergeCell ref="A58:G58"/>
    <mergeCell ref="A2:N2"/>
    <mergeCell ref="A3:N3"/>
    <mergeCell ref="A4:N4"/>
    <mergeCell ref="A5:N5"/>
    <mergeCell ref="A6:A7"/>
    <mergeCell ref="B6:B7"/>
    <mergeCell ref="C6:C7"/>
    <mergeCell ref="D6:D7"/>
    <mergeCell ref="E6:E7"/>
    <mergeCell ref="F6:F7"/>
    <mergeCell ref="G6:G7"/>
    <mergeCell ref="H6:H7"/>
    <mergeCell ref="I6:I7"/>
  </mergeCells>
  <printOptions horizontalCentered="1"/>
  <pageMargins left="0.70833333333333304" right="0.70833333333333304" top="0.74791666666666701" bottom="0.74791666666666701" header="0.51180555555555496" footer="0.51180555555555496"/>
  <pageSetup paperSize="9" scale="30" orientation="landscape" useFirstPageNumber="1" horizontalDpi="300" verticalDpi="300" r:id="rId1"/>
  <rowBreaks count="2" manualBreakCount="2">
    <brk id="25" max="16383" man="1"/>
    <brk id="40" max="16383" man="1"/>
  </rowBreaks>
  <drawing r:id="rId2"/>
</worksheet>
</file>

<file path=docProps/app.xml><?xml version="1.0" encoding="utf-8"?>
<Properties xmlns="http://schemas.openxmlformats.org/officeDocument/2006/extended-properties" xmlns:vt="http://schemas.openxmlformats.org/officeDocument/2006/docPropsVTypes">
  <Template/>
  <TotalTime>580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CONVÊNIOS</vt:lpstr>
      <vt:lpstr>CONVÊNIOS!_FilterDatabase_0_0</vt:lpstr>
      <vt:lpstr>CONVÊNIOS!Area_de_impressao</vt:lpstr>
      <vt:lpstr>CONVÊNIOS!FEVE</vt:lpstr>
      <vt:lpstr>CONVÊNIOS!FEVERIRO</vt:lpstr>
      <vt:lpstr>CONVÊNIOS!Print_Titles_0</vt:lpstr>
      <vt:lpstr>CONVÊNIOS!Print_Titles_0_0</vt:lpstr>
      <vt:lpstr>CONVÊNIOS!Print_Titles_0_0_0</vt:lpstr>
      <vt:lpstr>CONVÊNIOS!Titulos_de_impressao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Helder Nóbrega Ribeiro</dc:creator>
  <dc:description/>
  <cp:lastModifiedBy>eliso</cp:lastModifiedBy>
  <cp:revision>59</cp:revision>
  <dcterms:created xsi:type="dcterms:W3CDTF">2015-06-10T11:10:58Z</dcterms:created>
  <dcterms:modified xsi:type="dcterms:W3CDTF">2021-06-15T23:47:01Z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