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D5BB2752-163D-403C-9DDF-1AC6F014A06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7" i="1"/>
  <c r="H7" i="1"/>
  <c r="I6" i="1"/>
  <c r="H6" i="1"/>
  <c r="I8" i="1" l="1"/>
  <c r="H8" i="1"/>
</calcChain>
</file>

<file path=xl/sharedStrings.xml><?xml version="1.0" encoding="utf-8"?>
<sst xmlns="http://schemas.openxmlformats.org/spreadsheetml/2006/main" count="28" uniqueCount="25">
  <si>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</si>
  <si>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</si>
  <si>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</si>
  <si>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</si>
  <si>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</si>
  <si>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</si>
  <si>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</si>
  <si>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</si>
  <si>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</si>
  <si>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</si>
  <si>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</si>
  <si>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</si>
  <si>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</si>
  <si>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</si>
  <si>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</si>
  <si>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</si>
  <si>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</si>
  <si>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</si>
  <si>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</si>
  <si>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</si>
  <si>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</si>
  <si>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</si>
  <si>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009/2023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</si>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</sst>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164" fontId="5" fillId="0" borderId="2" xfId="0" applyNumberFormat="1" applyFont="1" applyBorder="1"/>
    <xf numFmtId="0" fontId="3" fillId="0" borderId="2" xfId="0" applyFont="1" applyBorder="1"/>
    <xf numFmtId="10" fontId="3" fillId="0" borderId="1" xfId="0" applyNumberFormat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/>
    <xf numFmtId="4" fontId="3" fillId="0" borderId="2" xfId="0" applyNumberFormat="1" applyFont="1" applyBorder="1"/>
    <xf numFmtId="10" fontId="3" fillId="0" borderId="2" xfId="0" applyNumberFormat="1" applyFont="1" applyBorder="1"/>
    <xf numFmtId="0" fontId="0" fillId="0" borderId="2" xfId="0" applyBorder="1"/>
    <xf numFmtId="10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0" fontId="0" fillId="0" borderId="3" xfId="0" applyBorder="1"/>
    <xf numFmtId="164" fontId="5" fillId="0" borderId="1" xfId="0" applyNumberFormat="1" applyFont="1" applyBorder="1"/>
    <xf numFmtId="0" fontId="4" fillId="0" borderId="0" xfId="0" applyFont="1"/>
    <xf numFmtId="164" fontId="6" fillId="0" borderId="2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5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5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3" spans="1:11">
      <c r="A3" s="1" t="s">
        <v>0</v>
      </c>
    </row>
    <row r="4" spans="1:11">
      <c r="A4" s="2">
        <v>45139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</row>
    <row r="6" spans="1:11" ht="15.75">
      <c r="A6" s="9" t="s">
        <v>12</v>
      </c>
      <c r="B6" s="12" t="s">
        <v>13</v>
      </c>
      <c r="C6" s="12" t="s">
        <v>14</v>
      </c>
      <c r="D6" s="15">
        <v>44935</v>
      </c>
      <c r="E6" s="9">
        <v>2</v>
      </c>
      <c r="F6" s="20">
        <v>3279995.07</v>
      </c>
      <c r="G6" s="8">
        <v>868735.75</v>
      </c>
      <c r="H6" s="8">
        <f>F6-G6</f>
        <v>2411259.3199999998</v>
      </c>
      <c r="I6" s="17">
        <f>G6/F6</f>
        <v>0.26485885846163787</v>
      </c>
      <c r="J6" s="9" t="s">
        <v>15</v>
      </c>
      <c r="K6" s="15">
        <v>45108</v>
      </c>
    </row>
    <row r="7" spans="1:11" ht="15.75">
      <c r="A7" s="5" t="s">
        <v>16</v>
      </c>
      <c r="B7" s="6" t="s">
        <v>17</v>
      </c>
      <c r="C7" s="6" t="s">
        <v>18</v>
      </c>
      <c r="D7" s="7">
        <v>44959</v>
      </c>
      <c r="E7" s="5">
        <v>4</v>
      </c>
      <c r="F7" s="22">
        <v>1386106.14</v>
      </c>
      <c r="G7" s="25">
        <v>1010183.3200000001</v>
      </c>
      <c r="H7" s="22">
        <f>F7-G7</f>
        <v>375922.81999999983</v>
      </c>
      <c r="I7" s="10">
        <f>G7/F7</f>
        <v>0.72879218325950146</v>
      </c>
      <c r="J7" s="5" t="s">
        <v>15</v>
      </c>
      <c r="K7" s="7">
        <v>45108</v>
      </c>
    </row>
    <row r="8" spans="1:11" ht="32.25">
      <c r="A8" s="9" t="s">
        <v>19</v>
      </c>
      <c r="B8" s="11" t="s">
        <v>20</v>
      </c>
      <c r="C8" s="12" t="s">
        <v>21</v>
      </c>
      <c r="D8" s="13">
        <v>44942</v>
      </c>
      <c r="E8" s="14">
        <v>3</v>
      </c>
      <c r="F8" s="26">
        <v>1052812.9099999999</v>
      </c>
      <c r="G8" s="24">
        <f>180880.9+263144.59+115814.2</f>
        <v>559839.68999999994</v>
      </c>
      <c r="H8" s="26">
        <f>F8-G8</f>
        <v>492973.22</v>
      </c>
      <c r="I8" s="19">
        <f>G8/F8</f>
        <v>0.53175610280082908</v>
      </c>
      <c r="J8" s="14" t="s">
        <v>15</v>
      </c>
      <c r="K8" s="13">
        <v>45062</v>
      </c>
    </row>
    <row r="9" spans="1:11" ht="15.75">
      <c r="A9" s="9" t="s">
        <v>22</v>
      </c>
      <c r="B9" s="12" t="s">
        <v>23</v>
      </c>
      <c r="C9" s="12" t="s">
        <v>24</v>
      </c>
      <c r="D9" s="15">
        <v>44994</v>
      </c>
      <c r="E9" s="9">
        <v>1</v>
      </c>
      <c r="F9" s="20">
        <v>223038.34</v>
      </c>
      <c r="G9" s="9">
        <v>0</v>
      </c>
      <c r="H9" s="20">
        <v>223038.34</v>
      </c>
      <c r="I9" s="17">
        <v>0</v>
      </c>
      <c r="J9" s="9" t="s">
        <v>15</v>
      </c>
      <c r="K9" s="15">
        <v>45024</v>
      </c>
    </row>
    <row r="10" spans="1:11" ht="15.75">
      <c r="A10" s="9"/>
      <c r="B10" s="23"/>
      <c r="C10" s="23"/>
      <c r="D10" s="15"/>
      <c r="E10" s="9"/>
      <c r="F10" s="20"/>
      <c r="G10" s="9"/>
      <c r="H10" s="20"/>
      <c r="I10" s="17"/>
      <c r="J10" s="9"/>
      <c r="K10" s="15"/>
    </row>
    <row r="11" spans="1:11">
      <c r="A11" s="9"/>
      <c r="B11" s="9"/>
      <c r="C11" s="9"/>
      <c r="D11" s="15"/>
      <c r="E11" s="9"/>
      <c r="F11" s="16"/>
      <c r="G11" s="16"/>
      <c r="H11" s="16"/>
      <c r="I11" s="17"/>
      <c r="J11" s="9"/>
      <c r="K11" s="15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mergeCells count="1">
    <mergeCell ref="A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2024-09-20T22:29:57Z</dcterms:modified>
  <cp:category/>
  <cp:contentStatus/>
</cp:coreProperties>
</file>