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1- ORDEM CRONOLÓGICA DE PAGAMENTO/05.Maio/"/>
    </mc:Choice>
  </mc:AlternateContent>
  <xr:revisionPtr revIDLastSave="0" documentId="8_{194C5432-1622-436E-B2AD-57DB287CE675}" xr6:coauthVersionLast="47" xr6:coauthVersionMax="47" xr10:uidLastSave="{00000000-0000-0000-0000-000000000000}"/>
  <bookViews>
    <workbookView xWindow="-120" yWindow="-120" windowWidth="29040" windowHeight="15720" xr2:uid="{215C65AC-E779-4352-8490-9586862E7D5F}"/>
  </bookViews>
  <sheets>
    <sheet name="Obras" sheetId="1" r:id="rId1"/>
  </sheets>
  <externalReferences>
    <externalReference r:id="rId2"/>
  </externalReferences>
  <definedNames>
    <definedName name="_xlnm.Print_Area" localSheetId="0">Obras!$A$1:$M$12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L7" i="1"/>
  <c r="A2" i="1"/>
</calcChain>
</file>

<file path=xl/sharedStrings.xml><?xml version="1.0" encoding="utf-8"?>
<sst xmlns="http://schemas.openxmlformats.org/spreadsheetml/2006/main" count="26" uniqueCount="26">
  <si>
    <t>ORDEM CRONOLÓGICA DE PAGAMENTOS – PGJ/AM</t>
  </si>
  <si>
    <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</si>
  <si>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</si>
  <si>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</si>
  <si>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</si>
  <si>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</si>
  <si>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</si>
  <si>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</si>
  <si>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</si>
  <si>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</si>
  <si>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</si>
  <si>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</si>
  <si>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</si>
  <si>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</si>
  <si>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</si>
  <si>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Maio</t>
  </si>
  <si>
    <t>FERNANDES CONSTRUÇOES EIRELI</t>
  </si>
  <si>
    <t>Liquidação da NE nº 2025NE0000475 - Ref. ao serviço de construção de terraço na 22ª Procuradoria de Justiça, situada na Avenida Coronel Teixeira, nº 7995, Nova Esperança, 1º andar do prédio-sede, conforme NF-e n° 277 ( C.A 007/2025 - MP/PGJ) e demais documentos no PI-SEI 2025.010469.</t>
  </si>
  <si>
    <t>277/2025</t>
  </si>
  <si>
    <t>1565/2025</t>
  </si>
  <si>
    <t>-</t>
  </si>
  <si>
    <t>2025.010469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</si>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</sst>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6" formatCode="[$-416]d/m/yyyy"/>
    <numFmt numFmtId="167" formatCode="_-&quot;R$ &quot;* #,##0.00_-;&quot;-R$ &quot;* #,##0.00_-;_-&quot;R$ &quot;* \-??_-;_-@_-"/>
    <numFmt numFmtId="168" formatCode="d/m/yyyy"/>
    <numFmt numFmtId="169" formatCode="_-* #,##0.00_-;\-* #,##0.00_-;_-* \-??_-;_-@_-"/>
  </numFmts>
  <fonts count="1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169" fontId="1" fillId="0" borderId="0" applyBorder="0" applyProtection="0"/>
    <xf numFmtId="167" fontId="1" fillId="0" borderId="0" applyBorder="0" applyProtection="0"/>
    <xf numFmtId="0" fontId="11" fillId="0" borderId="0" applyBorder="0" applyProtection="0"/>
    <xf numFmtId="0" fontId="3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49" fontId="4" fillId="0" borderId="0" xfId="4" applyNumberFormat="1" applyFont="1" applyAlignment="1">
      <alignment horizontal="right" vertical="center"/>
    </xf>
    <xf numFmtId="0" fontId="4" fillId="0" borderId="0" xfId="4" applyFont="1" applyAlignment="1">
      <alignment horizontal="right" vertical="center"/>
    </xf>
    <xf numFmtId="0" fontId="5" fillId="0" borderId="0" xfId="4" applyFont="1" applyAlignment="1">
      <alignment horizontal="left"/>
    </xf>
    <xf numFmtId="0" fontId="6" fillId="0" borderId="1" xfId="4" applyFont="1" applyBorder="1" applyAlignment="1">
      <alignment horizontal="left"/>
    </xf>
    <xf numFmtId="0" fontId="8" fillId="2" borderId="2" xfId="4" applyFont="1" applyFill="1" applyBorder="1" applyAlignment="1">
      <alignment horizontal="center" vertical="center" wrapText="1"/>
    </xf>
    <xf numFmtId="0" fontId="8" fillId="2" borderId="2" xfId="4" applyFont="1" applyFill="1" applyBorder="1" applyAlignment="1">
      <alignment horizontal="center" vertical="center"/>
    </xf>
    <xf numFmtId="0" fontId="8" fillId="3" borderId="2" xfId="4" applyFont="1" applyFill="1" applyBorder="1" applyAlignment="1">
      <alignment horizontal="center" vertical="center" wrapText="1"/>
    </xf>
    <xf numFmtId="0" fontId="9" fillId="2" borderId="2" xfId="4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quotePrefix="1" applyFont="1" applyBorder="1" applyAlignment="1">
      <alignment horizontal="center" vertical="center" wrapText="1"/>
    </xf>
    <xf numFmtId="0" fontId="11" fillId="0" borderId="2" xfId="3" applyBorder="1" applyAlignment="1" applyProtection="1">
      <alignment wrapText="1"/>
    </xf>
    <xf numFmtId="0" fontId="11" fillId="0" borderId="2" xfId="3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167" fontId="10" fillId="0" borderId="2" xfId="2" applyFont="1" applyBorder="1" applyAlignment="1" applyProtection="1">
      <alignment vertical="center"/>
    </xf>
    <xf numFmtId="166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5">
    <cellStyle name="Hiperlink" xfId="3" builtinId="8"/>
    <cellStyle name="Moeda" xfId="2" builtinId="4"/>
    <cellStyle name="Normal" xfId="0" builtinId="0"/>
    <cellStyle name="Normal 2" xfId="4" xr:uid="{4C80FEA8-E8E6-4306-8832-FD91C56B900B}"/>
    <cellStyle name="Vírgula" xfId="1" builtinId="3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2712D1CE-A6BE-4A67-8391-6BBF6479666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4066614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eam.sharepoint.com/sites/DOF/Shared%20Documents/General/DOF/ANO%202025/TRANSPAR&#202;NCIA/1-%20ORDEM%20CRONOL&#211;GICA%20DE%20PAGAMENTO/05.Maio/5.ORDEM_CRONOL&#211;GICA_%20DE_%20PAGAMENTOS_MAIO.xlsx" TargetMode="External"/><Relationship Id="rId1" Type="http://schemas.openxmlformats.org/officeDocument/2006/relationships/externalLinkPath" Target="5.ORDEM_CRONOL&#211;GICA_%20DE_%20PAGAMENTOS_MA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MAIO/2025</v>
          </cell>
        </row>
        <row r="17">
          <cell r="A17" t="str">
            <v>Data da última atualização: 03/06/2025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pam.mp.br/images/CT_n%C2%BA_007-2025_-_MP-PGJ_48160.pdf" TargetMode="External"/><Relationship Id="rId1" Type="http://schemas.openxmlformats.org/officeDocument/2006/relationships/hyperlink" Target="https://www.mpam.mp.br/images/NFS_277_2025_FERNANDES_c0e35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B45A6-466D-444D-9D37-67524C9D4A88}">
  <dimension ref="A1:M12"/>
  <sheetViews>
    <sheetView tabSelected="1" zoomScale="85" zoomScaleNormal="85" workbookViewId="0">
      <selection activeCell="D19" sqref="D19"/>
    </sheetView>
  </sheetViews>
  <sheetFormatPr defaultRowHeight="15"/>
  <cols>
    <col min="1" max="1" width="13.7109375" customWidth="1"/>
    <col min="2" max="2" width="14.7109375" customWidth="1"/>
    <col min="3" max="3" width="19.28515625" bestFit="1" customWidth="1"/>
    <col min="4" max="4" width="31.42578125" bestFit="1" customWidth="1"/>
    <col min="5" max="5" width="29.5703125" style="2" customWidth="1"/>
    <col min="6" max="6" width="18.7109375" style="3" customWidth="1"/>
    <col min="7" max="7" width="16" customWidth="1"/>
    <col min="8" max="8" width="10" hidden="1" customWidth="1"/>
    <col min="9" max="9" width="14.5703125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  <col min="14" max="14" width="11.85546875" customWidth="1"/>
  </cols>
  <sheetData>
    <row r="1" spans="1:13" ht="77.099999999999994" customHeight="1">
      <c r="C1" s="1"/>
      <c r="D1" s="1"/>
      <c r="G1" s="3"/>
      <c r="H1" s="3"/>
      <c r="I1" s="3"/>
      <c r="J1" s="1"/>
    </row>
    <row r="2" spans="1:13" ht="18">
      <c r="A2" s="4" t="str">
        <f>[1]Bens!A2</f>
        <v>MAIO/2025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>
      <c r="A3" s="6" t="s">
        <v>0</v>
      </c>
      <c r="B3" s="6"/>
      <c r="C3" s="6"/>
      <c r="D3" s="6"/>
      <c r="E3" s="6"/>
      <c r="G3" s="3"/>
      <c r="H3" s="3"/>
      <c r="I3" s="3"/>
      <c r="J3" s="1"/>
    </row>
    <row r="5" spans="1:13" ht="18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3" ht="31.5">
      <c r="A6" s="8" t="s">
        <v>2</v>
      </c>
      <c r="B6" s="8" t="s">
        <v>3</v>
      </c>
      <c r="C6" s="9" t="s">
        <v>4</v>
      </c>
      <c r="D6" s="9" t="s">
        <v>5</v>
      </c>
      <c r="E6" s="9" t="s">
        <v>6</v>
      </c>
      <c r="F6" s="8" t="s">
        <v>7</v>
      </c>
      <c r="G6" s="8" t="s">
        <v>8</v>
      </c>
      <c r="H6" s="10" t="s">
        <v>9</v>
      </c>
      <c r="I6" s="10" t="s">
        <v>10</v>
      </c>
      <c r="J6" s="9" t="s">
        <v>11</v>
      </c>
      <c r="K6" s="9" t="s">
        <v>12</v>
      </c>
      <c r="L6" s="9" t="s">
        <v>13</v>
      </c>
      <c r="M6" s="11" t="s">
        <v>14</v>
      </c>
    </row>
    <row r="7" spans="1:13" ht="165">
      <c r="A7" s="12" t="s">
        <v>15</v>
      </c>
      <c r="B7" s="13">
        <v>1</v>
      </c>
      <c r="C7" s="13">
        <v>27816603000112</v>
      </c>
      <c r="D7" s="14" t="s">
        <v>16</v>
      </c>
      <c r="E7" s="15" t="s">
        <v>17</v>
      </c>
      <c r="F7" s="16" t="s">
        <v>18</v>
      </c>
      <c r="G7" s="17">
        <v>45798</v>
      </c>
      <c r="H7" s="18" t="s">
        <v>19</v>
      </c>
      <c r="I7" s="19">
        <v>41015.4</v>
      </c>
      <c r="J7" s="20">
        <v>45799</v>
      </c>
      <c r="K7" s="21" t="s">
        <v>20</v>
      </c>
      <c r="L7" s="19">
        <f>492.18+820.31+39702.91</f>
        <v>41015.4</v>
      </c>
      <c r="M7" s="18" t="s">
        <v>21</v>
      </c>
    </row>
    <row r="8" spans="1:13">
      <c r="A8" s="22" t="s">
        <v>22</v>
      </c>
      <c r="B8" s="22"/>
      <c r="C8" s="23"/>
      <c r="D8" s="3"/>
      <c r="E8"/>
      <c r="F8" s="24"/>
      <c r="G8" s="25"/>
      <c r="H8" s="25"/>
      <c r="I8" s="25"/>
      <c r="J8" s="1"/>
      <c r="K8" s="3"/>
      <c r="M8" s="26"/>
    </row>
    <row r="9" spans="1:13" ht="15" customHeight="1">
      <c r="A9" s="27" t="str">
        <f>[1]Bens!A17</f>
        <v>Data da última atualização: 03/06/2025</v>
      </c>
      <c r="B9" s="28"/>
      <c r="C9" s="29"/>
      <c r="D9" s="1"/>
      <c r="E9"/>
      <c r="F9" s="24"/>
      <c r="G9" s="3"/>
      <c r="H9" s="3"/>
      <c r="I9" s="3"/>
      <c r="J9" s="1"/>
      <c r="K9" s="30"/>
    </row>
    <row r="10" spans="1:13">
      <c r="A10" s="31" t="s">
        <v>23</v>
      </c>
      <c r="B10" s="31"/>
      <c r="C10" s="31"/>
      <c r="D10" s="31"/>
    </row>
    <row r="11" spans="1:13">
      <c r="A11" s="31" t="s">
        <v>24</v>
      </c>
      <c r="B11" s="31"/>
      <c r="C11" s="31"/>
      <c r="D11" s="31"/>
    </row>
    <row r="12" spans="1:13">
      <c r="A12" s="32" t="s">
        <v>25</v>
      </c>
      <c r="B12" s="32"/>
      <c r="C12" s="32"/>
      <c r="D12" s="1"/>
    </row>
  </sheetData>
  <mergeCells count="5">
    <mergeCell ref="A2:M2"/>
    <mergeCell ref="A3:E3"/>
    <mergeCell ref="A5:L5"/>
    <mergeCell ref="A10:D10"/>
    <mergeCell ref="A11:D11"/>
  </mergeCells>
  <conditionalFormatting sqref="C7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 xr:uid="{97C5F501-4CD1-4553-9363-F3A28235BA1A}"/>
    <hyperlink ref="E7" r:id="rId2" display="Liquidação da NE nº 2025NE0000475 - Ref. ao serviço de construção de terraço na 22ª Procuradoria de Justiça, situada na Avenida Coronel Teixeira, nº 7995, Nova Esperança, 1º andar do prédio-sede, conforme NF-e n° 277 ( C.A 007/2025 - MP/PGJ) e demais documentos no PI-SEI 2025.010469." xr:uid="{6A83FAC0-6F58-4799-8631-CF98326A568D}"/>
  </hyperlinks>
  <pageMargins left="0.511811024" right="0.511811024" top="0.78740157499999996" bottom="0.78740157499999996" header="0.31496062000000002" footer="0.31496062000000002"/>
  <pageSetup scale="40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8409D429-64E3-499C-A1AB-52EA784722E3}"/>
</file>

<file path=customXml/itemProps2.xml><?xml version="1.0" encoding="utf-8"?>
<ds:datastoreItem xmlns:ds="http://schemas.openxmlformats.org/officeDocument/2006/customXml" ds:itemID="{EFB09F7B-4D03-4178-99EE-A854F3C47754}"/>
</file>

<file path=customXml/itemProps3.xml><?xml version="1.0" encoding="utf-8"?>
<ds:datastoreItem xmlns:ds="http://schemas.openxmlformats.org/officeDocument/2006/customXml" ds:itemID="{A2B4DC2D-ADD2-4A3E-A57F-8F3471E523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Obras</vt:lpstr>
      <vt:lpstr>Obras!Area_de_impressao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2025-06-03T14:12:25Z</dcterms:created>
  <dcterms:modified xsi:type="dcterms:W3CDTF">2025-06-03T14:12:45Z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