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EstaPasta_de_trabalho"/>
  <mc:AlternateContent xmlns:mc="http://schemas.openxmlformats.org/markup-compatibility/2006">
    <mc:Choice Requires="x15">
      <x15ac:absPath xmlns:x15ac="http://schemas.microsoft.com/office/spreadsheetml/2010/11/ac" url="C:\Users\sabrinabarbosa\OneDrive - Procuradoria Geral de Justiça - MPAM\DOF\ANO 2024\TRANSPARÊNCIA\4 - EMPENHOS\"/>
    </mc:Choice>
  </mc:AlternateContent>
  <bookViews>
    <workbookView xWindow="0" yWindow="0" windowWidth="24000" windowHeight="9615" tabRatio="500"/>
  </bookViews>
  <sheets>
    <sheet name="Empenhos" sheetId="1" r:id="rId1"/>
  </sheets>
  <definedNames>
    <definedName name="_xlnm._FilterDatabase" localSheetId="0" hidden="1">Empenhos!$E$1786:$E$1932</definedName>
    <definedName name="_xlnm.Print_Area" localSheetId="0">Empenhos!$A$1:$I$2300</definedName>
    <definedName name="Excel_BuiltIn__FilterDatabase" localSheetId="0">Empenhos!$A$6:$I$6</definedName>
    <definedName name="Excel_BuiltIn_Print_Area" localSheetId="0">Empenhos!$H$1:$X$6</definedName>
    <definedName name="Excel_BuiltIn_Print_Area_1">Empenhos!$A$1:$I$6</definedName>
    <definedName name="Excel_BuiltIn_Print_Titles" localSheetId="0">Empenhos!$1:$6</definedName>
  </definedNames>
  <calcPr calcId="152511"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284" i="1" l="1"/>
  <c r="G1932" i="1" l="1"/>
  <c r="G2282" i="1" s="1"/>
  <c r="H1932" i="1"/>
  <c r="I2119" i="1"/>
  <c r="H2119" i="1"/>
  <c r="I2240" i="1" l="1"/>
  <c r="H2240" i="1"/>
  <c r="G2240" i="1"/>
  <c r="I1932" i="1" l="1"/>
  <c r="G2119" i="1" l="1"/>
  <c r="G2246" i="1" l="1"/>
  <c r="H2246" i="1"/>
  <c r="I2246" i="1"/>
  <c r="G2283" i="1" l="1"/>
  <c r="I2283" i="1"/>
  <c r="H2283" i="1"/>
  <c r="H2284" i="1"/>
  <c r="I2284" i="1"/>
  <c r="H2282" i="1"/>
  <c r="I2282" i="1"/>
  <c r="A1934" i="1"/>
  <c r="A2242" i="1"/>
  <c r="G2252" i="1"/>
  <c r="G2293" i="1" s="1"/>
  <c r="H2252" i="1"/>
  <c r="H2288" i="1" s="1"/>
  <c r="I2252" i="1"/>
  <c r="I2293" i="1" s="1"/>
  <c r="G2257" i="1"/>
  <c r="G2294" i="1" s="1"/>
  <c r="H2257" i="1"/>
  <c r="H2289" i="1" s="1"/>
  <c r="A2261" i="1"/>
  <c r="G2265" i="1"/>
  <c r="H2265" i="1"/>
  <c r="I2265" i="1"/>
  <c r="G2271" i="1"/>
  <c r="H2271" i="1"/>
  <c r="I2271" i="1"/>
  <c r="G2276" i="1"/>
  <c r="G2295" i="1" s="1"/>
  <c r="H2276" i="1"/>
  <c r="H2295" i="1" s="1"/>
  <c r="I2276" i="1"/>
  <c r="I2295" i="1" s="1"/>
  <c r="I2279" i="1"/>
  <c r="I2289" i="1"/>
  <c r="I2294" i="1"/>
  <c r="G2287" i="1" l="1"/>
  <c r="H2293" i="1"/>
  <c r="I2287" i="1"/>
  <c r="H2287" i="1"/>
  <c r="H2290" i="1" s="1"/>
  <c r="G2296" i="1"/>
  <c r="H2294" i="1"/>
  <c r="I2288" i="1"/>
  <c r="I2296" i="1"/>
  <c r="G2289" i="1"/>
  <c r="G2285" i="1"/>
  <c r="I2285" i="1"/>
  <c r="H2285" i="1"/>
  <c r="G2288" i="1"/>
  <c r="I2290" i="1" l="1"/>
  <c r="H2296" i="1"/>
  <c r="G2290" i="1"/>
</calcChain>
</file>

<file path=xl/sharedStrings.xml><?xml version="1.0" encoding="utf-8"?>
<sst xmlns="http://schemas.openxmlformats.org/spreadsheetml/2006/main" count="11744" uniqueCount="4937">
  <si>
    <t>EMPENHOS E PAGAMENTOS POR FAVORECIDO</t>
  </si>
  <si>
    <t>UG: 003101- PROCURADORIA GERAL DE JUSTIÇA - PGJ</t>
  </si>
  <si>
    <t>NOME DO FAVORECIDO</t>
  </si>
  <si>
    <t>CNPJ/CPF</t>
  </si>
  <si>
    <t>OBJETO</t>
  </si>
  <si>
    <t>TIPO LICITAÇÃO</t>
  </si>
  <si>
    <t>MODALIDADE LICITAÇÃO</t>
  </si>
  <si>
    <t>EMPENHO</t>
  </si>
  <si>
    <t>VALOR EMPENHADO ATÉ O MÊS</t>
  </si>
  <si>
    <t>VALOR PAGO NO MÊS</t>
  </si>
  <si>
    <t>VALOR PAGO ATÉ O MÊS</t>
  </si>
  <si>
    <t xml:space="preserve"> ALFAMA COM E SERVIÇOS LTDA</t>
  </si>
  <si>
    <t xml:space="preserve">CONTRATAÇÃO DE EMPRESA ESPECIALIZADA PARA PRESTAÇÃO DE SERVIÇOS CONTINUADOS DE DESINSETIZAÇÃO, DESRATIZAÇÃO, DESCUPINIZAÇÃO E DESALOJAMENTO DE POMBOS E MORCEGOS COM O FORNECIMENTO DE MÃO DE OBRA, TODOS OS INSUMOS, MATERIAIS, EQUIPAMENTOS E FERRAMENTAS NECESSÁRIOS, PARA ATENDER ÀS NECESSIDADES DO MINISTÉRIO PÚBLICO DO ESTADO DO AMAZONAS / PROCURADORIA-GERAL DE JUSTIÇA PELO PERÍODO DE 12 MESES, CONFORME AS CONDIÇÕES E ESPECIFICAÇÕES DESCRITAS NO EDITAL E SEUS ANEXOS, SEI Nº 2022.024926.
</t>
  </si>
  <si>
    <t>MENOR PREÇO</t>
  </si>
  <si>
    <t>8 - PREGÃO ELETRÔNICO</t>
  </si>
  <si>
    <t>2024NE0000001</t>
  </si>
  <si>
    <t xml:space="preserve"> ALVES LIRA LTDA</t>
  </si>
  <si>
    <t xml:space="preserve">LOCAÇÃO DE IMÓVEL, PELO PERÍODO DE 60 (SESSENTA) MESES, 3º TERMO DE APOSTILAMENTO AO CONTRATO ADMINISTRATIVO N.º 016/2020/MP/PGJ, SEI N° 2022.016682.
</t>
  </si>
  <si>
    <t>NÃO SE APLICA</t>
  </si>
  <si>
    <t>5 - DISPENSA DE LICITAÇÃO</t>
  </si>
  <si>
    <t>2024NE0000002</t>
  </si>
  <si>
    <t xml:space="preserve">2.º TERMO ADITIVO AO CONTRATO ADMINISTRATIVO N.º 016/2020-MP/PGJ, CUJO OBJETO CONSISTE NO REAJUSTE DO VALOR DO CONTRATO EM REGÊNCIA, EM  RAZÃO DO ACRÉSCIMO DE 3 (TRÊS) SALAS NO IMÓVEL OBJETO DA LOCAÇÃO, CONFORME O DESPACHO Nº 789.2023.01AJ-SUBADM.1089269.2023.006927, NAD Nº 224.2023.DOF - ORÇAMENTO.1063594.2023.006927 E DEMAIS DOCUMENTOS NO SEI 2023.006927.
</t>
  </si>
  <si>
    <t>2024NE0000003</t>
  </si>
  <si>
    <t xml:space="preserve"> AMAZONAS ENERGIA S/A</t>
  </si>
  <si>
    <t xml:space="preserve">VALOR QUE SE EMPENHA RELATIVO À PRESTAÇÃO DE SERVIÇO DE DISTRIBUIÇÃO DE ENERGIA ELÉTRICA, PARA ATENDER AS NECESSIDADES DA PGJ/AM E UNIDADES CONSUMIDORAS, E DEMAIS DOCUMENTOS DO PI-SEI 2022.015985.
</t>
  </si>
  <si>
    <t>6 - INEXIGÍVEL</t>
  </si>
  <si>
    <t>2024NE0000004</t>
  </si>
  <si>
    <t xml:space="preserve">VALOR QUE SE EMPENHA FORNECIMENTO DE ENERGIA ÀS UNIDADES CONSUMIDORAS LOCALIZADAS NO ESTADO DO AMAZONAS, CONFORME C.A. N° 005/2021 - MP/PGJ E DEMAIS DOCUMENTOS NO SEI 2020.016185.
</t>
  </si>
  <si>
    <t>2024NE0000005</t>
  </si>
  <si>
    <t xml:space="preserve"> BMJ COMERCIAL E SERVICOS LTDA</t>
  </si>
  <si>
    <t xml:space="preserve">VALOR QUE SE EMPENHA À EMPRESA B. M. J. COMERCIAL E SERVICOS LTDA., REFERENTE À CELEBRAÇÃO DO CONTRATO ADMINISTRATIVO N.º 021/2023-MP/PGJ, CONFORME  ESPACHO Nº 799.2023.01AJ-SUBADM.1091735.2022.001718, NAD Nº 202.2023.DOF - ORÇAMENTO.1050478.2022.001718 E DEMAIS DOCUMENTOS CONSTANTES DO PROCEDIMENTO N.º 2022.001718-SEI.
</t>
  </si>
  <si>
    <t>2024NE0000006</t>
  </si>
  <si>
    <t xml:space="preserve">VALOR QUE SE EMPENHA À EMPRESA B. M. J. COMERCIAL E SERVICOS LTDA., REFERENTE À CELEBRAÇÃO DO CONTRATO ADMINISTRATIVO N.º 021/2023-MP/PGJ, CONFORME DESPACHO Nº 799.2023.01AJ-SUBADM.1091735.2022.001718, NAD Nº 203.2023.DOF - ORÇAMENTO.1050706.2022.001718 E DEMAIS DOCUMENTOS CONSTANTES DO PROCEDIMENTO N.º 2022.001718-SEI.
</t>
  </si>
  <si>
    <t>2024NE0000007</t>
  </si>
  <si>
    <t xml:space="preserve">CONTRATAÇÃO DE EMPRESA ESPECIALIZADA PARA A PRESTAÇÃO DO SERVIÇO DE FORNECIMENTO DE ENERGIA ELÉTRICA DE MÉDIA TENSÃO, À UNIDADE DESCENTRALIZADA DA PROCURADORIA-GERAL DE JUSTIÇA, LOCALIZADA NA RUA BELO HORIZONTE, CONFORME DESPACHO Nº 274.2021.01AJ-SUBADM.0651622.2021.007091 E DEMAIS DOCUMENTOS CONSTANTES DO PI 2021.007091.
</t>
  </si>
  <si>
    <t>2024NE0000008</t>
  </si>
  <si>
    <t xml:space="preserve"> CASA NOVA ENGENHARIA E CONSULTORIA LTDA  ME</t>
  </si>
  <si>
    <t xml:space="preserve">ALOR QUE SE EMPENHA EM FAVOR DE CASA NOVA ENGENHARIA E CONSULTORIA LTDA., NA FORMA DO 2.º TERMO ADITIVO AO CONTRATO ADMINISTRATIVO N.º 008/2021-MP/PGJ, CONFORME DESPACHO Nº 497.2023.01AJ-SUBADM.1032626.2022.023454, NAD Nº 108.2023.DOF - ORÇAMENTO.1008996.2022.023454 E DEMAIS DOCUMENTOS QUE INTEGRAM O PROCEDIMENTO INTERNO N.º 2023.003445-SEI.
</t>
  </si>
  <si>
    <t>2024NE0000009</t>
  </si>
  <si>
    <t xml:space="preserve"> CERRADO VIAGENS LTDA</t>
  </si>
  <si>
    <t xml:space="preserve">VALOR QUE SE EMPENHA EM FAVOR DA EMPRESA CERRADO VIAGENS LTDA REFERENTE À CELEBRAÇÃO DO CONTRATO ADMINISTRATIVO N.º 019/2023/MP-PGJ, CUJO OBJETO CONSISTE NA CONTRATAÇÃO DE EMPRESA ESPECIALIZADA NA PRESTAÇÃO DE SERVIÇOS EM AGENCIAMENTO DE VIAGENS, CONFORME  DESPACHO Nº 733.2023.01AJ-SUBADM.1077164.2023.007652, NAD Nº 156.2023.DOF-ORÇAMENTO.1034812.2023.007652 E DEMAIS DOCUMENTOS DO PROCEDIMENTO SEI N.º 2023.007652.
</t>
  </si>
  <si>
    <t>2024NE0000010</t>
  </si>
  <si>
    <t xml:space="preserve">VALOR QUE SE EMPENHA EM FAVOR DA EMPRESA CERRADO VIAGENS LTDA, REFERENTE AO 1º TERMO ADITIVO AO CONTRATO ADMINISTRATIVO N.º 019/2023 ? MP/PGJ, VISANDO À PRESTAÇÃO DE SERVIÇOS DE AGENCIAMENTO DE VIAGEM E FORNECIMENTO DE PASSAGENS ÁEREAS COMPREENDENDO O REEQUILÍBRIO ECONÔMICO-FINANCEIRO DO CONTRATO ADMINISTRATIVO N.º 019/2023-MP/PGJ, BEM COMO O ADITAMENTO DO VALOR ATUALIZADO DO CONTRATO, CONFORME NAD 437.2023.DOF - ORÇAMENTO.
</t>
  </si>
  <si>
    <t>2024NE0000011</t>
  </si>
  <si>
    <t xml:space="preserve"> COENCIL EMPREENDIMENTOS IMOBILIÁRIOS LTDA</t>
  </si>
  <si>
    <t xml:space="preserve">VALOR QUE SE EMPENHA EM FAVOR DA EMPRESA COENCIL COMÉRCIO IMPORTAÇÃO E EXPORTAÇÃO LTDA, REFERENTE A LOCAÇÃO DOS IMÓVEIS SITUADOS NA RUA SÃO LUIZ, Nº 624, CONFORME DESPACHO Nº 1040.2023.01AJ-SUBADM, NAD Nº 309.2023.DOF - ORÇAMENTO E DEMAIS DOCUMENTOS PRESENTES NO PROCESSO SEI Nº 2023.004523.
</t>
  </si>
  <si>
    <t>2024NE0000012</t>
  </si>
  <si>
    <t xml:space="preserve"> COMPANHIA HUMAITENSE DE AGUAS E SANEAMENTO BASICO</t>
  </si>
  <si>
    <t xml:space="preserve">EXECUÇÃO DA CARTA-CONTRATO 010/2021, RELATIVO À PRESTAÇÃO DE SERVIÇOS DE FORNECIMENTO DE ÁGUA POTÁVEL E COLETA DE ESGOTO, VISANDO ATENDER AS UNIDADES DA PGJ NA CIDADE DE HUMAITÁ/AM, PELO PERÍODO DE 60 MESES, COMPREENDENDO DE 14 DE JULHO DE 2021 A 14 DE JULHO DE 2026, CONFORME DESPACHO Nº 248.2021.03AJ-SUBADM E PI 2020.007499.
</t>
  </si>
  <si>
    <t>2024NE0000013</t>
  </si>
  <si>
    <t xml:space="preserve"> COSAMA COMPANHIA DE SANEAMENTO DO AMAZONAS</t>
  </si>
  <si>
    <t>EXECUÇÃO DA CARTA-CONTRATO 006/2022, REF. PREST. DE SERV. DE FORNEC. DE ÁGUA POTÁVEL, VISANDO ATENDER AS UNIDADES DA PGJ NAS CIDADES DE JURUÁ, TABATINGA, CARAUARI, CODAJÁS E AUTAZES/AM, PELO PERÍODO DE 60 MESES, COMPREENDENDO DE 25 DE OUTUBRO DE 2022 A 25 DE OUTUBRO DE 2027, CONF. DESPACHO Nº 781.2022.01AJ-SUBADM E PI 2022.016293.
,</t>
  </si>
  <si>
    <t>2024NE0000014</t>
  </si>
  <si>
    <t xml:space="preserve"> DAHORA PUBLICIADE, SERVIÇOS GRAFICOS E EVENTOS EIRELI</t>
  </si>
  <si>
    <t xml:space="preserve">VALOR QUE SE EMPENHA EM FAVOR DA EMPRESA DAHORA PUBLICIDADE, SERVIÇOS GRÁFICOS E EVENTOS EIRELI, REFERENTE À PRORROGAÇÃO DO CONTRATO ADMINISTRATIVO 033/2022-MP/PGJ, ATRAVÉS DE SEU 2º TERMO ADITIVO, CUJO OBJETO É A PRESTAÇÃO DE SERVIÇOS TÉCNICOS PARA OPERAÇÃO DOS SISTEMAS DE SONORIZAÇÃO E COMUNICAÇÃO AUDIOVISUAL, CONFORME NAD Nº 439.2023.DOF - ORÇAMENTO.1183667.2023.014682 E DEMAIS DOCUMENTOS NO PROCESSO SEI N°2023.014682.
</t>
  </si>
  <si>
    <t>2024NE0000015</t>
  </si>
  <si>
    <t xml:space="preserve"> ECOSEGM E CONSULTORIA AMBIENTAL LTDA ME</t>
  </si>
  <si>
    <t xml:space="preserve">VALOR QUE SE EMPENHA RELATIVO À  PRESTAÇÃO DE SERVIÇOS DE ANÁLISES LABORATORIAIS DA QUALIDADE DOS EFLUENTES DA ESTAÇÃO DE TRATAMENTO DE ESGOTOS, POR UM PERÍODO DE 12 (DOZE) MESES, COMPREENDENDO DE 20/05/2023 A 20/05/2024, CONFORME DESPACHO Nº 336.2023.01AJ-SUBADM.1006886.2022.023451 E DEMAIS DOCUMENTOS DO PI 2022.023451.
</t>
  </si>
  <si>
    <t>2024NE0000016</t>
  </si>
  <si>
    <t xml:space="preserve"> EDITORA REVISTA DOS TRIBUNAIS LTDA</t>
  </si>
  <si>
    <t xml:space="preserve">VALOR DE SE EMPENHA RELATIVO A AQUISIÇÃO DE ASSINATURA DE BIBLIOTECAS DIGITAIS JURÍDICAS, PARA O MPAM COM O INTUITO DE DAR SUPORTE ÀS ATIVIDADES EXECUTADAS POR ESSE PARQUET, CONFORME DESPACHO Nº 599.2022.03AJSUBADM.0928429.2022.003026 E DEMAIS DOCUMENTOS NO SEI 2022.003026.
</t>
  </si>
  <si>
    <t>2024NE0000017</t>
  </si>
  <si>
    <t xml:space="preserve"> EFICAZ ASSESSORIA DE COMUNICAÇÃO LTDA</t>
  </si>
  <si>
    <t xml:space="preserve">VALOR QUE SE EMPENHA REFERENTE AO 1.º TERMO ADITIVO AO CA 001/2022, RELATIVO À PREST. DE SERV. DE GERENCIAMENTO DAS INFORMAÇÕES, SERVIÇOS DE CLIPPING DIGITAL, MONITORAMENTO ELETRÔNICO DE NOTÍCIAS, COM RASTREAMENTO 24H, MAILING DE MÍDIA LOCAL E NACIONAL, CRM E DISTRIBUIDOR DE E-MAILS, POR UM PERÍODO DE 12 (DOZE) MESES, COMPREENDENDO DE 07/02/2023 A 07/02/2024, CONFORME DESPACHO Nº 68.2023.01AJ-SUBADM.0967645.2022.016000 E DEMAIS DOCUMENTOS DO PI 2022.016000.
</t>
  </si>
  <si>
    <t>2024NE0000018</t>
  </si>
  <si>
    <t xml:space="preserve"> G REFRIGERAÇAO COM E SERV DE REFRIGERAÇAO LTDA  ME</t>
  </si>
  <si>
    <t xml:space="preserve">VALOR QUE SE EMPENHA NA FORMA DO 1.º T.A. AO CONTRATO ADMINISTRATIVO N.º 025/2022-MP/PGJ, DECORRENTE DO PREGÃO ELETRÔNICO N.º 4.048/2022-CPL/MP/PGJ, QUE DISPÕE SOBRE  A PRORROGAÇÃO, POR 12 (DOZE) MESES, DA VIGÊNCIA CONTRATUAL, COMPREENDENDO O PERÍODO DE 28/10/2023 A 28/10/2024, NOS TERMOS PREVISTOS EM SUA CLÁUSULA DÉCIMA SÉTIMA, CONFORME O DESPACHO Nº 740.2023.01AJ-SUBADM.1078184.2023.008433 E DEMAIS DOCUMENTOS NO SEI 2023.008433.
</t>
  </si>
  <si>
    <t>2024NE0000019</t>
  </si>
  <si>
    <t xml:space="preserve"> GABRIEL AGUIAR DE LIMA</t>
  </si>
  <si>
    <t xml:space="preserve">VALOR QUE SE EMPENHA REFERENTE À PRORROGAÇÃO, POR 6 (SEIS) MESES, DO CONTRATO ADMINISTRATIVO 031/2021-MP/PGJ, ATRAVÉS DO 2º TERMO ADITIVO, CUJO OBJETO É A LOCAÇÃO DE IMÓVEL PARA A INSTALAÇÃO DAS PROMOTORIAS DE JUSTIÇA DA COMARCA DE MANACAPURU, LOCALIZADO NA RUA RIO DE JANEIRO, Nº 57, BAIRRO CENTRO, NA CIDADE DE MANACAPURU, CONFORME NAD Nº 458.2023.DOF - ORÇAMENTO.1189044.2023.014657 E DEMAIS DOCUMENTOS NO SEI N° 2023.014657.
</t>
  </si>
  <si>
    <t>2024NE0000020</t>
  </si>
  <si>
    <t xml:space="preserve"> GARTNER DO BRASIL SERVICOS DE PESQUISAS LTDA</t>
  </si>
  <si>
    <t xml:space="preserve">VALOR QUE SE EMPENHA, NA FORMA DO 1º TERMO ADITIVO AO CONTRATO ADMINISTRATIVO N.º 034/2021 – MP/PGJ, QUE DISPÕE SOBRE  A PRORROGAÇÃO, POR 12 (DOZE) MESES, DA VIGÊNCIA CONTRATUAL, COMPREENDENDO O PERÍODO DE 16/12/2023 A 16/12/2024, NOS TERMOS DO ART. 57 DA LEI N.º 8.666/93, CONFORME O DESPACHO Nº 1515.2023.01AJ-SUBADM.1214619.2023.015000 E DEMAIS DOCUMENTOS O SEI 2023.008433.
</t>
  </si>
  <si>
    <t>2024NE0000021</t>
  </si>
  <si>
    <t xml:space="preserve"> GIBBOR PUBLICIDADE E PUBLICACOES DE EDITAIS LTDA</t>
  </si>
  <si>
    <t xml:space="preserve">VALOR QUE SE EMPENHA RELATIVO A PRESTAÇÃO DE SERVIÇO DE PUBLICAÇÃO DOS ATOS OFICIAIS E NOTAS DE INTERESSE PÚBLICO DA PGJ/AM, EM JORNAL DIÁRIO DE GRANDE CIRCULAÇÃO NO ESTADO DO AMAZONAS, DE ACORDO COM O TERMO DE REFERÊNCIA Nº 1.2023.CPL.0991586.2023.004131, E EM CONSONÂNCIA COM O DESPACHO Nº 545.2023.01AJ-SUBADM.1041597.2023.004131, NAD Nº 106.2023.DOF - ORÇAMENTO.1006328.2023.004131 E DEMAIS DOCUMENTOS NO SEI 2023.004131.
</t>
  </si>
  <si>
    <t>2024NE0000022</t>
  </si>
  <si>
    <t xml:space="preserve"> JF TECNOLOGIA LTDA - ME</t>
  </si>
  <si>
    <t xml:space="preserve">VALOR QUE SE EMPENHA EM FAVOR DE JF TECNOLOGIA EIRELI, NA FORMA DO 4º TERMO ADITIVO AO CONTRATO 010/2020-MP/PGJ, DECORRENTE DO P.E. N.º 4.040/2019-CPL/MP/PGJ, PARA PRESTAÇÃO DE SERVIÇOS DE LIMPEZA E CONSERVAÇÃO, CONFORME DESPACHO Nº 573.2023.01AJ-SUBADM.1046618.2022.024878, NAD Nº 191.2023.DOF - ORÇAMENTO.1044710.2022.024878 E DEMAIS DOCUMENTOS DO PROCEDIMENTO INTERNO N.º 2022.024878-SEI.
</t>
  </si>
  <si>
    <t>2024NE0000023</t>
  </si>
  <si>
    <t xml:space="preserve"> JOSIELE SILVA DE SOUZA</t>
  </si>
  <si>
    <t xml:space="preserve">VALOR QUE SE EMPENHA EM FAVOR DA SRA. JOSIELE SILVA DE SOUZA, REFERENTE À LOCAÇÃO DO IMÓVEL LOCALIZADO NA AVENIDA AMAZONAS, 14, BAIRRO SÃO LÁZARO, URUCURITUBA/AM, P/ ATENDER AS NECESSIDADES DA PGJ, PELO PERÍODO DE 60 MESES, COMPREENDENDO DE 21/01/2023 A 21/01/2028, CONF. DESPACHO Nº 18.2023.01AJ-SUBADM.0960264.2022.017395 E DEMAIS DOCUMENTOS CONSTANTES DO PI 2022.017395.
</t>
  </si>
  <si>
    <t>2024NE0000024</t>
  </si>
  <si>
    <t xml:space="preserve"> JOZIVAN DOS SANTOS SOUZA</t>
  </si>
  <si>
    <t xml:space="preserve">VALOR QUE SE EMPENHA EM FAVOR DO SR. JOZIVAN DOS SANTOS SOUZA, REFERENTE À LOCAÇÃO DO IMÓVEL LOCALIZADO NA RUA CORONEL DOMINGOS DUTRA, N.º 81, BAIRRO CENTRO, BARREIRINHA/AM, PARA ATENDER AS NECESSIDADES DE  INSTALAÇÃO DA PROMOTORIA DE JUSTIÇA DA COMARCA DE BARREIRINHA, PELO PERÍODO DE 60 MESES, CONFORME NAD Nº 66.2023.DOF-ORÇAMENTO.0977841.2022.021946, DESPACHO Nº 160.2023.01AJ-SUBADM.0980616.2022.021946 E DEMAIS DOCUMENTOS CONSTANTES DO PI 2022.021946-SEI.
</t>
  </si>
  <si>
    <t>2024NE0000025</t>
  </si>
  <si>
    <t xml:space="preserve"> LOGIC PRO SERVICOS DE TECNOLOGIA DA INFORMACAO LTDA</t>
  </si>
  <si>
    <t xml:space="preserve">CONTRATAÇÃO DE EMPRESA ESPECIALIZADA PARA PRESTAÇÃO DE SERVIÇOS DE CONECTIVIDADE PONTO A PONTO EM FIBRA ÓPTICA, NA CIDADE DE MANAUS-AM, ATRAVÉS DE CONEXÃO ENTRE REDES DE DADOS NAS PONTAS A E B, OBJETIVANDO ATENDER AS NECESSIDADES DO MINISTÉRIO PÚBLICO DO ESTADO DO AMAZONAS, PELO PERÍODO DE 12 (DOZE) MESES, CONFORME  NAD Nº 42.2023.DOF - ORÇAMENTO.0966052.2022.016003 E DOCUMENTOS QUE INTEGRAM O PI SEI N.º 2022.016003.
</t>
  </si>
  <si>
    <t>2024NE0000026</t>
  </si>
  <si>
    <t xml:space="preserve"> MANAUS AMBIENTAL S.A</t>
  </si>
  <si>
    <t xml:space="preserve">VALOR QUE SE EMPENHA À EMPRESA MANAUS AMBIENTAL S/A, REFERENTE À CONTRATAÇÃO DE EMPRESA PARA PRESTAÇÃO, DE FORMA CONTÍNUA, DOS SERVIÇOS PÚBLICOS DE ABASTECIMENTO DE ÁGUA E ESGOTAMENTO SANITÁRIO PARA A SEDE DA PROCURADORIA-GERAL DE JUSTIÇA DO ESTADO DO AMAZONAS E SUAS UNIDADES DESCENTRALIZADAS, CONFORME NAD Nº 542.2023.01AJ-SUBADM.1041101.2023.004074 E DEMAIS DOCUMENTOS CONSTANTES DO PROCEDIMENTO 2023.004074-SEI.
</t>
  </si>
  <si>
    <t>2024NE0000027</t>
  </si>
  <si>
    <t xml:space="preserve"> MARIA DA GLORIA DA SILVA CONRADO</t>
  </si>
  <si>
    <t xml:space="preserve">VALOR QUE SE EMPENHA EM FAVOR DA SRA. MARIA DA GLÓRIA SILVA CONRADO, REFERENTE À LOCAÇÃO DO IMÓVEL LOCALIZADO NA RUA SANTA TEREZINHA, Nº 270, CENTRO, MUNICÍPIO DE EIRUNEPÉ/AM, PARA ATENDER AS NECESSIDADES DE  INSTALAÇÃO DA PROMOTORIA DE JUSTIÇA DA COMARCA DE EIRUNEPÉ/AM, PELO PERÍODO DE 12 MESES, CONFORME NAD Nº 69.2023.DOF - ORÇAMENTO.0979047.2022.023588 E DEMAIS DOCUMENTOS CONSTANTES DO PI 2022.023588-SEI.
</t>
  </si>
  <si>
    <t>2024NE0000028</t>
  </si>
  <si>
    <t xml:space="preserve"> MÓDULO ENGENHARIA CONSULTORIA E GERENCIA PREDIAL LTDA</t>
  </si>
  <si>
    <t xml:space="preserve">VALOR QUE SE EMPENHA À EMPRESA MODULO CONSULTORIA E GERENCIA PREDIAL LTDA (ORONA AMG ELEVADORES) REFERENTE A CONTRATAÇÃO DE EMPRESA ESPECIALIZADA PARA PRESTAÇÃO DE SERVIÇOS DE MANUTENÇÃO PREVENTIVA E CORRETIVA, EM CONFORMIDADE COM O DESPACHO Nº 470.2023.01AJ-SUBADM.1029605.2022.017753, NAD Nº 73.2023.DOF - ORÇAMENTO.0983250.2022.017753 E DEMAIS DOCUMENTOS CONSTANTES DO PROCEDIMENTO 2022.017753-SEI.
</t>
  </si>
  <si>
    <t>2024NE0000029</t>
  </si>
  <si>
    <t xml:space="preserve"> MOVLEADS AGENCIA DE MARKETING DIGITAL LTDA.</t>
  </si>
  <si>
    <t xml:space="preserve">REFERENTE À PRORROGAÇÃO, POR 12 (DOZE) MESES, DA VIGÊNCIA DO CONTRATO ADMINISTRATIVO N.º 030/2022 - MP/PGJ, VISANDO À PRESTAÇÃO DE SERVIÇOS DE TÉCNICOS ESPECIALIZADOS EM DESIGN GRÁFICO E EDITORAÇÃO DE PUBLICAÇÕES, CONFORME DESPACHO Nº 481.2023.02AJ-SUBADM.1162004 E DEMAIS DOCUMENTOS PRESENTES NO SEI Nº 2023.012392.
</t>
  </si>
  <si>
    <t>2024NE0000030</t>
  </si>
  <si>
    <t xml:space="preserve"> SERRA MOBILE INDUSTRIA E COMERCIO LTDA</t>
  </si>
  <si>
    <t>AQUISIÇÃO DE POLTRONAS PARA A ADMINISTRAÇÃO SUPERIOR, A FIM DE SUPRIR A NECESSIDADE DE DOTAR O MINISTÉRIO PÚBLICO DO ESTADO DO AMAZONAS/ PROCURADORIA-GERAL DE JUSTIÇA, E SUAS UNIDADES DESCENTRALIZADAS, DE INFRAESTRUTURA FÍSICA NECESSÁRIA ÀS SUAS ATIVIDADES ADMINISTRATIVAS E MINISTERIAIS, DE ACORDO COM A ATA DE REGISTRO DE PREÇO 16.2023.CPL.1140618.2023.007931 ORIUNDA DO PREGÃO ELETRÔNICO N.° 4.035/2023-CPL/MP/PGJ-SRP.</t>
  </si>
  <si>
    <t>2024NE0000031</t>
  </si>
  <si>
    <t xml:space="preserve"> MWP AMORIM LTDA</t>
  </si>
  <si>
    <t>CONTRATAÇÃO DE EMPRESA ESPECIALIZADA PARA PRESTAÇÃO DE SERVIÇO, SOB DEMANDA, DE CONFECÇÃO, FORNECIMENTO E INSTALAÇÃO DE CORTINAS MODELO ROLON, PARA ATENDER ÀS DEMANDAS DA PROCURADORIA-GERAL DE JUSTIÇA NO ÂMBITO DO PLENÁRIO ANTÔNIO ALEXANDRE P. TRINDADE, NA SEDE DO MPE/AM, CONFORME ESPECIFICAÇÕES ESTABELECIDAS NO TERMO DE REFERÊNCIA Nº 10.2023.SCMP.1147696.2023.017973 E AVISO DE DISPENSA DE LICITAÇÃO 012.2023.SCOMS.1173667.2023.017973.</t>
  </si>
  <si>
    <t>2024NE0000032</t>
  </si>
  <si>
    <t xml:space="preserve"> DANTAS E VELOSO CIA LTDA</t>
  </si>
  <si>
    <t>AQUISIÇÃO DE GÊNEROS ALIMENTÍCIOS (AÇÚCAR, CAFÉ E LEITE) A SEREM DISPONIBILIZADOS PELA SEÇÃO DE ALMOXARIFADO, LOCALIZADO NO EDIFÍCIO-SEDE DA PGJ/AM, UTILIZANDO ATA DE SISTEMA DE REGISTRO DE PREÇOS 17.2023.CPL.1148454.2023.004777, DECORRENTE DO PREGÃO ELETRÔNICO 4.033/2023-CPL/MP/PGJ-SRP.</t>
  </si>
  <si>
    <t>2024NE0000033</t>
  </si>
  <si>
    <t xml:space="preserve"> OI S.A.</t>
  </si>
  <si>
    <t xml:space="preserve">VALOR QUE SE EMPENHA REFERENTE À PRORROGAÇÃO E REAJUSTE DO CONTRATO ADMINISTRATIVO 035/2018-MP/PGJ. ATRAVÉS DE SEU 6º TERMO ADITIVO, CUJO OBJETO É A CONTRATAÇÃO DE EMPRESA ESPECIALIZADA PARA PRESTAÇÃO DE SERVIÇO TELEFÔNICO FIXO COMUTADO - STFC, CONFORME DESPACHO Nº 461.2023.02AJ-SUBADM.1157092 E DEMAIS DOCUMENTOS PRESENTES NO PROCESSE SEI Nº 2023.007342.
</t>
  </si>
  <si>
    <t>2024NE0000034</t>
  </si>
  <si>
    <t xml:space="preserve">REFERENTE À PRORROGAÇÃO DO CONTRATO ADMINISTRATIVO 032/2021-MP/PGJ, ATRAVÉS DE SEU 2º TERMO ADITIVO, FIRMADO COM A EMPRESA OI S.A., INSCRITA NO CNPJ: 76.535.764/0001-43, CUJO OBJETO É A PRESTAÇÃO DE SERVIÇO DE ACESSO DEDICADO À INTERNET DE 300MBPS, COM ANTI-DDOS, PARA ATENDER ÀS NECESSIDADES DA PROCURADORIA-GERAL DE JUSTIÇA DO ESTADO DO AMAZONAS, POR UM PERÍODO DE 12 (DOZE) MESES, CONFORME DESPACHO Nº 1419.2023.01AJ-SUBADM.1200708 E DEMAIS DOCUMENTOS NO PROCESSO SEI Nº 2023.014666.
</t>
  </si>
  <si>
    <t>2024NE0000035</t>
  </si>
  <si>
    <t xml:space="preserve"> PRIME CONSULTORIA E ASSESSORIA EMPRESARIAL LTDA</t>
  </si>
  <si>
    <t xml:space="preserve">CONTRATAÇÃO DE PESSOA JURÍDICA PARA IMPLANTAÇÃO, ADMINISTRAÇÃO E GERENCIAMENTO ELETRÔNICO DE SISTEMA DESTINADO A MANUTENÇÃO PREVENTIVA E CORRETIVA DE VEÍCULOS E OUTROS SERVIÇOS, CONFORME DESPACHO Nº 167.2023.01AJ-SUBADM.0981888.2022.004050 E DEMAIS DOCUMENTOS CONSTANTES DO PI 2022.004050.
</t>
  </si>
  <si>
    <t>2024NE0000036</t>
  </si>
  <si>
    <t xml:space="preserve">CONTRATAÇÃO DE PESSOA JURÍDICA PARA IMPLANTAÇÃO, ADMINISTRAÇÃO E GERENCIAMENTO ELETRÔNICO DE SISTEMA DESTINADO A MANUTENÇÃO PREVENTIVA E CORRETIVA DE VEÍCULOS E OUTROS SERVIÇOS,  CONFORME DESPACHO Nº 167.2023.01AJ-SUBADM.0981888.2022.004050 E DEMAIS DOCUMENTOS CONSTANTES DO PI 2022.004050.
</t>
  </si>
  <si>
    <t>2024NE0000037</t>
  </si>
  <si>
    <t xml:space="preserve"> PRODAM PROCESSAMENTO DE DADOS AMAZONAS SA</t>
  </si>
  <si>
    <t xml:space="preserve">VALOR QUE SE EMPENHA À EMPRESA PRODAM S/A, NA FORMA DO 5º TERMO ADITIVO AO CONTRATO 003/2019/MP/PGJ, REFERENTE À PRESTAÇÃO DE SERVIÇO DE EXECUÇÃO DE SISTEMAS PRODAM-RH, PARA MANTER O CADASTRO DOS SERVIDORES E FOLHA DE PAGAMENTO DE PESSOAL, PROCESSAMENTO DE FOLHAS, GERAÇÃO DE RELATÓRIOS E DESENVOLVIMENTO DE SISTEMAS, COMPREENDENDO DE 11/02/2023 A 11/02/2024, CONFORME DESPACHO Nº 89.2023.01AJ-SUBADM.0970731.2022.015980 E DEMAIS DOCUMENTOS CONSTANTES DO PI 2022.015980-SEI.
</t>
  </si>
  <si>
    <t>2024NE0000038</t>
  </si>
  <si>
    <t xml:space="preserve">VALOR QUE SE EMPENHA À EMPRESA PRODAM S/A, NA FORMA DO 5º TERMO ADITIVO AO CONTRATO 003/2019/MP/PGJ, REFERENTE À PRESTAÇÃO DE SERVIÇO DE EXECUÇÃO DE SISTEMAS PRODAM-RH, CONFORME DESPACHO Nº 89.2023.01AJ-SUBADM.0970731.2022.015980 E DEMAIS DOCUMENTOS CONSTANTES DO PI 2022.015980-SEI.
</t>
  </si>
  <si>
    <t>2024NE0000039</t>
  </si>
  <si>
    <t xml:space="preserve">VALOR QUE SE EMPENHA A FORMA DO 2.º T.A. AO CONTRATO ADMINISTRATIVO 012/2021-MP/PGJ, SOBRE A AQUISIÇÃO DE LICENÇA DE USO DE SISTEMAS DE INFORMAÇÃO PARA A DISPONIBILIZAÇÃO DO SISTEMA DE CONTROLE DE MATERIAL E PATRIMÔNIO (AJURI), EM PLATAFORMA WEB, OBJETIVANDO O CONTROLE DE MATERIAL DE CONSUMO (CONTROLE DE ESTOQUE) E DE MATERIAL PERMANENTE (CONTROLE DE PATRIMÔNIO), TENDO PRORROGAÇÃO POR 12 (DOZE) MESES CONFORME DOCUMENTOS SEI N.º 2023.002133.
</t>
  </si>
  <si>
    <t>2024NE0000040</t>
  </si>
  <si>
    <t xml:space="preserve"> SAAE SERVICO AUT DE AGUA E ESGOTOS DE PARINTINS</t>
  </si>
  <si>
    <t xml:space="preserve">EXECUÇÃO DA CARTA-CONTRATO 004/2022, RELATIVO À PRESTAÇÃO DE SERVIÇOS DE FORNECIMENTO DE ÁGUA POTÁVEL E COLETA DE ESGOTO, VISANDO ATENDER AS UNIDADES DA PGJ NA CIDADE DE PARINTINS/AM, PELO PERÍODO DE 60 MESES, COMPREENDENDO DE 08 DE JULHO DE 2022 A 08 DE JULHO DE 2027, CONFORME DESPACHO Nº 243.2022.01AJ-SUBADM E PI 2022.004365.
</t>
  </si>
  <si>
    <t>2024NE0000041</t>
  </si>
  <si>
    <t xml:space="preserve"> SAAE SERVICO AUTONOMO DE AGUA E ESGOTOS DE ITACOAT</t>
  </si>
  <si>
    <t xml:space="preserve">EXECUÇÃO DA CARTA-CONTRATO 005/2022, RELATIVO À PRESTAÇÃO DE SERVIÇOS DE FORNECIMENTO DE ÁGUA POTÁVEL E COLETA DE ESGOTO, VISANDO ATENDER AS UNIDADES DA PGJ NA CIDADE DE ITACOATIARA/AM, PELO PERÍODO DE 60 MESES, COMPREENDENDO DE 25 DE OUTUBRO DE 2022 A 25 DE OUTUBRO DE 2027, CONFORME DESPACHO Nº 621.2022.01AJ-SUBADM E PI 2022.015927.
</t>
  </si>
  <si>
    <t>2024NE0000042</t>
  </si>
  <si>
    <t xml:space="preserve"> SERVICO AUTONOMO DE AGUA E ESGOTO DE IRANDUBA</t>
  </si>
  <si>
    <t xml:space="preserve">VALOR QUE SE EMPENHA PARA EXECUÇÃO DO 2.º TERMO ADITIVO A CARTA-CONTRATO 007/2021-MP/PGJ, QUE DISPÕE SOBRE A PRORROGAÇÃO, POR 12 (DOZE) MESES, PARA EXECUÇÃO DO 2.º TERMO ADITIVO A CARTA-CONTRATO 007/2021-MP/PGJ, QUE DISPÕE SOBRE A PRORROGAÇÃO, POR 12 (DOZE) MESES, COMPREENDENDO O PERÍODO DE 17/05/2023 A 17/05/2024, CONFORME PROCEDIMENTO SEI 2022.023443.
</t>
  </si>
  <si>
    <t>2024NE0000043</t>
  </si>
  <si>
    <t xml:space="preserve"> SAAE SERVICO AUTONOMO DE AGUA E ESGOTOS DE MAUES</t>
  </si>
  <si>
    <t xml:space="preserve">VALOR QUE SE EMPENHA EM FAVOR DA CONTRATAÇÃO DE EMPRESA ESPECIALIZADA PARA PRESTAÇÃO DE SERVIÇOS CONTINUADOS DE FORNECIMENTO DE ÁGUA POTÁVEL, VISANDO ATENDER A UNIDADE DA CONTRATANTE NA CIDADE DE MAUÉS/AM, COMPREENDENDO DE 20 DE JUNHO DE 2023 A 20 DE JUNHO DE 2028, CONFORME DESPACHO Nº 540.2023.01AJ-SUBADM.1040600.2023.005504, NAD Nº 240.2023.DOF - ORÇAMENTO.1069685.2023.005504 E DEMAIS DOCUMENTOS CONSTANTES DO PROCEDIMENTO INTERNO N.º 2023.005504-SEI.
</t>
  </si>
  <si>
    <t>2024NE0000044</t>
  </si>
  <si>
    <t xml:space="preserve"> SAMUEL MENDES DA SILVA</t>
  </si>
  <si>
    <t xml:space="preserve">VALOR QUE SE EMPENHA  CONSOANTE 2.º TERMO ADITIVO AO CONTRATO ADMINISTRATIVO N° 004/2021-MP/PGJ, REFERENTE A LOCAÇÃO, PARA ABRIGAR AS INSTALAÇÕES DA PROMOTORIA DE JUSTIÇA DE JURUÁ/AM, NO PERÍODO DE 10/03/2023 A 10/03/2024, CONF. DOCUMENTOS CONSTANTES DO PI 2022.017750-SEI.
</t>
  </si>
  <si>
    <t>2024NE0000045</t>
  </si>
  <si>
    <t xml:space="preserve"> SENCINET BRASIL SERVICOS DE TELECOMUNICACOES LTDA</t>
  </si>
  <si>
    <t xml:space="preserve">VALOR QUE SE EMPENHA REFERENTE AO 3º TERMO ADITIVO AO CONTRATO ADMINISTRATIVO N.º 022/2021 - MP/PGJ, CELEBRADO ENTRE O MINISTÉRIO PÚBLICO DO ESTADO DO AMAZONAS E A EMPRESA SENCINET BRASIL SERVIÇOS DE TELECOMUNICAÇÕES LTDA., VISANDO À PRESTAÇÃO DE SERVIÇOS DE PROVIMENTO DE CIRCUITOS DE TRANSMISSÃO DE DADOS BIDIRECIONAL, CONFORME DESPACHO Nº 1086.2023.01AJ-SUBADM.1146189.2023.007333 E DEMAIS DOCUMENTOS PRESENTES NO PROCESSO SEI Nº 2023.007333.
</t>
  </si>
  <si>
    <t>2024NE0000047</t>
  </si>
  <si>
    <t>2024NE0000048</t>
  </si>
  <si>
    <t xml:space="preserve">VALOR QUE SE EMPENHA EM FAVOR DO 2.º TERMO ADITIVO AO CONTRATO ADMINISTRATIVO N.º 013/2021-MP/PGJ, DECORRENTE DO PREGÃO ELETRÔNICO N.º 4.009/2021/CPL/MP/PGJ, COMPREENDENDO O PERÍODO DE 24 DE AGOSTO DE 2023 A 24 DE AGOSTO DE 2024, CONF. DOCUMENTOS QUE INTEGRAM O PROCEDIMENTO INTERNO N.º 2023.003449-SEI.
</t>
  </si>
  <si>
    <t>2024NE0000050</t>
  </si>
  <si>
    <t xml:space="preserve"> CONSTRUTORA ALCANCE LTDA</t>
  </si>
  <si>
    <t xml:space="preserve">VALOR QUE SE EMPENHA REFERENTE A CONTRATAÇÃO DE EMPRESA ESPECIALIZADA PARA PRESTAÇÃO DE SERVIÇOS DE CONSTRUÇÃO DA EDIFICAÇÃO DAS PROMOTORIAS DE JUSTIÇA DA COMARCA DE MANICORÉ/AM, CONFORME DESPACHO DE HOMOLOGAÇÃO Nº 1273.2023.01AJ-SUBADM.1178355.2022.023926 E DEMAIS DOCUMENTOS NO SEI 2022.023926.
</t>
  </si>
  <si>
    <t>3 - TOMADA DE PREÇOS</t>
  </si>
  <si>
    <t>2024NE0000051</t>
  </si>
  <si>
    <t xml:space="preserve">VALOR QUE SE EMPENHA EM FAVOR DO 2.º TERMO ADITIVO AO CONTRATO ADMINISTRATIVO N.º 013/2021-MP/PGJ, DECORRENTE DO PREGÃO ELETRÔNICO N.º 4.009/2021/CPL/MP/PGJ, COMPREENDENDO O PERÍODO DE 24 DE AGOSTO DE 2023 A 24 DE AGOSTO DE 2024,CONF. DOCUMENTOS QUE INTEGRAM O PROCEDIMENTO INTERNO N.º 2023.003449-SEI.
</t>
  </si>
  <si>
    <t>2024NE0000052</t>
  </si>
  <si>
    <t xml:space="preserve"> SERVIX INFORMÁTICA LTDA</t>
  </si>
  <si>
    <t xml:space="preserve">VALOR QUE SE EMPENHA EM FAVOR DE SERVIX INFORMATICA LTDA, NOS TERMOS DO DESPACHO Nº 98.2023.01AJ-SUBADM.0971968.2022.025119, REF. À CELEBRAÇÃO DE CONTRATO ADMINISTRATIVO, TENDO POR OBJETO A PRESTAÇÃO DE SERVIÇO DE SOLUÇÃO DE FIREWALL DE PRÓXIMA GERAÇÃO EM ALTA DISPONIBILIDADE, COM MONITORAMENTO, PELO PERÍODO DE 48 (QUARENTA E OITO) MESES, INCLUINDO TREINAMENTO E SERVIÇO DE MIGRAÇÃO DA PLATAFORMA ATUAL, CONFORME AS ESPECIFICAÇÕES CONSTANTES NO TERMO DE REFERÊNCIA Nº 20.2021.DTIC.0720733.2021.015252 DO PE Nº 4.005/2022-CPL/MP/PGJ E DEMAIS DOCUMENTOS DO PI 2022.025119-SEI.
</t>
  </si>
  <si>
    <t>2024NE0000053</t>
  </si>
  <si>
    <t xml:space="preserve"> SIDI SERVIÇOS DE COMUNICAÇAO LTDA  ME</t>
  </si>
  <si>
    <t xml:space="preserve">VALOR QUE SE EMPENHA À SIDI SERVIÇOS DE COMUNICAÇÃO LTDA, NOS TERMOS DO CONTRATO 002/2020, EM SEU 1.º TERMO ADITIVO, RELATIVO À PREST. DE SERVIÇO DE CONECT. PONTO A PONTO, EM FIBRA ÓPTICA, PELO PERÍODO DE 12 MESES, COMPREENDENDO DE 12/02/2023 A 12/02/2024, CONFORME PI 2022.016006-SEI.
</t>
  </si>
  <si>
    <t>2024NE0000054</t>
  </si>
  <si>
    <t xml:space="preserve">VALOR QUE SE EMPENHA EM FAVOR DA EMPRESA SIDI SERVIÇOS DE COMUNICAÇAO LTDA ME, REFERENTE A PRORROGAÇÃO DO CONTRATO ADMINISTRATIVO 013/2023-MP/PGJ, ATRAVÉS DE SEU 1º TERMO ADITIVO PELO PERÍODO DE 6 (SEIS) MESES, CONFORME DESPACHO Nº 379.2023.06AJ-SUBADM.1168059 E DEMAIS DOCUMENTOS PRESENTES NO PROCESSO SEI Nº 2023.021293.
</t>
  </si>
  <si>
    <t>2024NE0000055</t>
  </si>
  <si>
    <t xml:space="preserve">VALOR QUE SE EMPENHA EM FAVOR DA EMPRESA SIDI SERVIÇOS DE COMUNICAÇÃO LTDA, REFERENTE À PRORROGAÇÃO DO CONTRATO ADMINISTRATIVO 013/2023-MP/PGJ, ATRAVÉS DE SEU 1º TERMO ADITIVO, PELO PERÍODO DE 6 (SEIS) MESES, CONFORME DESPACHO Nº 379.2023.06AJ-SUBADM.1168059 E DEMAIS DOCUMENTOS PRESENTES NO PROCESSO SEI Nº 2023.021293.
</t>
  </si>
  <si>
    <t>2024NE0000056</t>
  </si>
  <si>
    <t xml:space="preserve"> ANTONIO MARCOS BECKMAN DE LIMA</t>
  </si>
  <si>
    <t>VALOR QUE SE EMPENHA EM FAVOR DE ANTONIO MARCOS BECKMAN DE LIMA, REFERENTE AO DESLOCAMENTO DOS SERVIDORES AO MUNICÍPIO DE PRESIDENTE FIGUEIREDO/AM, NO DIA 14.12.2023, A FIM DE ACOMPANHAR O EXCELENTÍSSIMO SENHOR DOUTOR ALBERTO RODRIGUES DO NASCIMENTO JÚNIOR, PROCURADOR-GERAL DE JUSTIÇA, NO EVENTO DE "RECEBIMENTO DE TÍTULO DE CIDADÃO HONORÁRIO DE PRESIDENTE FIGUEIREDO".</t>
  </si>
  <si>
    <t>7 - NÃO SE APLICA</t>
  </si>
  <si>
    <t>2024NE0000057</t>
  </si>
  <si>
    <t xml:space="preserve"> EVALDO JOSE RODRIGUES DE LIMA</t>
  </si>
  <si>
    <t>VALOR QUE SE EMPENHA A FAVOR DE EVALDO JOSÉ RODRIGUES DE LIMA, REFERENTE AO DESLOCAMENTO DOS SERVIDORES AO MUNICÍPIO DE PRESIDENTE FIGUEIREDO/AM, NO DIA 14.12.2023, A FIM DE ACOMPANHAR O EXCELENTÍSSIMO SENHOR DOUTOR ALBERTO RODRIGUES DO NASCIMENTO JÚNIOR, PROCURADOR-GERAL DE JUSTIÇA, NO EVENTO DE "RECEBIMENTO DE TÍTULO DE CIDADÃO HONORÁRIO DE PRESIDENTE FIGUEIREDO", CONFORME PORTARIA 1329/2023/SUBADM, FOLHA DE PAGAMENTO ESPECIAL 646.2023.SFP E DEMAIS DOCUMENTOS NO PI-SEI 2023.028525.</t>
  </si>
  <si>
    <t>2024NE0000058</t>
  </si>
  <si>
    <t xml:space="preserve"> THOMPSON OLIVEIRA ORBEA</t>
  </si>
  <si>
    <t>VALOR QUE SE EMPENHA (DIÁRIA) EM FAVOR DE THOMPSON OLIVEIRA ORBEA, REFERENTE AO DESLOCAMENTO DOS SERVIDORES AO MUNICÍPIO DE PRESIDENTE FIGUEIREDO/AM, NO DIA 14.12.2023, A FIM DE ACOMPANHAR O EXCELENTÍSSIMO SENHOR DOUTOR ALBERTO RODRIGUES DO NASCIMENTO JÚNIOR, PROCURADOR-GERAL DE JUSTIÇA, NO EVENTO DE "RECEBIMENTO DE TÍTULO DE CIDADÃO HONORÁRIO DE PRESIDENTE FIGUEIREDO", CONFORME PORTARIA 1329/2023/SUBADM, FOLHA DE PAGAMENTO ESPECIAL 646.2023.SFP E DEMAIS DOCUMENTOS NO SEI 2023.028525.</t>
  </si>
  <si>
    <t>2024NE0000059</t>
  </si>
  <si>
    <t xml:space="preserve"> INGRID QUEIROZ CASSIO</t>
  </si>
  <si>
    <t>VALOR QUE SE EMPENHA EM FAVOR DA SERVIDORA INGRID QUEIROZ CASSIO REFERENTE AO PERÍODO DE DESLOCAMENTO DA EQUIPE PSICOSSOCIAL DO PROGRAMA RECOMEÇAR, AO MUNICÍPIO DE PRESIDENTE FIGUEIREDO/AM, AUTORIZADO PELO ITEM I DA PORTARIA Nº 1297/2023/SUBADM, DE 07 DE DEZEMBRO DE 2023, QUE DEVERÁ SER REALIZADO NOS DIAS 11 E 12 DE JANEIRO DE 2024.</t>
  </si>
  <si>
    <t>2024NE0000060</t>
  </si>
  <si>
    <t xml:space="preserve"> MARIA DO SOCORRO B. VASCONCELOS</t>
  </si>
  <si>
    <t>VALOR QUE SE EMPENHA EM FAVOR DE MARIA DO SOCORRO BRITO VASCONCELOS REFERENTE AO  PERÍODO DE DESLOCAMENTO DA EQUIPE PSICOSSOCIAL DO PROGRAMA RECOMEÇAR, AO MUNICÍPIO DE PRESIDENTE FIGUEIREDO/AM, AUTORIZADO PELO ITEM I DA PORTARIA Nº 1297/2023/SUBADM, DE 07 DE DEZEMBRO DE 2023, QUE DEVERÁ SER REALIZADO NOS DIAS 11 E 12 DE JANEIRO DE 2024, CONFORME PORTARIA 1299/2023/SUBADM,	PORTARIA 1297/2023/SUBADM E DEMAIS DOCUMENTOS PRESENTES NO SEI N°2023.009822.</t>
  </si>
  <si>
    <t>2024NE0000061</t>
  </si>
  <si>
    <t xml:space="preserve"> MATHILDE ESTER BEMERGURY EZAGUY</t>
  </si>
  <si>
    <t>VALOR QUE SE EMPENHA EM FAVOR DE MATHILDE ESTHER BEMERGUY EZAGUY REFERENTE AO PERÍODO DE DESLOCAMENTO DA EQUIPE PSICOSSOCIAL DO PROGRAMA RECOMEÇAR, AO MUNICÍPIO DE PRESIDENTE FIGUEIREDO/AM, AUTORIZADO PELO ITEM I DA PORTARIA Nº 1297/2023/SUBADM, DE 07 DE DEZEMBRO DE 2023, QUE DEVERÁ SER REALIZADO NOS DIAS 11 E 12 DE JANEIRO DE 2024,  CONFORME PORTARIA 1299/2023/SUBADM, PORTARIA 1297/2023/SUBADM E DEMAIS DOCUMENTOS PRESENTES NO SEI N°2023.009822.</t>
  </si>
  <si>
    <t>2024NE0000062</t>
  </si>
  <si>
    <t xml:space="preserve"> LEANDRO DE OLIVEIRA PORTELA</t>
  </si>
  <si>
    <t>VALOR QUE SE EMPENHA EM FAVOR DE LEANDRO DE OLIVEIRA PORTELA, REFERENTE AO PERÍODO DE DESLOCAMENTO DA EQUIPE PSICOSSOCIAL DO PROGRAMA RECOMEÇAR, AO MUNICÍPIO DE PRESIDENTE FIGUEIREDO/AM, AUTORIZADO PELO ITEM I DA PORTARIA Nº 1297/2023/SUBADM, DE 07 DE DEZEMBRO DE 2023, QUE DEVERÁ SER REALIZADO NOS DIAS 11 E 12 DE JANEIRO DE 2024, CONFORME PORTARIA 1299/2023/SUBADM, PORTARIA 1297/2023/SUBADM E DEMAIS DOCUMENTOS PRESENTES NO SEI N°2023.009822.</t>
  </si>
  <si>
    <t>2024NE0000063</t>
  </si>
  <si>
    <t xml:space="preserve"> SOFTPLAN PLANEJAMENTO E SISTEMAS LTDA</t>
  </si>
  <si>
    <t xml:space="preserve">2º TERMO ADITIVO AO CONTRATO ADMINISTRATIVO N.º 019/2021 ¿ MP/PGJ, QUE ENTRE SI CELEBRAM O MINISTÉRIO PÚBLICO DO ESTADO DO AMAZONAS, E A EMPRESA SOFTPLAN PLANEJAMENTO E SISTEMAS S/A, VISANDO À PRESTAÇÃO DE SERVIÇOS DE IMPLANTAÇÃO, LICENCIAMENTO DE USO MENSAL, SERVIÇOS SOBRE A INFRAESTRUTURA E SERVIÇO SOB DEMANDA DO SISTEMA SAJ/MP, CONFORME NAD Nº 323.2023.DOF-ORÇAMENTO.1138517.2023.004518, DESPACHO Nº 1052.2023.01AJ-SUBADM E DEMAIS DOCUMENTOS DO PI 2023.004518.
</t>
  </si>
  <si>
    <t>2024NE0000064</t>
  </si>
  <si>
    <t xml:space="preserve">2º TERMO ADITIVO AO CONTRATO ADMINISTRATIVO N.º 019/2021/MP/PGJ, QUE ENTRE SI CELEBRAM O MINISTÉRIO PÚBLICO DO ESTADO DO AMAZONAS, E A EMPRESA SOFTPLAN PLANEJAMENTO E SISTEMAS S/A, VISANDO À PRESTAÇÃO DE SERVIÇOS DE IMPLANTAÇÃO, LICENCIAMENTO DE USO MENSAL, SERVIÇOS SOBRE A INFRAESTRUTURA E SERVIÇO SOB DEMANDA DO SISTEMA SAJ/MP, CONFORME NAD Nº 323.2023.DOF-ORÇAMENTO.1138517.2023.004518, DESPACHO Nº 1052.2023.01AJ-SUBADM E DEMAIS DOCUMENTOS DO PI 2023.004518.
</t>
  </si>
  <si>
    <t>2024NE0000065</t>
  </si>
  <si>
    <t xml:space="preserve"> TELEFONICA BRASIL S.A.</t>
  </si>
  <si>
    <t xml:space="preserve">VALOR QUE SE EMPENHA À EMPRESA TELEFÔNICA BRASIL S.A. REFERENTE A CONTRATAÇÃO DE EMPRESA ESPECIALIZADA PARA PRESTAÇÃO DE SERVIÇOS MÓVEL PESSOAL - SMP, COMPREENDENDO O PERÍODO DE 15 DE MAIO DE 2023 A 15 DE MAIO DE 2024, DE ACORDO COM DOCUMENTOS CONSTANTES DO PROCEDIMENTO 2022.002437-SEI.
</t>
  </si>
  <si>
    <t>2024NE0000066</t>
  </si>
  <si>
    <t xml:space="preserve">CONTRATAÇÃO DE EMPRESA ESPECIALIZADA NO FORNECIMENTO DE ENERGIA ELÉTRICA PARA AS UNIDADES CONSUMIDORAS LOCALIZADAS NOS PRÉDIOS SEDE E ADMINISTRATIVO DO MINISTÉRIO PÚBLICO DO ESTADO DO AMAZONAS / PROCURADORIA-GERAL DE JUSTIÇA DO ESTADO DO AMAZONAS, POR UM PERÍODO DE 60 (SESSENTA) MESES, A PARTIR DO DIA 12 DE FEVEREIRO DE 2024.
</t>
  </si>
  <si>
    <t>2024NE0000067</t>
  </si>
  <si>
    <t xml:space="preserve"> TRIVALE INSTITUICAO DE PAGAMENTO LTDA</t>
  </si>
  <si>
    <t xml:space="preserve">VALOR QUE SE EMPENHA EM FAVOR DE TRIVALE ADMINISTRAÇÃO LTDA, NA FORMA DO 4º TERMO ADITIVO AO CONTRATO ADMINISTRATIVO N.º 015/2020-MP/PGJ, COMPREENDENDO DE 09/08/2023 A 09/08/2024, CONF. DOCUMENTOS QUE INTEGRAM O PROCEDIMENTO INTERNO N.º 2023.004527-SEI.
</t>
  </si>
  <si>
    <t>2024NE0000068</t>
  </si>
  <si>
    <t xml:space="preserve"> LINK CARD ADMINISTRADORA DE BENEFICIOS EIRELI EPP</t>
  </si>
  <si>
    <t xml:space="preserve">REFERENTE À CONTRATAÇÃO DE PESSOA JURÍDICA, PARA A PRESTAÇÃO DE SERVIÇOS DE ADMINISTRAÇÃO, CONTROLE E GERENCIAMENTO DO ABASTECIMENTO DA FROTA DE VEÍCULOS AUTOMOTORES, PELO PERÍODO DE 24 (VINTE E QUATRO) MESES, CONFORME DOCUMENTOS PRESENTES NO SEI 2023.016548.
</t>
  </si>
  <si>
    <t>2024NE0000069</t>
  </si>
  <si>
    <t xml:space="preserve"> LEANDRO TAVARES BEZERRA</t>
  </si>
  <si>
    <t>VALOR QUE SE EMPENHA EM FAVOR DE LEANDRO TAVARES BEZERRA, REFERENTE A DIÁRIAS PARA O DESLOCAMENTO DE SERVIDORES AO MUNICÍPIO DE ANORI/AM, ENTRE OS DIAS 22 E 26 DE JANEIRO DE 2024, A FIM DE REALIZAR AS PROVIDÊNCIAS NECESSÁRIAS À MUDANÇA DA SEDE DA PROMOTORIA DE JUSTIÇA DA COMARCA, CONFORME PORTARIA 53/2024/SUBADM, FOLHA DE PAGAMENTO ESPECIAL 006.2024.SFP E DEMAIS DOCUMENTOS NO PI-SEI 2024.000003.</t>
  </si>
  <si>
    <t>2024NE0000070</t>
  </si>
  <si>
    <t xml:space="preserve"> ALFREDO AFONSO RIBAMAR DE FREITAS</t>
  </si>
  <si>
    <t>VALOR QUE SE EMPENHA EM FAVOR DE ALFREDO AFONSO RIBAMAR DE FREITAS, REFERENTE A DIÁRIAS PARA O DESLOCAMENTO DE SERVIDORES AO MUNICÍPIO DE ANORI/AM, ENTRE OS DIAS 22 E 26 DE JANEIRO DE 2024, A FIM DE REALIZAR AS PROVIDÊNCIAS NECESSÁRIAS À MUDANÇA DA SEDE DA PROMOTORIA DE JUSTIÇA DA COMARCA, CONFORME PORTARIA 53/2024/SUBADM, FOLHA DE PAGAMENTO ESPECIAL 006.2024.SFP E DEMAIS DOCUMENTOS NO PI-SEI 2024.000003.</t>
  </si>
  <si>
    <t>2024NE0000071</t>
  </si>
  <si>
    <t xml:space="preserve"> PAULO EMILIO VIEIRA DE MELO</t>
  </si>
  <si>
    <t>VALOR QUE SE EMPENHA EM FAVOR DE PAULO EMÍLIO VIEIRA DE MELO,  REFERENTE AO DESLOCAMENTO AO MUNICÍPIO DE TABATINGA/AM, NO PERÍODO DE 11 A 13.01.2024, PARA ACOMPANHAR O EXMO. SR. DR. ALBERTO RODRIGUES DO NASCIMENTO JÚNIOR, EM VIAGEM INSTITUCIONAL COM O OBJETIVO DE COMPARECER À SOLENIDADE DE INAUGURAÇÃO DA SEDE PRÓPRIA DA DEFENSORIA PÚBLICA DO POLO DO ALTO SOLIMÕES JOSÉ AROLDO PEREIRA DO NASCIMENTO, CONFORME PORTARIA 17/2024/SUBADM E DEMAIS DOCUMENTOS PRESENTES NO SEI 2023.028860.</t>
  </si>
  <si>
    <t>2024NE0000074</t>
  </si>
  <si>
    <t xml:space="preserve"> IVANETE PINOTTI DE SOUSA</t>
  </si>
  <si>
    <t>VALOR QUE SE EMPENHA EM FAVOR DE	IVANETE PINOTTI DE SOUSA,  REFERENTE AO DESLOCAMENTO AO MUNICÍPIO DE TABATINGA/AM, NO PERÍODO DE 11 A 13.01.2024, PARA ACOMPANHAR O EXMO. SR. DR. ALBERTO RODRIGUES DO NASCIMENTO JÚNIOR, EM VIAGEM INSTITUCIONAL COM O OBJETIVO DE COMPARECER À SOLENIDADE DE INAUGURAÇÃO DA SEDE PRÓPRIA DA DEFENSORIA PÚBLICA DO POLO DO ALTO SOLIMÕES JOSÉ AROLDO PEREIRA DO NASCIMENTO, CONFORME PORTARIA 17/2024/SUBADM E DEMAIS DOCUMENTOS PRESENTES NO SEI 2023.028860.</t>
  </si>
  <si>
    <t>2024NE0000075</t>
  </si>
  <si>
    <t xml:space="preserve"> ALBERTO RODRIGUES DO NASCIMENTO JUNIOR</t>
  </si>
  <si>
    <t>VALOR QUE SE EMPENHA EM FAVOR DO DR. ALBERTO RODRIGUES DO NASCIMENTO JÚNIOR, REFERENTE AO DESLOCAMENTO AO MUNICÍPIO DE TABATINGA/AM, NO PERÍODO DE 11 A 13 DE JANEIRO DE 2024, A FIM DE PARTICIPAR DA SOLENIDADE DE INAUGURAÇÃO DA SEDE PRÓPRIA DO POLO DO ALTO SOLIMÕES JOSÉ AROALDO PEREIRA DO NASCIMENTO, A REALIZAR-SE NO DIA 12.01.2024, CONFORME PORTARIA Nº 0019/2024/PGJ, FOLHA DE PAGAMENTO ESPECIAL 005.2024.SFP E DEMAIS DOCUMENTOS PRESENTES NO SEI 2023.028860.</t>
  </si>
  <si>
    <t>2024NE0000076</t>
  </si>
  <si>
    <t xml:space="preserve"> BC SERVICOS GRAFICOS LTDA</t>
  </si>
  <si>
    <t>CONTRATAÇÃO DE EMPRESA ESPECIALIZADA EM SERVIÇOS GRÁFICOS PARA O FORNECIMENTO, SOB DEMANDA, DE CRACHÁS EM PVC, COM PROTETOR E CORDÃO PERSONALIZADO, COM O PROPÓSITO DE ATENDER À DEMANDA DAS UNIDADES DESTA PROCURADORIA-GERAL DE JUSTIÇA DO ESTADO DO AMAZONAS</t>
  </si>
  <si>
    <t>2024NE0000077</t>
  </si>
  <si>
    <t xml:space="preserve"> SECRETARIA DE  ESTADO DA SAUDE</t>
  </si>
  <si>
    <t>VALOR QUE SE EMPENHA REFERENTE AO TERMO DE CESSÃO DE SERVIDOR, COM ÔNUS À INSTITUIÇÃO DE DESTINO, QUE ENTRE SI CELEBRAM O MINISTÉRIO PÚBLICO DO ESTADO AMAZONAS E O GOVERNO DO ESTADO DO AMAZONAS, POR INTERMÉDIO DA SECRETARIA DE ESTADO DE SAÚDE DO AMAZONAS, CONFORME NAD Nº 441.2023.DOF - ORÇAMENTO E DEMAIS DOCUMENTOS NO SEI N° 2018.018524.
1. JOSEILA CRUZ DA SILVA</t>
  </si>
  <si>
    <t>2024NE0000078</t>
  </si>
  <si>
    <t>VALOR QUE SE EMPENHA REFERENTE AO TERMO DE CESSÃO DE SERVIDOR, COM ÔNUS À INSTITUIÇÃO DE DESTINO, QUE ENTRE SI CELEBRAM O MINISTÉRIO PÚBLICO DO ESTADO AMAZONAS E O GOVERNO DO ESTADO DO AMAZONAS, POR INTERMÉDIO DA SECRETARIA DE ESTADO DE SAÚDE DO AMAZONAS, CONFORME NAD Nº 456.2023.DOF - ORÇAMENTO E DEMAIS DOCUMENTOS NO SEI N° 2018.018524:
1. KELLY FRANCO MOREIRA</t>
  </si>
  <si>
    <t>2024NE0000079</t>
  </si>
  <si>
    <t>"TERMO DE CESSÃO DE SERVIDOR N.º 022/2023 QUE ENTRE SI CELEBRAM O MINISTÉRIO PÚBLICO DO ESTADO DO AMAZONAS E  O ESTADO DO AMAZONAS, POR INTERMÉDIO DE SUA SECRETARIA DE ESTADO DE SAÚDE DO AMAZONAS, TENDO POR OBJETO A CESSÃO DA SERVIDORA EDJOSE ALMEIDA FRANCO, CONFORME DESPACHO Nº 746.2023.01AJ-SUBADM.1079474.2022.014585, NAD Nº 256.2023.DOF - ORÇAMENTO.1095112.2022.014585 E DEMAIS DOCUMENTOS DO PROCEDIMENTO INTERNO N.º 2022.014585-SEI.</t>
  </si>
  <si>
    <t>2024NE0000080</t>
  </si>
  <si>
    <t xml:space="preserve"> SECRETARIA DE ESTADO DA EDUCACAO E QUALIDADE DO ENSINO</t>
  </si>
  <si>
    <t>1º TERMO ADITIVO DE CONVÊNIO DE CESSÃO DE SERVIDOR Nº 02/2020 VISANDO A CESSÃO COM ÔNUS À ESTA PGJ-AM DA SERVIDORA DO GOVERNO DO ESTADO, VINCULADO À SECRETARIA DE ESTADO DE EDUCAÇÃO E DESPORTO-SEDUC, JOHARA FERNANDA BORGES DO CARMO, PEDAGOGA, PARA ATUAR NO CENTRO DE ESTUDOS E APERFEIÇOAMENTO FUNCIONAL, CONFORME DESPACHO Nº 663.2022.02AJ-SUBADM E DEMAIS DOCUMENTOS DO PI 2022.006659.</t>
  </si>
  <si>
    <t>2024NE0000081</t>
  </si>
  <si>
    <t>1.º TERMO ADITIVO AO TERMO DE CESSÃO DE SERVIDOR Nº 008/2022-SEDUC/AM, FIRMADO ENTRE O ESTADO DO AMAZONAS, POR MEIO DA SECRETARIA DE ESTADO DE EDUCAÇÃO E DESPORTO, E O MINISTÉRIO PÚBLICO DO ESTADO DO AMAZONAS, TENDO POR OBJETO A CESSÃO DA SERVIDORA MELISSA DE OLIVEIRA TAVEIRA, EM CONSONÂNCIA COM O DESPACHO Nº 192.2023.06AJ-SUBADM.1056772.2023.004035, NAD Nº 208.2023.DOF - ORÇAMENTO.1054386.2023.004035 E DEMAIS DOCUMENTOS CONSTANTES DO PROCEDIMENTO INTERNO N.º 2023.004035-SEI.</t>
  </si>
  <si>
    <t>2024NE0000082</t>
  </si>
  <si>
    <t>VALOR QUE SE EMPENHA REFERENTE AO TERMO DE CESSÃO DE SERVIDOR TEM POR OBJETO A CESSÃO DA SERVIDORA LAFRANCKIA SARAIVA PAZ DE SOUZA,  EM ATENDIMENTO AO OFÍCIO N° 28.2023.SUBADM.0977276.2022.023832 E CONFORME DECRETO ESTADUAL DE 1º DE JUNHO DE 2023, RETIFICADO PELO DECRETO ESTADUAL DE 24 DE JULHO DE 2023.</t>
  </si>
  <si>
    <t>2024NE0000083</t>
  </si>
  <si>
    <t>VALOR QUE SE EMPENHA REFERENTE AO TERMO DE CESSÃO DE SERVIDOR TEM POR OBJETO A CESSÃO DO SERVIDOR EDER DE SOUZA NEGREIROS, MATRÍCULA 223.910-8A, PERTENCENTE AO QUADRO DE PESSOAL DA SECRETARIA ESTADUAL DE EDUCAÇÃO E QUALIDADE DO ENSINO, PARA PRESTAR SERVIÇOS JUNTO À PROMOTORIA DE JUSTIÇA DA COMARCA DE CAREIRO DA VÁRZEA, COM ÔNUS PARA O ÓRGÃO DE DESTINO, CONFORME DESPACHO Nº 463.2023.02AJ-SUBADM.1158050 E DEMAIS DOCUMENTOS NO PROCESSO SEI Nº 2023.004043.</t>
  </si>
  <si>
    <t>2024NE0000084</t>
  </si>
  <si>
    <t xml:space="preserve"> PREFEITURA MUNICIPAL DE MANAUS</t>
  </si>
  <si>
    <t>TERMO DE CESSÃO DE SERVIDOR Nº 020/2022-MP/PGJ, QUE ENTRE SI CELEBRAM O MINISTÉRIO PÚBLICO DO 12
ESTADO DO AMAZONAS E O MUNICÍPIO DE MANAUS, REPRESENTADO PELA SECRETARIA MUNICIPAL DE 
EDUCAÇÃO, VISANDO À CESSÃO DA SERVIDORA JULIANA PEREIRA DOS SANTOS, DO QUADRO DE PESSOAL DA 
SECRETARIA MUNICIPAL DE EDUCAÇÃO-SEMED (CEDENTE), PARA REALIZAR SUAS ATIVIDADES LABORAIS NA 
PROCURADORIA-GERAL DE JUSTIÇA DO ESTADO DO AMAZONAS/MINISTÉRIO PÚBLICO DO ESTADO DO AMAZONAS 
(CESSIONÁRIO).</t>
  </si>
  <si>
    <t>2024NE0000085</t>
  </si>
  <si>
    <t xml:space="preserve"> MUNICIPIO DE TEFE</t>
  </si>
  <si>
    <t>TERMO DE CESSÃO DE SERVIDOR QUE ENTRE SI CELEBRAM O MINISTÉRIO PÚBLICO DO ESTADO DO AMAZONAS E  A  PREFEITURA MUNICIPAL DE TEFÉ/AM, TENDO POR OBJETO  A CESSÃO DA SERVIDORA JUCIELE DA SILVA PINHEIRO, OCUPANTE DO CARGO DE AUXILIAR ADMINISTRATIVO, MATRÍCULA Nº 1116-1, PERTENCENTE AO QUADRO DE PESSOAL EFETIVO DA PREFEITURA MUNICIPAL DE TEFÉ/AM.</t>
  </si>
  <si>
    <t>2024NE0000086</t>
  </si>
  <si>
    <t>TERMO DE CESSÃO DE SERVIDOR QUE ENTRE SI CELEBRAM O MINISTÉRIO PÚBLICO DO ESTADO DO AMAZONAS E  A  PREFEITURA MUNICIPAL DE TEFÉ/AM, TENDO POR OBJETO  A CESSÃO DOS SERVIDORES FABIANO INHUMA QUEIROZ, JOÃO GLÓRIA GAMA, TEREZA MIRANDA DOS SANTOS, E ULISSES DA SILVA BATALHA PERTENCENTES AO QUADRO DE PESSOAL EFETIVO DA PREFEITURA MUNICIPAL DE TEFÉ/AM</t>
  </si>
  <si>
    <t>2024NE0000087</t>
  </si>
  <si>
    <t xml:space="preserve"> PREFEITURA MUNICIPAL DE UARINI</t>
  </si>
  <si>
    <t>TERMO DE CESSÃO DE SERVIDOR Nº 014/2022-MP/PGJ, FIRMADO ENTRE O MINISTÉRIO PÚBLICO DO ESTADO DO AMAZONAS, POR INTERMÉDIO DE SUA PROCURADORIA-GERAL DE JUSTIÇA, E A PREFEITURA MUNICIPAL DE UARINI/AM, TENDO POR OBJETO DISCIPLINAR A CESSÃO DO SERVIDOR LUIS BRUNO DE SOUZA COBOS.</t>
  </si>
  <si>
    <t>2024NE0000088</t>
  </si>
  <si>
    <t xml:space="preserve"> FUNDAÇÃO HOSPITALAR DE HAMATOLOGIA E HEMOTERAPIA DO AMAZONAS</t>
  </si>
  <si>
    <t>TERMO DE CESSÃO DE SERVIDOR, COM ÔNUS AO CESSIONÁRIO, QUE ENTRE SI CELEBRAM O MINISTÉRIO PÚBLICO DO ESTADO AMAZONAS E A FUNDAÇÃO HOSPITALAR DE HEMATOLOGIA E HEMOTERAPIA DO AMAZONAS (FHEMOAM), VISANDO À CESSÃO DO SERVIDOR MURILO OLIVEIRA MIRANDA JÚNIOR.</t>
  </si>
  <si>
    <t>2024NE0000089</t>
  </si>
  <si>
    <t xml:space="preserve"> FUNDAÇÃO TELEVISAO E RADIO CULTURA DO AMAZONAS</t>
  </si>
  <si>
    <t>TERMO ADITIVO, QUE ENTRE SI CELEBRAM O MINISTÉRIO PÚBLICO DO ESTADO AMAZONAS E A FUNDAÇÃO TELEVISÃO E RADIO CULTURA DO AMAZONAS, TENDO COMO OBJETO PRORROGAR, POR 12 (DOZE) MESES, A VIGÊNCIA DO TERMO DE CESSÃO DE SERVIDOR Nº 026/2022 - MP/PGJ, O QUAL CONSUBSTANCIOU A CESSÃO DO SERVIDOR ULISSES HERMESON CASTRO DE FARIAS.</t>
  </si>
  <si>
    <t>2024NE0000090</t>
  </si>
  <si>
    <t xml:space="preserve"> F ALVES DOS SANTOS JUNIOR</t>
  </si>
  <si>
    <t xml:space="preserve">VALOR QUE SE EMPENHA À EMPRESA F. A. DOS SANTOS JUNIOR LTDA, REFERENTE A CELEBRAÇÃO DO CONTRATO ADMINISTRATIVO N.º 022/2023-MP/PGJ, CUJO OBJETO CONSISTE NO FORNECIMENTO E DISTRIBUIÇÃO DE ÁGUA MINERAL POTÁVEL, SEM GÁS, ENVASADA EM VASILHAMES DE 20 (VINTE) LITROS, A FIM DE SUPRIR AS NECESSIDADES DA PROCURADORIA GERAL DE JUSTIÇA DO ESTADO DO AMAZONAS.
</t>
  </si>
  <si>
    <t>2024NE0000091</t>
  </si>
  <si>
    <t xml:space="preserve"> FUNDO DE MODERNIZAÇÃO E REAPARELHAMENTO DO PODER JUDICIARIO ESTADUAL</t>
  </si>
  <si>
    <t xml:space="preserve">VALOR QUE SE EMPENHA AO TRIBUNAL DE JUSTIÇA DO ESTADO DO AMAZONAS, NOS TERMOS DO 4.º TERMO DE APOSTILAMENTO AO TERMO DE CESSÃO ONEROSA DE USO DE BEM IMÓVEL N.º 001/2021-TJ, TENDO POR OBJETO A UTILIZAÇÃO DAS INSTALAÇÕES FÍSICAS DO TRIBUNAL DE JUSTIÇA DO ESTADO DO AMAZONAS LOCALIZADAS NA CAPITAL DO 
ESTADO DO AMAZONAS.
</t>
  </si>
  <si>
    <t>2024NE0000092</t>
  </si>
  <si>
    <t xml:space="preserve"> EMPRESA BRASILEIRA DE CORREIOS E TELEGRAFOS EBCT</t>
  </si>
  <si>
    <t xml:space="preserve">VALOR QUE SE EMPENHA EM FAVOR DA EMPRESA EMPRESA BRASILEIRA DE CORREIOS E TELÉGRAFOS, REFERENTE A PRORROGAÇÃO DO CONTRATO ADMINISTRATIVO N.º 035/2021-MP/PGJ, CUJO OBJETO É A PRESTAÇÃO DE SERVIÇOS E VENDA DE PRODUTOS QUE ATENDAM ÀS NECESSIDADES DO MINISTÉRIO PÚBLICO DO ESTADO DO AMAZONAS/PGJ
</t>
  </si>
  <si>
    <t>2024NE0000093</t>
  </si>
  <si>
    <t xml:space="preserve"> VANIAS BATISTA MENDONÇA</t>
  </si>
  <si>
    <t xml:space="preserve">VALOR QUE SE EMPENHA EM FAVOR DO SR. VANIAS BATISTA MENDONÇA, NOS TERMOS DO 1.º TERMO DE APOSTILAMENTO AO CONTRATO 033/2019, RELATIVO À LOC. DE IMÓVEL, LOCALIZADO NA AV. ANDRÉ ARAÚJO, N.º 129, ALEIXO, MANAUS-AM.
</t>
  </si>
  <si>
    <t>2024NE0000094</t>
  </si>
  <si>
    <t xml:space="preserve"> FOLHA DE PAGAMENTO </t>
  </si>
  <si>
    <t xml:space="preserve">PF0000197 </t>
  </si>
  <si>
    <t>FOLHA DE PAGAMENTO TIPO 69 - GRUPO 14 - DEZEMBRO/2024
GANHOS:
210 - R$ 1.687,14
374 - R$ 1.687,14</t>
  </si>
  <si>
    <t>2024NE0000095</t>
  </si>
  <si>
    <t>FOLHA DE PAGAMENTO TIPO 69 - GRUPO 14 - DEZEMBRO/2024
GANHOS:
708 - R$ 22.616,64</t>
  </si>
  <si>
    <t>2024NE0000096</t>
  </si>
  <si>
    <t>FOLHA DE PAGAMENTO TIPO 75 - GRUPO 14 - AUXÍLIO ALIMENTAÇÃO DO MÊS DE JANEIRO/2024
GANHOS:
600 - AUXILIO ALIMENTACAO: R$ 1.542.872,43
601 - DEVOL DESC INDEV AUX: R$ 204,17
DESCONTOS:
7000 - DESC DIARIAS AUX ALI: R$ 6.737,68
7001 - DESC FALTAS AUX ALI: R$ 714,59
LÍQUIDO: 1.535.624,33</t>
  </si>
  <si>
    <t>2024NE0000097</t>
  </si>
  <si>
    <t xml:space="preserve"> BB PREVIDÊNCIA FUNDO DE PENSÃO BANCO DO BRASIL</t>
  </si>
  <si>
    <t>VALOR QUE SE EMPENHA A BB PREVIDÊNCIA FUNDO DE PENSÃO BANCO DO BRASIL, REFERENTE À CONTRIBUIÇÃO PATRONAL INCIDENTE SOBRE A COMPETÊNCIA DO MÊS DE DEZEMBRO DE 2023, CONFORME DOCUMENTOS CONSTANTES DO PROCEDIMENTO SEI N.º 2023.027979.</t>
  </si>
  <si>
    <t>2024NE0000098</t>
  </si>
  <si>
    <t>VALOR QUE SE EMPENHA A BB PREVIDÊNCIA FUNDO DE PENSÃO BANCO DO BRASIL, REFERENTE À CONTRIBUIÇÃO PATRONAL INCIDENTE SOBRE O 13º SALÁRIO DE 2023, CONFORME DOCUMENTOS CONSTANTES DO PROCEDIMENTO SEI N.º 2023.027979.</t>
  </si>
  <si>
    <t>2024NE0000099</t>
  </si>
  <si>
    <t xml:space="preserve"> MANAUSPREV FUNDO UNICO DE PREV DO MUNIC DE MANAUS</t>
  </si>
  <si>
    <t>VALOR QUE EMPENHA EM FAVOR DA MANAUSPREV FUNDO DE PREVIDÊNCIA DO MUNICÍPIO DE MANAUS, REFERENTE À CONTRIBUIÇÃO PATRONAL INCIDENTE SOBRE A FOLHA MENSAL DE ATIVOS (COMPETÊNCIA 12/2023), CONFORME DOCUMENTOS PRESENTES NO PROCESSO SEI Nº 2023.027979.
SERVIDORA CEDIDA AO MPE-AM, SRA. LAIS ARAUJO DE FARIA.</t>
  </si>
  <si>
    <t>2024NE0000100</t>
  </si>
  <si>
    <t>VALOR QUE EMPENHA EM FAVOR DA MANAUSPREV FUNDO DE PREVIDÊNCIA DO MUNICÍPIO DE MANAUS, REFERENTE À CONTRIBUIÇÃO PATRONAL INCIDENTE SOBRE A FOLHA DO 13º SALÁRIO DE 2023, CONFORME DOCUMENTOS PRESENTES NO PROCESSO SEI Nº 2023.027979.
SERVIDORA CEDIDA AO MPE-AM, SRA. LAIS ARAUJO DE FARIA.</t>
  </si>
  <si>
    <t>2024NE0000101</t>
  </si>
  <si>
    <t xml:space="preserve"> FUNDO DE PREVIDENCIA SOCIAL DOS SERVIDORES PUBLICOS DE MANAQUIRI</t>
  </si>
  <si>
    <t>VALOR QUE SE EMPENHA AO FUNDO DE PREVIDENCIA SOCIAL DOS SERVIDORES DE MANAQUIRI, REFERENTE À CONTRIBUIÇÃO PATRONAL INCIDENTE SOBRE A FOLHA MENSAL DE ATIVOS (COMPETÊNCIA 12/2023), CONFORME DOCUMENTOS PRESENTES NO PROCESSO SEI 2023.027979. SERVIDORA CEDIDA AO MPE-AM: SRA. JUSSARA SILVA DA SILVA.</t>
  </si>
  <si>
    <t>2024NE0000102</t>
  </si>
  <si>
    <t>VALOR QUE SE EMPENHA AO FUNDO DE PREVIDENCIA SOCIAL DOS SERVIDORES DE MANAQUIRI, REFERENTE À CONTRIBUIÇÃO PATRONAL INCIDENTE SOBRE A FOLHA DO 13º SALÁRIO DE 2023, CONFORME DOCUMENTOS PRESENTES NO PROCESSO SEI 2023.027979. SERVIDORA CEDIDA AO MPE-AM: SRA. JUSSARA SILVA DA SILVA.</t>
  </si>
  <si>
    <t>2024NE0000103</t>
  </si>
  <si>
    <t xml:space="preserve"> INSTITUTO DE PREVIDENCIA DO ESTADO DE RORAIMA</t>
  </si>
  <si>
    <t>VALOR QUE SE EMPENHA AO INSTITUTO DE PREVIDÊNCIA DO ESTADO DE RORAIMA (IPER), REFERENTE À CONTRIBUIÇÃO PATRONAL INCIDENTE SOBRE A FOLHA MENSAL DE ATIVOS (COMPETÊNCIA 12) CONFORME DOCUMENTOS PRESENTES NO PROCESSO SEI Nº 2023.027979. SERVIDOR CEDIDO AO MPE-AM: SR. VANIR CESAR MARTINS NOGUEIRA.</t>
  </si>
  <si>
    <t>2024NE0000104</t>
  </si>
  <si>
    <t>VALOR QUE SE EMPENHA AO INSTITUTO DE PREVIDÊNCIA DO ESTADO DE RORAIMA (IPER), REFERENTE À CONTRIBUIÇÃO PATRONAL INCIDENTE SOBRE A FOLHA DO 13º SALÁRIO DE 2023, CONFORME DOCUMENTOS PRESENTES NO PROCESSO SEI Nº 2023.027979.
SERVIDOR CEDIDO AO MPE-AM: SR. VANIR CESAR MARTINS NOGUEIRA.</t>
  </si>
  <si>
    <t>2024NE0000105</t>
  </si>
  <si>
    <t xml:space="preserve"> FUNDACAO AMAZONPREV</t>
  </si>
  <si>
    <t>VALOR QUE SE EMPENHA EM FAVOR DA FUNDAÇÃO AMAZONPREV, REFERENTE À CONTRIBUIÇÃO PATRONAL QUE INCIDE SOBRE A FOLHA MENSAL DE APOSENTADOS/INATIVO, VINCULADOS AO FFIN, COMPETÊNCIA: JANEIRO/2024, CONFORME OFÍCIO Nº 307/2024-GERAF/AMAZONPREV E DEMAIS DOCUMENTOS PRESENTES NO PROCESSO SEI Nº 2024.000714.</t>
  </si>
  <si>
    <t>2024NE0000106</t>
  </si>
  <si>
    <t>FOLHA DE PAGAMENTO PARA O GRUPO 14 DO ORGAO 114/001 TIPO FOLHA 10 NO MES 01/2024 PARA O(S) GANHO(S)
338 - R$ 1.787,47
376 - R$ 1.049,13
1 - R$ 5.245.826,35
46 - R$ 190.049,52
337 - R$ 624,92</t>
  </si>
  <si>
    <t>2024NE0000107</t>
  </si>
  <si>
    <t>FOLHA DE PAGAMENTO PARA O GRUPO 14 DO ORGAO 114/001 TIPO FOLHA 10 NO MES 01/2024 PARA O(S) GANHO(S)
30 - R$ 5.785.470,60</t>
  </si>
  <si>
    <t>2024NE0000108</t>
  </si>
  <si>
    <t>FOLHA DE PAGAMENTO PARA O GRUPO 14 DO ORGAO 114/001 TIPO FOLHA 10 NO MES 01/2024 PARA O(S) GANHO(S)
151 - R$ 2.174.168,77
153 - R$ 3.815,40
149 - R$ 1.304.505,92</t>
  </si>
  <si>
    <t>2024NE0000109</t>
  </si>
  <si>
    <t>FOLHA DE PAGAMENTO PARA O GRUPO 14 DO ORGAO 114/001 TIPO FOLHA 10 NO MES 01/2024 PARA O(S) GANHO(S)
122 - R$ 1.978.906,34</t>
  </si>
  <si>
    <t>2024NE0000110</t>
  </si>
  <si>
    <t>FOLHA DE PAGAMENTO PARA O GRUPO 14 DO ORGAO 114/001 TIPO FOLHA 10 NO MES 01/2024 PARA O(S) GANHO(S)
274 - R$ 6.014,39
268 - R$ 7.517,99
188 - R$ 33.830,95
275 - R$ 21.050,36
271 - R$ 15.787,77
193 - R$ 48.115,18
189 - R$ 6.014,40
327 - R$ 5.262,59
270 - R$ 6.766,19
269 - R$ 13.532,38
273 - R$ 6.014,40
23 - R$ 2.749,53
24 - R$ 1.429.085,46</t>
  </si>
  <si>
    <t>2024NE0000111</t>
  </si>
  <si>
    <t>FOLHA DE PAGAMENTO PARA O GRUPO 14 DO ORGAO 114/001 TIPO FOLHA 10 NO MES 01/2024 PARA O(S) GANHO(S)
298 - R$ 26.093,27
210 - R$ 659.849,48
610 - R$ 120.292,62
292 - R$ 10.619,16
247 - R$ 606.979,56
211 - R$ 55.359,94</t>
  </si>
  <si>
    <t>2024NE0000112</t>
  </si>
  <si>
    <t>FOLHA DE PAGAMENTO PARA O GRUPO 14 DO ORGAO 114/001 TIPO FOLHA 10 NO MES 01/2024 PARA O(S) GANHO(S)
708 - R$ 935.676,47</t>
  </si>
  <si>
    <t>2024NE0000113</t>
  </si>
  <si>
    <t>FOLHA DE PAGAMENTO PARA O GRUPO 14 DO ORGAO 114/001 TIPO FOLHA 10 NO MES 01/2024 PARA O(S) GANHO(S)
186 - R$ 825.581,54
187 - R$ 51.093,25
10 - R$ 15.699,73</t>
  </si>
  <si>
    <t>2024NE0000114</t>
  </si>
  <si>
    <t>FOLHA DE PAGAMENTO PARA O GRUPO 14 DO ORGAO 114/001 TIPO FOLHA 10 NO MES 01/2024 PARA O(S) GANHO(S)
3 - R$ 22.571,51
613 - R$ 321.907,03</t>
  </si>
  <si>
    <t>2024NE0000115</t>
  </si>
  <si>
    <t>FOLHA DE PAGAMENTO PARA O GRUPO 14 DO ORGAO 114/001 TIPO FOLHA 10 NO MES 01/2024 PARA O(S) GANHO(S)
282 - R$ 308.076,56</t>
  </si>
  <si>
    <t>2024NE0000116</t>
  </si>
  <si>
    <t>FOLHA DE PAGAMENTO PARA O GRUPO 14 DO ORGAO 114/001 TIPO FOLHA 10 NO MES 01/2024 PARA O(S) GANHO(S)
6 - R$ 121.155,84</t>
  </si>
  <si>
    <t>2024NE0000117</t>
  </si>
  <si>
    <t>FOLHA DE PAGAMENTO PARA O GRUPO 14 DO ORGAO 114/001 TIPO FOLHA 10 NO MES 01/2024 PARA O(S) GANHO(S)
331 - R$ 1.949,51
710 - R$ 70.492,09</t>
  </si>
  <si>
    <t>2024NE0000118</t>
  </si>
  <si>
    <t>FOLHA DE PAGAMENTO PARA O GRUPO 14 DO ORGAO 114/001 TIPO FOLHA 10 NO MES 01/2024 PARA O(S) GANHO(S)
712 - R$ 64.368,55</t>
  </si>
  <si>
    <t>2024NE0000119</t>
  </si>
  <si>
    <t>FOLHA DE PAGAMENTO PARA O GRUPO 14 DO ORGAO 114/001 TIPO FOLHA 10 NO MES 01/2024 PARA O(S) GANHO(S)
711 - R$ 15.734,72
707 - R$ 33.787,33</t>
  </si>
  <si>
    <t>2024NE0000120</t>
  </si>
  <si>
    <t>FOLHA DE PAGAMENTO PARA O GRUPO 14 DO ORGAO 114/001 TIPO FOLHA 10 NO MES 01/2024 PARA O(S) GANHO(S)
301 - R$ 20.827,50
299 - R$ 9.716,20
302 - R$ 4.858,10</t>
  </si>
  <si>
    <t>2024NE0000121</t>
  </si>
  <si>
    <t>FOLHA DE PAGAMENTO PARA O GRUPO 14 DO ORGAO 114/001 TIPO FOLHA 10 NO MES 01/2024 PARA O(S) GANHO(S)
111 - R$ 11.308,31</t>
  </si>
  <si>
    <t>2024NE0000122</t>
  </si>
  <si>
    <t>FOLHA DE PAGAMENTO PARA O GRUPO 14 DO ORGAO 114/001 TIPO FOLHA 10 NO MES 01/2024 PARA O(S) GANHO(S)
283 - R$ 2.233,25
51 - R$ 3.392,50</t>
  </si>
  <si>
    <t>2024NE0000123</t>
  </si>
  <si>
    <t>FOLHA DE PAGAMENTO PARA O GRUPO 14 DO ORGAO 114/001 TIPO FOLHA 10 NO MES 01/2024 PARA O(S) GANHO(S)
29 - R$ 1.840,51</t>
  </si>
  <si>
    <t>2024NE0000124</t>
  </si>
  <si>
    <t>FOLHA DE PAGAMENTO PARA O GRUPO 14 DO ORGAO 114/001 TIPO FOLHA 10 NO MES 01/2024 PARA O(S) GANHO(S)
9984 - R$ 1.490.133,26</t>
  </si>
  <si>
    <t>2024NE0000126</t>
  </si>
  <si>
    <t>FOLHA DE PAGAMENTO PARA O GRUPO 14 DO ORGAO 114/001 TIPO FOLHA 10 NO MES 01/2024 PARA O(S) GANHO(S)
9986 - R$ 880.221,84</t>
  </si>
  <si>
    <t>2024NE0000127</t>
  </si>
  <si>
    <t xml:space="preserve"> INSTITUTO NACIONAL DE SEGURIDADE SOCIAL / INSS</t>
  </si>
  <si>
    <t>FOLHA DE PAGAMENTO PARA O GRUPO 14 DO ORGAO 114/001 TIPO FOLHA 10 NO MES 01/2024 PARA O(S) GANHO(S)
9990 - R$ 232.678,93</t>
  </si>
  <si>
    <t>2024NE0000128</t>
  </si>
  <si>
    <t>FOLHA DE PAGAMENTO PARA O GRUPO 16 DO ORGAO 114/002 TIPO FOLHA 61 NO MES 01/2024 PARA O(S) GANHO(S)
329 - R$ 5.555,55
325 - R$ 72.250,00</t>
  </si>
  <si>
    <t>2024NE0000129</t>
  </si>
  <si>
    <t>FOLHA DE PAGAMENTO PARA O GRUPO 16 DO ORGAO 114/002 TIPO FOLHA 61 NO MES 01/2024 PARA O(S) GANHO(S)
619 - R$ 14.000,00
353 - R$ 7.000,00</t>
  </si>
  <si>
    <t>2024NE0000130</t>
  </si>
  <si>
    <t>FOLHA DE PAGAMENTO PARA O GRUPO 16 DO ORGAO 114/002 TIPO FOLHA 61 NO MES 01/2024 PARA O(S) GANHO(S)
346 - R$ 10.000,00
615 - R$ 5.000,00</t>
  </si>
  <si>
    <t>2024NE0000131</t>
  </si>
  <si>
    <t>FOLHA DE PAGAMENTO PARA O GRUPO 16 DO ORGAO 114/002 TIPO FOLHA 61 NO MES 01/2024 PARA O(S) GANHO(S)
9984 - R$ 2.609,88</t>
  </si>
  <si>
    <t>2024NE0000132</t>
  </si>
  <si>
    <t>FOLHA DE PAGAMENTO PARA O GRUPO 14 DO ORGAO 114/001 TIPO FOLHA 62 NO MES 01/2024 PARA O(S) GANHO(S)
186 - R$ 42.980,33</t>
  </si>
  <si>
    <t>2024NE0000133</t>
  </si>
  <si>
    <t>FOLHA DE PAGAMENTO PARA O GRUPO 14 DO ORGAO 114/001 TIPO FOLHA 62 NO MES 01/2024 PARA O(S) GANHO(S)
247 - R$ 76.559,26</t>
  </si>
  <si>
    <t>2024NE0000134</t>
  </si>
  <si>
    <t>FOLHA DE PAGAMENTO PARA O GRUPO 14 DO ORGAO 114/001 TIPO FOLHA 62 NO MES 01/2024 PARA O(S) GANHO(S)
150 - R$ 21.091,13</t>
  </si>
  <si>
    <t>2024NE0000135</t>
  </si>
  <si>
    <t>FOLHA DE PAGAMENTO PARA O GRUPO 14 DO ORGAO 114/001 TIPO FOLHA 62 NO MES 01/2024 PARA O(S) GANHO(S)
711 - R$ 6.821,34</t>
  </si>
  <si>
    <t>2024NE0000136</t>
  </si>
  <si>
    <t>FOLHA DE PAGAMENTO PARA O GRUPO 14 DO ORGAO 114/001 TIPO FOLHA 62 NO MES 01/2024 PARA O(S) GANHO(S)
338 - R$ 221,02</t>
  </si>
  <si>
    <t>2024NE0000137</t>
  </si>
  <si>
    <t>2024NE0000139</t>
  </si>
  <si>
    <t>VALOR QUE SE EMPENHA EM FAVOR DO DESLOCAMENTO DO SERVIDOR PAULO EMILIO VIEIRA DE MELO AO MUNICÍPIO DE ANORI/AM, NO PERÍODO DE 01 A 03.02.2024, A FIM DE PARTICIPAREM DO EVENTO DE INAUGURAÇÃO DA SEDE DA PROMOTORIA DE JUSTIÇA DE ANORI, EDIFÍCIO “ FÁBIO RODRIGUES BASTOS”, E DA SALA DE AUDIÊNCIA “CARLOS AUGUSTO DE ARAÚJO MARQUES”, CONFORME PORTARIA 78/2024/SUBADM, FOLHA DE PAGAMENTO ESPECIAL 027.2024.SFP E DEMAIS DOCUMENTOS NO SEI N° 2024.001643.</t>
  </si>
  <si>
    <t>2024NE0000140</t>
  </si>
  <si>
    <t xml:space="preserve"> DANIELA BRAGANÇA MACEDO</t>
  </si>
  <si>
    <t>VALOR QUE SE EMPENHA EM FAVOR DO DESLOCAMENTO DA SERVIDORA DANIELA BRAGANCA MACEDO AO MUNICÍPIO DE ANORI/AM, NO PERÍODO DE 01 A 03.02.2024, A FIM DE PARTICIPAREM DO EVENTO DE INAUGURAÇÃO DA SEDE DA PROMOTORIA DE JUSTIÇA DE ANORI, EDIFÍCIO “ FÁBIO RODRIGUES BASTOS”, E DA SALA DE AUDIÊNCIA “CARLOS AUGUSTO DE ARAÚJO MARQUES”, CONFORME PORTARIA 78/2024/SUBADM, FOLHA DE PAGAMENTO ESPECIAL 027.2024.SFP E DEMAIS DOCUMENTOS NO SEI N° 2024.001643.</t>
  </si>
  <si>
    <t>2024NE0000141</t>
  </si>
  <si>
    <t xml:space="preserve"> HIRAILTON GOMES DO NASCIMENTO</t>
  </si>
  <si>
    <t>VALOR QUE SE EMPENHA EM FAVOR DO DESLOCAMENTO DO SERVIDOR HIRAILTON GOMES DO NASCIMENTO AO MUNICÍPIO DE ANORI/AM, NO PERÍODO DE 01 A 03.02.2024, A FIM DE PARTICIPAREM DO EVENTO DE INAUGURAÇÃO DA SEDE DA PROMOTORIA DE JUSTIÇA DE ANORI, EDIFÍCIO “ FÁBIO RODRIGUES BASTOS”, E DA SALA DE AUDIÊNCIA “CARLOS AUGUSTO DE ARAÚJO MARQUES”, CONFORME PORTARIA 78/2024/SUBADM, FOLHA DE PAGAMENTO ESPECIAL 027.2024.SFP E DEMAIS DOCUMENTOS NO SEI N° 2024.001643.</t>
  </si>
  <si>
    <t>2024NE0000142</t>
  </si>
  <si>
    <t xml:space="preserve"> MURILO OLIVEIRA MIRANDA JUNIOR</t>
  </si>
  <si>
    <t>VALOR QUE SE EMPENHA EM FAVOR DO DESLOCAMENTO DO SERVIDOR MURILO OLIVEIRA MIRANDA JUNIOR AO MUNICÍPIO DE ANORI/AM, NO PERÍODO DE 01 A 03.02.2024, A FIM DE PARTICIPAREM DO EVENTO DE INAUGURAÇÃO DA SEDE DA PROMOTORIA DE JUSTIÇA DE ANORI, EDIFÍCIO “ FÁBIO RODRIGUES BASTOS”, E DA SALA DE AUDIÊNCIA “CARLOS AUGUSTO DE ARAÚJO MARQUES”, CONFORME PORTARIA 78/2024/SUBADM, FOLHA DE PAGAMENTO ESPECIAL 027.2024.SFP E DEMAIS DOCUMENTOS NO SEI N° 2024.001643.</t>
  </si>
  <si>
    <t>2024NE0000143</t>
  </si>
  <si>
    <t>VALOR QUE SE EMPENHA EM FAVOR DA FUNDAÇÃO AMAZONPREV, REFERENTE À CONTRIBUIÇÃO PATRONAL QUE INCIDE SOBRE A FOLHA MENSAL DE APOSENTADOS/INATIVOS, VINCULADOS AO FPREV, COMPETÊNCIA: JANEIRO/2024, CONFORME OFÍCIO Nº 307/2024-GERAF/AMAZONPREV E DEMAIS DOCUMENTOS PRESENTES NO PROCESSO SEI Nº 2024.000714.</t>
  </si>
  <si>
    <t>2024NE0000144</t>
  </si>
  <si>
    <t xml:space="preserve"> ULISSES HERMESON CASTRO DE FAR</t>
  </si>
  <si>
    <t>VALOR QUE SE EMPENHA EM FAVOR DO DESLOCAMENTO DO SERVIDOR ULISSES HERMESON CASTRO DE FARIAS AO MUNICÍPIO DE ANORI/AM, NO PERÍODO DE 01 A 03.02.2024, A FIM DE PARTICIPAREM DO EVENTO DE INAUGURAÇÃO DA SEDE DA PROMOTORIA DE JUSTIÇA DE ANORI, EDIFÍCIO “ FÁBIO RODRIGUES BASTOS”, E DA SALA DE AUDIÊNCIA “CARLOS AUGUSTO DE ARAÚJO MARQUES”, CONFORME PORTARIA 78/2024/SUBADM, FOLHA DE PAGAMENTO ESPECIAL 027.2024.SFP E DEMAIS DOCUMENTOS NO SEI N° 2024.001643.</t>
  </si>
  <si>
    <t>2024NE0000145</t>
  </si>
  <si>
    <t>VALOR QUE SE EMPENHA EM FAVOR DA FUNDAÇÃO AMAZONPREV, REFERENTE À CONTRIBUIÇÃO PATRONAL QUE INCIDE SOBRE A FOLHA MENSAL DE PENSIONISTAS, VINCULADOS AO FFIN, COMPETÊNCIA: JANEIRO/2024, CONFORME OFÍCIO Nº 308/2024-GERAF/AMAZONPREV E DEMAIS DOCUMENTOS PRESENTES NO PROCESSO SEI Nº 2024.000714.</t>
  </si>
  <si>
    <t>2024NE0000146</t>
  </si>
  <si>
    <t xml:space="preserve"> FREDERICO JORGE DE MOURA ABRAHIM</t>
  </si>
  <si>
    <t>VALOR QUE SE EMPENHA EM FAVOR DO DESLOCAMENTO DO SERVIDOR FREDERICO JORGE DE MOURA ABRAHIM AO MUNICÍPIO DE ANORI/AM, NOS DIAS 02 E 03.02.2024, A FIM DE PARTICIPAREM DO EVENTO DE INAUGURAÇÃO DA SEDE DA PROMOTORIA DE JUSTIÇA DE ANORI, EDIFÍCIO “ FÁBIO RODRIGUES BASTOS”, E DA SALA DE AUDIÊNCIA “CARLOS AUGUSTO DE ARAÚJO MARQUES”, CONFORME PORTARIA 79/2024/SUBADM, FOLHA DE PAGAMENTO ESPECIAL 028.2024.SFP E DEMAIS DOCUMENTOS NO SEI N° 2024.001643.</t>
  </si>
  <si>
    <t>2024NE0000147</t>
  </si>
  <si>
    <t>VALOR QUE SE EMPENHA EM FAVOR DO DESLOCAMENTO DO SERVIDOR ANTONIO MARCOS BECKMAN DE LIMA AO MUNICÍPIO DE ANORI/AM, NOS DIAS 02 E 03.02.2024, A FIM DE PARTICIPAREM DO EVENTO DE INAUGURAÇÃO DA SEDE DA PROMOTORIA DE JUSTIÇA DE ANORI, EDIFÍCIO “ FÁBIO RODRIGUES BASTOS”, E DA SALA DE AUDIÊNCIA “CARLOS AUGUSTO DE ARAÚJO MARQUES”, CONFORME PORTARIA 79/2024/SUBADM, FOLHA DE PAGAMENTO ESPECIAL 028.2024.SFP E DEMAIS DOCUMENTOS NO SEI N° 2024.001643.</t>
  </si>
  <si>
    <t>2024NE0000148</t>
  </si>
  <si>
    <t>VALOR QUE SE EMPENHA EM FAVOR DA FUNDAÇÃO AMAZONPREV, REFERENTE À CONTRIBUIÇÃO PATRONAL QUE INCIDE SOBRE A FOLHA MENSAL DE PENSIONISTAS, VINCULADOS AO FPREV, COMPETÊNCIA: JANEIRO/2024, CONFORME OFÍCIO Nº 308/2024-GERAF/AMAZONPREV E DEMAIS DOCUMENTOS PRESENTES NO PROCESSO SEI Nº 2024.000714.</t>
  </si>
  <si>
    <t>2024NE0000149</t>
  </si>
  <si>
    <t xml:space="preserve"> DIEGO ALVES LOPES</t>
  </si>
  <si>
    <t>VALOR QUE SE EMPENHA EM FAVOR DO DESLOCAMENTO DO SERVIDOR DIEGO ALVES LOPES AO MUNICÍPIO DE ANORI/AM, NOS DIAS 02 E 03.02.2024, A FIM DE PARTICIPAREM DO EVENTO DE INAUGURAÇÃO DA SEDE DA PROMOTORIA DE JUSTIÇA DE ANORI, EDIFÍCIO “ FÁBIO RODRIGUES BASTOS”, E DA SALA DE AUDIÊNCIA “CARLOS AUGUSTO DE ARAÚJO MARQUES”, CONFORME PORTARIA 79/2024/SUBADM, FOLHA DE PAGAMENTO ESPECIAL 028.2024.SFP E DEMAIS DOCUMENTOS NO SEI N° 2024.001643.</t>
  </si>
  <si>
    <t>2024NE0000150</t>
  </si>
  <si>
    <t xml:space="preserve"> DEBORAH TRAJANO CORREA CASTELLO BRANCO</t>
  </si>
  <si>
    <t>VALOR QUE SE EMPENHA EM FAVOR DO DESLOCAMENTO DA SERVIDORA DEBORAH TRAJANO CORREA CASTELLO BRANCO AO MUNICÍPIO DE ANORI/AM, NOS DIAS 02 E 03.02.2024, A FIM DE PARTICIPAREM DO EVENTO DE INAUGURAÇÃO DA SEDE DA PROMOTORIA DE JUSTIÇA DE ANORI, EDIFÍCIO “ FÁBIO RODRIGUES BASTOS”, E DA SALA DE AUDIÊNCIA “CARLOS AUGUSTO DE ARAÚJO MARQUES”, CONFORME PORTARIA 79/2024/SUBADM, FOLHA DE PAGAMENTO ESPECIAL 028.2024.SFP E DEMAIS DOCUMENTOS NO SEI N° 2024.001643.</t>
  </si>
  <si>
    <t>2024NE0000151</t>
  </si>
  <si>
    <t xml:space="preserve"> LAIS ARAUJO DE FARIA</t>
  </si>
  <si>
    <t>VALOR QUE SE EMPENHA EM FAVOR DO DESLOCAMENTO DA SERVIDORA LAIS ARAUJO DE FARIA AO MUNICÍPIO DE ANORI/AM, NOS DIAS 02 E 03.02.2024, A FIM DE PARTICIPAREM DO EVENTO DE INAUGURAÇÃO DA SEDE DA PROMOTORIA DE JUSTIÇA DE ANORI, EDIFÍCIO “ FÁBIO RODRIGUES BASTOS”, E DA SALA DE AUDIÊNCIA “CARLOS AUGUSTO DE ARAÚJO MARQUES”, CONFORME PORTARIA 79/2024/SUBADM, FOLHA DE PAGAMENTO ESPECIAL 028.2024.SFP E DEMAIS DOCUMENTOS NO SEI N° 2024.001643.</t>
  </si>
  <si>
    <t>2024NE0000152</t>
  </si>
  <si>
    <t xml:space="preserve"> LINDA HAVILAH DA SILVEIRA ALVES NASSER</t>
  </si>
  <si>
    <t>VALOR QUE SE EMPENHA EM FAVOR DO DESLOCAMENTO DA SERVIDORA LINDA HAVILAH DA SILVEIRA ALVES NASSER AO MUNICÍPIO DE ANORI/AM, NOS DIAS 02 E 03.02.2024, A FIM DE PARTICIPAREM DO EVENTO DE INAUGURAÇÃO DA SEDE DA PROMOTORIA DE JUSTIÇA DE ANORI, EDIFÍCIO “ FÁBIO RODRIGUES BASTOS”, E DA SALA DE AUDIÊNCIA “CARLOS AUGUSTO DE ARAÚJO MARQUES”, CONFORME PORTARIA 79/2024/SUBADM, FOLHA DE PAGAMENTO ESPECIAL 028.2024.SFP E DEMAIS DOCUMENTOS NO SEI N° 2024.001643.</t>
  </si>
  <si>
    <t>2024NE0000153</t>
  </si>
  <si>
    <t>VALOR QUE SE EMPENHA EM FAVOR DO DESLOCAMENTO DO SERVIDOR EVALDO JOSÉ RODRIGUES DE LIMA AO MUNICÍPIO DE ANORI/AM, NOS DIAS 02 E 03.02.2024, A FIM DE PARTICIPAREM DO EVENTO DE INAUGURAÇÃO DA SEDE DA PROMOTORIA DE JUSTIÇA DE ANORI, EDIFÍCIO “ FÁBIO RODRIGUES BASTOS”, E DA SALA DE AUDIÊNCIA “CARLOS AUGUSTO DE ARAÚJO MARQUES”, CONFORME PORTARIA 79/2024/SUBADM, FOLHA DE PAGAMENTO ESPECIAL 028.2024.SFP E DEMAIS DOCUMENTOS NO SEI N° 2024.001643.</t>
  </si>
  <si>
    <t>2024NE0000154</t>
  </si>
  <si>
    <t>GANHO 328 - AUXÍLIO SAÚDE, FOLHA 10, GRUPO 14 / FOLHA 10 GRUPO 41 / FOLHA 61 GRUPO 14 / FOLHA 61 GRUPO 41- JANEIRO/2024</t>
  </si>
  <si>
    <t>2024NE0000155</t>
  </si>
  <si>
    <t>FOLHA TIPO 10 - GRUPO 14 DO MÊS DE JANEIRO/2024
GANHOS:
045 - GRATIFIC AUX MORADIA: R$ 2.455,32</t>
  </si>
  <si>
    <t>2024NE0000156</t>
  </si>
  <si>
    <t>EMPENHO REFERENTE AO FORNECIMENTO DE SUPRIMENTO DE FUNDOS AO SR. FREDERICO JORGE DE MOURA ABRAHIM, DIRETOR-GERAL DA PGJ/AM, PARA ATENDIMENTO DE DESPESAS EVENTUAIS E DE PEQUENO VULTO NO ÂMBITO DA PROCURADORIA-GERAL DE JUSTIÇA, DEVENDO CORRER À CONTA DO SUBELEMENTO DE DESPESA 339039-89 – OUTROS SERVIÇOS DE TERCEIROS - PJ (ADIANTAMENTOS), NO VALOR DE R$ 8.800,00 (OITO MIL E OITOCENTOS REAIS), CONFORME PORTARIA Nº 71/2024/SUBADM E DEMAIS DOCUMENTOS PRESENTES NO PROCESSO SEI 2024.001221.</t>
  </si>
  <si>
    <t>2024NE0000157</t>
  </si>
  <si>
    <t xml:space="preserve"> ERIVAN LEAL DE OLIVEIRA</t>
  </si>
  <si>
    <t>REFERENTE AO FORNECIMENTO DE SUPRIMENTO DE FUNDOS AO SR. ERIVAN LEAL DE OLIVEIRA, CHEFE DO SETOR DE CONSERVAÇÃO E MANUTENÇÃO PATRIMONIAL PARA O CUSTEIO DE DESPESAS DE PEQUENO VULTO, NA RUBRICA MATERIAL DE CONSUMO, NO VALOR DE R$ 8.000,00 (OITO MIL REAIS), CONFORME PORTARIA Nº 92/2024/SUBADM E DEMAIS DOCUMENTOS PRESENTES NO PROCESSO SEI Nº 2024.001655.</t>
  </si>
  <si>
    <t>2024NE0000158</t>
  </si>
  <si>
    <t>REFERENTE AO FORNECIMENTO DE SUPRIMENTO DE FUNDOS AO SR. ERIVAN LEAL DE OLIVEIRA, CHEFE DO SETOR DE CONSERVAÇÃO E MANUTENÇÃO PATRIMONIAL PARA O CUSTEIO DE DESPESAS DE PEQUENO VULTO, NA RUBRICA OUTROS SERVIÇOS DE TERCEIROS - PESSOA JURÍDICA, NO VALOR DE R$ 7.000,00 (SETE MIL REAIS), CONFORME PORTARIA Nº 92/2024/SUBADM E DEMAIS DOCUMENTOS PRESENTES NO PROCESSO SEI Nº 2024.001655.</t>
  </si>
  <si>
    <t>2024NE0000159</t>
  </si>
  <si>
    <t xml:space="preserve"> JULIO CESAR ALBUQUERQUE LIMA</t>
  </si>
  <si>
    <t>REFERENTE AO FORNECIMENTO DE SUPRIMENTO DE FUNDOS AO SR. JÚLIO CÉSAR ALBUQUERQUE LIMA, ASSESSOR DE RELAÇÕES PÚBLICAS E CERIMONIAL, PARA ATENDIMENTO DE DESPESAS EVENTUAIS E DE PEQUENO VULTO NO ÂMBITO DA PROCURADORIA-GERAL DE JUSTIÇA, DEVENDO CORRER À CONTA DO SUBELEMENTO DE DESPESA 339039-89 – OUTROS SERVIÇOS DE TERCEIROS - PJ (ADIANTAMENTOS), NO VALOR DE R$ 1.510,00 (MIL QUINHENTOS E DEZ REAIS), CONFORME PORTARIA Nº 90/2024/SUBADM.</t>
  </si>
  <si>
    <t>2024NE0000160</t>
  </si>
  <si>
    <t xml:space="preserve"> JHERALMY HASTEM SANTOS ARAUJO DA SILVA</t>
  </si>
  <si>
    <t>REFERENTE AO FORNECIMENTO DE SUPRIMENTO DE FUNDOS AO SR. JHERALMY HASTEM SANTOS ARAÚJO DA SILVA, AGENTE DE APOIO-ADMINISTRATIVO, PARA ATENDER AS FUTURAS E IMINENTES DESPESAS QUE A DIRETORIA DE ADMINISTRAÇÃO E UNIDADES RELACIONADAS VENHAM A TER COM OS GASTOS DE PEQUENO VULTO, DEVENDO CORRER À CONTA DO SUBELEMENTO DE DESPESA 339039-89 – OUTROS SERVIÇOS DE TERCEIROS - PJ (ADIANTAMENTOS), NO VALOR DE R$ 8.800,00 (OITO MIL E OITOCENTOS REAIS)​, CONFORME PORTARIA Nº 91/2024/SUBADM.</t>
  </si>
  <si>
    <t>2024NE0000161</t>
  </si>
  <si>
    <t xml:space="preserve"> UNIVERSIDADE ESTADUAL DO AMAZONAS</t>
  </si>
  <si>
    <t>TERMO DE CESSÃO DE SERVIDORES, COM ÔNUS AO CESSIONÁRIO, QUE ENTRE SI CELEBRAM O MINISTÉRIO PÚBLICO DO ESTADO AMAZONAS E A UNIVERSIDADE DO ESTADO DO AMAZONAS.
SERVIDOR CEDIDO: MARIO AUGUSTO BESSA DE FIGUEIREDO.</t>
  </si>
  <si>
    <t>2024NE0000162</t>
  </si>
  <si>
    <t xml:space="preserve"> MILTON MENEZES DINIZ</t>
  </si>
  <si>
    <t>VALOR QUE SE EMPENHA EM FAVOR DO SERVIDOR MILTON MENEZES DINIZ, AGENTE DE APOIO - MOTORISTA/SEGURANÇA, PARA REALIZAR O TRANSPORTE TERRESTRE EM VEÍCULO OFICIAL  DOS SERVIDORES JÚLIO CÉSAR ALBUQUERQUE LIMA (ASSESSOR DE RELAÇÕES PÚBLICAS E CERIMONIAL) E PAULO AUGUSTO LOPES​ (CHEFE DA DIVISÃO DE ENGENHARIA, ARQUITETURA E CÁLCULO - DEAC) ATÉ O MUNICÍPIO DE MANACAPURU, PARA QUE POSTERIORMENTE SE DESLOQUEM, PELO MODAL AQUAVIÁRIO, AO MUNICÍPIO DE ANORI/AM, NO DIA 30/01/2024.</t>
  </si>
  <si>
    <t>2024NE0000163</t>
  </si>
  <si>
    <t xml:space="preserve"> PAULO AUGUSTO DE OLIVEIRA LOPES</t>
  </si>
  <si>
    <t>VALOR QUE SE EMPENHA EM FAVOR DO SERVIDOR PAULO AUGUSTO DE OLIVEIRA LOPES, AGENTE TÉCNICO - ENGENHEIRO CIVIL, À CIDADE DE ANORI/AM, NO PERÍODO DE 30.01.2024 A 03.02.2024, A FIM DE EXERCEREM ATIVIDADES DE APOIO, ORGANIZAÇÃO E PREPARAÇÃO DO EVENTO DE INAUGURAÇÃO DA SEDE DA PROMOTORIA DE JUSTIÇA DE ANORI, EDIFÍCIO “ FÁBIO RODRIGUES BASTOS”, E DA SALA DE AUDIÊNCIA “CARLOS AUGUSTO DE ARAÚJO MARQUES”.</t>
  </si>
  <si>
    <t>2024NE0000164</t>
  </si>
  <si>
    <t>VALOR QUE SE EMPENHA EM FAVOR DO DESLOCAMENTO DO SERVIDOR JÚLIO CÉSAR ALBUQUERQUE LIMA, ASSESSOR DE RELAÇÕES PÚBLICAS E CERIMONIAL, À CIDADE DE ANORI/AM, NO PERÍODO DE 30.01.2024 A 03.02.2024, A FIM DE EXERCEREM ATIVIDADES DE APOIO, ORGANIZAÇÃO E PREPARAÇÃO DO EVENTO DE INAUGURAÇÃO DA SEDE DA PROMOTORIA DE JUSTIÇA DE ANORI, EDIFÍCIO “ FÁBIO RODRIGUES BASTOS”, E DA SALA DE AUDIÊNCIA “CARLOS AUGUSTO DE ARAÚJO MARQUES”.</t>
  </si>
  <si>
    <t>2024NE0000165</t>
  </si>
  <si>
    <t xml:space="preserve"> LUCIANA DE SOUZA CARVALHO</t>
  </si>
  <si>
    <t>VALOR QUE SE EMPENHA EM FAVOR DO DESLOCAMENTO DA SERVIDORA LUCIANA DE SOUZA CARVALHO, AGENTE TÉCNICO - ENGENHEIRO CIVIL, AO MUNICÍPIO DE PARINTINS/AM, NO PERÍODO DE 29.01.2024 A 02/02/2024, A FIM DE REALIZAR ATIVIDADES DE ESTRUTURAÇÃO E MANUTENÇÃO NAS PROMOTORIA DE JUSTIÇA DA COMARCA DE PARINTINS, EM CONFORMIDADE COM O PLANO DE REFORMAS DE 2024, CONFORME PORTARIA 59/2024/SUBADM, FOLHA DE PAGAMENTO ESPECIAL 011.2024.SFP E DEMAIS DOCUMENTOS NO SEI N° 2024.000321.</t>
  </si>
  <si>
    <t>2024NE0000166</t>
  </si>
  <si>
    <t>VALOR QUE SE EMPENHA EM FAVOR DO DESLOCAMENTO DO SERVIDOR ALFREDO AFONSO RIBAMAR DE FREITAS​, AGENTE DE APOIO - TÉCNICO EM TELECOMUNICAÇÕES, AO MUNICÍPIO DE PARINTINS/AM, NO PERÍODO DE 29.01.2024 A 02/02/2024, A FIM DE REALIZAR ATIVIDADES DE ESTRUTURAÇÃO E MANUTENÇÃO NAS PROMOTORIA DE JUSTIÇA DA COMARCA DE PARINTINS, EM CONFORMIDADE COM O PLANO DE REFORMAS DE 2024, CONFORME PORTARIA 59/2024/SUBADM, FOLHA DE PAGAMENTO ESPECIAL 011.2024.SFP E DEMAIS DOCUMENTOS NO SEI N° 2024.000321.</t>
  </si>
  <si>
    <t>2024NE0000167</t>
  </si>
  <si>
    <t xml:space="preserve"> REINALDO SANTOS DE SOUZA</t>
  </si>
  <si>
    <t>VALOR QUE SE EMPENHA EM FAVOR DO DESLOCAMENTO DO SERVIDOR REINALDO SANTOS DE SOUZA, AGENTE DE SERVIÇO - ARTÍFICE ELÉTRICO E HIDRÁULICO, AO MUNICÍPIO DE PARINTINS/AM, NO PERÍODO DE 29.01.2024 A 02/02/2024, A FIM DE REALIZAR ATIVIDADES DE ESTRUTURAÇÃO E MANUTENÇÃO NAS PROMOTORIA DE JUSTIÇA DA COMARCA DE PARINTINS, EM CONFORMIDADE COM O PLANO DE REFORMAS DE 2024, CONFORME PORTARIA 59/2024/SUBADM, FOLHA DE PAGAMENTO ESPECIAL 011.2024.SFP E DEMAIS DOCUMENTOS NO SEI N° 2024.000321.</t>
  </si>
  <si>
    <t>2024NE0000168</t>
  </si>
  <si>
    <t xml:space="preserve"> EDIPO MENDONCA OKAMURA</t>
  </si>
  <si>
    <t>VALOR QUE SE EMPENHA EM FAVOR DO DESLOCAMENTO DO SERVIDOR ÉDIPO MENDONÇA OKAMURA, ASSESSOR JURÍDICO DE PROCURADOR-GERAL DE JUSTIÇA, AO MUNICÍPIO DE ANORI/AM, NOS DIAS 02 E 03.02.2024, A FIM DE PARTICIPAREM DO EVENTO DE INAUGURAÇÃO DA SEDE DA PROMOTORIA DE JUSTIÇA DE ANORI, EDIFÍCIO “ FÁBIO RODRIGUES BASTOS”, E DA SALA DE AUDIÊNCIA “CARLOS AUGUSTO DE ARAÚJO MARQUES”, CONFORME PORTARIA 79/2024/SUBADM, FOLHA DE PAGAMENTO ESPECIAL 028.2024.SFP E DEMAIS DOCUMENTOS NO SEI N° 2024.001643.</t>
  </si>
  <si>
    <t>2024NE0000169</t>
  </si>
  <si>
    <t>VALOR QUE SE EMPENHA EM FAVOR DO DESLOCAMENTO DO SERVIDOR PAULO EMÍLIO VIEIRA DE MELO, ASSESSOR ADJUNTO DE SEGURANÇA INSTITUCIONAL, AOS MUNICÍPIOS DE BOCA DO ACRE/AM E RIO BRANCO/AC, NO PERÍODO DE 24 A 27 DE JANEIRO 2024, A FIM DE ACOMPANHAR E PROMOVER A SEGURANÇA DO EXMO. SR. PROCURADOR-GERAL DE JUSTIÇA, DR. ALBERTO RODRIGUES DO NASCIMENTO JÚNIOR, DURANTE SUA VISITA INSTITUCIONAL À PROMOTORIA DE JUSTIÇA DE BOCA DO ACRE E PARTICIPAÇÃO NA SESSÃO SOLENE DE POSSE DO PROCURADOR-GERAL.</t>
  </si>
  <si>
    <t>2024NE0000170</t>
  </si>
  <si>
    <t>VALOR QUE SE EMPENHA EM FAVOR DO DESLOCAMENTO DA SERVIDORA CB IVANETE PINOTTI DE SOUSA, POLICIAL MILITAR CEDIDA, AOS MUNICÍPIOS DE BOCA DO ACRE/AM E RIO BRANCO/AC, NO PERÍODO DE 24 A 27 DE JANEIRO 2024, A FIM DE ACOMPANHAR E PROMOVER A SEGURANÇA DO EXMO. SR. PROCURADOR-GERAL DE JUSTIÇA, DR. ALBERTO RODRIGUES DO NASCIMENTO JÚNIOR, DURANTE SUA VISITA INSTITUCIONAL À PROMOTORIA DE JUSTIÇA DE BOCA DO ACRE E PARTICIPAÇÃO NA SESSÃO SOLENE DE POSSE DO PROCURADOR-GERAL DE JUSTIÇA.</t>
  </si>
  <si>
    <t>2024NE0000171</t>
  </si>
  <si>
    <t>VALOR QUE SE EMPENHA EM FAVOR DO DESLOCAMENTO DO EXMO. SR. DR. ALBERTO RODRIGUES DO NASCIMENTO JÚNIOR, PROCURADOR-GERAL DE JUSTIÇA, À CIDADE DE BOCA DO ACRE/AM, NOS DIAS 24 E 25.01.2024, PARA REALIZAÇÃO DE VISITA TÉCNICA E INSTITUCIONAL À PROMOTORIA DE JUSTIÇA DAQUELA LOCALIDADE, BEM COMO À CIDADE DE RIO BRANCO/AC, NO DIA 26.01.2024, A FIM DE PARTICIPAR DA SESSÃO SOLENE DE POSSE DO PROCURADOR DE JUSTIÇA DANILO LOVISARO DO NASCIMENTO, NO CARGO DE PROCURADOR-GERAL DE JUSTIÇA.</t>
  </si>
  <si>
    <t>2024NE0000172</t>
  </si>
  <si>
    <t>VALOR QUE SE EMPENHA EM FAVOR DO DESLOCAMENTO DO TC PM PAULO EMÍLIO VIEIRA DE MELO, ASSESSOR ADJUNTO DE SEGURANÇA INSTITUCIONAL AO MUNICÍPIO DE PARINTINS/AM, ENTRE OS DIAS 15 E 17 DE DEZEMBRO, PARA ACOMPANHAR O EXCELENTÍSSIMO SR. DR. ALBERTO RODRIGUES DO NASCIMENTO JÚNIOR, EM VIAGEM COM O OBJETIVO DE COMPARECER À INAUGURAÇÃO DO POLO DA DEFENSORIA PÚBLICA NO MUNICÍPIO, CONFORME PORTARIA 1/2024/SUBADM, FOLHA DE PAGAMENTO ESPECIAL 01.2024.SFP E DEMAIS DOCUMENTOS NO SEI N° 2023.027349.</t>
  </si>
  <si>
    <t>2024NE0000173</t>
  </si>
  <si>
    <t>VALOR QUE SE EMPENHA EM FAVOR DO DESLOCAMENTO DA CB IVANETE PINOTTI DE SOUSA AO MUNICÍPIO DE PARINTINS/AM, ENTRE OS DIAS 15 E 17 DE DEZEMBRO, PARA ACOMPANHAR O EXCELENTÍSSIMO SR. DR. ALBERTO RODRIGUES DO NASCIMENTO JÚNIOR, EM VIAGEM COM O OBJETIVO DE COMPARECER À INAUGURAÇÃO DO POLO DA DEFENSORIA PÚBLICA NO MUNICÍPIO, CONFORME PORTARIA 1/2024/SUBADM, FOLHA DE PAGAMENTO ESPECIAL 01.2024.SFP E DEMAIS DOCUMENTOS NO SEI N° 2023.027349.</t>
  </si>
  <si>
    <t>2024NE0000174</t>
  </si>
  <si>
    <t xml:space="preserve"> ACESSO ACADEMICO LTDA</t>
  </si>
  <si>
    <t xml:space="preserve">CONTRATAÇÃO DE CONSULTORIA/ASSESSORIA TÉCNICA ESPECIALIZADA PARA HOSPEDAGEM, ATUALIZAÇÃO ENTRE VERSÕES E SUPORTE TÉCNICO DE PLATAFORMA OJS – OPEN JOURNAL SYSTEMS / SISTEMA ELETRÔNICO DE EDITORAÇÃO DE REVISTAS – OJS/SEER, QUE É UM SISTEMA DE CÓDIGO LIVRE GRATUITO PARA A ADMINISTRAÇÃO E A PUBLICAÇÃO DE REVISTAS, DESENVOLVIDO COM SUPORTE E DISTRIBUIÇÃO PELO PUBLIC KNOWLEDGE PROJECT SOB A LICENÇA GNU GENERAL PUBLIC LICENSE.
</t>
  </si>
  <si>
    <t>2024NE0000175</t>
  </si>
  <si>
    <t xml:space="preserve"> SILVIA ABDALA TUMA</t>
  </si>
  <si>
    <t>VALOR REFERENTE AO PAGAMENTO DE DIÁRIAS À CIDADE DE BRASÍLIA/DF, NO PERÍODO DE 10.12.2023 A 12.12.2023, A FIM DE PARTICIPAR DA SOLENIDADE DE ENTREGA DO "SELO DE RESOLUTIVIDADE" E "CERTIFICADO DE BOAS PRÁTICAS", CONFORME PORTARIA Nº 2689/2023/PGJ E DEMAIS DOCUMENTOS NO SEI 2023.025795.</t>
  </si>
  <si>
    <t>2024NE0000176</t>
  </si>
  <si>
    <t xml:space="preserve"> ORACLE DO BRASIL SISTEMAS LTDA</t>
  </si>
  <si>
    <t xml:space="preserve">PRORROGAÇÃO DA CARTA-CONTRATO 001/2022-MP/PGJ POR UM PERÍODO DE 12 (DOZE) MESES, BEM COMO REAJUSTE DE VALOR, ATRAVÉS DE SEU 2º TERMO ADITIVO, CUJO OBJETO É A CONTRATAÇÃO DE EMPRESA ESPECIALIZADA PARA PRESTAÇÃO DE SERVIÇOS DE SUPORTE E ATUALIZAÇÕES PARA LICENÇA ORACLE DATABASE 12C STANDARD.
</t>
  </si>
  <si>
    <t>2024NE0000177</t>
  </si>
  <si>
    <t xml:space="preserve"> MINISTERIO PUBLICO DO ESTADO DO ACRE</t>
  </si>
  <si>
    <t>ADESÃO AO TERMO DE CONVÊNIO Nº 001/2021 QUE ENTRE SI CELEBRAM OS MINISTÉRIOS PÚBLICOS DOS ESTADOS, PARA O COMPARTILHAMENTO DE DESPESAS DE LOCAÇÃO, INSTALAÇÃO, MANUTENÇÃO E FUNCIONAMENTO DE ESPAÇO PARA USO COMUM DAS INSTITUIÇÕES EM BRASÍLIA - DF.</t>
  </si>
  <si>
    <t>2024NE0000178</t>
  </si>
  <si>
    <t>VALOR REFERENTE AO PAGAMENTO DE DIÁRIAS AO MUNICÍPIO DE PRESIDENTE FIGUEIREDO/AM, NO DIA 14/12/2023, A FIM DE SER AGRACIADO COM O TÍTULO DE CIDADÃO HONORÁRIO DO MUNICÍPIO DE PRESIDENTE FIGUEIREDO, CONFORME PORTARIA Nº 2730/2023/PGJ E DEMAIS DOCUMENTOS NO SEI 2023.027846.</t>
  </si>
  <si>
    <t>2024NE0000179</t>
  </si>
  <si>
    <t xml:space="preserve"> AMAZON LIFE SAUDE CLINICA E MEDICINA OCUPACIONAL LTDA</t>
  </si>
  <si>
    <t xml:space="preserve">CONTRATAÇÃO DE UMA EMPRESA ESPECIALIZADA EM SERVIÇOS DE SEGURANÇA E MEDICINA DO TRABALHO COM O PROPÓSITO DE ELABORAR UM LAUDO TÉCNICO DAS CONDIÇÕES AMBIENTAIS DE TRABALHO (LTCAT), PARA ATENDER ÀS NECESSIDADES DA DIVISÃO DE RECURSOS HUMANOS DESTA PROCURADORIA-GERAL DE JUSTIÇA DO ESTADO DO AMAZONAS, POR UM PERÍODO DE 12 (DOZE) MESES.
</t>
  </si>
  <si>
    <t>2024NE0000180</t>
  </si>
  <si>
    <t>VALOR REFERENTE AO PAGAMENTO DE DIÁRIAS AO MUNICÍPIO DE PRESIDENTE FIGUEIREDO/AM, NO DIA 14/12/2023, A FIM DE PRESTAR APOIO TÉCNICO DE IMPRENSA AO EVENTO DE "RECEBIMENTO DE TÍTULO DE CIDADÃO HONORÁRIO DE PRESIDENTE FIGUEIREDO PELO EXCELENTÍSSIMO SENHOR DOUTOR ALBERTO RODRIGUES DO NASCIMENTO JÚNIOR, PROCURADOR-GERAL DE JUSTIÇA", CONFORME PORTARIA Nº 1330/2023/SUBADM E DEMAIS DOCUMENTOS NO SEI 2023.028311.</t>
  </si>
  <si>
    <t>2024NE0000181</t>
  </si>
  <si>
    <t>2024NE0000182</t>
  </si>
  <si>
    <t>2024NE0000183</t>
  </si>
  <si>
    <t>2024NE0000184</t>
  </si>
  <si>
    <t xml:space="preserve"> SHEYLA ANDRADE DOS SANTOS</t>
  </si>
  <si>
    <t>VALOR REFERENTE AO PAGAMENTO DE DIÁRIAS À CIDADE DE BRASÍLIA/DF, NO PERÍODO DE 10.12.2023 A 12.12.2023,A FIM DE PARTICIPAR DA 32.ª REUNIÃO ORDINÁRIA DA SECRETARIA NACIONAL DO CONSUMIDOR COM OS MEMBROS DO SISTEMA NACIONAL DE DEFESA DO CONSUMIDOR (SNDC), CONFORME PORTARIA Nº 2690/2023/PGJ E DEMAIS DOCUMENTOS NO SEI 2023.025883.</t>
  </si>
  <si>
    <t>2024NE0000185</t>
  </si>
  <si>
    <t>VALOR QUE SE EMPENHA EM FAVOR DO EXMO. SR. DR. ALBERTO RODRIGUES DO NASCIMENTO JÚNIOR, PROCURADOR-GERAL DE JUSTIÇA, A DESLOCAR-SE À CIDADE DE FORTALEZA, NO PERÍODO DE 04 A 08/01/2024, A FIM DE PARTICIPAR SESSÃO SOLENE DE POSSE DO EXCELENTÍSSIMO PROMOTOR DE JUSTIÇA HALEY DE CARVALHO FILHO, NO CARGO DE PROCURADOR-GERAL DE JUSTIÇA DO ESTADO DO CEARÁ, BIÊNIO 2024/2025, CONCEDENDO-LHE PASSAGEM AÉREA NO TRECHO MANAUS / FORTALEZA / MANAUS E FIXANDO EM 2 (DUAS) AS SUAS DIÁRIAS.</t>
  </si>
  <si>
    <t>2024NE0000192</t>
  </si>
  <si>
    <t xml:space="preserve"> POWERTECH LOCAÇÕES DE MÁQUINAS E EQUIPAMENTOS S.A</t>
  </si>
  <si>
    <t xml:space="preserve">LOCAÇÃO DE GRUPO MOTOGERADOR À DIESEL, COM INSTALAÇÃO E IMPLEMENTAÇÃO COMPLETA, INCLUINDO AUTOMAÇÃO, TRANSPORTE, MONTAGEM, INSTALAÇÃO, TREINAMENTO BÁSICO DE OPERAÇÃO E VERIFICAÇÕES DE ROTINA, A SER INSTALADO NAS DEPENDÊNCIAS DO PRÉDIO ADMINISTRATIVO DA PROCURADORIA GERAL DE JUSTIÇA DO ESTADO DO AMAZONAS - PGJ-AM, LOCALIZADO NA AV. CORONEL TEIXEIRA, 7995, NOVA ESPERANÇA, MANAUS, AMAZONAS PARA ALIMENTAR O DATA CENTER, POR UM PERÍODO DE 8 (OITO) MESES.
</t>
  </si>
  <si>
    <t>2024NE0000193</t>
  </si>
  <si>
    <t>VALOR QUE SE EMPENHA EM FAVOR DO EXMO. SR. DR. ALBERTO RODRIGUES DO NASCIMENTO JÚNIOR, PROCURADOR-GERAL DE JUSTIÇA, A DESLOCAR-SE ATÉ O MUNICÍPIO DE ANORI/AM, NOS DIAS 29 E 30 DE DEZEMBRO DE 2023, A FIM DE REALIZAR VISITA TÉCNICA E INSTITUCIONAL NA PROMOTORIA DE JUSTIÇA DAQUELA LOCALIDADE, FIXANDO EM 1,5 (UMA E MEIA) A SUA DIÁRIA, NA FORMA DA LEI.</t>
  </si>
  <si>
    <t>2024NE0000194</t>
  </si>
  <si>
    <t>VALOR QUE SE EMPENHA EM FAVOR DO EXMO. SR. DR. ALBERTO RODRIGUES DO NASCIMENTO JÚNIOR, PROCURADOR-GERAL DE JUSTIÇA, A DESLOCAR-SE À CIDADE DE BRASÍLIA-DF, NO DIA 18/12/2023, A FIM DE PARTICIPAR DO JANTAR EM HOMENAGEM À POSSE DO PROCURADOR-GERAL DA REPÚBLICA PAULO GONET, A SER REALIZADO NO DIA 18.12.2023, ÀS 20H, CONCEDENDO-LHE PASSAGEM AÉREA NO TRECHO MANAUS / BRASÍLIA / MANAUS E FIXANDO EM 1,5 (UMA E MEIA) AS SUAS DIÁRIAS, NA FORMA DA LEI.</t>
  </si>
  <si>
    <t>2024NE0000195</t>
  </si>
  <si>
    <t xml:space="preserve"> ELIZANE GARCIA PONTES</t>
  </si>
  <si>
    <t>VALOR QUE SE EMPENHA EM FAVOR DA SERVIDORA ELIZANE GARCIA PONTES​, AGENTE DE APOIO - ADMINISTRATIVO, GESTORA DO CONTRATO ADMINISTRATIVO Nº 001/2023 - MP/PGJ, AO MUNICÍPIO DE PRESIDENTE FIGUEIREDO/AM, NO DIA 14 DE DEZEMBRO DE 2023, COM O OBJETIVO DE ACOMPANHAR A AUDIÊNCIA DECORRENTE DA AÇÃO TRABALHISTA Nº 0000304-26.2023.5.11.0401, QUE TRAMITA NA MM. VARA DO TRABALHO DE PRESIDENTE FIGUEIREDO, EM FACE DA EMPRESA CONSTRUTORA RIO NEGRO LTDA - EPP.</t>
  </si>
  <si>
    <t>2024NE0000196</t>
  </si>
  <si>
    <t xml:space="preserve"> PAULO CESAR DOS SANTOS LIMA</t>
  </si>
  <si>
    <t>VALOR QUE SE EMPENHA EM FAVOR DO SERVIDOR PAULO CÉSAR DOS SANTOS LIMA​, AGENTE DE APOIO - MOTORISTA/SEGURANÇA, RESPONSÁVEL POR CONDUZIR SERVIDORA ELIZANE GARCIA PONTES EM VEÍCULO OFICIAL AO MUNICÍPIO DE PRESIDENTE FIGUEIREDO/AM, NO DIA 14 DE DEZEMBRO DE 2023, COM O OBJETIVO DE ACOMPANHAR A AUDIÊNCIA DECORRENTE DA AÇÃO TRABALHISTA Nº 0000304-26.2023.5.11.0401, QUE TRAMITA NA MM. VARA DO TRABALHO DE PRESIDENTE FIGUEIREDO, EM FACE DA EMPRESA CONSTRUTORA RIO NEGRO LTDA - EPP;</t>
  </si>
  <si>
    <t>2024NE0000197</t>
  </si>
  <si>
    <t>VALOR QUE SE EMPENHA EM FAVOR DO SERVIDOR JÚLIO CÉSAR ALBUQUERQUE LIMA​, ASSESSOR DE RELAÇÕES PÚBLICAS E CERIMONIAL, AO MUNICÍPIO DE PRESIDENTE FIGUEIREDO/AM, NOS DIAS 13 E 14 DE DEZEMBRO DE 2023, COM O OBJETIVO DE FAZER PRECURSORA PARA A SOLENIDADE DE TÍTULO DE CIDADÃO HONORÁRIO DO MUNICÍPIO DE PRESIDENTE FIGUEIREDO AO EXCELENTÍSSIMO SENHOR DOUTOR ALBERTO RODRIGUES DO NASCIMENTO JÚNIOR, NO DIA 14 DE DEZEMBRO DE 2023, NA CÂMARA MUNICIPAL DE PRESIDENTE FIGUEIREDO.</t>
  </si>
  <si>
    <t>2024NE0000198</t>
  </si>
  <si>
    <t xml:space="preserve"> ORIALI CORREA DOS SANTOS</t>
  </si>
  <si>
    <t>VALOR QUE SE EMPENHA EM FAVOR DO SERVIDOR ORIALI CORREA DOS SANTOS, AGENTE DE APOIO - MOTORISTA/SEGURANÇA, COM O OBJETIVO DE FAZER PRECURSORA PARA A SOLENIDADE DE TÍTULO DE CIDADÃO HONORÁRIO DO MUNICÍPIO DE PRESIDENTE FIGUEIREDO AO EXCELENTÍSSIMO SENHOR DOUTOR ALBERTO RODRIGUES DO NASCIMENTO JÚNIOR, NO DIA 14 DE DEZEMBRO DE 2023, NA CÂMARA MUNICIPAL DE PRESIDENTE FIGUEIREDO.</t>
  </si>
  <si>
    <t>2024NE0000199</t>
  </si>
  <si>
    <t>VALOR QUE SE EMPENHA EM FAVOR DO SERVIDOR PAULO AUGUSTO DE OLIVEIRA LOPES​, AGENTE TÉCNICO - ENGENHEIRO CIVIL, AO MUNICÍPIO DE MANACAPURU/AM, NO DIA 15 DE DEZEMBRO DE 2023, EM VEÍCULO OFICIAL CONDUZIDO PELO SERVIDOR ADSON LUIS SOUSA SILVA​, AGENTE DE APOIO - MOTORISTA/SEGURANÇA, PARA FISCALIZAR O ANDAMENTO DOS SERVIÇOS DA OBRA DE CONSTRUÇÃO DA SEDE DO MINISTÉRIO PÚBLICO EM MANACAPURU/AM;</t>
  </si>
  <si>
    <t>2024NE0000200</t>
  </si>
  <si>
    <t xml:space="preserve"> ADSON LUIS SOUSA SILVA</t>
  </si>
  <si>
    <t>VALOR QUE SE EMPENHA EM FAVOR DO SERVIDOR ADSON LUIS SOUSA SILVA​, AGENTE DE APOIO - MOTORISTA/SEGURANÇA, PARA FISCALIZAR O ANDAMENTO DOS SERVIÇOS DA OBRA DE CONSTRUÇÃO DA SEDE DO MINISTÉRIO PÚBLICO EM MANACAPURU/AM, CONFORME PORTARIA 1325/2023/SUBADM, FOLHA DE PAGAMENTO ESPECIAL 647.2023.SFP E DEMAIS DOCUMENTOS NO SEI 2023.027470.</t>
  </si>
  <si>
    <t>2024NE0000201</t>
  </si>
  <si>
    <t>VALOR QUE SE EMPENHA EM FAVOR DO SERVIDOR PAULO AUGUSTO DE OLIVEIRA LOPES​, AGENTE TÉCNICO - ENGENHEIRO CIVIL, AO MUNICÍPIO DE MANACAPURU/AM, NO DIA 21 DE DEZEMBRO DE 2023, EM VEÍCULO OFICIAL CONDUZIDO PELO SERVIDOR RALFFE KOKAY BARRONCAS​, AGENTE DE APOIO - MOTORISTA/SEGURANÇA, PARA FISCALIZAR O ANDAMENTO DOS SERVIÇOS DA OBRA DE CONSTRUÇÃO DA SEDE DO MINISTÉRIO PÚBLICO EM MANACAPURU/AM, CONFORME PORTARIA 1326/2023/SUBADM.</t>
  </si>
  <si>
    <t>2024NE0000202</t>
  </si>
  <si>
    <t xml:space="preserve"> RALFFE KOKAY BARRONCAS</t>
  </si>
  <si>
    <t>VALOR QUE SE EMPENHA EM FAVOR DO SERVIDOR RALFFE KOKAY BARRONCAS​, AGENTE DE APOIO - MOTORISTA/SEGURANÇA, PARA FISCALIZAR O ANDAMENTO DOS SERVIÇOS DA OBRA DE CONSTRUÇÃO DA SEDE DO MINISTÉRIO PÚBLICO EM MANACAPURU/AM, CONFORME PORTARIA 1326/2023/SUBADM, FOLHA DE PAGAMENTO ESPECIAL 648.2023.SFP E DEMAIS DOCUMENTOS NO SEI N° 2023.027470.</t>
  </si>
  <si>
    <t>2024NE0000203</t>
  </si>
  <si>
    <t>VALOR QUE SE EMPENHA EM FAVOR DO SERVIDOR PAULO AUGUSTO DE OLIVEIRA LOPES​, AGENTE TÉCNICO - ENGENHEIRO CIVIL, AO MUNICÍPIO DE MANACAPURU/AM, NO DIA 11 DE JANEIRO DE 2024, EM VEÍCULO OFICIAL CONDUZIDO PELO SERVIDOR MILTON MENEZES DINIZ​, AGENTE DE APOIO - MOTORISTA/SEGURANÇA, PARA FISCALIZAR O ANDAMENTO DOS SERVIÇOS DA OBRA DE CONSTRUÇÃO DA SEDE DO MINISTÉRIO PÚBLICO EM MANACAPURU/AM, CONFORME PORTARIA 1327/2023/SUBADM, FOLHA DE PAGAMENTO ESPECIAL 649.2023.SFP.</t>
  </si>
  <si>
    <t>2024NE0000204</t>
  </si>
  <si>
    <t>VALOR QUE SE EMPENHA EM FAVOR DO SERVIDOR MILTON MENEZES DINIZ​, AGENTE DE APOIO - MOTORISTA/SEGURANÇA, PARA FISCALIZAR O ANDAMENTO DOS SERVIÇOS DA OBRA DE CONSTRUÇÃO DA SEDE DO MINISTÉRIO PÚBLICO EM MANACAPURU/AM, CONFORME PORTARIA 1327/2023/SUBADM, FOLHA DE PAGAMENTO ESPECIAL 649.2023.SFP E DEMAIS DOCUMENTOS NO SEI 2023.027470.</t>
  </si>
  <si>
    <t>2024NE0000205</t>
  </si>
  <si>
    <t>VALOR QUE SE EMPENHA EM FAVOR DO DESLOCAMENTO DO SERVIDOR  PAULO AUGUSTO DE OLIVEIRA LOPES​, AGENTE TÉCNICO - ENGENHEIRO CIVIL, AO MUNICÍPIO DE MANACAPURU/AM, NO DIA 22 DE JANEIRO DE 2024, EM VEÍCULO OFICIAL CONDUZIDO PELO SERVIDOR MILTON MENEZES DINIZ​, AGENTE DE APOIO - MOTORISTA/SEGURANÇA, PARA FISCALIZAR O ANDAMENTO DOS SERVIÇOS DA OBRA DE CONSTRUÇÃO DA SEDE DO MINISTÉRIO PÚBLICO EM MANACAPURU/AM, CONFORME PORTARIA 1328/2023/SUBADM, FOLHA DE PAGAMENTO ESPECIAL 650.2023.SFP.</t>
  </si>
  <si>
    <t>2024NE0000206</t>
  </si>
  <si>
    <t xml:space="preserve"> RAPHAEL VITORIANO BASTOS</t>
  </si>
  <si>
    <t>VALOR QUE SE EMPENHA EM FAVOR DO DESLOCAMENTO DO SERVIDOR RAPHAEL VITORIANO BASTOS, AGENTE DE APOIO - TÉCNICO EM TELECOMUNICAÇÕES, AO MUNICÍPIO DE MANACAPURU/AM, NO DIA 22 DE JANEIRO DE 2024, EM VEÍCULO OFICIAL CONDUZIDO PELO SERVIDOR MILTON MENEZES DINIZ​, AGENTE DE APOIO - MOTORISTA/SEGURANÇA, PARA FISCALIZAR O ANDAMENTO DOS SERVIÇOS DA OBRA DE CONSTRUÇÃO DA SEDE DO MINISTÉRIO PÚBLICO EM MANACAPURU/AM, CONFORME PORTARIA 1328/2023/SUBADM, FOLHA DE PAGAMENTO ESPECIAL 650.2023.SFP.</t>
  </si>
  <si>
    <t>2024NE0000207</t>
  </si>
  <si>
    <t>VALOR QUE SE EMPENHA EM FAVOR DO SERVIDOR TC PM PAULO EMÍLIO VIEIRA DE MELO, ASSESSOR ADJUNTO DE SEGURANÇA INSTITUCIONAL, AO MUNICÍPIO DE MANACAPURU/AM, NO DIA 22 DE JANEIRO DE 2024, EM VEÍCULO OFICIAL CONDUZIDO PELO SERVIDOR MILTON MENEZES DINIZ​, AGENTE DE APOIO - MOTORISTA/SEGURANÇA, PARA FISCALIZAR O ANDAMENTO DOS SERVIÇOS DA OBRA DE CONSTRUÇÃO DA SEDE DO MINISTÉRIO PÚBLICO EM MANACAPURU/AM;</t>
  </si>
  <si>
    <t>2024NE0000208</t>
  </si>
  <si>
    <t>VALOR QUE SE EMPENHA EM FAVOR DO SERVIDOR  MILTON MENEZES DINIZ​, AGENTE DE APOIO - MOTORISTA/SEGURANÇA, AO MUNICÍPIO DE MANACAPURU/AM, NO DIA 22 DE JANEIRO DE 2024,  PARA FISCALIZAR O ANDAMENTO DOS SERVIÇOS DA OBRA DE CONSTRUÇÃO DA SEDE DO MINISTÉRIO PÚBLICO EM MANACAPURU/AM, CONFORME PORTARIA 1328/2023/SUBADM,  FOLHA DE PAGAMENTO ESPECIAL 650.2023.SFP.</t>
  </si>
  <si>
    <t>2024NE0000209</t>
  </si>
  <si>
    <t>FOLHA DE PAGAMENTO PARA O GRUPO 14 DO ORGAO 114/001 TIPO FOLHA 10 NO MES 01/2024 PARA O(S) GANHO(S) 600 - R$ 510,45</t>
  </si>
  <si>
    <t>2024NE0000211</t>
  </si>
  <si>
    <t xml:space="preserve"> JUSSARA MARIA PORDEUS E SILVA</t>
  </si>
  <si>
    <t>EMPENHO REFERENTE AO FORNECIMENTO DE SUPRIMENTO DE FUNDOS, PARA ATENDIMENTO DE DESPESAS EVENTUAIS E DE PEQUENO VULTO NO ÂMBITO DA PGJ, NO VALOR DE R$ 8.800,00 (OITO MIL E OITOCENTOS REAIS), NOS TERMOS DA PORTARIA 72/2024/SUBADM, E DOCUMENTOS NO SEI 2024.000295.</t>
  </si>
  <si>
    <t>2024NE0000212</t>
  </si>
  <si>
    <t>2024NE0000213</t>
  </si>
  <si>
    <t>VALOR QUE SE EMPENHA EM FAVOR DA EXMA. SRA. DRA. SILVIA ABDALA TUMA, PROCURADORA DE JUSTIÇA E CORREGEDORA-GERAL DO MPAM, A DESLOCAR-SE À CIDADE DE BRASÍLIA/DF, NO PERÍODO DE 04 A 05.02.2024, A FIM DE PARTICIPAR DA SOLENIDADE DE POSSE DOS CONSELHEIROS NACIONAIS DO MINISTÉRIO PÚBLICO INDICADOS PARA O BIÊNIO 2024/2026, EVENTO PRESENCIAL A SER REALIZADO NO DIA 05.02.2024, CONCEDENDO-LHE PASSAGEM AÉREA NO TRECHO MANAUS / BRASÍLIA / MANAUS E FIXANDO EM 02 (DUAS) AS SUAS DIÁRIAS.</t>
  </si>
  <si>
    <t>2024NE0000214</t>
  </si>
  <si>
    <t>VALOR QUE SE EMPENHA EM FAVOR DA EXMA. SRA. DRA. JUSSARA MARIA PORDEUS E SILVA, PROCURADORA DE JUSTIÇA E OUVIDORA-GERAL DO MPAM, A DESLOCAR-SE À CIDADE DE BRASÍLIA/DF, NO PERÍODO DE 04 A 05.02.2024, A FIM DE PARTICIPAR DA SOLENIDADE DE POSSE DOS CONSELHEIROS NACIONAIS DO MINISTÉRIO PÚBLICO INDICADOS PARA O BIÊNIO 2024/2026, EVENTO PRESENCIAL A SER REALIZADO NO DIA 05.02.2024, CONCEDENDO-LHE PASSAGEM AÉREA NO TRECHO MANAUS / BRASÍLIA / MANAUS E FIXANDO EM 02 (DUAS) AS SUAS DIÁRIAS.</t>
  </si>
  <si>
    <t>2024NE0000215</t>
  </si>
  <si>
    <t xml:space="preserve"> MS TERRAPLENAGEM LTDA</t>
  </si>
  <si>
    <t xml:space="preserve">REPROGRAMAÇÃO DE SALDOS DA NE 1872/2023 CONFORME DESPACHO Nº 665.2023.03AJ/SUBADM,  REFERENTE A CONTRATAÇÃO DE EMPRESA ESPECIALIZADA PARA PRESTAÇÃO DO SERVIÇO DE READEQUAÇÃO DA ENTRADA PRINCIPAL DE CARROS E PEDESTRES DO PRÉDIO-SEDE DA PROCURADORIA-GERAL DE JUSTIÇA DO ESTADO DO AMAZONAS, LOCALIZADA NA AVENIDA CORONEL TEIXEIRA, 7995, BAIRRO NOVA ESPERANÇA, NA CIDADE DE MANAUS, COM FORNECIMENTO TOTAL DE MÃO DE OBRA, FERRAMENTAS, EQUIPAMENTOS, MATERIAIS DE CONSUMO, E MATERIAIS DE REPOSIÇÃO
</t>
  </si>
  <si>
    <t>2024NE0000216</t>
  </si>
  <si>
    <t>FOLHA DE PAGAMENTO PARA O GRUPO 14 DO ORGAO 114/001 TIPO FOLHA 61 NO MES 01/2024 PARA O(S) GANHO(S)
703 - R$ 345.000,00
700 - R$ 15.455,93
708 - R$ 22.616,64
701 - R$ 2.057.736,19
702 - R$ 23.480,30</t>
  </si>
  <si>
    <t>2024NE0000217</t>
  </si>
  <si>
    <t>FOLHA DE PAGAMENTO PARA O GRUPO 14 DO ORGAO 114/001 TIPO FOLHA 61 NO MES 01/2024 PARA O(S) GANHO(S)
603 - R$ 813,14
615 - R$ 785.500,00
605 - R$ 242,26</t>
  </si>
  <si>
    <t>2024NE0000218</t>
  </si>
  <si>
    <t>FOLHA DE PAGAMENTO PARA O GRUPO 14 DO ORGAO 114/001 TIPO FOLHA 61 NO MES 01/2024 PARA O(S) GANHO(S)
707 - R$ 4.328,33
711 - R$ 18.562,01
293 - R$ 574.508,94</t>
  </si>
  <si>
    <t>2024NE0000219</t>
  </si>
  <si>
    <t>FOLHA DE PAGAMENTO PARA O GRUPO 14 DO ORGAO 114/001 TIPO FOLHA 61 NO MES 01/2024 PARA O(S) GANHO(S)
326 - R$ 14.000,00</t>
  </si>
  <si>
    <t>2024NE0000220</t>
  </si>
  <si>
    <t>FOLHA DE PAGAMENTO PARA O GRUPO 14 DO ORGAO 114/001 TIPO FOLHA 61 NO MES 01/2024 PARA O(S) GANHO(S)
282 - R$ 6.160,00</t>
  </si>
  <si>
    <t>2024NE0000221</t>
  </si>
  <si>
    <t>FOLHA DE PAGAMENTO PARA O GRUPO 14 DO ORGAO 114/001 TIPO FOLHA 61 NO MES 01/2024 PARA O(S) GANHO(S)
712 - R$ 4.770,33</t>
  </si>
  <si>
    <t>2024NE0000222</t>
  </si>
  <si>
    <t>FOLHA DE PAGAMENTO PARA O GRUPO 14 DO ORGAO 114/001 TIPO FOLHA 61 NO MES 01/2024 PARA O(S) GANHO(S)
600 - R$ 3.161,96</t>
  </si>
  <si>
    <t>2024NE0000223</t>
  </si>
  <si>
    <t>FOLHA DE PAGAMENTO PARA O GRUPO 14 DO ORGAO 114/001 TIPO FOLHA 61 NO MES 01/2024 PARA O(S) GANHO(S)
28 - R$ 2.782,50</t>
  </si>
  <si>
    <t>2024NE0000224</t>
  </si>
  <si>
    <t>FOLHA DE PAGAMENTO PARA O GRUPO 14 DO ORGAO 114/001 TIPO FOLHA 61 NO MES 01/2024 PARA O(S) GANHO(S)
153 - R$ 1.442,78</t>
  </si>
  <si>
    <t>2024NE0000225</t>
  </si>
  <si>
    <t>FOLHA DE PAGAMENTO PARA O GRUPO 14 DO ORGAO 114/001 TIPO FOLHA 61 NO MES 01/2024 PARA O(S) GANHO(S)
376 - R$ 260,95</t>
  </si>
  <si>
    <t>2024NE0000226</t>
  </si>
  <si>
    <t>FOLHA DE PAGAMENTO PARA O GRUPO 14 DO ORGAO 114/001 TIPO FOLHA 61 NO MES 01/2024 PARA O(S) GANHO(S)
9984 - R$ 96.320,00</t>
  </si>
  <si>
    <t>2024NE0000227</t>
  </si>
  <si>
    <t>FOLHA DE PAGAMENTO PARA O GRUPO 14 DO ORGAO 114/001 TIPO FOLHA 61 NO MES 01/2024 PARA O(S) GANHO(S)
9990 - R$ 22.693,27</t>
  </si>
  <si>
    <t>2024NE0000228</t>
  </si>
  <si>
    <t>FOLHA DE PAGAMENTO PARA O GRUPO 14 DO ORGAO 114/001 TIPO FOLHA 61 NO MES 01/2024 PARA O(S) GANHO(S)
9986 - R$ 2.100,00</t>
  </si>
  <si>
    <t>2024NE0000229</t>
  </si>
  <si>
    <t>FOLHA DE PAGAMENTO PARA O GRUPO 14 DO ORGAO 114/001 TIPO FOLHA 61 NO MES 01/2024 PARA O(S) GANHO(S)
9992 - R$ 584,32</t>
  </si>
  <si>
    <t>2024NE0000230</t>
  </si>
  <si>
    <t>FOLHA DE PAGAMENTO PARA O GRUPO 41 DO ORGAO 114/003 TIPO FOLHA 61 NO MES 01/2024 PARA O(S) GANHO(S)
615 - R$ 510.606,86</t>
  </si>
  <si>
    <t>2024NE0000231</t>
  </si>
  <si>
    <t>FOLHA DE PAGAMENTO PARA O GRUPO 41 DO ORGAO 114/003 TIPO FOLHA 61 NO MES 01/2024 PARA O(S) GANHO(S)
349 - R$ 14.000,00
703 - R$ 191.222,23</t>
  </si>
  <si>
    <t>2024NE0000232</t>
  </si>
  <si>
    <t>FOLHA DE PAGAMENTO PARA O GRUPO 41 DO ORGAO 114/003 TIPO FOLHA 61 NO MES 01/2024 PARA O(S) GANHO(S)
707 - R$ 28.809,34
153 - R$ 3.361,09</t>
  </si>
  <si>
    <t>2024NE0000233</t>
  </si>
  <si>
    <t>FOLHA DE PAGAMENTO PARA O GRUPO 41 DO ORGAO 114/003 TIPO FOLHA 61 NO MES 01/2024 PARA O(S) GANHO(S)
326 - R$ 29.400,00</t>
  </si>
  <si>
    <t>2024NE0000234</t>
  </si>
  <si>
    <t>FOLHA DE PAGAMENTO PARA O GRUPO 41 DO ORGAO 114/003 TIPO FOLHA 61 NO MES 01/2024 PARA O(S) GANHO(S)
325 - R$ 10.000,00</t>
  </si>
  <si>
    <t>2024NE0000235</t>
  </si>
  <si>
    <t>FOLHA DE PAGAMENTO PARA O GRUPO 41 DO ORGAO 114/003 TIPO FOLHA 61 NO MES 01/2024 PARA O(S) GANHO(S)
6 - R$ 397,96</t>
  </si>
  <si>
    <t>2024NE0000236</t>
  </si>
  <si>
    <t>FOLHA DE PAGAMENTO PARA O GRUPO 41 DO ORGAO 114/003 TIPO FOLHA 61 NO MES 01/2024 PARA O(S) GANHO(S)
600 - R$ 204,18</t>
  </si>
  <si>
    <t>2024NE0000237</t>
  </si>
  <si>
    <t>FOLHA DE PAGAMENTO PARA O GRUPO 41 DO ORGAO 114/003 TIPO FOLHA 61 NO MES 01/2024 PARA O(S) GANHO(S)
9984 - R$ 21.719,04</t>
  </si>
  <si>
    <t>2024NE0000238</t>
  </si>
  <si>
    <t>FOLHA DE PAGAMENTO PARA O GRUPO 41 DO ORGAO 114/003 TIPO FOLHA 61 NO MES 01/2024 PARA O(S) GANHO(S)
9986 - R$ 1.009,96</t>
  </si>
  <si>
    <t>2024NE0000239</t>
  </si>
  <si>
    <t xml:space="preserve"> CONSELHO REGIONAL DE ENGENHARIA E AGRONOMIA DO ESTADO DO AMAZONAS</t>
  </si>
  <si>
    <t>PAGAMENTO DA ANUIDADE INSTITUCIONAL - EXERCÍCIO 2024 JUNTO AO CREA/AM, EM CUMPRIMENTO AO DISPOSTO NO SUBITEM 3.1.9, DO ACORDO DE COOPERAÇÃO TÉCNICA Nº 001/2021 - MP/AM - CREA/AM, CONFORME DESPACHO Nº 35.2024.02AJ-SUBADM E DEMAIS DOCUMENTOS PRESENTES NO PROCESSO SEI Nº 2024.001927.</t>
  </si>
  <si>
    <t>2024NE0000240</t>
  </si>
  <si>
    <t>VALOR QUE EMPENHA EM FAVOR DA MANAUSPREV FUNDO DE PREVIDÊNCIA DO MUNICÍPIO DE MANAUS, REFERENTE MULTA (R$ 16,76) E JUROS (R$ 1,68) SOBRE A CONTRIBUIÇÃO PATRONAL INCIDENTE SOBRE A FOLHA MENSAL DE ATIVOS (COMPETÊNCIA 12/2023), CONFORME DOCUMENTOS PRESENTES NO PROCESSO SEI Nº 2023.027979.</t>
  </si>
  <si>
    <t>2024NE0000241</t>
  </si>
  <si>
    <t xml:space="preserve"> BETEL MÓVEIS EIRELLI</t>
  </si>
  <si>
    <t>VALOR QUE SE EMPENHA REFERENTE A AQUISIÇÃO DE MOBILIÁRIO, ELETROELETRÔNICOS E QUADROS DE AVISO PARA SUPRIR AS NECESSIDADES DE DIVERSAS UNIDADES DA PROCURADORIA-GERAL DE JUSTIÇA DO ESTADO DO AMAZONAS, CONFORME ATA DE REGISTRO DE PREÇO N° 4.2023.CPL.1027733.2022.024530, NAD Nº 479.2023.DOF - ORÇAMENTO E DEMAIS DOCUMENTOS NO SEI N° 2023.019642.</t>
  </si>
  <si>
    <t>2024NE0000242</t>
  </si>
  <si>
    <t xml:space="preserve"> F N DE ALMEIDA EPP</t>
  </si>
  <si>
    <t>VALOR QUE SE EMPENHA REFERENTE A AQUISIÇÃO DE MOBILIÁRIO, ELETROELETRÔNICOS E QUADROS DE AVISO PARA SUPRIR AS NECESSIDADES DE DIVERSAS UNIDADES DA PROCURADORIA-GERAL DE JUSTIÇA DO ESTADO DO AMAZONAS, CONFORME ATA DE REGISTRO DE PREÇO N° 4.2023.CPL.1027733.2022.024530, NAD Nº 480.2023.DOF - ORÇAMENTO E DEMAIS DOCUMENTOS NO SEI N° 2023.019642.</t>
  </si>
  <si>
    <t>2024NE0000243</t>
  </si>
  <si>
    <t xml:space="preserve"> SUPERAR LTDA</t>
  </si>
  <si>
    <t>VALOR QUE SE EMPENHA REFERENTE A AQUISIÇÃO DE MOBILIÁRIO, ELETROELETRÔNICOS E QUADROS DE AVISO PARA SUPRIR AS NECESSIDADES DE DIVERSAS UNIDADES DA PROCURADORIA-GERAL DE JUSTIÇA DO ESTADO DO AMAZONAS, CONFORME ATA DE REGISTRO DE PREÇO N° 5.2023.CPL.1051922.2022.024090, NAD Nº 490.2023.DOF - ORÇAMENTO E DEMAIS DOCUMENTOS NO SEI N° 2023.019642.</t>
  </si>
  <si>
    <t>2024NE0000244</t>
  </si>
  <si>
    <t xml:space="preserve"> V R P DE OLIVEIRA COMERCIO E REPRESENTACAO DE EQUIPAMENTO MEDICO-HOSPITALAR LTDA</t>
  </si>
  <si>
    <t>VALOR QUE SE EMPENHA REFERENTE A AQUISIÇÃO DE MOBILIÁRIO, ELETROELETRÔNICOS E QUADROS DE AVISO PARA SUPRIR AS NECESSIDADES DE DIVERSAS UNIDADES DA PROCURADORIA-GERAL DE JUSTIÇA DO ESTADO DO AMAZONAS, CONFORME ATA DE REGISTRO DE PREÇO N° 5.2023.CPL.1051922.2022.024090, NAD Nº 491.2023.DOF - ORÇAMENTO E DEMAIS DOCUMENTOS NO SEI N° 2023.019642.</t>
  </si>
  <si>
    <t>2024NE0000245</t>
  </si>
  <si>
    <t xml:space="preserve"> SP DRONES E COMERCIO LTDA</t>
  </si>
  <si>
    <t>VALOR QUE SE EMPENHA REFERENTE A AQUISIÇÃO DE MOBILIÁRIO, ELETROELETRÔNICOS E QUADROS DE AVISO PARA SUPRIR AS NECESSIDADES DE DIVERSAS UNIDADES DA PROCURADORIA-GERAL DE JUSTIÇA DO ESTADO DO AMAZONAS, CONFORME ATA DE REGISTRO DE PREÇO N° 5.2023.CPL.1051922.2022.024090, NAD Nº 492.2023.DOF - ORÇAMENTO E DEMAIS DOCUMENTOS NO SEI N° 2023.019642.</t>
  </si>
  <si>
    <t>2024NE0000246</t>
  </si>
  <si>
    <t xml:space="preserve"> TH MIX LTDA</t>
  </si>
  <si>
    <t>VALOR QUE SE EMPENHA REFERENTE A AQUISIÇÃO DE MOBILIÁRIO, ELETROELETRÔNICOS E QUADROS DE AVISO PARA SUPRIR AS NECESSIDADES DE DIVERSAS UNIDADES DA PROCURADORIA-GERAL DE JUSTIÇA DO ESTADO DO AMAZONAS, CONFORME ATA DE REGISTRO DE PREÇO N° 2.2023.CPL.1019473.2023.000937, NAD Nº 493.2023.DOF - ORÇAMENTO E DEMAIS DOCUMENTOS NO SEI N° 2023.019642.</t>
  </si>
  <si>
    <t>2024NE0000247</t>
  </si>
  <si>
    <t>VALOR QUE SE EMPENHA REFERENTE A AQUISIÇÃO DE MOBILIÁRIO, ELETROELETRÔNICOS E QUADROS DE AVISO PARA SUPRIR AS NECESSIDADES DE DIVERSAS UNIDADES DA PROCURADORIA-GERAL DE JUSTIÇA DO ESTADO DO AMAZONAS, CONFORME ATA DE REGISTRO DE PREÇO N° 2.2023.CPL.1019473.2023.000937, NAD Nº 494.2023.DOF - ORÇAMENTO E DEMAIS DOCUMENTOS NO SEI N° 2023.019642.</t>
  </si>
  <si>
    <t>2024NE0000248</t>
  </si>
  <si>
    <t xml:space="preserve"> CONSTRUTORA RIO NEGRO LTDA</t>
  </si>
  <si>
    <t>VALOR QUE SE EMPENHA REFERENTE REORGANIZAÇÃO DA ESTRUTURA FÍSICA DO CENTRO DE ESTUDOS E APERFEIÇOAMENTO FUNCIONAL, UTILIZANDO ATA DE REGISTRO DE PREÇOS 14.2023.CPL.1126038.2022.018361, NAD Nº 499.2023.DOF - ORÇAMENTO E DEMAIS DOCUMENTOS NO SEI N° 2023.018430.</t>
  </si>
  <si>
    <t>2024NE0000249</t>
  </si>
  <si>
    <t>2024NE0000250</t>
  </si>
  <si>
    <t xml:space="preserve"> SILVIA VASCONCELOS DOS SANTOS ALVARENGA</t>
  </si>
  <si>
    <t>VALOR QUE SE EMPENHA EM FAVOR DA SERVIDORA SILVIA VASCONCELOS DOS SANTOS, AGENTE TÉCNICO - PEDAGOGO, À CIDADE DE BRASÍLIA/DF, NO PERÍODO DE 27 A 30.01.2024, A FIM DE PARTICIPAR DA CONFERÊNCIA NACIONAL DE EDUCAÇÃO - CONAE 2024, PROMOVIDA PELO MINISTÉRIO DA EDUCAÇÃO - MEC, ORGANIZADA E REALIZADA PELO FÓRUM NACIONAL DE EDUCAÇÃO - FNE, CONFORME PORTARIA 75/2024/SUBADM, FOLHA DE PAGAMENTO ESPECIAL 023.2024.SFP E DEMAIS DOCUMENTOS NO SEI N° 2023.028595.</t>
  </si>
  <si>
    <t>2024NE0000251</t>
  </si>
  <si>
    <t>VALOR QUE SE EMPENHA EM FAVOR DA EMPRESA BETEL MOVEIS LTDA, REFERENTE À AQUISIÇÃO DE MOBILIÁRIO PARA ATENDER ÀS DEMANDAS DA NOVA PROMOTORIA DE JUSTIÇA DA COMARCA DE MANACAPURU, UTILIZANDO A ATA DE REGISTRO DE PREÇOS 4.2023.CPL.1027733.2022.024530 DECORRENTE DO PREGÃO ELETRÔNICO 4.007/2023-CPL/MP/PGJ-SRP, CONFORME NAD Nº 10.2024.DOF - ORÇAMENTO.1246170.2023.026615 E DEMAIS DOCUMENTOS NO SEI N° 2023.026615.</t>
  </si>
  <si>
    <t>2024NE0000252</t>
  </si>
  <si>
    <t xml:space="preserve"> MOVENORTE COMERCIO E REPRESENTACOES LTDA</t>
  </si>
  <si>
    <t>VALOR QUE SE EMPENHA EM FAVOR DA EMPRESA MOVENORTE COMÉRCIO E REPRESENTAÇÕES LTDA, REFERENTE À AQUISIÇÃO DE MOBILIÁRIO PARA ATENDER ÀS DEMANDAS DA NOVA PROMOTORIA DE JUSTIÇA DA COMARCA DE MANACAPURU, UTILIZANDO A ATA DE REGISTRO DE PREÇOS 4.2023.CPL.1027733.2022.024530 DECORRENTE DO PREGÃO ELETRÔNICO 4.007/2023-CPL/MP/PGJ-SRP, CONFORME NAD Nº 11.2024.DOF - ORÇAMENTO.1246180.2023.026615 E DEMAIS DOCUMENTOS NO SEI N° 2023.026615.</t>
  </si>
  <si>
    <t>2024NE0000253</t>
  </si>
  <si>
    <t>VALOR QUE SE EMPENHA EM FAVOR DA EMPRESA SUPERAR LTDA, REFERENTE A AQUISIÇÃO DE MOBILIÁRIO PARA ATENDER ÀS DEMANDAS DA NOVA PROMOTORIA DE JUSTIÇA DA COMARCA DE MANACAPURU, UTILIZANDO A ATA DE REGISTRO DE PREÇOS 4.2023.CPL.1027733.2022.024530 DECORRENTE DO PREGÃO ELETRÔNICO 4.007/2023-CPL/MP/PGJ-SRP, CONFORME NAD Nº 12.2024.DOF - ORÇAMENTO.1246200.2023.026615 E DEMAIS DOCUMENTOS NO SEI N° 2023.026615.</t>
  </si>
  <si>
    <t>2024NE0000254</t>
  </si>
  <si>
    <t xml:space="preserve"> ELIUDE MENEZES SOUTELO</t>
  </si>
  <si>
    <t>VALOR QUE SE EMPENHA EM FAVOR DE ELIUDE MENEZES SOUTELO, REFERENTE AO PAGAMENTO DO JÚRI SIMULADO, CONFORME DESPACHO Nº 716.2023.07AJ-SUBADM.1204941.2023.012124 E DEMAIS DOCUMENTOS NO SEI N° 2023.012124.</t>
  </si>
  <si>
    <t>2024NE0000255</t>
  </si>
  <si>
    <t xml:space="preserve"> FELIPE DA FROTA ALMEIDA</t>
  </si>
  <si>
    <t>VALOR QUE SE EMPENHA EM FAVOR DE FELIPE DA FROTA ALMEIDA, REFERENTE AO PAGAMENTO DO JÚRI SIMULADO, CONFORME DESPACHO Nº 716.2023.07AJ-SUBADM.1204941.2023.012124 E DEMAIS DOCUMENTOS NO SEI N° 2023.012124.
(RESULTADO POR EQUIPE)</t>
  </si>
  <si>
    <t>2024NE0000256</t>
  </si>
  <si>
    <t xml:space="preserve"> LUCIANO SILVA LIMA</t>
  </si>
  <si>
    <t>VALOR QUE SE EMPENHA EM FAVOR DE LUCIANO SILVA LIMA, REFERENTE AO PAGAMENTO DO JÚRI SIMULADO, CONFORME DESPACHO Nº 716.2023.07AJ-SUBADM.1204941.2023.012124 E DEMAIS DOCUMENTOS NO SEI N° 2023.012124.
(RESULTADO POR EQUIPE)</t>
  </si>
  <si>
    <t>2024NE0000257</t>
  </si>
  <si>
    <t>VALOR QUE SE EMPENHA EM FAVOR DE ELIUDE MENEZES SOUTELO, REFERENTE AO PAGAMENTO DO JÚRI SIMULADO, CONFORME DESPACHO Nº 716.2023.07AJ-SUBADM.1204941.2023.012124 E DEMAIS DOCUMENTOS NO SEI N° 2023.012124.
(RESULTADO INDIVIDUAL)</t>
  </si>
  <si>
    <t>2024NE0000258</t>
  </si>
  <si>
    <t xml:space="preserve"> YASMIN TALITA DE OLIVEIRA BORGES</t>
  </si>
  <si>
    <t>VALOR QUE SE EMPENHA EM FAVOR DE YASMIN TALITA DE OLIVEIRA BORGES, REFERENTE AO PAGAMENTO DO JÚRI SIMULADO, CONFORME DESPACHO Nº 716.2023.07AJ-SUBADM.1204941.2023.012124 E DEMAIS DOCUMENTOS NO SEI N° 2023.012124.
(RESULTADO INDIVIDUAL)</t>
  </si>
  <si>
    <t>2024NE0000259</t>
  </si>
  <si>
    <t xml:space="preserve">REPROGRAMAÇÃO DE SALDOS DAS NES 259 E 2364/2023 CONFORME DESPACHO Nº 665.2023.03AJ/SUBADM,  REFERENTE A PRESTAÇÃO DE SERVIÇO DE DISTRIBUIÇÃO DE ENERGIA ELÉTRICA, PARA ATENDER AS NECESSIDADES
DA PGJ/AM (PRÉDIOS SEDE E ANEXO ADMINISTRATIVO), UNIDADES CONSUMIDORAS 869937 E 876061-6.
</t>
  </si>
  <si>
    <t>2024NE0000260</t>
  </si>
  <si>
    <t>VALOR QUE EMPENHA EM FAVOR DA MANAUSPREV FUNDO DE PREVIDÊNCIA DO MUNICÍPIO DE MANAUS, REFERENTE MULTA (R$ 16,76) E JUROS (R$ 1,68) SOBRE A CONTRIBUIÇÃO PATRONAL INCIDENTE SOBRE A FOLHA DO 13º SALÁRIO DE ATIVOS (COMPETÊNCIA 13/2023), CONFORME DOCUMENTOS PRESENTES NO PROCESSO SEI Nº 2023.027979.</t>
  </si>
  <si>
    <t>2024NE0000261</t>
  </si>
  <si>
    <t xml:space="preserve"> FUNDO DE PREVIDENCIA SOCIAL DOS SERVIDORES PUBLICOS DE MANAQUIRI-AM</t>
  </si>
  <si>
    <t>VALOR QUE SE EMPENHA AO FUNDO DE PREVIDENCIA SOCIAL DOS SERVIDORES DE MANAQUIRI, REFERENTE À CONTRIBUIÇÃO PATRONAL INCIDENTE SOBRE A FOLHA MENSAL DE ATIVOS (COMPETÊNCIA 11/2023), CONFORME DOCUMENTOS PRESENTES NO PROCESSO SEI 2023.025379. SERVIDORA CEDIDA AO MPE-AM: SRA. JUSSARA SILVA DA SILVA.</t>
  </si>
  <si>
    <t>2024NE0000262</t>
  </si>
  <si>
    <t xml:space="preserve"> ANDRE DE VASCONCELOS GITIRANA</t>
  </si>
  <si>
    <t>VALOR QUE SE EMPENHA EM FAVOR DA EMPRESA ANDRE DE VASCONCELOS GITIRANA, REFERENTE A AQUISIÇÃO DE MOBILIÁRIO PARA ATENDER ÀS DEMANDAS DA NOVA PROMOTORIA DE JUSTIÇA DA COMARCA DE MANACAPURU, UTILIZANDO A ATA DE REGISTRO DE PREÇOS 4.2023.CPL.1027733.2022.024530 DECORRENTE DO PREGÃO ELETRÔNICO 4.007/2023-CPL/MP/PGJ-SRP, CONFORME NAD Nº 13.2024.DOF - ORÇAMENTO.1246211.2023.026615 E DEMAIS DOCUMENTOS NO SEI N° 2023.026615.</t>
  </si>
  <si>
    <t>2024NE0000263</t>
  </si>
  <si>
    <t xml:space="preserve"> ARIANE MENDES ROCHA</t>
  </si>
  <si>
    <t>VALOR QUE SE EMPENHA EM FAVOR DA EMPRESA ARIANE MENDES ROCHA, REFERENTE A AQUISIÇÃO DE MOBILIÁRIO PARA ATENDER ÀS DEMANDAS DA NOVA PROMOTORIA DE JUSTIÇA DA COMARCA DE MANACAPURU, UTILIZANDO A ATA DE REGISTRO DE PREÇOS 4.2023.CPL.1027733.2022.024530 DECORRENTE DO PREGÃO ELETRÔNICO 4.007/2023-CPL/MP/PGJ-SRP, CONFORME NAD Nº 14.2024.DOF - ORÇAMENTO.1246225.2023.026615 E DEMAIS DOCUMENTOS NO SEI N° 2023.026615.</t>
  </si>
  <si>
    <t>2024NE0000264</t>
  </si>
  <si>
    <t>2024NE0000265</t>
  </si>
  <si>
    <t xml:space="preserve"> E. DA S. LIRA LTDA</t>
  </si>
  <si>
    <t>VALOR QUE SE EMPENHA EM FAVOR DA EMPRESA JUVENAL DA SILVA, REFERENTE A AQUISIÇÃO DE MOBILIÁRIO PARA ATENDER ÀS DEMANDAS DA NOVA PROMOTORIA DE JUSTIÇA DA COMARCA DE MANACAPURU, UTILIZANDO A ATA DE REGISTRO DE PREÇOS 4.2023.CPL.1027733.2022.024530 DECORRENTE DO PREGÃO ELETRÔNICO 4.007/2023-CPL/MP/PGJ-SRP, CONFORME NAD Nº 15.2024.DOF - ORÇAMENTO.1246230.2023.026615 E DEMAIS DOCUMENTOS NO SEI N° 2023.026615.</t>
  </si>
  <si>
    <t>2024NE0000266</t>
  </si>
  <si>
    <t xml:space="preserve"> V R P DE OLIVEIRA COMERCIO E REPRESENTACAO DE EQUIPAMENTO MEDICOHOSPITALAR LTDA</t>
  </si>
  <si>
    <t>VALOR QUE SE EMPENHA REFERENTE A AQUISIÇÃO DE MOBILIÁRIO EM GERAL, PARA SUPRIR AS NECESSIDADES DA PROMOTORIA DE JUSTIÇA, DE ACORDO COM A ATA DE REGISTRO DE PREÇO Nº 5.2023.CPL, NAD Nº 436.2023.DOF - ORÇAMENTO E DEMAIS DOCUMENTOA NO SEI 2023.013917.</t>
  </si>
  <si>
    <t>2024NE0000267</t>
  </si>
  <si>
    <t xml:space="preserve">VALOR QUE SE EMPENHA REFERENTE A PRORROGAÇÃO DO CONTRATO ADMINISTRATIVO 008/2023-MP/PGJ, ATRAVÉS DE SEU 1º T.A., CUJO OBJETO É A PRESTAÇÃO DE SERVIÇOS DE CONECTIVIDADE PONTO A PONTO EM FIBRA ÓPTICA, PARA ATENDER ÀS NECESSIDADES DA PROCURADORIA-GERAL DE JUSTIÇA DO ESTADO DO AMAZONAS, CONFORME NAD Nº 502.2023.DOF - ORÇAMENTO E DEMAIS DOCUMENTOS NO SEI 2023.021277.
</t>
  </si>
  <si>
    <t>2024NE0000268</t>
  </si>
  <si>
    <t>VALOR QUE SE EMPENHA EM FAVOR DO SR. LEANDRO TAVARES BEZERRA, CHEFE DO SETOR DE PATRIMÔNIO E MATERIAL, REFERENTE AO FORNECIMENTO DE SUPRIMENTO DE FUNDOS, PARA ATENDIMENTO DE DESPESAS EVENTUAIS E DE PEQUENO VULTO NO ÂMBITO DA PROCURADORIA-GERAL DE JUSTIÇA, CONFORME PORTARIA 70/2024/SUBADM E DEMAIS DOCUMENTOS NO SEI N° 2024.001088.</t>
  </si>
  <si>
    <t>2024NE0000270</t>
  </si>
  <si>
    <t xml:space="preserve"> LAURO TAVARES DA SILVA</t>
  </si>
  <si>
    <t>VALOR QUE SE EMPENHA EM FAVOR DO EXMO. SR. DR. LAURO TAVARES DA SILVA, PROMOTOR DE JUSTIÇA DE ENTRÂNCIA FINAL, A DESLOCAR-SE À CIDADE DE BRASÍLIA/DF, NO PERÍODO DE 31.01.2024 A 02.02.2024, A FIM DE PARTICIPAR DA 76.ª REUNIÃO ORDINÁRIA DO CONSELHO NACIONAL DOS DIREITOS HUMANOS - CNDH, EVENTO PRESENCIAL A SER REALIZADO NOS DIAS 01 E 02.02.2024, CONCEDENDO-LHE PASSAGEM AÉREA NO TRECHO MANAUS / BRASÍLIA / MANAUS E FIXANDO EM 2,5 (DUAS E MEIA) AS SUAS DIÁRIAS.</t>
  </si>
  <si>
    <t>2024NE0000271</t>
  </si>
  <si>
    <t>FOLHA DE PAGAMENTO TIPO 75 - GRUPO 14 - AUXÍLIO ALIMENTAÇÃO DO MÊS DE FEVEREIRO/2024
GANHOS:
600 - AUXILIO ALIMENTACAO: R$ 1.694.974,60
601 - DEVOL DESC INDEV AUX: R$ 90,90
895 - DIF.AUX.ALIMENTAÇÃO: R$ 142.862,43
DESCONTOS:
7000 - DESC DIARIAS AUX ALI: R$ 903,74
7001 - DESC FALTAS AUX ALI: R$ 677,76
VALOR LÍQUIDO: R$ 1.836.346,43</t>
  </si>
  <si>
    <t>2024NE0000272</t>
  </si>
  <si>
    <t xml:space="preserve"> FUNDAÇÃO CARLOS CHAGAS</t>
  </si>
  <si>
    <t xml:space="preserve">CONTRATAÇÃO DE EMPRESA ESPECIALIZADA TENDO EM VISTA O PLANEJAMENTO, A ORGANIZAÇÃO, A EXECUÇÃO E A SOLUÇÃO DE TODAS AS ETAPAS NECESSÁRIAS PARA A REALIZAÇÃO INTEGRAL DE CONCURSO PÚBLICO, DE CARÁTER NACIONAL, PARA PROVIMENTO DE VAGAS E FORMAÇÃO DE CADASTRO DE RESERVA REFERENTE AO QUADRO EFETIVO DE SERVIDORES ADMINISTRATIVOS DA PROCURADORIA-GERAL DE JUSTIÇA DO ESTADO DO AMAZONAS
</t>
  </si>
  <si>
    <t>2024NE0000273</t>
  </si>
  <si>
    <t xml:space="preserve">PRORROGAÇÃO EXCEPCIONAL DO CONTRATO ADMINISTRATIVO 003/2019-MP/PGJ, ATRAVÉS DE SEU 6º TERMO ADITIVO, TENDO EM VISTA A CONTRATAÇÃO DE EMPRESA ESPECIALIZADA PARA PRESTAÇÃO DE SERVIÇOS DE EXECUÇÃO E DESENVOLVIMENTO DE SISTEMAS DE INFORMAÇÃO DE RECURSOS HUMANOS E FOLHA DE PAGAMENTO, POR UM PERÍODO DE 12 (DOZE) MESES, PARA ATENDER ÀS NECESSIDADE DA PROCURADORIA-GERAL DE JUSTIÇA DO ESTADO DO AMAZONAS.
</t>
  </si>
  <si>
    <t>2024NE0000274</t>
  </si>
  <si>
    <t>2024NE0000275</t>
  </si>
  <si>
    <t>FOLHA ESPECIAL Nº 015/2024 - JANEIRO/2024
GANHOS:
333 - PAE PRINCIPAL: R$ 19.700,00
353 - ATS PRINCIPAL: R$ 7.000,00</t>
  </si>
  <si>
    <t>2024NE0000282</t>
  </si>
  <si>
    <t>FOLHA ESPECIAL Nº 015/2024 - JANEIRO/2024
GANHOS:
323 - DIF. SUBSÍDIOS - JUROS: R$ 9.999,99
325 - PAE JUROS: R$ 20.000,00
346 - ATS - JUROS: R$ 15.000,00
615 - PARC. IRREDUTIBILIDADE: R$ 5.000,00</t>
  </si>
  <si>
    <t>2024NE0000283</t>
  </si>
  <si>
    <t>FOLHA ESPECIAL Nº 015/2024 - JANEIRO/2024
GANHOS:
325 - PAE JUROS: R$ 42.750,00
329 - PAE URV - JUROS: R$ 9.444,45</t>
  </si>
  <si>
    <t>2024NE0000284</t>
  </si>
  <si>
    <t xml:space="preserve"> GERAFORTE GRUPOS GERADORES LTDA</t>
  </si>
  <si>
    <t xml:space="preserve">REPROGRAMAÇÃO DE SALDOS DA NE 2134/2023 CONFORME DESPACHO Nº 665.2023.03AJ/SUBADM, REFERENTE À AQUISIÇÃO DE EQUIPAMENTOS PARA GERAÇÃO DE ENERGIA ELÉTRICA, A FIM DE ATENDER AS NECESSIDADES DA PGJ/AM , CONFORME DESPACHO Nº 1036.2023.01AJ-SUBADM.1136641 E DEMAIS DOCUMENTOS PRESENTES NO PROCESSO SEI Nº 2022.022836.
</t>
  </si>
  <si>
    <t>2024NE0000286</t>
  </si>
  <si>
    <t>EMPENHO REFERENTE A AJUSTES NO RECOLHIMENTO DA CONTRIBUIÇÃO PATRONAL À AMAZONPREV - FPREV, DO MÊS DE JANEIRO/2024.</t>
  </si>
  <si>
    <t>2024NE0000287</t>
  </si>
  <si>
    <t>FOLHA ESPECIAL Nº 015/2024 - JANEIRO/2024
AMAZONPREV FFIN - PATRONAL: R$ 2.609,84</t>
  </si>
  <si>
    <t>2024NE0000289</t>
  </si>
  <si>
    <t xml:space="preserve"> ELIAS SOUZA DE OLIVEIRA</t>
  </si>
  <si>
    <t>VALOR REFERENTE AO PAGAMENTO DE DIÁRIAS À CIDADE DE BRASÍLIA/DF, NO PERÍODO DE 31/01 A 02/02/2024, A FIM DE REALIZAR VISITA TÉCNICA À EMPRESA FAST AUTOMOTIVE E TURISMO LTDA, CONFORME PORTARIA Nº 94/2024/SUBADM E DEMAIS DOCUMENTOS NO SEI 2023.012140.</t>
  </si>
  <si>
    <t>2024NE0000290</t>
  </si>
  <si>
    <t>VALOR REFERENTE AO PAGAMENTO DE DIÁRIAS À CIDADE DE BRASÍLIA/DF, NO PERÍODO DE 31/01 A 01/02/2024, A FIM DE ACOMPANHAR E ASSESSORAR O DOUTO PROCURADOR-GERAL DE JUSTIÇA NA 76ª REUNIÃO ORDINÁRIA DO CONSELHO NACIONAL DOS DIREITOS HUMANOS - CNDH, A SER REALIZADA NO MINISTÉRIO DOS DIREITOS HUMANOS E CIDADANIA, EM BRASÍLIA/DF, CONFORME PORTARIA Nº 58/2024/SUBADM E DEMAIS DOCUMENTOS NO SEI 2024.001056.</t>
  </si>
  <si>
    <t>2024NE0000291</t>
  </si>
  <si>
    <t>EMPENHO EM COMPLEMENTAÇÃO REFERENTE À CONTRIBUIÇÃO PATRONAL FPREV DO MÊS DE DEZEMBRO/2023, FOLHA 10, GRUPO 14.</t>
  </si>
  <si>
    <t>2024NE0000292</t>
  </si>
  <si>
    <t>RECONHECIMENTO DE DÍVIDA EXISTENTE NO MONTANTE DE R$ 8.750,00 (OITO MIL SETECENTOS E CINQUENTA REAIS), REFERENTE À "PRESTAÇÃO DE SERVIÇOS TÉCNICOS, PARA OPERAÇÃO DOS SISTEMAS DE SONORIZAÇÃO E COMUNICAÇÃO AUDIOVISUAL DE PROPRIEDADE DESTE MINISTÉRIO PÚBLICO DO ESTADO DO AMAZONAS, CONFORME DESPACHO Nº 610.2023.02AJ-SUBADM E DEMAIS DOCUMENTOS NO SEI 2023.024051.</t>
  </si>
  <si>
    <t>2024NE0000293</t>
  </si>
  <si>
    <t>RECONHECIMENTO DE DÍVIDA EXISTENTE NO MONTANTE DE R$ 3.100,00 (TRÊS MIL E CEM REAIS), REFERENTE À "PRESTAÇÃO DE SERVIÇOS TÉCNICOS, PARA OPERAÇÃO DOS SISTEMAS DE SONORIZAÇÃO E COMUNICAÇÃO AUDIOVISUAL DE PROPRIEDADE DESTE MINISTÉRIO PÚBLICO DO ESTADO DO AMAZONAS, CONFORME DESPACHO Nº 609.2023.02AJ-SUBADM E DEMAIS DOCUMENTOS NO SEI 2023.025785.</t>
  </si>
  <si>
    <t>2024NE0000294</t>
  </si>
  <si>
    <t>RECONHECIMENTO DE DÍVIDA EXISTENTE NO MONTANTE DE R$ 8.750,00 (OITO MIL SETECENTOS E CINQUENTA REAIS), REFERENTE À "PRESTAÇÃO DE SERVIÇOS TÉCNICOS, PARA OPERAÇÃO DOS SISTEMAS DE SONORIZAÇÃO E COMUNICAÇÃO AUDIOVISUAL DE PROPRIEDADE DESTE MINISTÉRIO PÚBLICO DO ESTADO DO AMAZONAS, CONFORME DESPACHO Nº 612.2023.02AJ-SUBADM E DEMAIS DOCUMENTOS NO SEI 2023.025112.</t>
  </si>
  <si>
    <t>2024NE0000295</t>
  </si>
  <si>
    <t>RECONHECIMENTO DE DÍVIDA EXISTENTE NO MONTANTE DE R$ 12.050,00 (DOZE MIL E CINQUENTA REAIS), REFERENTE À "PRESTAÇÃO DE SERVIÇOS TÉCNICOS, PARA OPERAÇÃO DOS SISTEMAS DE SONORIZAÇÃO E COMUNICAÇÃO AUDIOVISUAL DE PROPRIEDADE DESTE MINISTÉRIO PÚBLICO DO ESTADO DO AMAZONAS, CONFORME DESPACHO Nº 608.2023.02AJ-SUBADM E DEMAIS DOCUMENTOS NO SEI 2023.017918.</t>
  </si>
  <si>
    <t>2024NE0000296</t>
  </si>
  <si>
    <t>VALOR QUE EMPENHA EM FAVOR DA MANAUSPREV FUNDO DE PREVIDÊNCIA DO MUNICÍPIO DE MANAUS, REFERENTE À CONTRIBUIÇÃO PATRONAL INCIDENTE SOBRE A FOLHA MENSAL DE ATIVOS (COMPETÊNCIA 01/2024), CONFORME DOCUMENTOS PRESENTES NO PROCESSO SEI Nº 2024.000714.
SERVIDORA CEDIDA AO MPE-AM, SRA. LAIS ARAUJO DE FARIA.</t>
  </si>
  <si>
    <t>2024NE0000297</t>
  </si>
  <si>
    <t>VALOR QUE SE EMPENHA AO INSTITUTO DE PREVIDÊNCIA DO ESTADO DE RORAIMA (IPER), REFERENTE À CONTRIBUIÇÃO PATRONAL INCIDENTE SOBRE A FOLHA MENSAL DE ATIVOS (COMPETÊNCIA 01/2024) CONFORME DOCUMENTOS PRESENTES NO PROCESSO SEI Nº 2023.000714. SERVIDOR CEDIDO AO MPE-AM: SR. VANIR CESAR MARTINS NOGUEIRA.</t>
  </si>
  <si>
    <t>2024NE0000299</t>
  </si>
  <si>
    <t xml:space="preserve"> VIVIAN DA SILVA DONATO LOPES MARTINS</t>
  </si>
  <si>
    <t>VALOR QUE SE EMPENHA EM FAVOR DA SRA. VÍVIAN DA SILVA DONATO LOPES MARTINS, REFERENTE À CONCESSÃO DE SUPRIMENTO DE FUNDOS PARA ATENDIMENTO DE DESPESAS EVENTUAIS E DE PEQUENO VULTO NO ÂMBITO DA PROCURADORIA-GERAL DE JUSTIÇA, CONFORME PORTARIA 69/2024/SUBADM E DEMAIS DOCUMENTOS NO SEI N° 2024.000266.</t>
  </si>
  <si>
    <t>2024NE0000300</t>
  </si>
  <si>
    <t>VALOR QUE SE EMPENHA EM FAVOR DA SRA. VÍVIAN DA SILVA DONATO LOPES MARTINS, REFERENTE CONCESSÃO DE SUPRIMENTO DE FUNDOS PARA ATENDIMENTO DE DESPESAS EVENTUAIS E DE PEQUENO VULTO NO ÂMBITO DA PROCURADORIA-GERAL DE JUSTIÇA, CONFORME PORTARIA 69/2024/SUBADM E DEMAIS DOCUMENTOS NO SEI N° 2024.000266.</t>
  </si>
  <si>
    <t>2024NE0000301</t>
  </si>
  <si>
    <t>VALOR QUE SE EMPENHA AO FUNDO DE PREVIDENCIA SOCIAL DOS SERVIDORES DE MANAQUIRI, REFERENTE À CONTRIBUIÇÃO PATRONAL INCIDENTE SOBRE A FOLHA MENSAL DE ATIVOS (COMPETÊNCIA 01/2024), CONFORME DOCUMENTOS PRESENTES NO PROCESSO SEI 2024.000714. SERVIDORA CEDIDA AO MPE-AM: SRA. JUSSARA SILVA DA SILVA.</t>
  </si>
  <si>
    <t>2024NE0000302</t>
  </si>
  <si>
    <t xml:space="preserve"> PESSOAL SEM VINC. PROC. GERAL DE JUSTIÇ. - CAP</t>
  </si>
  <si>
    <t xml:space="preserve">PF0000007 </t>
  </si>
  <si>
    <t>VALOR QUE SE EMPENHA PARA PAGAMENTO DA FOLHA DE RESIDENTES JURÍDICOS, REFERENTE AO MÊS DE JANEIRO/2024, CONFORME RELATÓRIO DA FOLHA TIPO 10, GRUPO 814 CONFORME DOCUMENTOS PRESENTES NO PROCEDIMENTO SEI 2024.000714.</t>
  </si>
  <si>
    <t>2024NE0000303</t>
  </si>
  <si>
    <t>VALOR QUE SE EMPENHA PARA PAGAMENTO DA FOLHA DE ESTAGIÁRIOS, REFERENTE AO MÊS DE JANEIRO/2024, CONFORME RELATÓRIO DA FOLHA TIPO 10, GRUPO 314 CONFORME DOCUMENTOS PRESENTES NO PROCEDIMENTO SEI 2024.000714.</t>
  </si>
  <si>
    <t>2024NE0000304</t>
  </si>
  <si>
    <t xml:space="preserve"> RECHE GALDEANO &amp; CIA LTDA</t>
  </si>
  <si>
    <t xml:space="preserve">CONTRATAÇÃO DE EMPRESA PARA PRESTAR SERVIÇOS DE LOCAÇÃO DE VEÍCULOS AUTOMOTORES COM O FORNECIMENTO DE MANUTENÇÃO, LIMPEZA, SEGURO TOTAL E QUILOMETRAGEM LIVRE, ATENDENDO AS NECESSIDADES DO MINISTÉRIO PÚBLICO DO ESTADO DO AMAZONAS, PELO PERÍODO DE 12 (DOZE) MESES.
</t>
  </si>
  <si>
    <t>2024NE0000305</t>
  </si>
  <si>
    <t xml:space="preserve"> IRANILSON DE ARAUJO RIBEIRO</t>
  </si>
  <si>
    <t>VALOR QUE SE EMPENHA EM FAVOR DO EXMO. SR. DR. IRANILSON DE ARAÚJO RIBEIRO, PROMOTOR DE JUSTIÇA DE ENTRÂNCIA INICIAL, HAJA VISTA OS TERMOS DA PORTARIA N.º 0824/2023/PGJ (1037756), DE 04.05.2023, QUE O DESIGNOU PARA PARTICIPAR DA AUDIÊNCIA PÚBLICA SOBRE O RELATÓRIO DE IMPACTO AMBIENTAL – RIMA DA EMPRESA ENEVA S. A., OCORRIDA NO DIA 20.05.2023, NA COMARCA DE SILVES/AM, CONFORME PORTARIA Nº 0294/2024/PGJ E DEMAIS DOCUMENTOS NO SEI N° 2023.010272.</t>
  </si>
  <si>
    <t>2024NE0000306</t>
  </si>
  <si>
    <t>VALOR QUE SE EMPENHA EM FAVOR DO EXMO. SR. DR. ALBERTO RODRIGUES DO NASCIMENTO JÚNIOR, PROCURADOR-GERAL DE JUSTIÇA, A DESLOCAR-SE, ATÉ À CIDADE DE BRASÍLIA/DF, NO PERÍODO DE 26 A 28.02.2024, A FIM DE PARTICIPAR DA REUNIÃO DO CONSELHO NACIONAL DO MINISTÉRIO PÚBLICO-CNMP, DA REUNIÃO COM O MINISTRO DOS DIREITOS HUMANOS, DR. SILVIO ALMEIDA, BEM COMO DO JANTAR DO MP EM HOMENAGEM AO MINISTRO ZANIN, NO DIA 27.02.2024;</t>
  </si>
  <si>
    <t>2024NE0000307</t>
  </si>
  <si>
    <t>VALOR QUE SE EMPENHA EM FAVOR DO EXMO. SR. DR. ALBERTO RODRIGUES DO NASCIMENTO JÚNIOR, PROCURADOR-GERAL DE JUSTIÇA, A DESLOCAR-SE À CIDADE DE SALVADOR/BA, NO PERÍODO DE 29/02/2024 A 03/03/2024, A FIM DE PARTICIPAR SESSÃO SOLENE DE POSSE DO EXCELENTÍSSIMO PROMOTOR DE JUSTIÇA PEDRO MAIA SOUZA MARQUES, NO CARGO DE PROCURADOR-GERAL DE JUSTIÇA DO ESTADO DA BAHIA, BIÊNIO 2024/2026, A REALIZAR-SE NO DIA 01.03.2024, CONCEDENDO-LHE PASSAGEM AÉREA NO TRECHO MANAUS / SALVADOR / MANAUS.</t>
  </si>
  <si>
    <t>2024NE0000308</t>
  </si>
  <si>
    <t>VALOR QUE SE EMPENHA EM FAVOR DO EXMO. SR. DR. ALBERTO RODRIGUES DO NASCIMENTO JÚNIOR, PROCURADOR-GERAL DE JUSTIÇA, EM COMPLEMENTO ÀQUELAS AUTORIZADAS POR FORÇA DA PORTARIA N.º 0115/2024/PGJ, DATADA DE 24.01.2024, PARA COBRIR DESPESAS DE ALIMENTAÇÃO E POUSADA, TENDO EM VISTA QUE NO DIA 03 DE FEVEREIRO DE 2024 FOI REALIZADA VISITA TÉCNICA NAS PROMOTORIAS DE JUSTIÇA DA COMARCA DE MANACAPURU, CONFORME PORTARIA Nº 0237/2024/PGJ, FOLHA DE PAGAMENTO ESPECIAL 031.2024.SFP E DEMAIS DOCUMENTOS.</t>
  </si>
  <si>
    <t>2024NE0000309</t>
  </si>
  <si>
    <t>VALOR QUE SE EMPENHA EM FAVOR DO EXMO. SR. DR. ALBERTO RODRIGUES DO NASCIMENTO JÚNIOR, PROCURADOR-GERAL DE JUSTIÇA, A DESLOCAR-SE ATÉ O MUNICÍPIO DE ANORI/AM, NOS DIAS 02 E 03 DE FEVEREIRO DE 2024, A FIM DE PARTICIPAR DA SOLENIDADE DE INAUGURAÇÃO DA SEDE DA PROMOTORIA DE JUSTIÇA DE ANORI, EDIFÍCIO "FÁBIO RODRIGUES BASTOS", E DA SALA DE AUDIÊNCIA "CARLOS AUGUSTO DE ARAÚJO MARQUES", A REALIZAR-SE NO DIA 02 DE FEVEREIRO DE 2024, ÀS 16H, FIXANDO EM 1,5 (UMA E MEIA) A SUA DIÁRIA.</t>
  </si>
  <si>
    <t>2024NE0000310</t>
  </si>
  <si>
    <t xml:space="preserve"> DANIEL ROCHA DE OLIVEIRA</t>
  </si>
  <si>
    <t>VALOR QUE SE EMPENHA EM FAVOR DO EXMO. SR. DR. DANIEL ROCHA DE OLIVEIRA, PROMOTOR DE JUSTIÇA DE ENTRÂNCIA INICIAL, REFERENTE À CONCESSÃO DE SUPRIMENTO DE FUNDOS PARA ATENDIMENTO DE DESPESAS EVENTUAIS E DE PEQUENO VULTO NO ÂMBITO DA PROMOTORIA DE JUSTIÇA DE TABATINGA, CONFORME PORTARIA 105/2024/SUBADM E DEMAIS DOCUMENTOS NO SEI N° 2024.000756.</t>
  </si>
  <si>
    <t>2024NE0000311</t>
  </si>
  <si>
    <t xml:space="preserve"> WESLEI MACHADO ALVES</t>
  </si>
  <si>
    <t>VALOR QUE SE EMPENHA EM FAVOR DO  EXMO. SR. WESLEI MACHADO, PROMOTOR DE JUSTIÇA, REFERENTE A CONCESSÃO DE SUPRIMENTO DE FUNDOS PARA ATENDIMENTO DE DESPESAS EVENTUAIS E DE PEQUENO VULTO, CONFORME PORTARIA 84/2024/SUBADM E DEMAIS DOCUMENTOS NO SEI N° 2024.000684.</t>
  </si>
  <si>
    <t>2024NE0000312</t>
  </si>
  <si>
    <t xml:space="preserve"> ROMINA CARMEN BRITO CARVALHO</t>
  </si>
  <si>
    <t>VALOR QUE SE EMPENHA EM FAVOR DA EXMA. SRA. DRA. ROMINA CARMEN BRITO CARVALHO, PROMOTORA DE JUSTIÇA DE ENTRÂNCIA FINAL, A DESLOCAR-SE À CIDADE DE BRASÍLIA/DF, NO PERÍODO DE 01/02/2024 A 02/02/2024, A FIM DE PARTICIPAR NA CONDIÇÃO DE REPRESENTANTE DESTE MINISTÉRIO PÚBLICO ESTADUAL, DO EVENTO "76ª REUNIÃO ORDINÁRIA DO CONSELHO NACIONAL DOS DIREITOS HUMANOS - CNDH", REFERENTE AO BIÊNIO 2022-2024, A SER REALIZADO NOS DIAS 01 E 02 DE FEVEREIRO DE 2024.</t>
  </si>
  <si>
    <t>2024NE0000313</t>
  </si>
  <si>
    <t xml:space="preserve"> SIMEY MARIA DA SILVA LOPES</t>
  </si>
  <si>
    <t>VALOR QUE SE EMPENHA EM FAVOR DE SIMEY MARIA DA SILVA LOPES, REFERENTE AO AUXÍLIO FUNERAL RELATIVO AO EX-MEMBRO ALBERTO NUNES LOPES, CONFORME FOLHA DE PAGAMENTO ESPECIAL 014.2024.SFP, DESPACHO Nº 78.2024.04AJ-SUBADM.1232708.2024.000769 E DEMAIS DOCUMENTOS NO SEI N° 2024.000769.</t>
  </si>
  <si>
    <t>2024NE0000314</t>
  </si>
  <si>
    <t xml:space="preserve"> JORGE ALBERTO VELOSO PEREIRA</t>
  </si>
  <si>
    <t>VALOR QUE SE EMPENHA EM FAVOR DO CORREGEDOR-AUXILIAR: DR. JORGE ALBERTO VELOSO PEREIRA, REFERENTE AO PAGAMENTO DE DIÁRIAS PARA PROCEDEREM À CORREIÇÃO ORDINÁRIA NA PROMOTORIA DE JUSTIÇA DA COMARCA DE ITAPIRANGA/AM, CONFORME PORTARIA Nº 0127/2024/PGJ, FOLHA DE PAGAMENTO ESPECIAL 024.2024.SFP E DEMAIS DOCUMENTOS NO SEI N° 2024.000561.</t>
  </si>
  <si>
    <t>2024NE0000315</t>
  </si>
  <si>
    <t xml:space="preserve"> MARCELA ALMEIDA NOVO</t>
  </si>
  <si>
    <t>VALOR QUE SE EMPENHA EM FAVOR DA AGENTE TÉCNICO–JURÍDICO: MARCELA ALMEIDA NOVO, REFERENTE AO PAGAMENTO DE DIÁRIAS PARA PROCEDEREM À CORREIÇÃO ORDINÁRIA NA PROMOTORIA DE JUSTIÇA DA COMARCA DE ITAPIRANGA/AM, CONFORME PORTARIA Nº 0127/2024/PGJ, FOLHA DE PAGAMENTO ESPECIAL 024.2024.SFP E DEMAIS DOCUMENTOS NO SEI N° 2024.000561.</t>
  </si>
  <si>
    <t>2024NE0000316</t>
  </si>
  <si>
    <t xml:space="preserve"> DARLAN BENEVIDES DE QUEIROZ</t>
  </si>
  <si>
    <t>VALOR QUE SE EMPENHA EM FAVOR DO CORREGEDOR-AUXILIAR: DR. DARLAN BENEVIDES DE QUEIROZ, REFERENTE AO PAGAMENTO DE DIÁRIAS PARA PROCEDEREM À CORREIÇÃO ORDINÁRIA NA PROMOTORIA DE JUSTIÇA DA COMARCA DE NOVO ARIPUANÃ/AM, CONFORME PORTARIA Nº 0129/2024/PGJ,FOLHA DE PAGAMENTO ESPECIAL 025.2024.SFP E DEMAIS DOCUMENTOS NO SEI N° 2024.000504.</t>
  </si>
  <si>
    <t>2024NE0000317</t>
  </si>
  <si>
    <t xml:space="preserve"> HENRIQUE DOS SANTOS RAMOS</t>
  </si>
  <si>
    <t>VALOR QUE SE EMPENHA EM FAVOR DO AGENTE TÉCNICO–JURÍDICO: HENRIQUE DOS SANTOS RAMOS, REFERENTE AO PAGAMENTO DE DIÁRIAS PARA PROCEDEREM À CORREIÇÃO ORDINÁRIA NA PROMOTORIA DE JUSTIÇA DA COMARCA DE NOVO ARIPUANÃ/AM, CONFORME PORTARIA Nº 0129/2024/PGJ,FOLHA DE PAGAMENTO ESPECIAL 025.2024.SFP E DEMAIS DOCUMENTOS NO SEI N° 2024.000504.</t>
  </si>
  <si>
    <t>2024NE0000318</t>
  </si>
  <si>
    <t>VALOR QUE SE EMPENHA EM FAVOR DO EXMO. SR. DR. ALBERTO RODRIGUES DO NASCIMENTO JÚNIOR, PROCURADOR-GERAL DE JUSTIÇA, A DESLOCAR-SE À CIDADE DE BRASÍLIA/DF, NO PERÍODO DE 04 A 06/02/2024, A FIM DE PARTICIPAR DO JANTAR EM HOMENAGEM AOS NOVOS CONSELHEIROS DO CNMP, A REALIZAR-SE NO DIA 05.02.2024, CONCEDENDO-LHE PASSAGEM AÉREA NO TRECHO MANAUS / BRASÍLIA / MANAUS E FIXANDO EM 2,5 (DUAS E MEIA) AS SUAS DIÁRIAS.</t>
  </si>
  <si>
    <t>2024NE0000319</t>
  </si>
  <si>
    <t xml:space="preserve"> EDER FEITOSA DE BRITO</t>
  </si>
  <si>
    <t>VALOR REFERENTE AO PAGAMENTO DE DIÁRIAS AO MUNICÍPIO DE MARAÃ/AM, NO PERÍODO DE 30.09.2023 A 03.10.2023, A FIM DE ACOMPANHAR E REALIZAR A SEGURANÇA DA EXMA. SRA. DRA. MARLINDA MARIA DUTRA DE OLIVEIRA, PROMOTORA DE JUSTIÇA DE ENTRÂNCIA FINAL, DURANTE AS ELEIÇÕES PARA CONSELHEIROS TUTELARES, CONFORME PORTARIA Nº 89/2024/SUBADM E DEMAIS DOCUMENTOS NO SEI 2023.021006.</t>
  </si>
  <si>
    <t>2024NE0000320</t>
  </si>
  <si>
    <t xml:space="preserve"> UPDATE DIGITAL TECNOLOGIA DA INFORMAÇÃO LTDA</t>
  </si>
  <si>
    <t xml:space="preserve">PRORROGAÇÃO, POR 12 (DOZE) MESES, DA CARTA-CONTRATO 002/2021-MP/PGJ, CONFORME O SEU 3º TERMO ADITIVO, FIRMADO COM A EMPRESA UPDATE DIGITAL TECNOLOGIA DA INFORMAÇÃO LTDA, CUJO OBJETO É A CONTRATAÇÃO DE EMPRESA ESPECIALIZADA PARA FORNECER SOFTWARE EXCLUSIVO PARA REGISTRO DE OCORRÊNCIAS DE OBRA E PARA O ACOMPANHAMENTO EM TEMPO REAL DAS OBRAS, REFORMAS E MANUTENÇÕES REALIZADAS PELO MINISTÉRIO PÚBLICO DO ESTADO DO AMAZONAS NAS UNIDADES DA CAPITAL E INTERIOR DO ESTADO DO AMAZONAS.
</t>
  </si>
  <si>
    <t>2024NE0000321</t>
  </si>
  <si>
    <t xml:space="preserve"> IGOR STARLING PEIXOTO</t>
  </si>
  <si>
    <t>EMPENHO REFERENTE AO FORNECIMENTO DE SUPRIMENTO DE FUNDOS, PARA ATENDIMENTO DE DESPESAS EVENTUAIS E DE PEQUENO VULTO NO ÂMBITO DA PGJ, NO VALOR DE R$ 8.000,00 (OITO MIL REAIS), NOS TERMOS DA PORTARIA 104/2024/SUBADM, E DOCUMENTOS NO SEI 2024.001100.</t>
  </si>
  <si>
    <t>2024NE0000326</t>
  </si>
  <si>
    <t>2024NE0000327</t>
  </si>
  <si>
    <t xml:space="preserve"> KARLA CRISTINA DA SILVA SOUSA</t>
  </si>
  <si>
    <t>EMPENHO REFERENTE AO FORNECIMENTO DE SUPRIMENTO DE FUNDOS, PARA ATENDIMENTO DE DESPESAS EVENTUAIS E DE PEQUENO VULTO NO ÂMBITO DA PGJ, NO VALOR DE R$ 2.000,00 (DOIS MIL REAIS), NOS TERMOS DA PORTARIA 117/2024/SUBADM, E DOCUMENTOS NO SEI 2024.001375.</t>
  </si>
  <si>
    <t>2024NE0000328</t>
  </si>
  <si>
    <t>EMPENHO REFERENTE AO FORNECIMENTO DE SUPRIMENTO DE FUNDOS, PARA ATENDIMENTO DE DESPESAS EVENTUAIS E DE PEQUENO VULTO NO ÂMBITO DAS PROMOTORIAS DE JUSTIÇA DE MANACAPURU/AM, NO VALOR DE R$ 2.000,00 (DOIS MIL REAIS), NOS TERMOS DA PORTARIA 117/2024/SUBADM, E DOCUMENTOS NO SEI 2024.001375.</t>
  </si>
  <si>
    <t>2024NE0000329</t>
  </si>
  <si>
    <t xml:space="preserve"> PATRÍCIA MACHADO DE VEIGA</t>
  </si>
  <si>
    <t>VALOR QUE SE EMPENHA EM FAVOR DA SRA. PATRÍCIA MACHADO DA VEIGA, DIRETORA DE ADMINISTRAÇÃO, REFERENTE À CONCESSÃO DE SUPRIMENTO DE FUNDOS PARA ATENDIMENTO DE DESPESAS EVENTUAIS E DE PEQUENO VULTO NO ÂMBITO DA PROCURADORIA-GERAL DE JUSTIÇA, CONFORME PORTARIA 135/2024/SUBADM E DEMAIS DOCUMENTOS NO SEI N° 2024.002074.</t>
  </si>
  <si>
    <t>2024NE0000331</t>
  </si>
  <si>
    <t>VALOR QUE SE EMPENHA EM FAVOR DA SRA. PATRÍCIA MACHADO DA VEIGA, DIRETORA DE ADMINISTRAÇÃO, REFERENTE À CONCESSÃO DE SUPRIMENTO DE FUNDOS PARA ATENDIMENTO DE DESPESAS EVENTUAIS E DE PEQUENO VULTO NO ÂMBITO DA PROCURADORIA-GERAL DE JUSTIÇA</t>
  </si>
  <si>
    <t>2024NE0000332</t>
  </si>
  <si>
    <t xml:space="preserve"> ADRYELLE VALERIA RODRIGUES E SILVA</t>
  </si>
  <si>
    <t>VALOR QUE SE EMPENHA EM FAVOR DA SRA. ADRYELLE VALÉRIA RODRIGUES E SILVA, CHEFE DA SECRETARIA DOS ÓRGÃOS COLEGIADOS - SOCL, REFERENTE A CONCESSÃO DE SUPRIMENTO DE FUNDOS PARA ATENDIMENTO DE DESPESAS EVENTUAIS E DE PEQUENO VULTO NO ÂMBITO DA PROCURADORIA-GERAL DE JUSTIÇA, CONFORME PORTARIA 134/2024/SUBADM E DEMAIS DOCUMENTOS NO SEI N° 2024.003027.</t>
  </si>
  <si>
    <t>2024NE0000333</t>
  </si>
  <si>
    <t>2024NE0000334</t>
  </si>
  <si>
    <t>VALOR QUE SE EMPENHA EM FAVOR DO SERVIDOR ALFREDO AFONSO RIBAMAR DE FREITAS​, AGENTE DE APOIO - TÉCNICO EM TELECOMUNICAÇÕES, AO MUNICÍPIO DE AMATURÁ/AM, NO PERÍODO DE 19 A 23.02.2024, A FIM DE REALIZAR REESTRUTURAÇÃO DA REDE LÓGICA E FISCALIZAÇÃO DO REMANEJAMENTO INTERNO DA ANTENA VSAT DA PROMOTORIA DE JUSTIÇA DE AMATURÁ, CONFORME PORTARIA 136/2024/SUBADM, FOLHA DE PAGAMENTO ESPECIAL 043.2024.SFP E DEMAIS DOCUMENTOS NO SEI N° 2024.002607.</t>
  </si>
  <si>
    <t>2024NE0000335</t>
  </si>
  <si>
    <t xml:space="preserve"> EYES NWHERE SISTEMAS INTELIGENTES DE IMAGEM LTDA</t>
  </si>
  <si>
    <t xml:space="preserve">VALOR QUE SE EMPENHA EM FAVOR DA EMPRESA EYESNWHERE SISTEMAS INTELIGENTES DE IMAGEM LTDA, REFERENTE AO 2º TERMO ADITIVO AO CONTRATO ADMINISTRATIVO N.º 033/2021 ? MP/PGJ, QUE ENTRE SI CELEBRAM O MINISTÉRIO PÚBLICO DO ESTADO DO AMAZONAS E A EMPRESA EYES NWHERE SISTEMAS INTELIGENTES DE IMAGEM S.A, OBJETIVANDO A PRESTAÇÃO DE SERVIÇO DE ACESSO À INTERNET, CONFORME NAD Nº 463.2023.DOF - ORÇAMENTO.1189060.2023.014668 E DEMAIS DOCUMENTOS NO PROCESSO SEI N° 2023.014668.
</t>
  </si>
  <si>
    <t>2024NE0000336</t>
  </si>
  <si>
    <t xml:space="preserve"> CLARO S A</t>
  </si>
  <si>
    <t>VALOR QUE SE EMPENHA EM FAVOR DA EMPRESA CLARO S A (EMBRATEL), REFERENTE À COBRANÇA DE JUROS E MULTA, CONFORME DESPACHO Nº 33.2024.03AJ-SUBADM.1239807.2024.001527 E DEMAIS DOCUMENTOS NO SEI N° 2024.001527.</t>
  </si>
  <si>
    <t>2024NE0000337</t>
  </si>
  <si>
    <t xml:space="preserve">VALOR QUE SE EMPENHA REFERENTE A PRORROGAÇÃO DO CONTRATO ADMINISTRATIVO 008/2023-MP/PGJ, ATRAVÉS DE SEU 1º T.A., CUJO OBJETO É A PRESTAÇÃO DE SERVIÇOS DE CONECTIVIDADE PONTO A PONTO EM FIBRA ÓPTICA, PARA ATENDER ÀS NECESSIDADES DA PROCURADORIA-GERAL DE JUSTIÇA DO ESTADO DO AMAZONAS, CONFORME NAD Nº 503.2023.DOF - ORÇAMENTO E DEMAIS DOCUMENTOS NO SEI 2023.021277.
</t>
  </si>
  <si>
    <t>2024NE0000338</t>
  </si>
  <si>
    <t xml:space="preserve"> ER SOLUÇÕES INFORMÁTICA</t>
  </si>
  <si>
    <t xml:space="preserve">REPROGRAMAÇÃO DE SALDOS DA NE 1998/2023 CONFORME DESPACHO Nº 665.2023.03AJ/SUBADM, REFERENTE À AQUISIÇÃO DE EQUIPAMENTOS PARA GERAÇÃO DE ENERGIA ELÉTRICA, A FIM DE ATENDER AS NECESSIDADES DA PGJ/AM , CONFORME DEMAIS DOCUMENTOS PRESENTES NO PROCESSO SEI Nº 2023.018794.
</t>
  </si>
  <si>
    <t>2024NE0000339</t>
  </si>
  <si>
    <t xml:space="preserve"> STAR GREEN GERADORES LTDA</t>
  </si>
  <si>
    <t xml:space="preserve">AQUISIÇÃO DE GRUPO MOTOGERADOR A DIESEL, COM INSTALAÇÃO E IMPLEMENTAÇÃO COMPLETA, INCLUINDO AUTOMAÇÃO, TRANSPORTE, TREINAMENTO BÁSICO DE OPERAÇÃO E VERIFICAÇÕES DE ROTINA, A SER INSTALADO NAS DEPENDÊNCIAS DO PRÉDIO ADMINISTRATIVO DA PROCURADORIA GERAL DE JUSTIÇA DO ESTADO DO AMAZONAS - PGJ-AM.
</t>
  </si>
  <si>
    <t>2024NE0000340</t>
  </si>
  <si>
    <t>VALOR REFERENTE AO PAGAMENTO DE DIÁRIAS AO MUNICÍPIO DE ANORI/AM, NOS DIAS 29 E 30.12.2023, A FIM DE ACOMPANHAR O EXCELENTÍSSIMO SENHOR DOUTOR ALBERTO RODRIGUES DO NASCIMENTO JÚNIOR, PROCURADOR-GERAL DE JUSTIÇA, EM VISITA TÉCNICA E INSTITUCIONAL À PROMOTORIA DE JUSTIÇA DE ANORI, CONFORME PORTARIA Nº 5/2024/SUBADM E DEMAIS DOCUMENTOS NO SEI 2023.028485.</t>
  </si>
  <si>
    <t>2024NE0000341</t>
  </si>
  <si>
    <t>2024NE0000342</t>
  </si>
  <si>
    <t>2024NE0000343</t>
  </si>
  <si>
    <t xml:space="preserve"> JF TECNOLOGIA LTDA</t>
  </si>
  <si>
    <t xml:space="preserve">VALOR QUE SE EMPENHA REFERENTE À REPACTUAÇÃO ATRAVÉS DO TERMO ADITIVO Nº 5 AO CONTRATO ADMINISTRATIVO N.º 010/2020-MP/PGJ, EM RAZÃO DO DECRETO MUNICIPAL Nº 5.581, DE 19 DE MAIO DE 2023, QUE ATUALIZOU O VALOR DA TARIFA DO SERVIÇO DE TRANSPORTE COLETIVO URBANO DE PASSAGEIROS PARA R$ 4,50 (QUATRO REAIS E CINQUENTA CENTAVOS).
</t>
  </si>
  <si>
    <t>2024NE0000344</t>
  </si>
  <si>
    <t xml:space="preserve"> GABRIEL SALVINO CHAGAS DO NASCIMENTO</t>
  </si>
  <si>
    <t>VALOR QUE SE EMPENHA EM FAVOR DO EXMO. SR. DR. GABRIEL SALVINO CHAGAS DO NASCIMENTO, PROMOTOR DE JUSTIÇA DE ENTRÂNCIA INICIAL, REFERENTE A CONCESSÃO DE SUPRIMENTO DE FUNDOS PARA ATENDIMENTO DE DESPESAS EVENTUAIS E DE PEQUENO VULTO NO ÂMBITO DA PROMOTORIA DE JUSTIÇA DE APUÍ/AM, CONFORME PORTARIA 132/2024/SUBADM E DEMAIS DOCUMENTOS NO SEI N° 2024.001101.</t>
  </si>
  <si>
    <t>2024NE0000345</t>
  </si>
  <si>
    <t>2024NE0000346</t>
  </si>
  <si>
    <t xml:space="preserve"> LIEGE CUNHA ARAUJO</t>
  </si>
  <si>
    <t>VALOR QUE SE EMPENHA EM FAVOR DA SRA. LIEGE CUNHA ARAÚJO, ASSESSORA JURÍDICA DE OUVIDOR-GERAL, REFERENTE A CONCESSÃO DE SUPRIMENTO DE FUNDOS PARA ATENDIMENTO DE DESPESAS EVENTUAIS E DE PEQUENO VULTO NO ÂMBITO DA PROCURADORIA-GERAL DE JUSTIÇA, CONFORME PORTARIA 127/2024/SUBADM E DEMAIS DOCUMENTOS NO SEI N° 2024.001300.</t>
  </si>
  <si>
    <t>2024NE0000347</t>
  </si>
  <si>
    <t>2024NE0000348</t>
  </si>
  <si>
    <t xml:space="preserve"> FABIA MELO BARBOSA DE OLIVEIRA</t>
  </si>
  <si>
    <t>EMPENHO REFERENTE AO FORNECIMENTO DE SUPRIMENTO DE FUNDOS, PARA ATENDIMENTO DE DESPESAS EVENTUAIS E DE PEQUENO VULTO NO ÂMBITO DA PROMOTORIA DE JUSTIÇA DE PRESIDENTE FIGUEIREDO/AM, NO VALOR DE R$ 444,00 (QUATROCENTOS E QUARENTA E QUATRO REAIS), NOS TERMOS DA PORTARIA 126/2024/SUBADM, E DOCUMENTOS NO SEI 2024.002512.</t>
  </si>
  <si>
    <t>2024NE0000349</t>
  </si>
  <si>
    <t>VALOR REFERENTE AO PAGAMENTO DE DIÁRIAS A MUNICÍPIO DO INTERIOR DO ESTADO DO AMAZONAS, NO PERÍODO DE 07 A 09.02.2024, COM O OBJETIVO DE ATENDER ORDEM DE DILIGÊNCIA, CONFORME PORTARIA Nº 119/2024/SUBADM E DEMAIS DOCUMENTOS NO SEI 2024.002751.</t>
  </si>
  <si>
    <t>2024NE0000350</t>
  </si>
  <si>
    <t>2024NE0000351</t>
  </si>
  <si>
    <t xml:space="preserve"> PONTOMAIS TECNOLOGIA S/A</t>
  </si>
  <si>
    <t>VALOR QUE SE EMPENHA REFERENTE ALTERAÇÃO QUANTITATIVA NA CONTRATAÇÃO DO SOFTWARE DO NOVO SISTEMA DE PONTO (PONTO MAIS), TRATA-SE DE UM ACRÉSCIMO DE R$ 3.312,00 (POR ANO), O QUE REPRESENTA UM ADITIVO DE 20,67% DO VALOR ORIGINALMENTE PREVISTO, CONFORME DESPACHO Nº 217.2024.01AJ-SUBADM E DEMAIS DOCUMENTOS NO SEI 2023.018889.</t>
  </si>
  <si>
    <t>2024NE0000352</t>
  </si>
  <si>
    <t xml:space="preserve"> BITTENCOURT AUDIO E VIDEO LTDA</t>
  </si>
  <si>
    <t>VALOR QUE SE EMPENHA REFERENTE A AQUISIÇÃO DE MOBILIÁRIO PARA SUPRIR AS NECESSIDADES DE DIVERSAS UNIDADES DA PROCURADORIA-GERAL DE JUSTIÇA DO ESTADO DO AMAZONAS, CONFORME NAD Nº 428.2023.DOF - ORÇAMENTO E DEMAIS DOCUMENTOS NO SEI N° 2023.014342.</t>
  </si>
  <si>
    <t>2024NE0000353</t>
  </si>
  <si>
    <t xml:space="preserve">VALOR QUE SE EMPENHA REFERENTE 6º TERMO ADITIVO AO CONTRATO ADMINISTRATIVO N.º 010/2020 – MP/PGJ, EM FUNÇÃO DA REPACTUAÇÃO EM DECORRÊNCIA DA CONVENÇÃO COLETIVA DO TRABALHO AM000007/2023, QUE CONCEDEU O ADICIONAL DE INSALUBRIDADE EM SEU NÍVEL MÁXIMO (40%) PARA OS AGENTES DE LIMPEZA QUE LIMPAM BANHEIROS.
</t>
  </si>
  <si>
    <t>2024NE0000354</t>
  </si>
  <si>
    <t xml:space="preserve"> ELISSANDRA REBOUCAS ARRUDA</t>
  </si>
  <si>
    <t>EMPENHO REFERENTE AO FORNECIMENTO DE SUPRIMENTO DE FUNDOS, PARA ATENDIMENTO DE DESPESAS EVENTUAIS E DE PEQUENO VULTO NO ÂMBITO ESTA PROCURADORIA-GERAL DE JUSTIÇA, NO VALOR DE R$ 4.000,00 (QUATRO MIL REAIS), NOS TERMOS DA PORTARIA 133/2024/SUBADM, E DOCUMENTOS NO SEI 2024.002106.</t>
  </si>
  <si>
    <t>2024NE0000355</t>
  </si>
  <si>
    <t>VALOR QUE SE EMPENHA EM FAVOR DA EMPRESA F ALVES DOS SANTOS JÚNIOR - LTDA, REFERENTE AO SERVIÇO DE INSTALAÇÃO DE CONDICIONADOR DE AR TIPO SPLIT, COM O PROPÓSITO DE ATENDER ÀS DEMANDAS DAS UNIDADES DESTA PROCURADORIA-GERAL DE JUSTIÇA/AM, CONF. ATA DE REGISTRO DE PREÇO N° 10.2023.CPL.1088439.2022.024314, DESPACHO Nº 1349.2023.01AJ-SUBADM E DEMAIS DOCUMENTOS NO SEI N° 2023.023373.</t>
  </si>
  <si>
    <t>2024NE0000356</t>
  </si>
  <si>
    <t xml:space="preserve"> MORTON LUIZ FARIA DE MEDEIROS</t>
  </si>
  <si>
    <t>VALOR REFERENTE AO PAGAMENTO DE DIÁRIAS A CIDADE DE MANAUS/AM, NOS DIAS 07 E 08.03.2024, A FIM PROFERIR PALESTRA DURANTE A REALIZAÇÃO DA “69.ª REUNIÃO ORDINÁRIA DO CONSELHO NACIONAL DE OUVIDORES DO MINISTÉRIO PÚBLICO DOS ESTADOS E DA UNIÃO” NO AUDITÓRIO CARLOS ALBERTO BANDEIRA DE ARAÚJO, NESTA INSTITUIÇÃO, CONFORME PORTARIA Nº 0306/2024/PGJ E DEMAIS DOCUMENTOS NO SEI 2024.002060.</t>
  </si>
  <si>
    <t>2024NE0000357</t>
  </si>
  <si>
    <t xml:space="preserve"> GUSTAVO HILARIO DA SILVA</t>
  </si>
  <si>
    <t>EMPENHO REFERENTE AO FORNECIMENTO DE SUPRIMENTO DE FUNDOS, PARA ATENDIMENTO DE DESPESAS EVENTUAIS E DE PEQUENO VULTO NO ÂMBITO DA PROMOTORIA DE JUSTIÇA DE LÁBRA, NO VALOR DE R$ 1.680,00 (UM MIL, SEISCENTOS E OITENTA REAIS), NOS TERMOS DA PORTARIA 97/2024/SUBADM, E DOCUMENTOS NO SEI 2024.000071.</t>
  </si>
  <si>
    <t>2024NE0000358</t>
  </si>
  <si>
    <t>VALOR QUE SE EMPENHA EM FAVOR DA EMPRESA F ALVES DOS SANTOS JÚNIOR - LTDA, REFERENTE AO SERVIÇO DE INSTALAÇÃO DE CONDICIONADOR DE AR TIPO SPLIT, COM O PROPÓSITO DE ATENDER ÀS DEMANDAS DAS UNIDADES DESTA PROCURADORIA-GERAL DE JUSTIÇA/AM, CONF. ATA DE REGISTRO DE PREÇO N° 10.2023.CPL.1088439.2022.024314, DESPACHO Nº 1370.2023.01AJ-SUBADM E DEMAIS DOCUMENTOS NO SEI N° 2023.025825.</t>
  </si>
  <si>
    <t>2024NE0000359</t>
  </si>
  <si>
    <t>RECONHECIMENTO DE DÍVIDA EXISTENTE NO MONTANTE DE R$ 5.800,00 (CINCO MIL E OITOCENTOS REAIS), REFERENTE À "PRESTAÇÃO DE SERVIÇOS TÉCNICOS, PARA OPERAÇÃO DOS SISTEMAS DE SONORIZAÇÃO E COMUNICAÇÃO AUDIOVISUAL DE PROPRIEDADE DESTE MINISTÉRIO PÚBLICO DO ESTADO DO AMAZONAS, CONFORME DESPACHO Nº 611.2023.02AJ-SUBADM E DEMAIS DOCUMENTOS NO SEI 2023.020853.</t>
  </si>
  <si>
    <t>2024NE0000360</t>
  </si>
  <si>
    <t>VALOR QUE SE EMPENHA À FUNDAÇÃO AMAZONPREV, REFERENTE A CONTRIBUIÇÃO PATRONAL QUE INCIDE SOBRE A FOLHA MENSAL DE APOSENTADOS/INATIVOS, VINCULADOS AO FPREV, COMPETÊNCIA: JANEIRO/2024, CONFORME OFÍCIO N.º 635/2024-AMAZONPREV/GERAF/COFIN E DEMAIS DOCUMENTOS DO PROCEDIMENTO INTERNO Nº 2024.002987-SEI.</t>
  </si>
  <si>
    <t>2024NE0000361</t>
  </si>
  <si>
    <t>VALOR QUE SE EMPENHA À FUNDAÇÃO AMAZONPREV, REFERENTE A CONTRIBUIÇÃO PATRONAL QUE INCIDE SOBRE A FOLHA MENSAL DE PENSIONISTAS, VINCULADOS AO FPREV, COMPETÊNCIA: FEVEREIRO/2024, CONFORME OFÍCIO N.º 636/2024-AMAZONPREV/GERAF/COFIN E DEMAIS DOCUMENTOS DO PROCEDIMENTO INTERNO Nº 2024.002987-SEI.</t>
  </si>
  <si>
    <t>2024NE0000362</t>
  </si>
  <si>
    <t>VALOR QUE SE EMPENHA À FUNDAÇÃO AMAZONPREV, REFERENTE A CONTRIBUIÇÃO PATRONAL QUE INCIDE SOBRE A FOLHA MENSAL DE INATIVOS, VINCULADOS AO FFIN, COMPETÊNCIA: FEVEREIRO/2024, CONFORME OFÍCIO N.º 635/2024-AMAZONPREV/GERAF/COFIN E DEMAIS DOCUMENTOS DO PROCEDIMENTO INTERNO Nº 2024.002987-SEI.</t>
  </si>
  <si>
    <t>2024NE0000363</t>
  </si>
  <si>
    <t>VALOR QUE SE EMPENHA À FUNDAÇÃO AMAZONPREV, REFERENTE A CONTRIBUIÇÃO PATRONAL QUE INCIDE SOBRE A FOLHA MENSAL DE PENSIONISTAS, VINCULADOS AO FFIN, COMPETÊNCIA: FEVEREIRO/2024, CONFORME OFÍCIO N.º 636/2024-AMAZONPREV/GERAF/COFIN E DEMAIS DOCUMENTOS DO PROCEDIMENTO INTERNO Nº 2024.002987-SEI.</t>
  </si>
  <si>
    <t>2024NE0000365</t>
  </si>
  <si>
    <t xml:space="preserve"> PIRONTI ADVOGADOS E CONSULTORES ASSOCIADOS</t>
  </si>
  <si>
    <t xml:space="preserve">VALOR QUE SE EMPENHA REFERENTE A CONTRATAÇÃO DE ESCRITÓRIO JURÍDICO, ESPECIALIZADO NA PRESTAÇÃO DE SERVIÇOS TÉCNICOS SINGULARES DE IMPLANTAÇÃO DE PROGRAMA DE INTEGRIDADE E CONFORMIDADE (COMPLIANCE) NA PROCURADORIA-GERAL DE JUSTIÇA DO ESTADO DO AMAZONAS, POR UM PERÍODO DE 12 (DOZE) MESES, CONFORME NAD Nº 20.2024.DOF - ORÇAMENTO E DEMAIS DOCUMENTOS NO SEI N° 2021.019725.
</t>
  </si>
  <si>
    <t>2024NE0000367</t>
  </si>
  <si>
    <t xml:space="preserve"> INTERCONTROLE SERVIÇOS ADMINISTRATIVOS EMPRESARIAIS LTDA</t>
  </si>
  <si>
    <t>VALOR QUE SE EMPENHA REFERENTE A ATUALIZAÇÃO DA LICENÇA VITALÍCIA ELETRÔNICA DE USO DO SISTEMA DE DIMENSIONAMENTO ESTRUTURAL CYPECAD NA PROCURADORIA-GERAL DE JUSTIÇA DO ESTADO DO AMAZONAS, CONFORME 457.2023.DOF - ORÇAMENTO E DEMAIS DOCUMENTOS NO SEI N° 2023.022045.</t>
  </si>
  <si>
    <t>2024NE0000368</t>
  </si>
  <si>
    <t xml:space="preserve">VALOR QUE SE EMPENHA REFERENTE A PRORROGAÇÃO DO CONTRATO ADMINISTRATIVO 007/2023-MP/PGJ,CUJO OBJETO É A IMPLANTAÇÃO, ADMINISTRAÇÃO E GERENCIAMENTO ELETRÔNICO DE SISTEMA DESTINADO À MANUTENÇÃO PREVENTIVA E CORRETIVA DE VEÍCULOS, COM FORNECIMENTO DE PEÇAS/ACESSÓRIOS E OUTROS SERVIÇOS PARA A MANUTENÇÃO DA FROTA OFICIAL DOS VEÍCULOS DA PGJ/AM, CONFORME NAD Nº 22.2024.DOF - ORÇAMENTO E DEMAIS DOCUMENTOS NO SEI 2023.021275.
</t>
  </si>
  <si>
    <t>2024NE0000369</t>
  </si>
  <si>
    <t xml:space="preserve">VALOR QUE SE EMPENHA REFERENTE A PRORROGAÇÃO DO CONTRATO ADMINISTRATIVO 007/2023-MP/PGJ,CUJO OBJETO É A IMPLANTAÇÃO, ADMINISTRAÇÃO E GERENCIAMENTO ELETRÔNICO DE SISTEMA DESTINADO À MANUTENÇÃO PREVENTIVA E CORRETIVA DE VEÍCULOS, COM FORNECIMENTO DE PEÇAS/ACESSÓRIOS E OUTROS SERVIÇOS PARA A MANUTENÇÃO DA FROTA OFICIAL DOS VEÍCULOS DA PGJ/AM, CONFORME NAD Nº 23.2024.DOF - ORÇAMENTO E DEMAIS DOCUMENTOS NO SEI 2023.021275.
</t>
  </si>
  <si>
    <t>2024NE0000370</t>
  </si>
  <si>
    <t>VALOR QUE SE EMPENHA REFERENTE A AQUISIÇÃO DE CONDICIONADOR DE AR DO TIPO SPLIT, COM GARANTIA TOTAL DO FABRICANTE E ASSISTÊNCIA TÉCNICA LOCAL, PARA ATENDER ÀS NECESSIDADES DA SALA DA ASSESSORIA JURÍDICA DESTE PROCURADOR-GERAL DE JUSTIÇA,, CONFORME NAD Nº 19.2024.DOF - ORÇAMENTO E DEMAIS DOCUMENTOS NO SEI N° 2023.025674.</t>
  </si>
  <si>
    <t>2024NE0000371</t>
  </si>
  <si>
    <t>VALOR QUE SE EMPENHA COM O INTUITO DE QUITAR OS PAGAMENTOS DAS ANOTAÇÕES DE RESPONSABILIDADE TÉCNICA A SEREM EMITIDAS NO DECORRER DO ANO DE 2024 E A ANUIDADE 2025 DOS PROFISSIONAIS DESTA PGJ/AM JUNTO AO CREA/AM, CONFORME DESPACHO Nº 62.2024.06AJ-SUBADM E DEMAIS DOCUMENTOS NO SEI N° 2023.022160.</t>
  </si>
  <si>
    <t>2024NE0000372</t>
  </si>
  <si>
    <t xml:space="preserve"> MELISSA DE OLIVEIRA MACIEL</t>
  </si>
  <si>
    <t>VALOR QUE SE EMPENHA EM FAVOR DA SRA. MELISSA MACIEL TAVEIRA, SERVIDORA REQUISITADA - PEDAGOGA, REFERENTE A CONCESSÃO DE SUPRIMENTO DE FUNDOS PARA ATENDIMENTO DE DESPESAS EVENTUAIS E DE PEQUENO VULTO NO ÂMBITO DA PROCURADORIA-GERAL DE JUSTIÇA, CONFORME PORTARIA 173/2024/SUBADM E DEMAIS DOCUMENTOS NO SEI N° 2023.027862.</t>
  </si>
  <si>
    <t>2024NE0000373</t>
  </si>
  <si>
    <t>VALOR QUE SE EMPENHA EM FAVOR DA EXMA. SRA. DRA. SÍLVIA ABDALA TUMA, CORREGEDORA-GERAL DO MINISTÉRIO PÚBLICO, REFERENTE A CONCESSÃO DE SUPRIMENTO DE FUNDOS PARA ATENDIMENTO DE DESPESAS EVENTUAIS E DE PEQUENO VULTO NO ÂMBITO DA PROCURADORIA-GERAL DE JUSTIÇA, CONFORME PORTARIA 161/2024/SUBADM E DEMAIS DOCUMENTOS NO SEI N° 2024.003606.</t>
  </si>
  <si>
    <t>2024NE0000374</t>
  </si>
  <si>
    <t>FOLHA DE PAGAMENTO PARA O GRUPO 14 DO ORGAO 114/001 TIPO FOLHA 10 NO MES 02/2024 PARA O(S) GANHO(S)
30 - R$ 6.112.950,31</t>
  </si>
  <si>
    <t>2024NE0000375</t>
  </si>
  <si>
    <t>FOLHA DE PAGAMENTO PARA O GRUPO 14 DO ORGAO 114/001 TIPO FOLHA 10 NO MES 02/2024 PARA O(S) GANHO(S)
338 - R$ 908,84
46 - R$ 190.780,34
376 - R$ 42,77
337 - R$ 590,55
1 - R$ 5.217.010,85</t>
  </si>
  <si>
    <t>2024NE0000376</t>
  </si>
  <si>
    <t>FOLHA DE PAGAMENTO PARA O GRUPO 14 DO ORGAO 114/001 TIPO FOLHA 10 NO MES 02/2024 PARA O(S) GANHO(S)
298 - R$ 21.007,04
248 - R$ 748.572,73
292 - R$ 11.617,41
610 - R$ 120.292,62
2015 - R$ 17.923,11
211 - R$ 49.985,19
212 - R$ 8.519,39
210 - R$ 782.544,54</t>
  </si>
  <si>
    <t>2024NE0000377</t>
  </si>
  <si>
    <t>FOLHA DE PAGAMENTO PARA O GRUPO 14 DO ORGAO 114/001 TIPO FOLHA 10 NO MES 02/2024 PARA O(S) GANHO(S)
327 - R$ 5.560,48
268 - R$ 7.943,54
274 - R$ 6.354,83
270 - R$ 7.149,18
193 - R$ 50.838,64
273 - R$ 6.354,83
24 - R$ 1.415.556,00
269 - R$ 14.298,36
188 - R$ 35.745,90
275 - R$ 22.241,92
271 - R$ 16.681,44
189 - R$ 6.354,83</t>
  </si>
  <si>
    <t>2024NE0000378</t>
  </si>
  <si>
    <t>FOLHA DE PAGAMENTO PARA O GRUPO 14 DO ORGAO 114/001 TIPO FOLHA 10 NO MES 02/2024 PARA O(S) GANHO(S)
2016 - R$ 39.176,29
10 - R$ 11.604,68
186 - R$ 814.217,83
187 - R$ 16.814,95
2014 - R$ 570.967,18</t>
  </si>
  <si>
    <t>2024NE0000379</t>
  </si>
  <si>
    <t>FOLHA DE PAGAMENTO PARA O GRUPO 14 DO ORGAO 114/001 TIPO FOLHA 10 NO MES 02/2024 PARA O(S) GANHO(S)
122 - R$ 431.473,68
28 - R$ 1.183,83</t>
  </si>
  <si>
    <t>2024NE0000380</t>
  </si>
  <si>
    <t>FOLHA DE PAGAMENTO PARA O GRUPO 14 DO ORGAO 114/001 TIPO FOLHA 10 NO MES 02/2024 PARA O(S) GANHO(S)
3 - R$ 21.024,31
613 - R$ 340.126,96</t>
  </si>
  <si>
    <t>2024NE0000381</t>
  </si>
  <si>
    <t>FOLHA DE PAGAMENTO PARA O GRUPO 14 DO ORGAO 114/001 TIPO FOLHA 10 NO MES 02/2024 PARA O(S) GANHO(S)
282 - R$ 320.287,81</t>
  </si>
  <si>
    <t>2024NE0000382</t>
  </si>
  <si>
    <t>FOLHA DE PAGAMENTO PARA O GRUPO 14 DO ORGAO 114/001 TIPO FOLHA 10 NO MES 02/2024 PARA O(S) GANHO(S)
149 - R$ 247.793,87
153 - R$ 2.499,19
150 - R$ 69.015,55</t>
  </si>
  <si>
    <t>2024NE0000383</t>
  </si>
  <si>
    <t>FOLHA DE PAGAMENTO PARA O GRUPO 14 DO ORGAO 114/001 TIPO FOLHA 10 NO MES 02/2024 PARA O(S) GANHO(S)
6 - R$ 121.553,80</t>
  </si>
  <si>
    <t>2024NE0000384</t>
  </si>
  <si>
    <t>FOLHA DE PAGAMENTO PARA O GRUPO 14 DO ORGAO 114/001 TIPO FOLHA 10 NO MES 02/2024 PARA O(S) GANHO(S)
710 - R$ 70.492,09
331 - R$ 1.949,51</t>
  </si>
  <si>
    <t>2024NE0000385</t>
  </si>
  <si>
    <t>FOLHA DE PAGAMENTO PARA O GRUPO 14 DO ORGAO 114/001 TIPO FOLHA 10 NO MES 02/2024 PARA O(S) GANHO(S)
302 - R$ 9.716,20
301 - R$ 22.910,25
299 - R$ 9.716,20</t>
  </si>
  <si>
    <t>2024NE0000386</t>
  </si>
  <si>
    <t>FOLHA DE PAGAMENTO PARA O GRUPO 14 DO ORGAO 114/001 TIPO FOLHA 10 NO MES 02/2024 PARA O(S) GANHO(S)
711 - R$ 15.496,11
707 - R$ 16.310,51</t>
  </si>
  <si>
    <t>2024NE0000387</t>
  </si>
  <si>
    <t>FOLHA DE PAGAMENTO PARA O GRUPO 14 DO ORGAO 114/001 TIPO FOLHA 10 NO MES 02/2024 PARA O(S) GANHO(S)
283 - R$ 3.260,00
51 - R$ 3.584,50</t>
  </si>
  <si>
    <t>2024NE0000388</t>
  </si>
  <si>
    <t>FOLHA DE PAGAMENTO PARA O GRUPO 14 DO ORGAO 114/001 TIPO FOLHA 10 NO MES 02/2024 PARA O(S) GANHO(S)
9984 - R$ 1.547.944,98</t>
  </si>
  <si>
    <t>2024NE0000389</t>
  </si>
  <si>
    <t>FOLHA DE PAGAMENTO PARA O GRUPO 14 DO ORGAO 114/001 TIPO FOLHA 10 NO MES 02/2024 PARA O(S) GANHO(S)
9986 - R$ 893.730,00</t>
  </si>
  <si>
    <t>2024NE0000390</t>
  </si>
  <si>
    <t>FOLHA DE PAGAMENTO PARA O GRUPO 14 DO ORGAO 114/001 TIPO FOLHA 10 NO MES 02/2024 PARA O(S) GANHO(S)
9990 - R$ 226.632,51</t>
  </si>
  <si>
    <t>2024NE0000391</t>
  </si>
  <si>
    <t>FOLHA DE PAGAMENTO PARA O GRUPO 14 DO ORGAO 114/001 TIPO FOLHA 10 NO MES 02/2024 PARA O(S) GANHO(S)
9992 - R$ 248,59</t>
  </si>
  <si>
    <t>2024NE0000392</t>
  </si>
  <si>
    <t>FOLHA DE PAGAMENTO PARA O GRUPO 41 DO ORGAO 114/003 TIPO FOLHA 10 NO MES 02/2024 PARA O(S) GANHO(S)
2014 - R$ 15.472,00</t>
  </si>
  <si>
    <t>2024NE0000393</t>
  </si>
  <si>
    <t>FOLHA DE PAGAMENTO PARA O GRUPO 41 DO ORGAO 114/003 TIPO FOLHA 10 NO MES 02/2024 PARA O(S) GANHO(S)
153 - R$ 5.157,33</t>
  </si>
  <si>
    <t>2024NE0000394</t>
  </si>
  <si>
    <t>2024NE0000395</t>
  </si>
  <si>
    <t xml:space="preserve"> JANINE MEIRE PINATTO</t>
  </si>
  <si>
    <t>VALOR QUE SE EMPENHA EM FAVOR DA SRA. JANINE MEIRE PINATTO, AGENTE DE APOIO - ADMINISTRATIVO, REFERENTE A CONCESSÃO DE SUPRIMENTO DE FUNDOS PARA ATENDIMENTO DE DESPESAS EVENTUAIS E DE PEQUENO VULTO NO ÂMBITO DA PROCURADORIA-GERAL DE JUSTIÇA, CONFORME PORTARIA 163/2024/SUBADM E DEMAIS DOCUMENTOS NO SEI N° 2024.003600.</t>
  </si>
  <si>
    <t>2024NE0000396</t>
  </si>
  <si>
    <t>2024NE0000397</t>
  </si>
  <si>
    <t>FOLHA TIPO 65 - GRUPO 014 - ATIVOS / FEVEREIRO DE 2024.
GANHOS:
0895 - DIF. AUX. ALIMENTAÇÃO: R$ 1.164.211,72</t>
  </si>
  <si>
    <t>2024NE0000398</t>
  </si>
  <si>
    <t>FOLHA TIPO 65 - GRUPO 041 - INATIVOS / FEVEREIRO DE 2024.
GANHOS:
0895 - DIF. AUX. ALIMENTAÇÃO: R$ 14.958,13</t>
  </si>
  <si>
    <t>2024NE0000399</t>
  </si>
  <si>
    <t>FOLHA TIPO 10 - GRUPO 14 DO MÊS DE FEVEREIRO/2024
GANHOS:
045 - GRATIFIC AUX MORADIA: R$ 2.455,32</t>
  </si>
  <si>
    <t>2024NE0000400</t>
  </si>
  <si>
    <t xml:space="preserve"> PRIMUSTECH SISTEMAS DE SEGURANCA E TECNOLOGIA DA INFORMACAO LTDA</t>
  </si>
  <si>
    <t xml:space="preserve">VALOR QUE SE EMPENHA REFERENTE AO 1º TERMO ADITIVO À CARTA-CONTRATO Nº 003/2023 - MP/PGJ, QUE ENTRE SI CELEBRARAM O MINISTÉRIO PÚBLICO DO ESTADO DO AMAZONAS E A EMPRESA PRIMUSTECH SISTEMAS DE SEGURANCA E TECNOLOGIA DA INFORMACAO LTDA., VISANDO À ELABORAÇÃO DE PROJETO EXECUTIVO DE READEQUAÇÃO DAS INSTALAÇÕES ELÉTRICAS E MANUTENÇÃO PREVENTIVA E CORRETIVA DA SUBESTAÇÃO DO PRÉDIO SEDE E DO PRÉDIO ADMINISTRATIVO, CONFORME NAD Nº 16.2024.DOF - ORÇAMENTO.1248195.2023.026356.
</t>
  </si>
  <si>
    <t>2024NE0000401</t>
  </si>
  <si>
    <t>FOLHA 10 - GRUPO 14 / FOLHA 10 - GRUPO 41 / FOLHA 61 - GRUPO 14 / FOLHA 61 - GRUPO 41: JANEIRO/2024
GANHO 328 - AUXÍLIO SAÚDE.</t>
  </si>
  <si>
    <t>2024NE0000402</t>
  </si>
  <si>
    <t xml:space="preserve"> MAPFRE SEGUROS GERAIS S/A</t>
  </si>
  <si>
    <t xml:space="preserve">VALOR QUE SE EMPENHA EM FAVOR DA EMPRESA MAPFRE SEGUROS GERAIS S/A, REFERENTE AO REAJUSTE DE VALOR E PRORROGAÇÃO, POR 12 (DOZE) MESES, DA VIGÊNCIA DO CONTRATO ADMINISTRATIVO 010/2023-MP/PGJ, ATRAVÉS DE SEU 1º TERMO ADITIVO, CUJO OBJETO É A CONTRATAÇÃO DE EMPRESA PARA A PRESTAÇÃO DE SERVIÇOS ESPECIALIZADOS EM SEGURO DE VEÍCULOS, PARA ATENDER À FROTA DE VEÍCULOS PERTENCENTE À PROCURADORIA-GERAL DE JUSTIÇA DO ESTADO DO AMAZONAS.
</t>
  </si>
  <si>
    <t>2024NE0000403</t>
  </si>
  <si>
    <t xml:space="preserve"> L  J  GUERRA &amp; CIA  LTDA</t>
  </si>
  <si>
    <t>VALOR QUE SE EMPENHA REFERENTE A AQUISIÇÃO DE CARRINHOS DE ARMAZÉM PARA CARGAS E BANQUETAS, OBJETIVANDO ATENDER ÀS NECESSIDADES DE UTILIZAÇÃO DA PROCURADORIA-GERAL DE JUSTIÇA DO ESTADO DO AMAZONAS, CONFORME NAD Nº 5.2024.DOF - ORÇAMENTO E DEMAIS DOCUMENTOS NO SEI N° 2023.009774.</t>
  </si>
  <si>
    <t>2024NE0000404</t>
  </si>
  <si>
    <t>FOLHA DE PAGAMENTO PARA O GRUPO 16 DO ORGAO 114/002 TIPO FOLHA 61 NO MES 02/2024 PARA O(S) GANHO(S)
329 - R$ 5.555,55
325 - R$ 72.250,00</t>
  </si>
  <si>
    <t>2024NE0000405</t>
  </si>
  <si>
    <t>FOLHA DE PAGAMENTO PARA O GRUPO 16 DO ORGAO 114/002 TIPO FOLHA 61 NO MES 02/2024 PARA O(S) GANHO(S)
353 - R$ 7.000,00
619 - R$ 14.000,00</t>
  </si>
  <si>
    <t>2024NE0000406</t>
  </si>
  <si>
    <t>FOLHA DE PAGAMENTO PARA O GRUPO 16 DO ORGAO 114/002 TIPO FOLHA 61 NO MES 02/2024 PARA O(S) GANHO(S)
615 - R$ 5.000,00
323 - R$ 5.000,00
346 - R$ 10.000,00</t>
  </si>
  <si>
    <t>2024NE0000407</t>
  </si>
  <si>
    <t>FOLHA DE PAGAMENTO PARA O GRUPO 16 DO ORGAO 114/002 TIPO FOLHA 61 NO MES 02/2024 PARA O(S) GANHO(S)
9984 - R$ 2.609,88</t>
  </si>
  <si>
    <t>2024NE0000408</t>
  </si>
  <si>
    <t>FOLHA DE PAGAMENTO PARA O GRUPO 41 DO ORGAO 114/003 TIPO FOLHA 61 NO MES 02/2024 PARA O(S) GANHO(S)
615 - R$ 507.000,00</t>
  </si>
  <si>
    <t>2024NE0000409</t>
  </si>
  <si>
    <t>FOLHA DE PAGAMENTO PARA O GRUPO 41 DO ORGAO 114/003 TIPO FOLHA 61 NO MES 02/2024 PARA O(S) GANHO(S)
349 - R$ 14.000,00
703 - R$ 168.000,00</t>
  </si>
  <si>
    <t>2024NE0000410</t>
  </si>
  <si>
    <t>FOLHA DE PAGAMENTO PARA O GRUPO 41 DO ORGAO 114/003 TIPO FOLHA 61 NO MES 02/2024 PARA O(S) GANHO(S)
707 - R$ 39.542,25
153 - R$ 1.098,40
296 - R$ 124.952,76</t>
  </si>
  <si>
    <t>2024NE0000411</t>
  </si>
  <si>
    <t>FOLHA DE PAGAMENTO PARA O GRUPO 41 DO ORGAO 114/003 TIPO FOLHA 61 NO MES 02/2024 PARA O(S) GANHO(S)
326 - R$ 54.600,00</t>
  </si>
  <si>
    <t>2024NE0000412</t>
  </si>
  <si>
    <t>FOLHA DE PAGAMENTO PARA O GRUPO 41 DO ORGAO 114/003 TIPO FOLHA 61 NO MES 02/2024 PARA O(S) GANHO(S)
325 - R$ 10.000,00</t>
  </si>
  <si>
    <t>2024NE0000413</t>
  </si>
  <si>
    <t>FOLHA DE PAGAMENTO PARA O GRUPO 41 DO ORGAO 114/003 TIPO FOLHA 61 NO MES 02/2024 PARA O(S) GANHO(S)
9984 - R$ 26.146,96</t>
  </si>
  <si>
    <t>2024NE0000414</t>
  </si>
  <si>
    <t>FOLHA DE PAGAMENTO PARA O GRUPO 41 DO ORGAO 114/003 TIPO FOLHA 61 NO MES 02/2024 PARA O(S) GANHO(S)
9986 - R$ 869,96</t>
  </si>
  <si>
    <t>2024NE0000415</t>
  </si>
  <si>
    <t>FOLHA DE PAGAMENTO PARA O GRUPO 14 DO ORGAO 114/001 TIPO FOLHA 61 NO MES 02/2024 PARA O(S) GANHO(S)
700 - R$ 575,26
708 - R$ 988.640,06
701 - R$ 3.878,45
703 - R$ 345.000,00
618 - R$ 38.361,16
617 - R$ 117.652,99</t>
  </si>
  <si>
    <t>2024NE0000416</t>
  </si>
  <si>
    <t>FOLHA DE PAGAMENTO PARA O GRUPO 14 DO ORGAO 114/001 TIPO FOLHA 61 NO MES 02/2024 PARA O(S) GANHO(S)
296 - R$ 1.460.499,34
712 - R$ 5.549,40</t>
  </si>
  <si>
    <t>2024NE0000417</t>
  </si>
  <si>
    <t>FOLHA DE PAGAMENTO PARA O GRUPO 14 DO ORGAO 114/001 TIPO FOLHA 61 NO MES 02/2024 PARA O(S) GANHO(S)
615 - R$ 730.000,00
603 - R$ 37,29</t>
  </si>
  <si>
    <t>2024NE0000418</t>
  </si>
  <si>
    <t>FOLHA DE PAGAMENTO PARA O GRUPO 14 DO ORGAO 114/001 TIPO FOLHA 61 NO MES 02/2024 PARA O(S) GANHO(S)
293 - R$ 430.262,46
707 - R$ 20.206,74
711 - R$ 4.179,98
713 - R$ 4.262,36</t>
  </si>
  <si>
    <t>2024NE0000419</t>
  </si>
  <si>
    <t>FOLHA DE PAGAMENTO PARA O GRUPO 14 DO ORGAO 114/001 TIPO FOLHA 61 NO MES 02/2024 PARA O(S) GANHO(S)
212 - R$ 8.184,41
210 - R$ 8.354,95
247 - R$ 5.475,61</t>
  </si>
  <si>
    <t>2024NE0000420</t>
  </si>
  <si>
    <t>FOLHA DE PAGAMENTO PARA O GRUPO 14 DO ORGAO 114/001 TIPO FOLHA 61 NO MES 02/2024 PARA O(S) GANHO(S)
326 - R$ 14.000,00</t>
  </si>
  <si>
    <t>2024NE0000421</t>
  </si>
  <si>
    <t>FOLHA DE PAGAMENTO PARA O GRUPO 14 DO ORGAO 114/001 TIPO FOLHA 61 NO MES 02/2024 PARA O(S) GANHO(S)
282 - R$ 8.016,57</t>
  </si>
  <si>
    <t>2024NE0000422</t>
  </si>
  <si>
    <t>FOLHA DE PAGAMENTO PARA O GRUPO 14 DO ORGAO 114/001 TIPO FOLHA 61 NO MES 02/2024 PARA O(S) GANHO(S)
46 - R$ 954,92
31 - R$ 341,06</t>
  </si>
  <si>
    <t>2024NE0000423</t>
  </si>
  <si>
    <t>FOLHA DE PAGAMENTO PARA O GRUPO 14 DO ORGAO 114/001 TIPO FOLHA 61 NO MES 02/2024 PARA O(S) GANHO(S)
150 - R$ 847,35</t>
  </si>
  <si>
    <t>2024NE0000424</t>
  </si>
  <si>
    <t>FOLHA DE PAGAMENTO PARA O GRUPO 14 DO ORGAO 114/001 TIPO FOLHA 61 NO MES 02/2024 PARA O(S) GANHO(S)
186 - R$ 341,06</t>
  </si>
  <si>
    <t>2024NE0000425</t>
  </si>
  <si>
    <t>FOLHA DE PAGAMENTO PARA O GRUPO 14 DO ORGAO 114/001 TIPO FOLHA 61 NO MES 02/2024 PARA O(S) GANHO(S)
9984 - R$ 96.320,00</t>
  </si>
  <si>
    <t>2024NE0000426</t>
  </si>
  <si>
    <t>FOLHA DE PAGAMENTO PARA O GRUPO 14 DO ORGAO 114/001 TIPO FOLHA 61 NO MES 02/2024 PARA O(S) GANHO(S)
9986 - R$ 2.361,98</t>
  </si>
  <si>
    <t>2024NE0000427</t>
  </si>
  <si>
    <t>VALOR QUE SE EMPENHA EM FAVOR DA SERVIDORA LINDA HAVILAH DA SILVEIRA ALVES NASSER, ASSESSORA JURÍDICA DE SUBPROCURADOR-GERAL DE JUSTIÇA, À CIDADE DE BRASÍLIA/DF, NO PERÍODO DE 26 A 28.02.2024, A FIM DE ACOMPANHAR E ASSESSORAR O DOUTO PROCURADOR-GERAL DE JUSTIÇA NA AUDIÊNCIA AGENDADA COM O MINISTRO DOS DIREITOS HUMANOS E CIDADANIA, NA 2ª SESSÃO ORDINÁRIA DE 2024 DO CNMP E NA 1ª REUNIÃO ORDINÁRIA DO CONSELHO NACIONAL DOS PROCURADORES-GERAIS DO MINISTÉRIO PÚBLICO DOS ESTADOS E DA UNIÃO.</t>
  </si>
  <si>
    <t>2024NE0000428</t>
  </si>
  <si>
    <t xml:space="preserve"> A S PINTO</t>
  </si>
  <si>
    <t xml:space="preserve">CONTRATAÇÃO DE EMPRESA ESPECIALIZADA PARA FORNECIMENTO E INSTALAÇÃO DE SISTEMA DE SONORIZAÇÃO E VÍDEO NO PLENÁRIO TRINDADE, SITUADO NAS DEPENDÊNCIAS DO PRÉDIO-SEDE DA PROCURADORIA-GERAL DE JUSTIÇA DO ESTADO DO AMAZONAS - PGJ-AM, LOCALIZADO NA AV. CORONEL TEIXEIRA, 7995, NOVA ESPERANÇA, MANAUS, AMAZONAS.
</t>
  </si>
  <si>
    <t>2024NE0000429</t>
  </si>
  <si>
    <t xml:space="preserve"> TEIXEIRA IMPRESSAO DIGITAL E SOLUCOES GRAFICAS LTDA</t>
  </si>
  <si>
    <t>VALOR QUE SE EMPENHA REFERENTE A NO FORNECIMENTO DE SERVIÇOS GRÁFICOS PARA ATENDER À DEMANDA DA OUVIDORIA-GERAL DA PROCURADORIA-GERAL DE JUSTIÇA DO ESTADO DO AMAZONAS, CONSIDERANDO A REALIZAÇÃO DA 69ª REUNIÃO ORDINÁRIA DO CONSELHO NACIONAL DE OUVIDORES DOS MINISTÉRIOS PÚBLICOS DOS ESTADOS E DA UNIÃO (CNOMP), CONFORME NAD Nº 30.2024.DOF - ORÇAMENTO E DEMAIS DOCUMENTOS NO SEI N° 2024.001922.</t>
  </si>
  <si>
    <t>2024NE0000430</t>
  </si>
  <si>
    <t xml:space="preserve"> A DE CASTRO AMORA LTDA</t>
  </si>
  <si>
    <t xml:space="preserve">
VALOR QUE SE EMPENHA REFERENTE A NO FORNECIMENTO DE SERVIÇOS GRÁFICOS PARA ATENDER À DEMANDA DA OUVIDORIA-GERAL DA PROCURADORIA-GERAL DE JUSTIÇA DO ESTADO DO AMAZONAS, CONSIDERANDO A REALIZAÇÃO DA 69ª REUNIÃO ORDINÁRIA DO CONSELHO NACIONAL DE OUVIDORES DOS MINISTÉRIOS PÚBLICOS DOS ESTADOS E DA UNIÃO (CNOMP), CONFORME NAD Nº 31.2024.DOF - ORÇAMENTO E DEMAIS DOCUMENTOS NO SEI N° 2024.001922.</t>
  </si>
  <si>
    <t>2024NE0000431</t>
  </si>
  <si>
    <t>VALOR QUE SE EMPENHA EM FAVOR SERVIDOR CORREGEDOR-AUXILIAR: DR. JORGE ALBERTO VELOSO PEREIRA, REFERENTE A COMISSÃO ESPECIAL COMPOSTA POR MEMBROS E SERVIDORES DO MINISTÉRIO PÚBLICO DO ESTADO DO AMAZONAS, ABAIXO RELACIONADOS, PARA PROCEDEREM À CORREIÇÃO ORDINÁRIA NA 2.ª PROMOTORIA DE JUSTIÇA DA COMARCA DE HUMAITÁ/AM, CONCEDENDO-LHES PASSAGENS AÉREAS E DIÁRIAS, CONFORME PORTARIA Nº 0181/2024/PGJ E DEMAIS DOCUMENTOS NO SEI N° 2024.001581.</t>
  </si>
  <si>
    <t>2024NE0000432</t>
  </si>
  <si>
    <t>VALOR QUE SE EMPENHA EM FAVOR SERVIDOR AGENTE TÉCNICO - JURÍDICO: HENRIQUE DOS SANTOS RAMOS, REFERENTE A COMISSÃO ESPECIAL COMPOSTA POR MEMBROS E SERVIDORES DO MINISTÉRIO PÚBLICO DO ESTADO DO AMAZONAS, ABAIXO RELACIONADOS, PARA PROCEDEREM À CORREIÇÃO ORDINÁRIA NA 2.ª PROMOTORIA DE JUSTIÇA DA COMARCA DE HUMAITÁ/AM, CONCEDENDO-LHES PASSAGENS AÉREAS E DIÁRIAS, CONFORME PORTARIA Nº 0181/2024/PGJ E DEMAIS DOCUMENTOS NO SEI N° 2024.001581.</t>
  </si>
  <si>
    <t>2024NE0000433</t>
  </si>
  <si>
    <t xml:space="preserve">REPROGRAMAÇÃO DE SALDOS DA NE 2001/2023 CONFORME DESPACHO Nº 665.2023.03AJ/SUBADM, REFERENTE À AQUISIÇÃO DE EQUIPAMENTOS DE INFORMÁTICA: COMPUTADORES, COM GARANTIA E ASSISTÊNCIA TÉCNICA ON-SITE, VISANDO ATENDER AS DEMANDAS DOS ÓRGÃOS INTEGRANTES DO MINISTÉRIO PÚBLICO DO ESTADO DO AMAZONAS, CONFORME DOCUMENTOS PRESENTES NO PROCESSO SEI Nº 2023.009762.
</t>
  </si>
  <si>
    <t>2024NE0000434</t>
  </si>
  <si>
    <t>VALOR QUE SE EMPENHA EM FAVOR DA EXMA. SRA. DRA. ROMINA CARMEN BRITO CARVALHO, PROMOTORA DE JUSTIÇA DE ENTRÂNCIA FINAL, A DESLOCAR-SE À CIDADE DE BRASÍLIA/DF, NO PERÍODO DE 28.02.2024 A 02.03.2024, A FIM DE PARTICIPAR DO 2.º ENCONTRO DE INTEGRAÇÃO DO SISTEMA DE JUSTIÇA COM A POLÍTICA SOCIOEDUCATIVA, A SER REALIZADO NA SEDE DO CONSELHO NACIONAL DO MINISTÉRIO PÚBLICO NOS DIAS 28 E 29.02.2024, CONCEDENDO-LHE PASSAGEM AÉREA NO TRECHO MANAUS / BRASÍLIA / MANAUS E FIXANDO EM 2,5 SUAS DIÁRIAS</t>
  </si>
  <si>
    <t>2024NE0000435</t>
  </si>
  <si>
    <t>VALOR QUE SE EMPENHA EM FAVOR DO SERVIDOR REINALDO SANTOS DE SOUZA, AGENTE DE SERVIÇO - ARTÍFICE ELÉTRICO E HIDRÁULICO, AOS MUNICÍPIOS DE ITACOATIARA E URUCURITUBA/AM, NO PERÍODO DE 19 A 21.02.2024, EM VEÍCULO OFICIAL CONDUZIDO PELO SERVIDOR JOÃO CLOVES VIEIRA, AGENTE DE APOIO - MOTORISTA/SEGURANÇA, A FIM DE LEVAR MÓVEIS E PROVIDENCIAR A INSTALAÇÃO DA PLACA DE IDENTIFICAÇÃO DA PROMOTORIA DE JUSTIÇA DE ITACOATIARA, BEM COMO COLOCAR NOVAS PERSIANAS NA PROMOTORIA DE JUSTIÇA DE URUCURITUBA</t>
  </si>
  <si>
    <t>2024NE0000436</t>
  </si>
  <si>
    <t xml:space="preserve"> JOAO CLOVES VIEIRA</t>
  </si>
  <si>
    <t>VALOR QUE SE EMPENHA EM FAVOR DO SERVIDOR JOÃO CLOVES VIEIRA, AGENTE DE APOIO - MOTORISTA/SEGURANÇA, A FIM DE LEVAR MÓVEIS E PROVIDENCIAR A INSTALAÇÃO DA PLACA DE IDENTIFICAÇÃO DA PROMOTORIA DE JUSTIÇA DE ITACOATIARA, BEM COMO COLOCAR NOVAS PERSIANAS NA PROMOTORIA DE JUSTIÇA DE URUCURITUBA, CONFORME PORTARIA 124/2024/SUBADM, FOLHA DE PAGAMENTO ESPECIAL 041.2024.SFP E DEMAIS DOCUMENTOS NO SIE N° 2024.002944.</t>
  </si>
  <si>
    <t>2024NE0000437</t>
  </si>
  <si>
    <t>VALOR QUE SE EMPENHA EM FAVOR DA EMPRESA F ALVES DOS SANTOS JUNIORNO BOJO DO QUAL SOLICITA QUE SEJA EMPENHADO, EM CARÁTER DE URGÊNCIA, O ITEM 25 DA ATA DE REGISTRO DE PREÇO Nº 10 (1088439), COM EMBASAMENTO NA SOLICITAÇÃO DOS SERVIÇOS EM ESTRUTURA DE 3 A 15 METROS DE ALTURA NA UNIDADE DO MINISTÉRIO PÚBLICO NO PARQUE DEZ., CONFORME DESPACHO Nº 260.2024.01AJ-SUBADM.1258118.2023.027242 E DEMAIS DOCUMENTOS NO SEI N° 2023.027242.</t>
  </si>
  <si>
    <t>2024NE0000438</t>
  </si>
  <si>
    <t xml:space="preserve"> SECRETARIA MUNICIPAL DE EDUCACAO (SEMED)</t>
  </si>
  <si>
    <t>VALOR QUE SE EMPENHA EM RAZÃO DO TERMO DE CESSÃO DE SERVIDORES, COM ÔNUS AO CESSIONÁRIO, QUE ENTRE SI CELEBRAM O MINISTÉRIO PÚBLICO DO ESTADO AMAZONAS E A SECRETARIA MUNICIPAL DE EDUCAÇÃO – SEMED, CONFORME NAD Nº 9.2024.DOF - ORÇAMENTO E DEMAIS DOCUMENTOS NO SEI 2023.021849.</t>
  </si>
  <si>
    <t>2024NE0000440</t>
  </si>
  <si>
    <t>VALOR REFERENTE AO PAGAMENTO DE DIÁRIAS AO MUNICIPIO DE MANACAPURU/AM, NO DIA 01/02/2024, PARA REALIZAR O TRANSPORTE DE SERVIDORES VIA TERRESTRE EM VEÍCULO OFICIAL, CONFORME PORTARIA Nº 98/2024/SUBADM E DEMAIS DOCUMENTOS NO SEI 2024.002149.</t>
  </si>
  <si>
    <t>2024NE0000441</t>
  </si>
  <si>
    <t>VALOR REFERENTE AO PAGAMENTO DE DIÁRIAS AO MUNICIPIO DE URUCARÁ/AM, NO PERÍODO DE 15 A 18.02.2024, COM O OBJETIVO DE PRESTAR SERVIÇOS DE APOIO AO EVENTO DE ENTREGA DO TÍTULO DE CIDADÃO URUCARAENSE AO EXCELENTÍSSIMO SENHOR DOUTOR ALBERTO RODRIGUES DO NASCIMENTO JÚNIOR, CONFORME PORTARIA Nº 120/2024/SUBADM E DEMAIS DOCUMENTOS NO SEI 2024.000966.</t>
  </si>
  <si>
    <t>2024NE0000442</t>
  </si>
  <si>
    <t xml:space="preserve"> KESLEY PEREIRA UCHOA</t>
  </si>
  <si>
    <t>VALOR REFERENTE AO PAGAMENTO DE DIÁRIAS AO MUNICIPIO DE URUCARÁ/AM, NO PERÍODO DE 15 A 18.02.2024, PARA REALIZAR O TRANSPORTE DE SERVIDOR VIA TERRESTRE EM VEÍCULO OFICIAL, CONFORME PORTARIA Nº 120/2024/SUBADM E DEMAIS DOCUMENTOS NO SEI 2024.000966.</t>
  </si>
  <si>
    <t>2024NE0000443</t>
  </si>
  <si>
    <t>VALOR REFERENTE AO PAGAMENTO DE DIÁRIAS AO MUNICIPIO DE IRANDUBA/AM, NO DIA 21.02.2024, COM O OBJETIVO ACOMPANHAR E PRESTAR SERVIÇOS DE APOIO À EXCELENTÍSSIMA SUBPROCURADORA-GERAL DE JUSTIÇA NO EVENTO DE REINAUGURAÇÃO DO CARTÓRIO DA 56ª ZONA ELEITORAL, COM DENOMINAÇÃO “DR. AFFONSO FERREIRA LOPES”, CONFORME PORTARIA Nº 169/2024/SUBADM E DEMAIS DOCUMENTOS NO SEI 2024.003929.</t>
  </si>
  <si>
    <t>2024NE0000444</t>
  </si>
  <si>
    <t>VALOR REFERENTE AO PAGAMENTO DE DIÁRIAS AO MUNICIPIO DE IRANDUBA/AM, NO DIA 21.02.2024, PARA REALIZAR O TRANSPORTE DE SERVIDOR VIA TERRESTRE EM VEÍCULO OFICIAL, CONFORME PORTARIA Nº 169/2024/SUBADM E DEMAIS DOCUMENTOS NO SEI 2024.003929.</t>
  </si>
  <si>
    <t>2024NE0000445</t>
  </si>
  <si>
    <t>FOLHA DE PAGAMENTO ESPECIAL Nº 058.2024.SFP
GANHOS:
0325 - PAE - JUROS: R$ 30.000,00</t>
  </si>
  <si>
    <t>2024NE0000446</t>
  </si>
  <si>
    <t>VALOR QUE SE EMPENHA PARA PAGAMENTO DA FOLHA DE ESTAGIÁRIOS, REFERENTE AO MÊS DE FEVEREIRO/2024, CONFORME RELATÓRIO DA FOLHA TIPO 10, GRUPO 314 CONFORME DOCUMENTOS PRESENTES NO PROCEDIMENTO SEI 2024.002987.</t>
  </si>
  <si>
    <t>2024NE0000447</t>
  </si>
  <si>
    <t xml:space="preserve"> LUCIANA TOLEDO MARTINHO</t>
  </si>
  <si>
    <t>VALOR REFERENTE AO PAGAMENTO DE DIÁRIAS À CIDADE DE BÚZIOS/RJ, NO PERÍODO DE 06.11.2024 A 11.11.2024, A FIM DE PARTICIPAR DO VIII CONGRESSO INTERNACIONAL DO IBDFAM E IX CONGRESSO DO IBDFAM/RJ,CONFORME PORTARIA Nº 0315/2024/PGJ E DEMAIS DOCUMENTOS NO SEI 2024.001614.</t>
  </si>
  <si>
    <t>2024NE0000448</t>
  </si>
  <si>
    <t>VALOR QUE SE EMPENHA PARA PAGAMENTO DA FOLHA DE RESIDENTES JURÍDICOS, REFERENTE AO MÊS DE FEVEREIRO/2024, CONFORME RELATÓRIO DA FOLHA TIPO 10, GRUPO 814 CONFORME DOCUMENTOS PRESENTES NO PROCEDIMENTO SEI 2024.002987.</t>
  </si>
  <si>
    <t>2024NE0000449</t>
  </si>
  <si>
    <t>VALOR REFERENTE AO PAGAMENTO DE DIÁRIAS AO MUNICÍPIO DE MANACAPURU/AM, NO DIA 02.02.2024, PARA REALIZAR O TRANSPORTE DE SERVIDOR VIA TERRESTRE EM VEÍCULO OFICIAL, CONFORME PORTARIA Nº 128/2024/SUBADM E DEMAIS DOCUMENTOS NO SEI 2024.001643.</t>
  </si>
  <si>
    <t>2024NE0000450</t>
  </si>
  <si>
    <t>VALOR REFERENTE AO PAGAMENTO DE DIÁRIAS AO MUNICÍPIO DE MANACAPURU/AM, NO DIA 02.02.2024, PARA REALIZAR O TRANSPORTE DE SERVIDOR VIA TERRESTRE EM VEÍCULO OFICIAL, CONFORME PORTARIA Nº 192/2024/SUBADM E DEMAIS DOCUMENTOS NO SEI 2024.001643.</t>
  </si>
  <si>
    <t>2024NE0000451</t>
  </si>
  <si>
    <t>VALOR REFERENTE AO PAGAMENTO DE DIÁRIAS AO MUNICÍPIO DE MANACAPURU/AM, NO DIA 03.02.2024, PARA REALIZAR O TRANSPORTE DE SERVIDOR VIA TERRESTRE EM VEÍCULO OFICIAL, CONFORME PORTARIA Nº 193/2024/SUBADM E DEMAIS DOCUMENTOS NO SEI 2024.001643.</t>
  </si>
  <si>
    <t>2024NE0000452</t>
  </si>
  <si>
    <t>VALOR QUE SE EMPENHA EM FAVOR DO CORREGEDOR-AUXILIAR: DR. JORGE ALBERTO VELOSO PEREIRA, REFERENTE A COMISSÃO ESPECIAL COMPOSTA POR MEMBROS E SERVIDORES DO MINISTÉRIO PÚBLICO DO ESTADO DO AMAZONAS, ABAIXO RELACIONADOS, PARA PROCEDEREM À CORREIÇÃO ORDINÁRIA NA PROMOTORIA DE JUSTIÇA DA COMARCA DE URUCURITUBA/AM, CONCEDENDO-LHES TRANSPORTE E DIÁRIAS, CONFORME PORTARIA Nº 0383/2024/PGJ, FOLHA DE PAGAMENTO ESPECIAL 053.2024.SFP E DEMAIS DOCUMENTOS NO SEI N° 2024.003305.</t>
  </si>
  <si>
    <t>2024NE0000453</t>
  </si>
  <si>
    <t xml:space="preserve"> ANDRE LUIZ ROCHA PINHEIRO</t>
  </si>
  <si>
    <t>VALOR QUE SE EMPENHA EM FAVOR DO AGENTE TÉCNICO–JURÍDICO: SR. ANDRÉ LUIZ ROCHA PINHEIRO, REFERENTE A COMISSÃO ESPECIAL COMPOSTA POR MEMBROS E SERVIDORES DO MINISTÉRIO PÚBLICO DO ESTADO DO AMAZONAS, ABAIXO RELACIONADOS, PARA PROCEDEREM À CORREIÇÃO ORDINÁRIA NA PROMOTORIA DE JUSTIÇA DA COMARCA DE URUCURITUBA/AM, CONCEDENDO-LHES TRANSPORTE E DIÁRIAS, CONFORME PORTARIA Nº 0383/2024/PGJ, FOLHA DE PAGAMENTO ESPECIAL 053.2024.SFP E DEMAIS DOCUMENTOS NO SEI N° 2024.003305.</t>
  </si>
  <si>
    <t>2024NE0000454</t>
  </si>
  <si>
    <t>VALOR QUE SE EMPENHA EM FAVOR DO SERVIDOR ORIALI CORREA DOS SANTOS, AGENTE DE APOIO - MOTORISTA/SEGURANÇA, AO MUNICÍPIO DE ITAPIRANGA/AM, NOS DIAS 19 A 20.02.2024, A FIM DE CONDUZIR VEÍCULO OFICIAL PARA TRANSPORTAR OS MEMBROS E SERVIDORES DA COMISSÃO ESPECIAL PT 0127/2024/PGJ, QUE PROCEDERÃO À CORREIÇÃO ORDINÁRIA NA PROMOTORIA DE JUSTIÇA DA COMARCA DE ITAPIRANGA/AM.</t>
  </si>
  <si>
    <t>2024NE0000455</t>
  </si>
  <si>
    <t>VALOR QUE SE EMPENHA EM FAVOR DO SERVIDOR REINALDO SANTOS DE SOUZA, AGENTE DE SERVIÇO - ARTÍFICE ELÉTRICO E HIDRÁULICO, AOS MUNICÍPIOS DE AUTAZES E MANAQUIRI/AM, NOS DIAS 27 E 28.02.2024, A FIM DE REALIZAR A INSTALAÇÃO DE UM QUADRO DE COMANDO PARA PROTEÇÃO ELÉTRICA DA BOMBA D'ÁGUA DA PROMOTORIA DE JUSTIÇA DE AUTAZES, BEM COMO REALIZAR A INSTALAÇÃO DE PERSIANAS NA PROMOTORIA DE JUSTIÇA DE MANAQUIRI, CONFORME PORTARIA 139/2024/SUBADM, FOLHA DE PAGAMENTO ESPECIAL 050.2024.SFP.</t>
  </si>
  <si>
    <t>2024NE0000456</t>
  </si>
  <si>
    <t>VALOR QUE SE EMPENHA EM FAVOR DO  SERVIDOR MILTON MENEZES DINIZ, AGENTE DE APOIO - MOTORISTA/SEGURANÇA, A FIM DE REALIZAR A INSTALAÇÃO DE UM QUADRO DE COMANDO PARA PROTEÇÃO ELÉTRICA DA BOMBA D'ÁGUA DA PROMOTORIA DE JUSTIÇA DE AUTAZES, BEM COMO REALIZAR A INSTALAÇÃO DE PERSIANAS NA PROMOTORIA DE JUSTIÇA DE MANAQUIRI, CONFORME PORTARIA 139/2024/SUBADM, FOLHA DE PAGAMENTO ESPECIAL 050.2024.SFP E DEMAIS DOCUMENTOS NO SEI N° 2024.003236.</t>
  </si>
  <si>
    <t>2024NE0000457</t>
  </si>
  <si>
    <t>VALOR QUE SE EMPENHA EM FAVOR DO DESLOCAMENTO DO SERVIDOR ANTONIO MARCOS BECKMAN DE LIMA  AO MUNICÍPIO DE URUCARÁ/AM, A FIM DE ACOMPANHAR O EXCELENTÍSSIMO SENHOR DOUTOR ALBERTO RODRIGUES DO NASCIMENTO JÚNIOR, PROCURADOR-GERAL DE JUSTIÇA, NO EVENTO "SESSÃO SOLENE DE ENTREGA DO TÍTULO DE CIDADÃO URUCARENSE AO DOUTOR ALBERTO RODRIGUES DO NASCIMENTO JÚNIOR", A SER REALIZADO NO DIA 17 DE FEVEREIRO DE 2024, NO PLENÁRIO DA CÂMARA MUNICIPAL DE URUCARÁ, CONFORME PORTARIA 137/2024/SUBADM.</t>
  </si>
  <si>
    <t>2024NE0000458</t>
  </si>
  <si>
    <t>VALOR QUE SE EMPENHA EM FAVOR DO DESLOCAMENTO DO SERVIDOR THOMPSON OLIVEIRA ORBEA  AO MUNICÍPIO DE URUCARÁ/AM, A FIM DE ACOMPANHAR O EXCELENTÍSSIMO SENHOR DOUTOR ALBERTO RODRIGUES DO NASCIMENTO JÚNIOR, PROCURADOR-GERAL DE JUSTIÇA, NO EVENTO "SESSÃO SOLENE DE ENTREGA DO TÍTULO DE CIDADÃO URUCARENSE AO DOUTOR ALBERTO RODRIGUES DO NASCIMENTO JÚNIOR", A SER REALIZADO NO DIA 17 DE FEVEREIRO DE 2024, NO PLENÁRIO DA CÂMARA MUNICIPAL DE URUCARÁ, CONFORME PORTARIA 137/2024/SUBADM.</t>
  </si>
  <si>
    <t>2024NE0000459</t>
  </si>
  <si>
    <t>VALOR QUE SE EMPENHA EM FAVOR DA SERVIDORA CB PM IVANETE PINOTTI DE SOUSA​, POLICIAL MILITAR CEDIDO, REFERENTE AO DESLOCAMENTO DOS SERVIDORES RELACIONADOS ABAIXO AO MUNICÍPIO DE URUCARÁ/AM, A FIM DE ACOMPANHAR O EXCELENTÍSSIMO SENHOR DOUTOR ALBERTO RODRIGUES DO NASCIMENTO JÚNIOR, PROCURADOR-GERAL DE JUSTIÇA, NO EVENTO "SESSÃO SOLENE DE ENTREGA DO TÍTULO DE CIDADÃO URUCARENSE AO DOUTOR ALBERTO RODRIGUES DO NASCIMENTO JÚNIOR", A SER REALIZADO NO DIA 17 DE FEVEREIRO DE 2024.</t>
  </si>
  <si>
    <t>2024NE0000460</t>
  </si>
  <si>
    <t>FOLHA DE PAGAMENTO PARA O GRUPO 16 DO ORGAO 114/002 TIPO FOLHA 62 NO MES 02/2024 PARA O(S) GANHO(S)
325 - R$ 42.754,04
329 - R$ 4.444,44</t>
  </si>
  <si>
    <t>2024NE0000461</t>
  </si>
  <si>
    <t>FOLHA DE PAGAMENTO PARA O GRUPO 16 DO ORGAO 114/002 TIPO FOLHA 62 NO MES 02/2024 PARA O(S) GANHO(S)
346 - R$ 13.332,01
615 - R$ 5.000,00
323 - R$ 11.669,39</t>
  </si>
  <si>
    <t>2024NE0000462</t>
  </si>
  <si>
    <t>FOLHA DE PAGAMENTO PARA O GRUPO 16 DO ORGAO 114/002 TIPO FOLHA 62 NO MES 02/2024 PARA O(S) GANHO(S)
333 - R$ 19.700,00
353 - R$ 7.000,00</t>
  </si>
  <si>
    <t>2024NE0000463</t>
  </si>
  <si>
    <t>FOLHA DE PAGAMENTO PARA O GRUPO 16 DO ORGAO 114/002 TIPO FOLHA 62 NO MES 02/2024 PARA O(S) GANHO(S)
9984 - R$ 2.609,84</t>
  </si>
  <si>
    <t>2024NE0000464</t>
  </si>
  <si>
    <t>VALOR QUE SE EMPENHA EM FAVOR DA SERVIDORA DANIELA BRAGANÇA MACEDO, ASSESSORA DE COMUNICAÇÃO, REFERENTE AO DESLOCAMENTO AO MUNICÍPIO DE URUCARÁ/AM, NO PERÍODO DE 16 A 18.02.2024, A FIM DE PRESTAR APOIO TÉCNICO DE IMPRENSA AO EVENTO "SESSÃO SOLENE DE ENTREGA DO TÍTULO DE CIDADÃO URUCARENSE AO DOUTOR ALBERTO RODRIGUES DO NASCIMENTO JÚNIOR", NO DIA 17 DE FEVEREIRO DE 2024, NO PLENÁRIO DA CÂMARA MUNICIPAL DE URUCARÁ, CONFORME PORTARIA 138/2024/SUBADM E DEMAIS DOCUMENTOS NO SEI 2024.003564.</t>
  </si>
  <si>
    <t>2024NE0000465</t>
  </si>
  <si>
    <t>VALOR QUE SE EMPENHA EM FAVOR DO SERVIDOR ELIAS SOUZA DE OLIVEIRA​, AGENTE DE APOIO - MOTORISTA, REFERENTE AO DESLOCAMENTO AO MUNICÍPIO DE URUCARÁ/AM, NO PERÍODO DE 16 A 18.02.2024, A FIM DE PRESTAR APOIO TÉCNICO DE IMPRENSA AO EVENTO "SESSÃO SOLENE DE ENTREGA DO TÍTULO DE CIDADÃO URUCARENSE AO DOUTOR ALBERTO RODRIGUES DO NASCIMENTO JÚNIOR", NO DIA 17 DE FEVEREIRO DE 2024, NO PLENÁRIO DA CÂMARA MUNICIPAL DE URUCARÁ, CONF PORTARIA 138/2024/SUBADM E DEMAIS DOCUMENTOS NO SEI 2024.003564.</t>
  </si>
  <si>
    <t>2024NE0000466</t>
  </si>
  <si>
    <t>VALOR QUE SE EMPENHA EM FAVOR DO SERVIDOR HIRAILTON GOMES DO NASCIMENTO​, AGENTE DE SERVIÇO, REFERENTE AO DESLOCAMENTO AO MUNICÍPIO DE URUCARÁ/AM, NO PERÍODO DE 16 A 18.02.2024, A FIM DE PRESTAR APOIO TÉCNICO DE IMPRENSA AO EVENTO "SESSÃO SOLENE DE ENTREGA DO TÍTULO DE CIDADÃO URUCARENSE AO DOUTOR ALBERTO RODRIGUES DO NASCIMENTO JÚNIOR", NO DIA 17 DE FEVEREIRO DE 2024, NO PLENÁRIO DA CÂMARA MUNICIPAL DE URUCARÁ, CONF PORTARIA 138/2024/SUBADM E DEMAIS DOCUMENTOS NO SEI 2024.003564.</t>
  </si>
  <si>
    <t>2024NE0000467</t>
  </si>
  <si>
    <t>VALOR QUE SE EMPENHA EM FAVOR DO SERVIDOR ULISSES HERMESON CASTRO DE FARIAS, SERVIDOR REQUISITADO, REFERENTE AO DESLOCAMENTO AO MUNICÍPIO DE URUCARÁ/AM, NO PERÍODO DE 16 A 18.02.2024, A FIM DE PRESTAR APOIO TÉCNICO DE IMPRENSA AO EVENTO "SESSÃO SOLENE DE ENTREGA DO TÍTULO DE CIDADÃO URUCARENSE AO DOUTOR ALBERTO RODRIGUES DO NASCIMENTO JÚNIOR", NO DIA 17 DE FEVEREIRO DE 2024, NO PLENÁRIO DA CÂMARA MUNICIPAL DE URUCARÁ, CONF PORTARIA 138/2024/SUBADM E DEMAIS DOCUMENTOS NO SEI 2024.003564</t>
  </si>
  <si>
    <t>2024NE0000468</t>
  </si>
  <si>
    <t>VALOR QUE SE EMPENHA EM FAVOR DO DO SERVIDOR FREDERICO JORGE DE MOURA ABRAHIM, DIRETOR-GERAL DA PGJ/AM, REFERENTE AO DESLOCAMENTO  À CIDADE DE BRASÍLIA/DF, NO PERÍODO DE 11 A 12.03.2024, A FIM DE PARTICIPAR DE REUNIÃO ORDINÁRIA A SER REALIZADA NO DIA 12 DE MARÇO DE 2024, COM VISTAS A ALINHAR ASPECTOS REFERENTES AO CONVÊNIO Nº 001/2021, RELATIVOS AO ESCRITÓRIO DE REPRESENTAÇÃO E ATUAÇÃO INSTITUCIONAL DO MPAM EM BRASÍLIA/DF, CONFORME PORTARIA 142/2024/SUBADM.</t>
  </si>
  <si>
    <t>2024NE0000469</t>
  </si>
  <si>
    <t>VALOR QUE SE EMPENHA EM FAVOR DO SERVIDOR REINALDO SANTOS DE SOUZA, AGENTE DE SERVIÇO - ARTÍFICE ELÉTRICO E HIDRÁULICO, AO MUNICÍPIO DE MANACAPURU/AM, NO DIA 09.02.2024, EM VEÍCULO OFICIAL CONDUZIDO PELO SERVIDOR RAINER IZUMY GANDRA MAKIMOTO, AGENTE DE APOIO - MOTORISTA/SEGURANÇA, A FIM DE REALIZAR O TRANSPORTE E MONTAGEM DE MÓVEIS PARA A PROMOTORIA DE JUSTIÇA DE MANACAPURU, CONFORME PORTARIA 160/2024/SUBADM E DEMAIS DOCUMENTOS NO SEI N° 2024.000895.</t>
  </si>
  <si>
    <t>2024NE0000470</t>
  </si>
  <si>
    <t xml:space="preserve"> RAINER IZUMY GANDRA MAKIMOTO</t>
  </si>
  <si>
    <t>VALOR QUE SE EMPENHA EM FAVOR DO SERVIDOR RAINER IZUMY GANDRA MAKIMOTO, AGENTE DE APOIO - MOTORISTA/SEGURANÇA, A FIM DE REALIZAR O TRANSPORTE E MONTAGEM DE MÓVEIS PARA A PROMOTORIA DE JUSTIÇA DE MANACAPURU, CONFORME PORTARIA 160/2024/SUBADM E DEMAIS DOCUMENTOS NO SEI N° 2024.000895.</t>
  </si>
  <si>
    <t>2024NE0000471</t>
  </si>
  <si>
    <t xml:space="preserve"> INSTITUTO NEGOCIOS PUBLICOS DO BRASIL - ESTUDOS E PESQUISAS NA ADMINISTRACAO PUBLICA - INP - LTDA</t>
  </si>
  <si>
    <t>VALOR QUE SE EMPENHA EM FAVOR DA EMPRESA INSTITUTO NEGÓCIOS PÚBLICOS DO BRASIL ESTUDOS E PESQUISAS NA ADMINISTRAÇÃO PÚBLICA LTDA, REFERENTE A CONTRATAÇÃO DE EMPRESA ESPECIALIZADA NA PRESTAÇÃO DE SERVIÇO DE APERFEIÇOAMENTO DE PESSOAL, TENDO EM VISTA A REALIZAÇÃO O 6º SEMINÁRIO NACIONAL DE OBRAS PÚBLICAS E MANUTENÇÃO PREDIAL A SER REALIZADO NA MODALIDADE PRESENCIAL, ENTRE OS DIAS 13 A 15 DE MAIO DE 2024, DAS 08H ÀS 18H , NO HORÁRIO DE BRASÍLIA, COM CARGA HORÁRIA DE 24 (VINTE E QUATRO).</t>
  </si>
  <si>
    <t>2024NE0000472</t>
  </si>
  <si>
    <t xml:space="preserve">VALOR QUE SE EMPENHA EM FAVOR DA EMPRESA MS TERRAPLENAGEM LTDA, REFERENTE AO 1º TERMO ADITIVO AO CONTRATO ADMINISTRATIVO Nº 031/2023 - MP/PGJ, QUE ENTRE SI CELEBRARAM O MINISTÉRIO PÚBLICO DO ESTADO DO AMAZONAS E A EMPRESA, VISANDO À PRESTAÇÃO DE SERVIÇOS READEQUAÇÃO DA ENTRADA PRINCIPAL DE CARROS E PEDESTRES DO PRÉDIO-SEDE DA PGJ/AM, CONFORME NAD Nº 27.2024.DOF - ORÇAMENTO.1260799.2024.002581 E DEMAIS DOCUMENTOS NO SEI N° 2024.002581.
</t>
  </si>
  <si>
    <t>2024NE0000473</t>
  </si>
  <si>
    <t xml:space="preserve"> BRASOFTWARE INFORMATICA LTDA</t>
  </si>
  <si>
    <t>CONTRATAÇÃO DE EMPRESA ESPECIALIZADA PARA FORNECIMENTO DE SUBSCRIÇÃO DE LICENÇA DE USO TEMPORÁRIO DA PLATAFORMA DE SOFTWARES MICROSOFT OFFICE 365, PELO PERÍODO DE 3 (TRÊS) MESES, COM SUPORTE TÉCNICO, NA MODALIDADE CSP (CLOUD SOLUTION PROVIDER ), PARA ATENDIMENTO DAS NECESSSIDADES DA PGJ</t>
  </si>
  <si>
    <t>2024NE0000474</t>
  </si>
  <si>
    <t>VALOR QUE SE EMPENHA EM FAVOR DA EMPRESA SECRETARIA DE ESTADO DE EDUCAÇÃO E DESPORTO, REFERENTE AO TERMO DE CESSÃO DE SERVIDOR FIRMADO ENTRE A SECRETARIA DE ESTADO DA EDUCAÇÃO E DESPORTO ESCOLAR E A PROCURADORIA-GERAL DE JUSTIÇA DO ESTADO DO AMAZONAS, PARA PRESTAÇÃO DE SERVIÇOS JUNTO À PROMOTORIA DE JUSTIÇA DA COMARCA DE CAREIRO DA VÁRZEA, COM ÔNUS PARA ESTE ÓRGÃO DE DESTINO, PELO PERÍODO DE 12 (DOZE) MESES, CONFORME NAD Nº 25.2024.DOF - ORÇAMENTO.1256992.2023.006190.</t>
  </si>
  <si>
    <t>2024NE0000475</t>
  </si>
  <si>
    <t xml:space="preserve"> BENTO G CARRINHOS LTDA</t>
  </si>
  <si>
    <t>VALOR QUE SE EMPENHA REFERENTE A AQUISIÇÃO DE CARRINHOS DE ARMAZÉM PARA CARGAS E BANQUETAS, OBJETIVANDO ATENDER ÀS NECESSIDADES DE UTILIZAÇÃO DA PROCURADORIA-GERAL DE JUSTIÇA DO ESTADO DO AMAZONAS, CONFORME NAD Nº 6.2024.DOF - ORÇAMENTO E DEMAIS DOCUMENTOS NO SEI N° 2023.009774.</t>
  </si>
  <si>
    <t>2024NE0000476</t>
  </si>
  <si>
    <t xml:space="preserve"> MEGA TECH PRODUCOES, TRANSPORTE E AGENCIAMENTO LTDA</t>
  </si>
  <si>
    <t xml:space="preserve">VALOR QUE SE EMPENHA REFERENTE A CONTRATAÇÃO DE EMPRESA ESPECIALIZADA NA PRESTAÇÃO DE SERVIÇOS DE LOCAÇÃO DE EQUIPAMENTOS AUDIOVISUAIS, COM FORNECIMENTO DE SUPORTE OPERACIONAL E TÉCNICO, PARA A REALIZAÇÃO DAS REUNIÕES ORDINÁRIA E EXTRAORDINÁRIAS A SEREM REALIZADA NO PLENÁRIO ANTÔNIO TRINDADE NO MINISTÉRIO PÚBLICO DO ESTADO DO AMAZONAS, CONFORME NAD Nº 34.2024.DOF - ORÇAMENTO E DEMAIS DOCUMENTOS NO SEI N° 2024.004108.
</t>
  </si>
  <si>
    <t>2024NE0000477</t>
  </si>
  <si>
    <t xml:space="preserve">REPROGRAMAÇÃO DE SALDOS DA NE 1313/2023 CONFORME DESPACHO Nº 665.2023.03AJ/SUBADM, REFERENTE VISANDO À PRESTAÇÃO DE SERVIÇOS DE PROVIMENTO DE CIRCUITOS DE TRANSMISSÃO DE DADOS BIDIRECIONAL, CONFORME DOCUMENTOS PRESENTES NO PROCESSO SEI Nº 2023.010162.
</t>
  </si>
  <si>
    <t>2024NE0000479</t>
  </si>
  <si>
    <t xml:space="preserve">REPROGRAMAÇÃO DE SALDOS DA NE 1918/2023 CONFORME DESPACHO Nº 665.2023.03AJ/SUBADM, REFERENTE VISANDO À PRESTAÇÃO DE SERVIÇOS DE PROVIMENTO DE CIRCUITOS DE TRANSMISSÃO DE DADOS BIDIRECIONAL, CONFORME DOCUMENTOS PRESENTES NO PROCESSO SEI Nº 2023.007333.
</t>
  </si>
  <si>
    <t>2024NE0000480</t>
  </si>
  <si>
    <t xml:space="preserve"> THAINA SESTERHENN CHAVES</t>
  </si>
  <si>
    <t>VALOR QUE SE EMPENHA EM FAVOR DA SERVIDORA SRA. THAINÁ SESTERHENN CHAVES, AGENTE DE APOIO - ADMINISTRATIVO, REFERENTE A CONCESSÃO DE SUPRIMENTO DE FUNDOS PARA ATENDIMENTO DE DESPESAS EVENTUAIS E DE PEQUENO VULTO NO ÂMBITO DA PROCURADORIA-GERAL DE JUSTIÇA, CONFORME PORTARIA 216/2024/SUBADM E DEMAIS DOCUMENTOS NO SEI N° 2024.005100.</t>
  </si>
  <si>
    <t>2024NE0000481</t>
  </si>
  <si>
    <t>VALOR QUE SE EMPENHA EM FAVOR DO SR. DR. FREDERICO JORGE DE MOURA ABRAHIM, DIRETOR GERAL, REFERENTE A CONCESSÃO DE SUPRIMENTO DE FUNDOS PARA ATENDIMENTO DE DESPESAS EVENTUAIS E DE PEQUENO VULTO NO ÂMBITO DA PROCURADORIA-GERAL DE JUSTIÇA, CONFORME PORTARIA 217/2024/SUBADM E DEMAIS DOCUMENTOS NO SEI N° 2024.005075.</t>
  </si>
  <si>
    <t>2024NE0000482</t>
  </si>
  <si>
    <t xml:space="preserve"> RODRIGO OTAVIO LOBO DA SILVA COSTA</t>
  </si>
  <si>
    <t>VALOR QUE SE EMPENHA EM FAVOR DO  SR. DR. RODRIGO OTÁVIO LOBO DA SILVA COSTA, ASSESSOR JURÍDICO DE SUBPROCURADOR-GERAL DE JUSTIÇA, REFERENTE A  CONCESSÃO DE SUPRIMENTO DE FUNDOS PARA ATENDIMENTO DE DESPESAS EVENTUAIS E DE PEQUENO VULTO NO ÂMBITO DA PROCURADORIA-GERAL DE JUSTIÇA, CONFORME PORTARIA 219/2024/SUBADM E DEMAIS DOCUMENTOS NO SEI N° 2024.005219.</t>
  </si>
  <si>
    <t>2024NE0000485</t>
  </si>
  <si>
    <t xml:space="preserve"> 49.272.643 ETNI SOARES PEREIRA</t>
  </si>
  <si>
    <t>AQUISIÇÃO DE CARTEIRAS PORTA CÉDULAS NECESSÁRIAS PARA PORTAR A IDENTIDADE FUNCIONAL E OUTROS DOCUMENTOS DOS MEMBROS DO MINISTÉRIO PÚBLICO DO ESTADO DO AMAZONAS, LOCALIZADO NO EDIFÍCIO-SEDE DA PGJ, A FIM DE ATENDER A DEMANDO DOS MEMBROS DESTE PARQUET, CONFORME DESPACHO Nº 275.2024.01AJ-SUBADM E DEMAIS DOCUMENTOS NO SEI N° 2023.019193.</t>
  </si>
  <si>
    <t>2024NE0000486</t>
  </si>
  <si>
    <t xml:space="preserve"> ESTADO DO AMAZONAS</t>
  </si>
  <si>
    <t>VALOR QUE SE EMPENHA REFERENTE A RESSARCIMENTO DE VALORES QUANTO A CESSÃO DE SERVIDOR, POR INTERMÉDIO DA SECRETARIA DE ESTADO DE SAÚDE DO AMAZONAS, CONFORME DESPACHO Nº 598.2023.02AJ-SUBADM E DEMAIS DOCUMENTOS NO SEI N° 2023.018654.</t>
  </si>
  <si>
    <t>2024NE0000488</t>
  </si>
  <si>
    <t xml:space="preserve"> QUALY NUTRI SERVICOS DE ALIMENTACAO LTDA</t>
  </si>
  <si>
    <t>VALOR QUE SE EMPENHA EM FAVOR DA EMPRESA QUALY NUTRI SERVICOS DE ALIMENTACAO LTDA, REFERENTE A CONTRATAÇÃO DE EMPRESA ESPECIALIZADA EM SERVIÇO DE BUFÊ PARA O FORNECIMENTO DE 100 (CEM) UNIDADES DE COFFEE BREAK E 200 (DUZENTAS) UNIDADES DE COQUETEL, PARA 69ª REUNIÃO DO CONSELHO NACIONAL DOS OUVIDORES DO MINISTÉRIO PÚBLICO (CNOMP), A SER REALIZADA NOS DIAS 07 E 08 DE MARÇO DE 2024, NO AUDITÓRIO CARLOS BANDEIRA DE ARAÚJO, LOCALIZADO NA SEDE DA PROCURADORIA-GERAL DE JUSTIÇA DO ESTADO DO AM.</t>
  </si>
  <si>
    <t>2024NE0000489</t>
  </si>
  <si>
    <t>VALOR QUE SE EMPENHA EM FAVOR DA EMPRESA  SERRA MOBILE INDUSTRIA E COMERCIO LTDA., REFERENTE A AQUISIÇÃO DE POLTRONAS PARA A ADMINISTRAÇÃO SUPERIOR, A FIM DE SUPRIR A NECESSIDADE DE DOTAR AS UNIDADES DO MINISTÉRIO PÚBLICO DO ESTADO DO AMAZONAS / PROCURADORIA-GERAL DE JUSTIÇA DE INFRAESTRUTURA FÍSICA NECESSÁRIA ÀS SUAS ATIVIDADES ADMINISTRATIVAS E MINISTERIAIS, UTILIZANDO ATA DE SISTEMA DE REGISTRO DE PREÇOS 16.2023.CPL.1140618.2023.007931.</t>
  </si>
  <si>
    <t>2024NE0000490</t>
  </si>
  <si>
    <t xml:space="preserve"> 35.894.301 JOSE DELMIRO JESUS FRANCO DE OLIVEIRA LEAO JUNIOR</t>
  </si>
  <si>
    <t>VALOR QUE SE EMPENHA EM FAVOR DA EMPRESA JOSÉ DELMIRO JESUS FRANCO DE OLIVEIRA JUNIOR, REFERENTE A AQUISIÇÃO DE EQUIPAMENTO DE SEGURANÇA PARA AÇÕES DE CONTRAINTELIGÊNCIA E SALVAGUARDA DE INFORMAÇÕES, COMPREENDENDO O FORNECIMENTO DE CÂMERA TÉRMICA COM GARANTIA DE NO MÍNIMO 12 (DOZE) MESES, EM ATENDIMENTO ÀS NECESSIDADES DA ASSESSORIA DE SEGURANÇA INSTITUCIONAL/ASSINST E CAO-CRIMO/GAECO, ALÉM DA DIVISÃO DE ENGENHARIA, ARQUITETURA E CÁLCULO (DEAC), DO MINISTÉRIO PÚBLICO DO AMAZONAS.</t>
  </si>
  <si>
    <t>2024NE0000491</t>
  </si>
  <si>
    <t>VALOR QUE SE EMPENHA EM FAVOR DA EMPRESA CONSTRUTORA RIO NEGRO LTDA, REFERENTE A AQUISIÇÃO DE SERVIÇOS, FORNECIMENTO, INSTALAÇÃO E REMANEJAMENTO (DESMONTAGEM/MONTAGEM) DE FORRO (PVC, MINERAL, METÁLICO E GESSO ACARTONADO) E PAREDE DIVISÓRIA (EUCATEX E GESSO ACARTONADO), PARA ATENDER ÀS NECESSIDADES DO MINISTÉRIO PÚBLICO DO ESTADO DO AMAZONAS / PROCURADORIA-GERAL DE JUSTIÇA, PARA ATENDER AS NECESSIDADES DA CORREGEDORIA GERAL DO MINISTÉRIO PÚBLICO DO ESTADO DO AMAZONAS.</t>
  </si>
  <si>
    <t>2024NE0000492</t>
  </si>
  <si>
    <t xml:space="preserve"> S L 7 PRODUCOES ARTISTICAS LTDA</t>
  </si>
  <si>
    <t>SERVIÇOS DE TRANSMISSÃO E COMUNICAÇÃO AUDIVISUAL SIMULTÂNEA VIA INTERNET, DESTINADOS AO SUPORTE NECESSÁRIO DA 69ª REUNIÃO ORDINÁRIA DO CONSELHO NACIONAL DE OUVIDORES DO MINISTÉRIO PÚBLICO — CNOMP.</t>
  </si>
  <si>
    <t>2024NE0000493</t>
  </si>
  <si>
    <t xml:space="preserve"> BRUNO CORDEIRO LORENZI</t>
  </si>
  <si>
    <t>VALOR REFERENTE AO PAGAMENTO DE DIÁRIAS À CIDADE DE BRASÍLIA/DF, NO PERÍODO DE 26 A 28.02.2024, A FIM DE PARTICIPAR DA AUDIÊNCIA PERANTE O EXMO. SR. SILVIO LUIZ DE ALMEIDA, MINISTRO DOS DIREITOS HUMANOS E DA CIDADANIA DO BRASIL, DESTINADA À EXPOSIÇÃO DO ESCOPO DO PROJETO IDH+ DESTE MINISTÉRIO PÚBLICO, CONFORME PORTARIA Nº 185/2024/SUBADM E DEMAIS DOCUMENTOS NO SEI 2024.002791.</t>
  </si>
  <si>
    <t>2024NE0000494</t>
  </si>
  <si>
    <t>VALOR REFERENTE AO PAGAMENTO DE DIÁRIAS À CIDADE DE BRASÍLIA/DF, NO PERÍODO DE 26 A 28.02.2024, A FIM DE PARTICIPAR DA AUDIÊNCIA PERANTE O EXMO. SR. SILVIO LUIZ DE ALMEIDA, MINISTRO DOS DIREITOS HUMANOS E DA CIDADANIA DO BRASIL, DESTINADA À EXPOSIÇÃO DO ESCOPO DO PROJETO IDH+ DESTE MINISTÉRIO PÚBLICO, CONFORME PORTARIA Nº 0395/2024/PGJ E DEMAIS DOCUMENTOS NO SEI 2024.002791.</t>
  </si>
  <si>
    <t>2024NE0000495</t>
  </si>
  <si>
    <t xml:space="preserve"> ISABELLE MARTINS VIEIRA</t>
  </si>
  <si>
    <t>VALOR REFERENTE AO PAGAMENTO DO JÚRI SIMULADO, CONFORME DESPACHO N° 716.2023.07AJ-SUBADM E DEMAIS DOCUMENTOS NO SEI N° 2023.012124.</t>
  </si>
  <si>
    <t>2024NE0000496</t>
  </si>
  <si>
    <t>VALOR REFERENTE AO PAGAMENTO DE DIÁRIAS AO MUNICÍPIO DE CODAJÁS/AM, PARA PROCEDEREM À CORREIÇÃO ORDINÁRIA NA PROMOTORIA DE JUSTIÇA DA COMARCA DE CODAJÁS/AM, ENTRE OS DIAS 25 A 27 DE MARÇO DE 2024, CONFORME PORTARIA Nº 0465/2024/PGJ E DEMAIS DOCUMENTOS NO SEI 2024.004169.</t>
  </si>
  <si>
    <t>2024NE0000497</t>
  </si>
  <si>
    <t xml:space="preserve"> INFORSHOP SUPRIMENTOS LTDA</t>
  </si>
  <si>
    <t>CONTRATAÇÃO DE EMPRESA ESPECIALIZADA PARA AQUISIÇÃO DE IMPRESSORA MULTIFUNCIONAL COLORIDA OBJETIVANDO ATENDER ÀS NECESSIDADES DE UTILIZAÇÃO DE EQUIPAMENTO DE IMPRESSÃO EM ESCRITÓRIO DE REPRESENTAÇÃO DO MINISTÉRIO PÚBLICO DO ESTADO DO AMAZONAS, A SER INSTALADO EM BRASÍLIA, DE ACORDO COM O TERMO DE REFERÊNCIA 17.2023.DTIC.1145431.2023.016552 E ANEXOS.</t>
  </si>
  <si>
    <t>2024NE0000498</t>
  </si>
  <si>
    <t xml:space="preserve"> ROBERTA BRAGA DE ALENCAR</t>
  </si>
  <si>
    <t>2024NE0000499</t>
  </si>
  <si>
    <t>VALOR REFERENTE AO PAGAMENTO DE DIÁRIAS À CIDADE DE SALVADOR/BA, NO PERÍODO DE 06 A 08/03/2024, A FIM DE PARTICIPAR DA 33ª REUNIÃO ORDINÁRIA DA SECRETARIA NACIONAL DO CONSUMIDOR COM OS MEMBROS DO SISTEMA NACIONAL DE DEFESA DO CONSUMIDOR (SNDC), CONFORME PORTARIA Nº 0464/2024/PGJ E DEMAIS DOCUMENTOS NO SEI 2024.002248.</t>
  </si>
  <si>
    <t>2024NE0000500</t>
  </si>
  <si>
    <t>VALOR REFERENTE AO PAGAMENTO DE DIÁRIAS À CIDADE DE BRASÍLIA/DF, NO PERÍODO DE 26 A 28.02.2024, A FIM DE ACOMPANHAR O PROCURADOR-GERAL DE JUSTIÇA NA AUDIÊNCIA AGENDADA COM O MINISTRO DOS DIREITOS HUMANOS E CIDADANIA, NA 2ª SESSÃO ORDINÁRIA DE 2024 DO CNMP E NA 1ª REUNIÃO ORDINÁRIA DO CONSELHO NACIONAL DOS PROCURADORES-GERAIS DO MINISTÉRIO PÚBLICO DOS ESTADOS E DA UNIÃO (CNPG), CONFORME PORTARIA Nº 191/2024/SUBADM E DEMAIS DOCUMENTOS NO SEI 2024.004100.</t>
  </si>
  <si>
    <t>2024NE0000501</t>
  </si>
  <si>
    <t>VALOR REFERENTE AO PAGAMENTO DE DIÁRIAS À CIDADE DE BRASÍLIA/DF, NO PERÍODO DE 24 A 26.03.2024, A FIM DE PARTICIPAREM DO 1º ENCONTRO NACIONAL DE BOAS PRÁTICAS EM GESTÃO ADMINISTRATIVA DO MINISTÉRIO PÚBLICO, NA SEDE DA ESCOLA SUPERIOR DO MINISTÉRIO PÚBLICO DA UNIÃO (ESMPU), CONFORME PORTARIA Nº 207/2024/SUBADM E DEMAIS DOCUMENTOS NO SEI 2024.003670.</t>
  </si>
  <si>
    <t>2024NE0000502</t>
  </si>
  <si>
    <t xml:space="preserve"> CLEITON DA SILVA ALVES</t>
  </si>
  <si>
    <t>2024NE0000503</t>
  </si>
  <si>
    <t xml:space="preserve">1º TERMO ADITIVO DA CARTA-CONTRATO N.º 003/2024 – MP/PGJ, QUE ENTRE SI CELEBRAM O MINISTÉRIO PÚBLICO DO ESTADO DO AMAZONAS E A EMPRESA POWERTECH LOCAÇÕES DE MÁQUINAS E EQUIPAMENTOS S.A, PARA LOCAÇÃO DE GRUPO MOTOGERADOR A DIESEL.
</t>
  </si>
  <si>
    <t>2024NE0000504</t>
  </si>
  <si>
    <t xml:space="preserve"> LILIAN MARIA PIRES STONE</t>
  </si>
  <si>
    <t>VALOR REFERENTE AO PAGAMENTO DE DIÁRIAS AO MUNICÍPIO DE IRANDUBA/AM, A FIM DE PARTICIPAR, COMO REPRESENTANTE DO PROCURADOR-GERAL DE JUSTIÇA, DA SOLENIDADE DE REINAUGURAÇÃO DO CARTÓRIO DA 56.ª ZONA ELEITORAL "DR. AFFONSO FERREIRA LOPES", A REALIZAR-SE NO DIA 21 DE FEVEREIRO DE 2024, CONFORME PORTARIA Nº 0340/2024/PGJ E DEMAIS DOCUMENTOS NO SEI 2024.003822.</t>
  </si>
  <si>
    <t>2024NE0000505</t>
  </si>
  <si>
    <t>VALOR QUE SE EMPENHA EM FAVOR DA ELIZANE GARCIA PONTES, AGENTE DE APOIO - ADMINISTRATIVO, REFERENTE A CONCESSÃO DE SUPRIMENTO DE FUNDOS PARA ATENDIMENTO DE DESPESAS EVENTUAIS E DE PEQUENO VULTO NO ÂMBITO DA PROCURADORIA-GERAL DE JUSTIÇA, CONFORME PORTARIA 208/2024/SUBADM E DEMAIS DOCUMENTOS NO SEI N° 2024.003904.</t>
  </si>
  <si>
    <t>2024NE0000506</t>
  </si>
  <si>
    <t>2024NE0000507</t>
  </si>
  <si>
    <t>VALOR QUE SE EMPENHA EM FAVOR DA EMPRESA QUALY NUTRI SERVICOS DE ALIMENTACAO LTDA, REFERENTE A CONTRATAÇÃO DE EMPRESA ESPECIALIZADA EM SERVIÇOS DE BUFÊ PARA O FORNECIMENTO DE 120 UNIDADES DE REFEIÇÃO EXECUTIVA E 120 UNIDADES DE KIT LANCHE, PARA OS SERVIDORES DO TRANSPORTE E SEGURANÇA INSTITUCIONAL, QUE IRÃO TRABALHAR NA 69ª REUNIÃO DO CONSELHO NACIONAL DOS OUVIDORES DO MINISTÉRIO PÚBLICO (CNOMP), NOS DIAS 07 E 08 DE MARÇO DE 2024, NO AUDITÓRIO CARLOS BANDEIRA DE ARAÚJO.</t>
  </si>
  <si>
    <t>2024NE0000508</t>
  </si>
  <si>
    <t>VALOR QUE SE EMPENHA EM FAVOR DA EMPRESA QUALY NUTRI SERVICOS DE ALIMENTACAO LTDA, REFERENTE A CONTRATAÇÃO DE EMPRESA ESPECIALIZADA EM SERVIÇO DE BUFÊ PARA O FORNECIMENTO DE 60 (SESSENTA) UNIDADES DE COFFEE BREAK, PARA 69ª REUNIÃO DO CONSELHO NACIONAL DOS OUVIDORES DO MINISTÉRIO PÚBLICO (CNOMP), A SER REALIZADA NO DIA 07 DE MARÇO DE 2024, NO AUDITÓRIO CARLOS BANDEIRA DE ARAÚJO, LOCALIZADO NA SEDE DA PROCURADORIA-GERAL DE JUSTIÇA DO ESTADO DO AMAZONAS.</t>
  </si>
  <si>
    <t>2024NE0000509</t>
  </si>
  <si>
    <t>VALOR QUE SE EMPENHA EM FAVOR DA EMPRESA QUALY NUTRI SERVICOS DE ALIMENTACAO LTDA, REFERENTE A CONTRATAÇÃO DE EMPRESA ESPECIALIZADA EM SERVIÇOS DE BUFÊ PARA O FORNECIMENTO DE 60 UNIDADES DE COFFEE BREAK (30 PARA MANHÃ E 30 PARA TARDE), PARA A SUPER COPA DE JÚRI SIMULADO, NAS DEPENDÊNCIAS DO AUDITÓRIO CARLOS BANDEIRA DE ARAÚJO, UTILIZANDO ATA DE SISTEMA DE REGISTRO DE PREÇOS 13.2023.CPL.1096062.2023.002880, DECORRENTE DO PREGÃO ELETRÔNICO 4.026/2023-CPL/MP/PGJ-SRP.</t>
  </si>
  <si>
    <t>2024NE0000510</t>
  </si>
  <si>
    <t xml:space="preserve"> MARIA DA GLORIA DA SILVA ALENCAR ME</t>
  </si>
  <si>
    <t>VALOR QUE SE EMPENHA EM FAVOR DA EMPRESA MARIA DA GLORIA DA SILVA ALENCAR (PERSIANAS HOUSE), REFERENTE A CONTRATAÇÃO DE EMPRESA ESPECIALIZADA PARA PRESTAÇÃO DE SERVIÇO, SOB DEMANDA, DE CONFECÇÃO, FORNECIMENTO E INSTALAÇÃO DE CORTINAS MODELO ROLON, PARA ATENDER ÀS DEMANDAS DA PROCURADORIA-GERAL DE JUSTIÇA DO ESTADO DO AMAZONAS, NO ÂMBITO DO PLENÁRIO ANTÔNIO ALEXANDRE P. TRINDADE, NA SEDE DO MPE/AM, NA CIDADE DE MANAUS / AM, CONFORME NAD Nº 33.2024.DOF - ORÇAMENTO.1263812.2023.017973.</t>
  </si>
  <si>
    <t>2024NE0000511</t>
  </si>
  <si>
    <t>VALOR QUE SE EMPENHA EM FAVOR DO SERVIDOR PAULO AUGUSTO DE OLIVEIRA LOPES​, AGENTE TÉCNICO - ENGENHEIRO CIVIL, REFERENTE AO DESLOCAMENTO AO MUNICÍPIO DE MANACAPURU/AM, NO DIA 27 DE FEVEREIRO DE 2024, EM VEÍCULO OFICIAL CONDUZIDO PELO SERVIDOR RALFFE KOKAY BARRONCAS, AGENTE DE APOIO - MOTORISTA/SEGURANÇA, PARA FISCALIZAR O ANDAMENTO DOS SERVIÇOS DA OBRA DE CONSTRUÇÃO DA SEDE DO MINISTÉRIO PÚBLICO EM MANACAPURU/AM, CONFORME PORTARIA 183/2024/SUBADM E DEMAIS DOCUMENTOS  NO SEI 2024.003960</t>
  </si>
  <si>
    <t>2024NE0000512</t>
  </si>
  <si>
    <t>VALOR QUE SE EMPENHA EM FAVOR DO SERVIDOR ELIZANE GARCIA PONTES, AGENTE DE APOIO - ADMINISTRATIVO, REFERENTE AO DESLOCAMENTO AO MUNICÍPIO DE MANACAPURU/AM, NO DIA 27 DE FEVEREIRO DE 2024, EM VEÍCULO OFICIAL CONDUZIDO PELO SERVIDOR RALFFE KOKAY BARRONCAS, AGENTE DE APOIO - MOTORISTA/SEGURANÇA, PARA FISCALIZAR O ANDAMENTO DOS SERVIÇOS DA OBRA DE CONSTRUÇÃO DA SEDE DO MINISTÉRIO PÚBLICO EM MANACAPURU/AM, CONFORME PORTARIA 183/2024/SUBADM E DEMAIS DOCUMENTOS  NO SEI 2024.003960.</t>
  </si>
  <si>
    <t>2024NE0000513</t>
  </si>
  <si>
    <t>VALOR QUE SE EMPENHA EM FAVOR DO SERVIDOR TC PM PAULO EMÍLIO VIEIRA DE MELO, REFERENTE AO DESLOCAMENTO AO MUNICÍPIO DE MANACAPURU/AM, NO DIA 27 DE FEVEREIRO DE 2024, EM VEÍCULO OFICIAL CONDUZIDO PELO SERVIDOR RALFFE KOKAY BARRONCAS, AGENTE DE APOIO - MOTORISTA/SEGURANÇA, PARA FISCALIZAR O ANDAMENTO DOS SERVIÇOS DA OBRA DE CONSTRUÇÃO DA SEDE DO MINISTÉRIO PÚBLICO EM MANACAPURU/AM, CONFORME PORTARIA 183/2024/SUBADM E DEMAIS DOCUMENTOS  NO SEI N° 2024.003960.</t>
  </si>
  <si>
    <t>2024NE0000514</t>
  </si>
  <si>
    <t>VALOR QUE SE EMPENHA EM FAVOR DO SERVIDOR RALFFE KOKAY BARRONCAS, AGENTE DE APOIO - MOTORISTA/SEGURANÇA, REFERENTE AO DESLOCAMENTO AO MUNICÍPIO DE MANACAPURU/AM, NO DIA 27 DE FEVEREIRO DE 2024, RESPONSÁVEL POR CONDUZIR VEÍCULO OFICIAL, PARA FISCALIZAR O ANDAMENTO DOS SERVIÇOS DA OBRA DE CONSTRUÇÃO DA SEDE DO MINISTÉRIO PÚBLICO EM MANACAPURU/AM, CONFORME PORTARIA 183/2024/SUBADM E DEMAIS DOCUMENTOS  NO SEI N° 2024.003960.</t>
  </si>
  <si>
    <t>2024NE0000515</t>
  </si>
  <si>
    <t>VALOR QUE SE EMPENHA EM FAVOR DA EMPRESA  F ALVES DOS SANTOS JUNIOR, REFERENTE A AQUISIÇÃO CONDICIONADORES DE AR DO TIPO SPLIT, PARA SUBSTITUIÇÃO DOS APARELHOS LOCALIZADOS NO LOBBY DE ENTRADA DO ESTACIONAMENTO E NA SALA DE INFORMÁTICA, AMBOS NA UNIDADE SÃO LUIZ, DA PROCURADORIA-GERAL DE JUSTIÇA DO ESTADO DO AMAZONAS, UTILIZANDO A ATA DE REGISTRO DE PREÇOS 10.2023.CPL.1088439.2022.024314 DECORRENTE DO PREGÃO ELETRÔNICO 4.008/2023-CPL/MP/PGJ-SRP.</t>
  </si>
  <si>
    <t>2024NE0000516</t>
  </si>
  <si>
    <t xml:space="preserve"> FIOS TECNOLOGIA DA INFORMAÇÃO EIRELI</t>
  </si>
  <si>
    <t xml:space="preserve">CONTRATAÇÃO DE EMPRESA ESPECIALIZADA NA PRESTAÇÃO DE SERVIÇO TELEFÔNICO FIXO COMUTADO – STFC E SERVIÇO DE COMUNICAÇÃO MULTIMÍDIA - SCM, NAS MODALIDADES LOCAL, DISCAGEM DIRETA GRATUITA (DDG) UTILIZANDO O PREFIXO 0800, LONGA DISTÂNCIA NACIONAL (INTRA-REGIONAL E INTER-REGIONAL) E INTERNACIONAL.
</t>
  </si>
  <si>
    <t>2024NE0000517</t>
  </si>
  <si>
    <t xml:space="preserve"> R DA S AGUIAR COMERCIO DE MATERIAL DE LIMPEZA EIRELI</t>
  </si>
  <si>
    <t>VALOR QUE SE EMPENHA REFERENTE A AQUISIÇÃO DE MATERIAIS DE EXPEDIENTE E OUTROS, A FIM DE QUE SEJA REPOSTO O ESTOQUE DESSES PRODUTOS E OS MESMOS FIQUEM DISPONIBILIZADOS PARA ATENDIMENTO DAS NECESSIDADES DOS DIVERSOS SETORES DESTA PROCURADORIA-GERAL DE JUSTIÇA DO ESTADO DO AMAZONAS, CONFORME NAD Nº 49.2024.DOF - ORÇAMENTO E DEMAIS DOCUMENTOS NO SEI N° 2023.025807.</t>
  </si>
  <si>
    <t>2024NE0000518</t>
  </si>
  <si>
    <t xml:space="preserve"> POLLYANA MELO DA SILVA LUSTOSA</t>
  </si>
  <si>
    <t>VALOR QUE SE EMPENHA REFERENTE A AQUISIÇÃO DE MATERIAIS DE EXPEDIENTE E OUTROS, A FIM DE QUE SEJA REPOSTO O ESTOQUE DESSES PRODUTOS E OS MESMOS FIQUEM DISPONIBILIZADOS PARA ATENDIMENTO DAS NECESSIDADES DOS DIVERSOS SETORES DESTA PROCURADORIA-GERAL DE JUSTIÇA DO ESTADO DO AMAZONAS, CONFORME NAD Nº 50.2024.DOF - ORÇAMENTO E DEMAIS DOCUMENTOS NO SEI N° 2023.025807.</t>
  </si>
  <si>
    <t>2024NE0000519</t>
  </si>
  <si>
    <t>EMPENHO REFERENTE A AJUSTES NO RECOLHIMENTO DA CONTRIBUIÇÃO PATRONAL À AMAZONPREV - FPREV, DO MÊS DE FEVEREIRO/2024.</t>
  </si>
  <si>
    <t>2024NE0000520</t>
  </si>
  <si>
    <t xml:space="preserve"> PAULO ALEXANDER DOS SANTOS BERIBA</t>
  </si>
  <si>
    <t>VALOR QUE SE EMPENHA EM FAVOR DO EXMO. SR. DR. PAULO ALEXANDER DOS SANTOS BERIBA, REFERENTE A CONCESSÃO DE SUPRIMENTO DE FUNDOS PARA ATENDIMENTO DE DESPESAS EVENTUAIS E DE PEQUENO VULTO NO ÂMBITO DA PROMOTORIA DE JUSTIÇA DE SÃO GABRIEL DA CACHOEIRA, CONFORME   PORTARIA 225/2024/SUBADM E DEMAIS DOCUMENTOS NO SEI N° 2024.001155.</t>
  </si>
  <si>
    <t>2024NE0000521</t>
  </si>
  <si>
    <t>VALOR QUE SE EMPENHA EM FAVOR DA SRA. SIMEY MARIA DA SILVA LOPES, REFERENTE AO AUXÍLIO FUNERAL RELATIVO AO EX-MEMBRO ALBERTO NUNES LOPES, CONFORME DESPACHO Nº 78.2024.04AJ-SUBADM.1232708.2024.000769 E DEMAIS DOCUMENTOS NO SEI N° 2024.000769.</t>
  </si>
  <si>
    <t>2024NE0000522</t>
  </si>
  <si>
    <t>CONTRATAÇÃO DE EMPRESA ESPECIALIZADA EM SERVIÇOS DE BUFÊ PARA O FORNECIMENTO DE KITS DE LANCHE, CONSIDERANDO A REALIZAÇÃO DA PROVA OBJETIVA E DISSERTATIVA DO II EXAME DE SELEÇÃO PARA O PROGRAMA DE RESIDÊNCIA PROFISSIONAL DO MINISTÉRIO PÚBLICO DO ESTADO DO AMAZONAS, NO DIA 10 DE MARÇO DE 2024, NO HORÁRIO DE 8H ÀS 15H.</t>
  </si>
  <si>
    <t>2024NE0000523</t>
  </si>
  <si>
    <t>VALOR QUE SE EMPENHA EM FAVOR DO SERVIDOR TEN PM EVALDO JOSÉ RODRIGUES DE LIMA​, POLICIAL MILITAR CEDIDO, REFERENTE AO DESLOCAMENTO DOS SERVIDORES RELACIONADOS ABAIXO AO MUNICÍPIO DE IRANDUBA/AM, NO DIA 21.02.2024, A FIM DE REALIZAR A ESCOLTA DE MEMBROS DESTE MINISTÉRIO PÚBLICO DURANTE VIAGEM INSTITUCIONAL, CONFORME PORTARIA 177/2024/SUBADM, FOLHA DE PAGAMENTO ESPECIAL 067.2024.SFP E DEMAIS DOCUMENTOS NO SEI N° 2024.004022.</t>
  </si>
  <si>
    <t>2024NE0000524</t>
  </si>
  <si>
    <t xml:space="preserve"> ALVARO SALES RODRIGUES</t>
  </si>
  <si>
    <t>VALOR QUE SE EMPENHA EM FAVOR DO SERVIDOR 2º SGT PM ALVARO SALES RODRIGUES​, POLICIAL MILITAR CEDIDO, REFERENTE AO DESLOCAMENTO DOS SERVIDORES RELACIONADOS ABAIXO AO MUNICÍPIO DE IRANDUBA/AM, NO DIA 21.02.2024, A FIM DE REALIZAR A ESCOLTA DE MEMBROS DESTE MINISTÉRIO PÚBLICO DURANTE VIAGEM INSTITUCIONAL, CONFORME PORTARIA 177/2024/SUBADM, FOLHA DE PAGAMENTO ESPECIAL 067.2024.SFP E DEMAIS DOCUMENTOS NO SEI N° 2024.004022.</t>
  </si>
  <si>
    <t>2024NE0000525</t>
  </si>
  <si>
    <t xml:space="preserve"> JOSIMAR ALVES DE MACEDO</t>
  </si>
  <si>
    <t>VALOR QUE SE EMPENHA EM FAVOR DO SERVIDOR  3º SGT PM JOSIMAR ALVES DE MACEDO, POLICIAL MILITAR CEDIDO, REFERENTE AO DESLOCAMENTO DOS SERVIDORES RELACIONADOS ABAIXO AO MUNICÍPIO DE IRANDUBA/AM, NO DIA 21.02.2024, A FIM DE REALIZAR A ESCOLTA DE MEMBROS DESTE MINISTÉRIO PÚBLICO DURANTE VIAGEM INSTITUCIONAL, CONFORME PORTARIA 177/2024/SUBADM, FOLHA DE PAGAMENTO ESPECIAL 067.2024.SFP E DEMAIS DOCUMENTOS NO SEI N° 2024.004022.</t>
  </si>
  <si>
    <t>2024NE0000526</t>
  </si>
  <si>
    <t xml:space="preserve"> HENRIQUE MENDES DA ROCHA LOPES</t>
  </si>
  <si>
    <t>VALOR QUE SE EMPENHA EM FAVOR DO SERVIDOR HENRIQUE MENDES DA ROCHA LOPES, AGENTE TÉCNICO - ENGENHEIRO CIVIL, AO MUNICÍPIO DE PRESIDENTE FIGUEIREDO/AM, NO DIA 12.03.2024, A FIM DE PROCEDER AO RECEBIMENTO DEFINITIVO DO OBJETO DO CONTRATO ADMINISTRATIVO Nº 001/2023 - MP/PGJ - CONSTRUÇÃO DA EDIFICAÇÃO DAS PROMOTORIAS DE JUSTIÇA DA COMARCA DE PRESIDENTE FIGUEIREDO/AM, CONFORME PORTARIA 204/2024/SUBADM, FOLHA DE PAGAMENTO ESPECIAL 065.2024.SFP E DEMAIS DOCUMENTOS NO SEI N° 2024.004248.</t>
  </si>
  <si>
    <t>2024NE0000527</t>
  </si>
  <si>
    <t>VALOR QUE SE EMPENHA EM FAVOR DO SERVIDOR REINALDO SANTOS DE SOUZA, AGENTE DE SERVIÇO, AO MUNICÍPIO DE PRESIDENTE FIGUEIREDO/AM, NO DIA 12.03.2024, A FIM DE PROCEDER AO RECEBIMENTO DEFINITIVO DO OBJETO DO CONTRATO ADMINISTRATIVO Nº 001/2023 - MP/PGJ - CONSTRUÇÃO DA EDIFICAÇÃO DAS PROMOTORIAS DE JUSTIÇA DA COMARCA DE PRESIDENTE FIGUEIREDO/AM, CONFORME PORTARIA 204/2024/SUBADM, FOLHA DE PAGAMENTO ESPECIAL 065.2024.SFP E DEMAIS DOCUMENTOS NO SEI 2024.004248.</t>
  </si>
  <si>
    <t>2024NE0000528</t>
  </si>
  <si>
    <t xml:space="preserve"> RAFAEL JONES DE LIMA DA SILVA</t>
  </si>
  <si>
    <t>VALOR QUE SE EMPENHA EM FAVOR DO DESLOCAMENTO DO SERVIDOR  RAFAEL JONES DE LIMA DA SILVA, AGENTE DE APOIO - MOTORISTA/SEGURANÇA, AO MUNICÍPIO DE PRESIDENTE FIGUEIREDO/AM, NO DIA 12.03.2024, RESPONSÁVEL POR CONDUZIR SERVIDORES EM VEÍCULO OFICIAL, CONFORME PORTARIA 204/2024/SUBADM, FOLHA DE PAGAMENTO ESPECIAL 065.2024.SFP E DEMAIS DOCUMENTOS NO SEI N°  2024.004248.</t>
  </si>
  <si>
    <t>2024NE0000529</t>
  </si>
  <si>
    <t>VALOR QUE SE EMPENHA EM FAVOR DA EXMA. SRA. DRA. JUSSARA MARIA PORDEUS E SILVA - PROCURADORA DE JUSTIÇA OUVIDORA-GERAL, REFERENTE AO DESLOCAMENTO À CIDADE DE BRASÍLIA/DF, NO PERÍODO DE 27 A 28.02.2024, A FIM DE PARTICIPAR DA SOLENIDADE DE POSSE DA EXMA. SRA. DRA. IVANA FRANCO CEI, CONSELHEIRA NACIONAL DO MINISTÉRIO PÚBLICO, NO CARGO DE OUVIDORA NACIONAL DO MINISTÉRIO PÚBLICO, BEM COMO DA AUDIÊNCIA COM O EXMO. SR. DR. PAULO CEZAR PASSOS, CONSELHEIRO NACIONAL DO MINISTÉRIO PÚBLICO.</t>
  </si>
  <si>
    <t>2024NE0000530</t>
  </si>
  <si>
    <t xml:space="preserve"> MARCELO BITARAES DE SOUZA BARROS</t>
  </si>
  <si>
    <t>EMPENHO REFERENTE AO FORNECIMENTO DE SUPRIMENTO DE FUNDOS, PARA ATENDIMENTO DE DESPESAS EVENTUAIS E DE PEQUENO VULTO NO ÂMBITO DAS PROMOTORIAS DE JUSTIÇA DE PARINTINS/AM, NO VALOR DE R$ 1.000,00 (MIL REAIS), NOS TERMOS DA PORTARIA 209/2024/SUBADM, E DOCUMENTOS NO SEI 2024.003902.</t>
  </si>
  <si>
    <t>2024NE0000531</t>
  </si>
  <si>
    <t>VALOR QUE SE EMPENHA REFERENTE A CONTRATAÇÃO DE EMPRESA ESPECIALIZADA EM SERVIÇOS DE BUFÊ PARA O FORNECIMENTO DE 100 UNIDADES DE COQUETEL, PARA CERIMÔNIA DE POSSE A SER REALIZADA NO DIA 11/03/2024 ÀS 16H, NO AUDITÓRIO CARLOS BANDEIRA DE ARAÚJO, CONFORME NAD Nº 39.2024.DOF - ORÇAMENTO E DEMAIS DOCUMENTOS NO SEI N° 2024.004605.</t>
  </si>
  <si>
    <t>2024NE0000532</t>
  </si>
  <si>
    <t>VALOR QUE SE EMPENHA REFERENTE A AQUISIÇÃO E INSTALAÇÃO DE UM APARELHO CONDICIONADOR DE AR, DO TIPO CASSETE, DE 36 MIL BTUS, PARA SUBSTITUIÇÃO DO APARELHO DANIFICADO DA 34ª PROMOTORIA DE JUSTIÇA, CONFORME NAD Nº 71.2024.DOF - ORÇAMENTO E DEMAIS DOCUMENTOS NO SEI N° 2023.024554.</t>
  </si>
  <si>
    <t>2024NE0000533</t>
  </si>
  <si>
    <t>VALOR QUE SE EMPENHA REFERENTE A AQUISIÇÃO E INSTALAÇÃO DE UM APARELHO CONDICIONADOR DE AR, DO TIPO CASSETE, DE 36 MIL BTUS, PARA SUBSTITUIÇÃO DO APARELHO DANIFICADO DA COMISSÃO PERMANENTE DE LICITAÇÃO, CONFORME NAD Nº 73.2024.DOF - ORÇAMENTO E DEMAIS DOCUMENTOS NO SEI N° 2023.028389.</t>
  </si>
  <si>
    <t>2024NE0000534</t>
  </si>
  <si>
    <t>VALOR QUE SE EMPENHA REFERENTE A AQUISIÇÃO E INSTALAÇÃO DE UM APARELHO CONDICIONADOR DE AR, PARA ATENDER ÀS NECESSIDADES DA 90ª PROMOTORIA DE JUSTIÇA CRIMINAL DE MANAUS, UNIDADE COMPONENTE DO MPAM, CONFORME NAD Nº 75.2024.DOF - ORÇAMENTO E DEMAIS DOCUMENTOS NO SEI N° 2024.001059.</t>
  </si>
  <si>
    <t>2024NE0000535</t>
  </si>
  <si>
    <t>VALOR QUE SE EMPENHA REFERENTE A AQUISIÇÃO DE MOBILIÁRIO EM GERAL, PARA ATENDER ÀS NECESSIDADES DA PROCURADORIA-GERAL DE JUSTIÇA DO ESTADO DO AMAZONAS, CONFORME NAD Nº 41.2024.DOF - ORÇAMENTO E DEMAIS DOCUMENTOS NO SEI N° 2023.021909.</t>
  </si>
  <si>
    <t>2024NE0000536</t>
  </si>
  <si>
    <t>2024NE0000537</t>
  </si>
  <si>
    <t>VALOR QUE SE EMPENHA REFERENTE A AQUISIÇÃO DE ELETRODOMÉSTICOS E MÓVEIS DE COZINHA, PARA ATENDER ÀS NECESSIDADES DA PROCURADORIA-GERAL DE JUSTIÇA DO ESTADO DO AMAZONAS, CONFORME NAD Nº 43.2024.DOF - ORÇAMENTO E DEMAIS DOCUMENTOS NO SEI N° 2023.021909.</t>
  </si>
  <si>
    <t>2024NE0000538</t>
  </si>
  <si>
    <t>VALOR QUE SE EMPENHA REFERENTE A AQUISIÇÃO DE ELETRODOMÉSTICOS E SMART TVS, PARA ATENDER ÀS NECESSIDADES DA PROCURADORIA-GERAL DE JUSTIÇA DO ESTADO DO AMAZONAS, CONFORME NAD Nº 44.2024.DOF - ORÇAMENTO E DEMAIS DOCUMENTOS NO SEI N° 2023.021909.</t>
  </si>
  <si>
    <t>2024NE0000539</t>
  </si>
  <si>
    <t>VALOR QUE SE EMPENHA REFERENTE A AQUISIÇÃO DE ELETRODOMÉSTICOS, PARA ATENDER ÀS NECESSIDADES DA PROCURADORIA-GERAL DE JUSTIÇA DO ESTADO DO AMAZONAS, CONFORME NAD Nº 45.2024.DOF - ORÇAMENTO E DEMAIS DOCUMENTOS NO SEI N° 2023.021909.</t>
  </si>
  <si>
    <t>2024NE0000540</t>
  </si>
  <si>
    <t>VALOR QUE SE EMPENHA REFERENTE A AQUISIÇÃO DE MOBILIÁRIO EM GERAL, PARA ATENDER ÀS NECESSIDADES DA PROCURADORIA-GERAL DE JUSTIÇA DO ESTADO DO AMAZONAS, CONFORME NAD Nº 62.2024.DOF - ORÇAMENTO E DEMAIS DOCUMENTOS NO SEI N° 2023.002817.</t>
  </si>
  <si>
    <t>2024NE0000541</t>
  </si>
  <si>
    <t>VALOR QUE SE EMPENHA REFERENTE A AQUISIÇÃO E INSTALAÇÃO DE CONDICIONADORES DE AR DO TIPO SPLIT,, PARA ATENDER ÀS NECESSIDADES DA PROCURADORIA-GERAL DE JUSTIÇA DO ESTADO DO AMAZONAS, CONFORME NAD Nº 63.2024.DOF - ORÇAMENTO E DEMAIS DOCUMENTOS NO SEI N° 2023.002817.</t>
  </si>
  <si>
    <t>2024NE0000542</t>
  </si>
  <si>
    <t xml:space="preserve">LOCAÇÃO DE IMÓVEL SITUADO NA AVENIDA FRANCISCO DE PAULA, 141, BAIRRO TANCREDO NEVES, CEP: 69.520-000, NO MUNICÍPIO DE JURUÁ, ESTADO DO AMAZONAS, REGISTRADO NO CARTÓRIO DE REGISTRO DE IMÓVEIS DA COMARCA DE JURUÁ SOB A MATRÍCULA 483, PARA ABRIGAR AS INSTALAÇÕES DA PROMOTORIA DE JUSTIÇA.
</t>
  </si>
  <si>
    <t>2024NE0000543</t>
  </si>
  <si>
    <t>VALOR QUE SE EMPENHA REFERENTE A AQUISIÇÃO DE ELETRODOMÉSTICOS, PARA ATENDER ÀS DEMANDAS DA SALA DA DIRETORIA-GERAL DA PROCURADORIA-GERAL DE JUSTIÇA DO ESTADO DO AMAZONAS, CONFORME NAD Nº 48.2024.DOF - ORÇAMENTO E DEMAIS DOCUMENTOS NO SEI N° 2023.026301.</t>
  </si>
  <si>
    <t>2024NE0000544</t>
  </si>
  <si>
    <t xml:space="preserve">REPROGRAMAÇÃO DE SALDOS DA NE 468/2023 CONFORME DESPACHO Nº 665.2023.03AJ/SUBADM, CONSOANTE 2.º TERMO ADITIVO AO CONTRATO ADMINISTRATIVO N° 004/2021-MP/PGJ, REFERENTE A LOCAÇÃO, PARA ABRIGAR AS INSTALAÇÕES DA PROMOTORIA DE JUSTIÇA DE JURUÁ/AM, NO PERÍODO DE 10/03/2023 A 10/03/2024, CONF. DOCUMENTOS CONSTANTES DO PI 2022.017750-SEI.
</t>
  </si>
  <si>
    <t>2024NE0000548</t>
  </si>
  <si>
    <t xml:space="preserve">REPROGRAMAÇÃO DE SALDOS DA NE 444/2023 CONFORME DESPACHO Nº 665.2023.03AJ/SUBADM, REFERENTE À LOCAÇÃO DO IMÓVEL LOCALIZADO NA RUA SANTA TEREZINHA, Nº 270, CENTRO, MUNICÍPIO DE EIRUNEPÉ/AM, PARA ATENDER AS NECESSIDADES DE  INSTALAÇÃO DA PROMOTORIA DE JUSTIÇA DA COMARCA DE EIRUNEPÉ/AM, PELO PERÍODO DE 12 MESES, CONFORME DOCUMENTOS PRESENTES NO PROCESSO SEI Nº 2022.023588.
</t>
  </si>
  <si>
    <t>2024NE0000550</t>
  </si>
  <si>
    <t>VALOR QUE SE EMPENHA REFERENTE A AQUISIÇÃO DE MOBILIÁRIO PARA A PROMOTORIA DE JUSTIÇA DA COMARCA BARREIRINHA A FIM DE GARANTIR UMA MELHORIA NA QUALIDADE DE ATENDIMENTO DAS DEMANDAS DA REFERIDA PROMOTORIA, CONFORME NAD Nº 08.2024.DOF - ORÇAMENTO E DEMAIS DOCUMENTOS NO SEI N° 2023.020219</t>
  </si>
  <si>
    <t>2024NE0000551</t>
  </si>
  <si>
    <t>VALOR QUE SE EMPENHA EM FAVOR DO SERVIDOR LEANDRO TAVARES BEZERRA, CHEFE DO SETOR DE PATRIMÔNIO E MATERIAL, REFERENTE AO DESLOCAMENTO AO MUNICÍPIO DE MANACAPURU, NO DIA 05.03.2024,  A FIM DE REALIZAREM O INVENTÁRIO E INICIAREM O ENVIO DOS NOVOS MÓVEIS PARA AS NOVAS PROMOTORIAS DE JUSTIÇA DE MANACAPURU/AM, CONFORME PORTARIA 206/2024/SUBADM E DEMAIS DOCUMENTOS NO SEI N° 2024.004341.</t>
  </si>
  <si>
    <t>2024NE0000552</t>
  </si>
  <si>
    <t>VALOR QUE SE EMPENHA EM FAVOR DO SERVIDOR REINALDO SANTOS DE SOUZA, AGENTE DE SERVIÇO - ARTÍFICE ELÉTRICO E HIDRÁULICO, REFERENTE AO DESLOCAMENTO AO MUNICÍPIO DE MANACAPURU, NO DIA 05.03.2024, A FIM DE REALIZAREM O INVENTÁRIO E INICIAREM O ENVIO DOS NOVOS MÓVEIS PARA AS NOVAS PROMOTORIAS DE JUSTIÇA DE MANACAPURU/AM, CONFORME PORTARIA 206/2024/SUBADM, FOLHA DE PAGAMENTO ESPECIAL 062.2024.SFP E DEMAIS DOCUMENTOS NO SEI N° 2024.004341.</t>
  </si>
  <si>
    <t>2024NE0000553</t>
  </si>
  <si>
    <t>VALOR QUE SE EMPENHA EM FAVOR DO SERVIDOR MILTON MENEZES DINIZ, AGENTE DE APOIO - MOTORISTA/SEGURANÇA, RESPONSÁVEL POR CONDUZIR SERVIDORES EM VEÍCULO OFICIAL AO MUNICÍPIO DE MANACAPURU, NO DIA 05.03.2024, A FIM DE REALIZAREM O INVENTÁRIO E INICIAREM O ENVIO DOS NOVOS MÓVEIS PARA AS NOVAS PROMOTORIAS DE JUSTIÇA DE MANACAPURU/AM, CONFORME PORTARIA 206/2024/SUBADM, FOLHA DE PAGAMENTO ESPECIAL 062.2024.SFP E DEMAIS DOCUMENTOS NO SEI N° 2024.004341.</t>
  </si>
  <si>
    <t>2024NE0000554</t>
  </si>
  <si>
    <t>VALOR QUE SE EMPENHA EM FAVOR DA EMPRESA BETEL MOVEIS LTDA, REFERENTE A AQUISIÇÃO DE MOBILIÁRIO PARA ATENDER ÀS DEMANDAS DA PROMOTORIA DE JUSTIÇA DA COMARCA DE GUAJARÁ, UTILIZANDO ATA DE SISTEMA DE REGISTRO DE PREÇOS 4.2023.CPL.1027733.2022.024530, DECORRENTE DO PREGÃO ELETRÔNICO 4.007/2023-CPL/MP/PGJ-SRP, CONFORME NAD Nº 51.2024.DOF - ORÇAMENTO.1267899.2023.025935 E DEMAIS DOCUMENTOS NO SEI N° 2023.025935.</t>
  </si>
  <si>
    <t>2024NE0000555</t>
  </si>
  <si>
    <t>VALOR QUE SE EMPENHA EM FAVOR DA EMPRESA MOVENORTE COMÉRCIO E REPRESENTAÇÕES LTDA, REFERENTE A AQUISIÇÃO DE MOBILIÁRIO PARA ATENDER ÀS DEMANDAS DA PROMOTORIA DE JUSTIÇA DA COMARCA DE GUAJARÁ, UTILIZANDO ATA DE SISTEMA DE REGISTRO DE PREÇOS 4.2023.CPL.1027733.2022.024530, DECORRENTE DO PREGÃO ELETRÔNICO 4.007/2023-CPL/MP/PGJ-SRP, CONFORME NAD Nº 52.2024.DOF - ORÇAMENTO.1267909.2023.025935 E DEMAIS DOCUMENTOS NO SEI N°  2023.025935.</t>
  </si>
  <si>
    <t>2024NE0000556</t>
  </si>
  <si>
    <t>VALOR QUE SE EMPENHA EM FAVOR DA EMPRESA MOVENORTE COMÉRCIO E REPRESENTAÇÕES LTDA, REFERENTE A AQUISIÇÃO DE MOBILIÁRIO, PARA ATENDER ÀS DEMANDAS DA PROMOTORIA DE JUSTIÇA DA COMARCA DE GUAJARÁ, UTILIZANDO ATA DE SISTEMA DE REGISTRO DE PREÇOS 5.2023.CPL.1051922.2022.024090, DECORRENTE DO PREGÃO ELETRÔNICO 4.006/2023-CPL/MP/PGJ-SRP, CONFORME NAD Nº 53.2024.DOF - ORÇAMENTO.1267914.2023.025935 E DEMAIS DOCUMENTOS NO SEI N° 2023.025935.</t>
  </si>
  <si>
    <t>2024NE0000557</t>
  </si>
  <si>
    <t>VALOR QUE SE EMPENHA EM FAVOR DA EMPRESA ANDRE DE VASCONCELOS GITIRANA, REFERENTE A AQUISIÇÃO DE ELETRODOMÉSTICOS, PARA ATENDER ÀS DEMANDAS DA PROMOTORIA DE JUSTIÇA DA COMARCA DE GUAJARÁ, UTILIZANDO ATA DE SISTEMA DE REGISTRO DE PREÇOS 5.2023.CPL.1051922.2022.024090, DECORRENTE DO PREGÃO ELETRÔNICO 4.006/2023-CPL/MP/PGJ-SRP, CONFORME NAD Nº 54.2024.DOF - ORÇAMENTO.1267920.2023.025935 E DEMAIS DOCUMENTOS NO SEI N° 2023.025935.</t>
  </si>
  <si>
    <t>2024NE0000558</t>
  </si>
  <si>
    <t>VALOR QUE SE EMPENHA EM FAVOR DA EMPRESA JUVENAL DA SILVA (E. DA S. LIRA LTDA), REFERENTE A AQUISIÇÃO DE ELETRODOMÉSTICOS, PARA ATENDER ÀS DEMANDAS DA PROMOTORIA DE JUSTIÇA DA COMARCA DE GUAJARÁ, UTILIZANDO ATA DE SISTEMA DE REGISTRO DE PREÇOS 5.2023.CPL.1051922.2022.024090, DECORRENTE DO PREGÃO ELETRÔNICO 4.006/2023-CPL/MP/PGJ-SRP, CONFORME NAD Nº 55.2024.DOF - ORÇAMENTO.1267947.2023.025935 E DEMAIS DOCUMENTOS NO SEI N° 2023.025935.</t>
  </si>
  <si>
    <t>2024NE0000559</t>
  </si>
  <si>
    <t>VALOR QUE SE EMPENHA EM FAVOR DA EMPRESA SP DRONES E COMERCIO SOCIEDADE UNIPESSOAL LTDA, REFERENTE A AQUISIÇÃO DE ELETRODOMÉSTICOS, PARA ATENDER ÀS DEMANDAS DA PROMOTORIA DE JUSTIÇA DA COMARCA DE GUAJARÁ, UTILIZANDO ATA DE SISTEMA DE REGISTRO DE PREÇOS 5.2023.CPL.1051922.2022.024090, DECORRENTE DO PREGÃO ELETRÔNICO 4.006/2023-CPL/MP/PGJ-SRP, CONFORME NAD Nº 56.2024.DOF - ORÇAMENTO.1267956.2023.025935 E DEMAIS DOCUMENTOS NO SEI N° 2023.025935.</t>
  </si>
  <si>
    <t>2024NE0000560</t>
  </si>
  <si>
    <t>VALOR QUE SE EMPENHA EM FAVOR DA EMPRESA SUPERAR LTDA, REFERENTE À AQUISIÇÃO DE ELETRODOMÉSTICOS, PARA ATENDER ÀS DEMANDAS DA PROMOTORIA DE JUSTIÇA DA COMARCA DE GUAJARÁ, UTILIZANDO ATA DE SISTEMA DE REGISTRO DE PREÇOS 5.2023.CPL.1051922.2022.024090, DECORRENTE DO PREGÃO ELETRÔNICO 4.006/2023-CPL/MP/PGJ-SRP, CONFORME NAD Nº 57.2024.DOF - ORÇAMENTO.1267960.2023.025935 E DEMAIS DOCUMENTOS NO SEI N°2023.025935.
FORNO DE MICRO-ONDAS. MARCA/MODELO: MIDEA/MXSA35.</t>
  </si>
  <si>
    <t>2024NE0000561</t>
  </si>
  <si>
    <t xml:space="preserve"> MARCONI PINHEIRO FERREIRA</t>
  </si>
  <si>
    <t>VALOR QUE SE EMPENHA REFERENTE A AQUISIÇÃO E INSTALAÇÃO DE FECHADURA ELETRÔNICAPARA ATENDER ÀS DEMANDAS DA ASSESSORIA JURÍDICA DO PROCURADOR GERAL DE JUSTIÇA, LOCALIZADA NO EDIFÍCIO-SEDE DA PGJ, CONFORME NAD Nº 46.2024.DOF - ORÇAMENTO E DEMAIS DOCUMENTOS NO SEI N° 2023.022136.</t>
  </si>
  <si>
    <t>2024NE0000562</t>
  </si>
  <si>
    <t>VALOR QUE SE EMPENHA REFERENTE A AQUISIÇÃO DE SERVIÇOS, FORNECIMENTO, INSTALAÇÃO E REMANEJAMENTO (DESMONTAGEM/MONTAGEM) DE FORRO (PVC, MINERAL, METÁLICO E GESSO ACARTONADO) E PAREDE DIVISÓRIA (EUCATEX E GESSO ACARTONADO), PARA ATENDER ÀS NECESSIDADES DO CAO-MAPHURB DO MPAM/PGJ, CONFORME NAD Nº 47.2024.DOF - ORÇAMENTO E DEMAIS DOCUMENTOS NO SEI N° 2023.025498.</t>
  </si>
  <si>
    <t>2024NE0000563</t>
  </si>
  <si>
    <t>VALOR QUE SE EMPENHA EM FAVOR DA EMPRESA F ALVES DOS SANTOS JUNIOR, REFERENTE À AQUISIÇÃO CONDICIONADOR DE AR COM GARANTIA TOTAL DO FABRICANTE E ASSISTÊNCIA TÉCNICA LOCAL, PARA ATENDER ÀS NECESSIDADES DA PROCURADORIA-GERAL DE JUSTIÇA DO ESTADO DO AMAZONAS, TENDO EM VISTA A READEQUAÇÃO AO NOVO LEIAUTE DA SUBJUR, UTILIZANDO ATA DE SISTEMA DE REGISTRO DE PREÇOS 10.2023.CPL.1088439.2022.024314, DECORRENTE DO PREGÃO ELETRÔNICO 4.008/2022-CPL/MP/PGJ-SRP.</t>
  </si>
  <si>
    <t>2024NE0000564</t>
  </si>
  <si>
    <t>VALOR QUE SE EMPENHA EM FAVOR DA EMPRESA F ALVES DOS SANTOS JUNIOR, REFERENTE À AQUISIÇÃO DE CONDICIONADORES DE AR, UTILIZANDO ATA DE SISTEMA DE REGISTRO DE PREÇOS 10.2023.CPL.1088439.2022.024314, DECORRENTE DO PREGÃO ELETRÔNICO 4.008/2023-CPL/MP/PGJ-SRP, PARA ATENDER ÀS NECESSIDADES DA ASSESSORIA DO CENTRO DE APOIO OPERACIONAL (ACAO) DO MINISTÉRIO PÚBLICO DO ESTADO DO AMAZONAS, ONDE ESTÁ SITUADO O IMPACTALAB.</t>
  </si>
  <si>
    <t>2024NE0000565</t>
  </si>
  <si>
    <t>VALOR QUE SE EMPENHA EM FAVOR DA EMPRESA BETEL MOVEIS LTDA, REFERENTE À AQUISIÇÃO DE MOBILIÁRIO PARA ATENDER ÀS NECESSIDADES DAS PROMOTORIAS DE JUSTIÇA DA COMARCA DE PRESIDENTE FIGUEIREDO, UTILIZANDO ATA DE SISTEMA DE REGISTRO DE PREÇOS 4.2023.CPL.1027733.2022.024530, DECORRENTE DO PREGÃO ELETRÔNICO 4.007/2023-CPL/MP/PGJ-SRP, CONFORME NAD Nº 58.2024.DOF - ORÇAMENTO.1268001.2023.025381 E DEMAIS DOCUMENTOS NO SEI N° 2023.025381.</t>
  </si>
  <si>
    <t>2024NE0000566</t>
  </si>
  <si>
    <t>VALOR QUE SE EMPENHA EM FAVOR DA EMPRESA V R P DE OLIVEIRA COMERCIO E REPRESENTACAO DE EQUIPAMENTO MEDICO-HOSPITALAR LTDA, REFERENTE À AQUISIÇÃO DE MOBILIÁRIO PARA ATENDER ÀS NECESSIDADES DAS PROMOTORIAS DE JUSTIÇA DA COMARCA DE PRESIDENTE FIGUEIREDO, UTILIZANDO ATA DE SISTEMA DE REGISTRO DE PREÇOS 4.2023.CPL.1027733.2022.024530, DECORRENTE DO PREGÃO ELETRÔNICO 4.007/2023-CPL/MP/PGJ-SRP, CONFORME NAD Nº 59.2024.DOF - ORÇAMENTO.1268029.2023.025381.</t>
  </si>
  <si>
    <t>2024NE0000567</t>
  </si>
  <si>
    <t>VALOR QUE SE EMPENHA EM FAVOR DA EMPRESA V R P DE OLIVEIRA COMERCIO E REPRESENTACAO DE EQUIPAMENTO MEDICO-HOSPITALAR LTDA, REFERENTE À AQUISIÇÃO DE ELETROELETRÔNICOS PARA ATENDER ÀS NECESSIDADES DAS PROMOTORIAS DE JUSTIÇA DA COMARCA DE PRESIDENTE FIGUEIREDO, UTILIZANDO ATA DE SISTEMA DE REGISTRO DE PREÇOS 5.2023.CPL.1051922.2022.024090, DECORRENTE DO PREGÃO ELETRÔNICO 4.006/2023-CPL/MP/PGJ-SRP, CONFORME NAD Nº 60.2024.DOF - ORÇAMENTO.1268035.2023.025381 E DEMAIS DOCUMENTOS.</t>
  </si>
  <si>
    <t>2024NE0000568</t>
  </si>
  <si>
    <t>VALOR QUE SE EMPENHA EM FAVOR DA EMPRESA TH MIX LTDA, REFERENTE À AQUISIÇÃO DE MOBILIÁRIO PARA ATENDER ÀS NECESSIDADES DAS PROMOTORIAS DE JUSTIÇA DA COMARCA DE PRESIDENTE FIGUEIREDO, UTILIZANDO ATA DE SISTEMA DE REGISTRO DE PREÇOS 2.2023.CPL.1019473.2023.000937, DECORRENTE DO PREGÃO ELETRÔNICO 4.012/2023-CPL/MP/PGJ-SRP, CONFORME NAD Nº 61.2024.DOF - ORÇAMENTO.1268042.2023.025381 E DEMAIS DOCUMENTOS NO SEI N° 2023.025381.</t>
  </si>
  <si>
    <t>2024NE0000569</t>
  </si>
  <si>
    <t xml:space="preserve"> FUNDACAO AMAZONICA AMPARO PESQ DESENV TEC DESEMB PAULO DOS ANJOS FEITOZA</t>
  </si>
  <si>
    <t>VALOR QUE SE EMPENHA REFERENTE À 1ª PARCELA - CONTRAPARTIDA DE CONVÊNIO AFI 1438-FUNDO PROVITA, TERMO DE COLABORAÇÃO 001/2023-MP/PGJ PARA OPERACIONALIZAÇÃO DO PROGRAMA ESTADUAL DE PROTEÇÃO A VITIMAS E TESTEMUNHAS AMEAÇADAS NO AMAZONAS (PROVITA/AM).</t>
  </si>
  <si>
    <t>2024NE0000570</t>
  </si>
  <si>
    <t xml:space="preserve"> S G R H SER DE GESTAO DE RECURSOS HUM E CONT LTDA</t>
  </si>
  <si>
    <t xml:space="preserve">VALOR QUE SE EMPENHA REFERENTE AO 2º TERMO ADITIVO AO CONTRATO ADMINISTRATIVO Nº 035/2022 - MP/PGJ, QUE ENTRE SI CELEBRARAM O MINISTÉRIO PÚBLICO DO ESTADO DO AMAZONAS E A EMPRESA SGRH SERVIÇO DE CONSTRUÇÕES E COMÉRCIO DE MATERIAIS DE CONSTRUÇÃO LTDA - EPP, VISANDO À CONSTRUÇÃO DO REMANESCENTE DA EDIFICAÇÃO DESTINADA À INSTALAÇÃO DAS PROMOTORIAS DE JUSTIÇA DA COMARCA DE ANORI/AM.
</t>
  </si>
  <si>
    <t>2024NE0000571</t>
  </si>
  <si>
    <t>REFERENTE AO PAGAMENTO DE DIÁRIAS NA CIDADE DE IPIXUNA/AM, NO PERÍODO DE 11 A 16.03.2024, A FIM DE REALIZAR INSTALAÇÃO DA REDE LÓGICA, MANUTENÇÃO DE COMPUTADORES E ATIVAÇÃO DO LINK VIA SATÉLITE DA PROMOTORIA DE JUSTIÇA, CONFORME PORTARIA Nº 222/2024/SUBADM E DEMAIS DOCUMENTOS PRESENTES NO PROCESSO SEI Nº 2023.002402.</t>
  </si>
  <si>
    <t>2024NE0000573</t>
  </si>
  <si>
    <t xml:space="preserve"> SARAH PIRANGY DE SOUZA</t>
  </si>
  <si>
    <t>VALOR QUE SE EMPENHA EM FAVOR DA EXMA. SRA. DRA. SARAH PIRANGY DE SOUZA, PROCURADORA DE JUSTIÇA, A DESLOCAR-SE ATÉ À CIDADE DE FORTALEZA/CE, NO PERÍODO DE 03/03/2024 A 07/03/2024, A FIM DE PARTICIPAR DO CURSO GRATUITO DE "FORMAÇÃO DE FACILITADORES DE JUSTIÇA RESTAURATIVA E CÍRCULOS DE CONSTRUÇÃO DE PAZ"​, A SER REALIZADO NA CIDADE DE FORTALEZA–CE, NOS DIAS 3, 4, 5, 6 E 7 DE MARÇO DE 2024, CONCEDENDO-LHE PASSAGEM AÉREA NO TRECHO MANAUS / FORTALEZA / MANAUS E FIXANDO EM 3,5 SUAS DIÁRIAS.</t>
  </si>
  <si>
    <t>2024NE0000574</t>
  </si>
  <si>
    <t>VALOR QUE SE EMPENHA EM FAVOR DO EXMO. SR. DR. IGOR STARLING PEIXOTO, PROMOTOR DE JUSTIÇA DE ENTRÂNCIA FINAL E COORDENADOR DO CENTRO DE APOIO OPERACIONAL DE INTELIGÊNCIA, INVESTIGAÇÃO E DE COMBATE AO CRIME ORGANIZADO - CAOCRIMO/GAECO, PARA, COMO REPRESENTANTE DESTE PROCURADOR-GERAL DE JUSTIÇA, PARTICIPAR DA SESSÃO SOLENE DE OUTORGA DA MEDALHA DO MÉRITO DO MINISTÉRIO PÚBLICO DO ESTADO DA BAHIA E DO PRÊMIO J.J. CALMON DE PASSOS, A SER REALIZADA NO DIA 29/02/2024, ÀS 17H.</t>
  </si>
  <si>
    <t>2024NE0000575</t>
  </si>
  <si>
    <t>VALOR QUE SE EMPENHA EM FAVOR DO EXMO. SR. DR. ALBERTO RODRIGUES DO NASCIMENTO JÚNIOR, PROCURADOR-GERAL DE JUSTIÇA, A DESLOCAR-SE ATÉ O MUNICÍPIO DE EIRUNEPÉ/AM, NOS DIAS 25 E 26 DE FEVEREIRO DE 2024, A FIM DE SER AGRACIADO COM O TÍTULO DE CIDADÃO EIRUNEPEENSE, NA SESSÃO SOLENE DO DIA 25 DE FEVEREIRO DE 2024, NO PLENÁRIO DA CÂMARA MUNICIPAL DE EIRUNEPÉ, FIXANDO EM 1 (UMA) A SUA DIÁRIA, NA FORMA DA LEI.</t>
  </si>
  <si>
    <t>2024NE0000576</t>
  </si>
  <si>
    <t>FOLHA DE PAGAMENTO TIPO 75 - GRUPO 14 - AUXÍLIO ALIMENTAÇÃO DO MÊS DE MARÇO/2024
GANHOS:
600 - AUXILIO ALIMENTACAO: R$ 1.708.530,79
601 - DEVOL DESC INDEV AUX: R$ 215,04
DESCONTOS:
7000 - DESC DIARIAS AUX ALI: R$ 12.652,22
7001 - DESC FALTAS AUX ALI: R$ 1.242,62
LÍQUIDO: 1.694.850,99</t>
  </si>
  <si>
    <t>2024NE0000577</t>
  </si>
  <si>
    <t>VALOR QUE SE EMPENHA EM FAVOR DO DESLOCAMENTO DO SR. ALFREDO AFONSO RIBAMAR DE FREITAS​, AGENTE DE APOIO - TÉCNICO EM TELECOMUNICAÇÕES, AO MUNICÍPIO DE NHAMUNDÁ/AM, NO PERÍODO DE 18 A 22.03.2024, A FIM DE READEQUAR REDE LÓGICA, MONTAR OS NOVOS MÓVEIS E FAZER O INVENTÁRIO DA PROMOTORIA DE JUSTIÇA DE NHAMUNDÁ, CONFORME PORTARIA 223/2024/SUBADM, FOLHA DE PAGAMENTO ESPECIAL 075.2024.SFP E DEMAIS DOCUMENTOS NO SEI N° 2024.004560.</t>
  </si>
  <si>
    <t>2024NE0000578</t>
  </si>
  <si>
    <t>VALOR QUE SE EMPENHA EM FAVOR DO DESLOCAMENTO DO SR. REINALDO SANTOS DE SOUZA, AGENTE DE SERVIÇO - ARTÍFICE ELÉTRICO E HIDRÁULICO, AO MUNICÍPIO DE NHAMUNDÁ/AM, NO PERÍODO DE 18 A 22.03.2024, A FIM DE READEQUAR REDE LÓGICA, MONTAR OS NOVOS MÓVEIS E FAZER O INVENTÁRIO DA PROMOTORIA DE JUSTIÇA DE NHAMUNDÁ, CONFORME PORTARIA 223/2024/SUBADM, FOLHA DE PAGAMENTO ESPECIAL 075.2024.SFP E DEMAIS DOCUMENTOS NO SEI N° 2024.004560.</t>
  </si>
  <si>
    <t>2024NE0000579</t>
  </si>
  <si>
    <t>VALOR QUE SE EMPENHA EM FAVOR DA EXMA. SRA. DRA. LILIAN MARIA PIRES STONE, SUBPROCURADORA-GERAL DE JUSTIÇA PARA ASSUNTOS ADMINISTRATIVOS, A DESLOCAR-SE À CIDADE DE BRASÍLIA/DF, NO PERÍODO DE 12 A 14/03/2024, A FIM DE PARTICIPAR DA SOLENIDADE DE POSSE DOS MEMBROS DA DIRETORIA, CONSELHO FISCAL E DIRETORIAS REGIONAIS DA ASSOCIAÇÃO NACIONAL DOS MEMBROS DO MINISTÉRIO PÚBLICO - CONAMP, BIÊNIO 2024/2026, A SER REALIZADA NO DIA 13/03/2024, ÀS 19H,  NO ESPAÇO UNIQUE PALACE, EM BRASÍLIA/DF.</t>
  </si>
  <si>
    <t>2024NE0000580</t>
  </si>
  <si>
    <t xml:space="preserve"> ANDRE LAVAREDA FONSECA</t>
  </si>
  <si>
    <t>VALOR QUE SE EMPENHA EM FAVOR DO EXMO. SR. DR. ANDRÉ LAVAREDA FONSECA, ASSESSOR DO CENTRO DE APOIO OPERACIONAL, A DESLOCAR-SE À CIDADE DE BRASÍLIA/DF, NO PERÍODO DE 12 A 14/03/2024, A FIM DE PARTICIPAR DA SOLENIDADE DE POSSE DOS MEMBROS DA DIRETORIA, CONSELHO FISCAL E DIRETORIAS REGIONAIS DA ASSOCIAÇÃO NACIONAL DOS MEMBROS DO MINISTÉRIO PÚBLICO - CONAMP, BIÊNIO 2024/2026, A SER REALIZADA NO DIA 13/03/2024, ÀS 19H,  NO ESPAÇO UNIQUE PALACE, EM BRASÍLIA/DF.</t>
  </si>
  <si>
    <t>2024NE0000581</t>
  </si>
  <si>
    <t xml:space="preserve"> RENILCE HELEN QUEIROZ DE SOUSA</t>
  </si>
  <si>
    <t>VALOR REFERENTE AO PAGAMENTO DE DIÁRIAS À CIDADE DE BRASÍLIA/DF, NO PERÍODO DE 26 A 28.02.2024, A FIM DE ASSESSORAR E ACOMPANHAR O PROCURADOR-GERAL DE JUSTIÇA NA AUDIÊNCIA AGENDADA COM O MINISTRO SILVIO ALMEIDA, MINISTRO DOS DIREITOS HUMANOS E DA CIDADANIA, QUE OCORRERÁ NO DIA 27/02/2024 E PARA CUMPRIR AGENDA DO GRUPO NACIONAL DE DIREITOS HUMANOS JUNTO À REUNIÃO ORDINÁRIA DO CNPG, QUE OCORRERÁ NO DIA 28/02/2024, CONFORME PORTARIA Nº 0453/2024/PGJ E DEMAIS DOCUMENTOS NO SEI 2024.004110.</t>
  </si>
  <si>
    <t>2024NE0000582</t>
  </si>
  <si>
    <t>VALOR REFERENTE AO PAGAMENTO DE DIÁRIAS À CIDADE DE BRASÍLIA/DF, NO PERÍODO DE 12 A 14.03.2024, A FIM DE PARTICIPAR DA SOLENIDADE DE POSSE DOS MEMBROS DA DIRETORIA, CONSELHO FISCAL E DIRETORIAS REGIONAIS DA ASSOCIAÇÃO NACIONAL DOS MEMBROS DO MINISTÉRIO PÚBLICO - CONAMP, CONFORME PORTARIA Nº 0483/2024/PGJ E DEMAIS DOCUMENTOS NO SEI 2024.004054.</t>
  </si>
  <si>
    <t>2024NE0000583</t>
  </si>
  <si>
    <t>VALOR REFERENTE AO PAGAMENTO DE DIÁRIAS À CIDADE DE BRASÍLIA/DF, NO PERÍODO DE 13 A 14.03.2024, A FIM DE PARTICIPAR DA SOLENIDADE DE POSSE DOS MEMBROS DA DIRETORIA, CONSELHO FISCAL E DIRETORIAS REGIONAIS DA ASSOCIAÇÃO NACIONAL DOS MEMBROS DO MINISTÉRIO PÚBLICO - CONAMP, CONFORME PORTARIA Nº 0548/2024/PGJ E DEMAIS DOCUMENTOS NO SEI 2024.004308.</t>
  </si>
  <si>
    <t>2024NE0000584</t>
  </si>
  <si>
    <t>VALOR REFERENTE AO PAGAMENTO DE DIÁRIAS AO EXMO. SR. DR. ALBERTO RODRIGUES DO NASCIMENTO JÚNIOR AO MUNICÍPIO DE URUCARÁ/AM, NO PERÍODO DE 16 A 18 DE FEVEREIRO DE 2024, A FIM DE SER AGRACIADO COM O TÍTULO DE CIDADÃO URUCARAENSE, NA SESSÃO SOLENE DO DIA 17 DE FEVEREIRO DE 2024, NO PLENÁRIO DA CÂMARA MUNICIPAL DE URUCARÁ, CONFORME PORTARIA Nº 0501/2024/PGJ E DEMAIS DOCUMENTOS NO SEI 2024.002816.</t>
  </si>
  <si>
    <t>2024NE0000585</t>
  </si>
  <si>
    <t xml:space="preserve"> CRISTIANE DOLZANY ARAUJO</t>
  </si>
  <si>
    <t>VALOR REFERENTE AO PAGAMENTO DE DIÁRIAS À CIDADE DO RIO DE JANEIRO/RJ, NO PERÍODO DE 30.04.2024 A 05.05.2024, A FIM DE PARTICIPAR DO XI CONGRESSO DO PROINFÂNCIA (FÓRUM NACIONAL DOS MEMBROS DO MINISTÉRIO PÚBICO DA INFÂNCIA E ADOLESCÊNCIA), CONFORME PORTARIA Nº 0525/2024/PGJ E DEMAIS DOCUMENTOS NO SEI 2024.003096.</t>
  </si>
  <si>
    <t>2024NE0000586</t>
  </si>
  <si>
    <t>VALOR REFERENTE AO PAGAMENTO DE DIÁRIAS AO MUNICÍPIO DE LÁBREA/AM, NO PERÍODO DE 18 A 22.03.2024, A FIM DE REALIZAR ATIVIDADES DE FISCALIZAÇÃO RELACIONADAS AO CONTRATO ADMINISTRATIVO Nº 009/2023-MP/PGJ - REFORMA DA EDIFICAÇÃO ONDE ESTÁ INSTALADA A PROMOTORIA DE JUSTIÇA DA COMARCA DE LÁBREA/AM, CONFORME PORTARIA Nº 235/2024/SUBADM E DEMAIS DOCUMENTOS NO SEI 2024.005126.</t>
  </si>
  <si>
    <t>2024NE0000587</t>
  </si>
  <si>
    <t>VALOR REFERENTE AO PAGAMENTO DE DIÁRIAS AO MUNICÍPIO DE LÁBREA/AM, NO PERÍODO DE 18 A 22.03.2024, A FIM DE CONDUZIR MEMBRO MINISTERIAL EM VEÍCULO OFICIAL PARA REALIZAR ATIVIDADES DE FISCALIZAÇÃO RELACIONADAS AO CONTRATO ADMINISTRATIVO Nº 009/2023-MP/PGJ - REFORMA DA EDIFICAÇÃO ONDE ESTÁ INSTALADA A PROMOTORIA DE JUSTIÇA DA COMARCA DE LÁBREA/AM, CONFORME PORTARIA Nº 235/2024/SUBADM E DEMAIS DOCUMENTOS NO SEI 2024.005126.</t>
  </si>
  <si>
    <t>2024NE0000588</t>
  </si>
  <si>
    <t>VALOR REFERENTE AO PAGAMENTO DE DIÁRIAS À CIDADE DE BRASÍLIA, NO PERÍODO DE 06 A 10.03.2024, A FIM DE PARTICIPAR, COMO REPRESENTANTE DESTE MINISTÉRIO PÚBLICO DO ESTADO DO AMAZONAS, DO 5º CONGRESSO NACIONAL DOS AGENTES DE POLÍCIA DO MINISTÉRIO PÚBLICO, CONFORME PORTARIA Nº 0528/2024/PGJ E DEMAIS DOCUMENTOS NO SEI 2024.003784.</t>
  </si>
  <si>
    <t>2024NE0000589</t>
  </si>
  <si>
    <t xml:space="preserve"> FRANCISCO EDINALDO LIRA CARVALHO</t>
  </si>
  <si>
    <t>VALOR REFERENTE AO PAGAMENTO DE DIÁRIAS À CIDADE DE PALMAS/TO, NO PERÍODO DE 18 A 22.03.2024, A FIM DE PARTICIPAR DO ENCONTRO NACIONAL DE TECNOLOGIA E INOVAÇÃO DOS MINISTÉRIOS PÚBLICOS E TRIBUNAIS DE CONTAS: "ENASTIC", PROMOVIDO PELO MINISTÉRIO PÚBLICO DO ESTADO DO TOCANTINS E TRIBUNAL DE CONTAS DO ESTADO DO TOCANTINS, CONFORME PORTARIA Nº 214/2024/SUBADM E DEMAIS DOCUMENTOS NO SEI 2024.001903.</t>
  </si>
  <si>
    <t>2024NE0000590</t>
  </si>
  <si>
    <t>VALOR REFERENTE AO PAGAMENTO DE DIÁRIAS À CIDADE DE PALMAS/TO, NO PERÍODO DE 18 A 22.03.2024, A FIM DE PARTICIPAR DO ENCONTRO NACIONAL DE TECNOLOGIA E INOVAÇÃO DOS MINISTÉRIOS PÚBLICOS E TRIBUNAIS DE CONTAS: "ENASTIC", PROMOVIDO PELO MINISTÉRIO PÚBLICO DO ESTADO DO TOCANTINS E TRIBUNAL DE CONTAS DO ESTADO DO TOCANTINS, CONFORME PORTARIA Nº 0524/2024/PGJ E DEMAIS DOCUMENTOS NO SEI 2024.001903.</t>
  </si>
  <si>
    <t>2024NE0000591</t>
  </si>
  <si>
    <t xml:space="preserve"> EDINALDO AQUINO MEDEIROS</t>
  </si>
  <si>
    <t>VALOR QUE SE EMPENHA EM FAVOR EM FAVOR DO EXMO. SR. DR. EDINALDO AQUINO MEDEIROS, PROMOTOR DE JUSTIÇA DE ENTRÂNCIA FINAL, A DESLOCAR-SE ATÉ À CIDADE DE GOIÂNIA-GO, NO PERÍODO DE 03 A 05.04.2024, A FIM DE PARTICIPAR, COMO REPRESENTANTE DESTE MINISTÉRIO PÚBLICO DO ESTADO DO AMAZONAS, DO ENCONTRO PRESENCIAL DO GRUPO NACIONAL DO PATRIMÔNIO PÚBLICO (GNPP), DO CONSELHO NACIONAL DE PROCURADORES-GERAIS (CNPG), A SER REALIZADO NOS DIAS 04 E 05.04.2024.</t>
  </si>
  <si>
    <t>2024NE0000592</t>
  </si>
  <si>
    <t>VALOR QUE SE EMPENHA EM FAVOR DO DESLOCAMENTO DO CORREGEDOR-AUXILIAR: DR. JORGE ALBERTO VELOSO PEREIRA, PARA PROCEDERE À CORREIÇÃO ORDINÁRIA NA PROMOTORIA DE JUSTIÇA DA COMARCA DE URUCURITUBA/AM, CONCEDENDO-LHE TRANSPORTE E DIÁRIAS, NA FORMA DA LEI NOS DIAS 22/04/2024 A 25/04/2024, CONFORME PORTARIA Nº 0522/2024/PGJ, FOLHA DE PAGAMENTO ESPECIAL 085.2024.SFP E DEMAIS DOCUMENTOS NO SEI N° 2024.003305.</t>
  </si>
  <si>
    <t>2024NE0000593</t>
  </si>
  <si>
    <t>VALOR QUE SE EMPENHA EM FAVOR DO DESLOCAMENTO DO AGENTE TÉCNICO–JURÍDICO: SR. ANDRÉ LUIZ ROCHA PINHEIRO, PARA PROCEDER À CORREIÇÃO ORDINÁRIA NA PROMOTORIA DE JUSTIÇA DA COMARCA DE URUCURITUBA/AM, CONCEDENDO-LHE TRANSPORTE E DIÁRIAS, NA FORMA DA LEI NOS DIAS 22/04/2024 A 25/04/2024, CONFORME PORTARIA Nº 0522/2024/PGJ, FOLHA DE PAGAMENTO ESPECIAL 085.2024.SFP E DEMAIS DOCUMENTOS NO SEI N° 2024.003305.</t>
  </si>
  <si>
    <t>2024NE0000594</t>
  </si>
  <si>
    <t>VALOR QUE SE EMPENHA EM FAVOR DA EXMA. SRA. DRA. ROMINA CARMEN BRITO CARVALHO, PROMOTORA DE JUSTIÇA DE ENTRÂNCIA FINAL, A DESLOCAR-SE ATÉ À CIDADE DO RIO DE JANEIRO/RJ, NO PERÍODO DE 01 A 05.05.2024, A FIM DE PARTICIPAR DO XI CONGRESSO DO PROINFÂNCIA (FÓRUM NACIONAL DOS MEMBROS DO MINISTÉRIO PÚBICO DA INFÂNCIA E ADOLESCÊNCIA), NO PERÍODO DE 02 A 04.05.2024, CONCEDENDO-LHE PASSAGEM AÉREA NO TRECHO MANAUS / RIO DE JANEIRO / MANAUS, E FIXANDO EM 3,5 (TRÊS E MEIA) AS SUAS DIÁRIAS.</t>
  </si>
  <si>
    <t>2024NE0000595</t>
  </si>
  <si>
    <t>VALOR QUE EMPENHA EM FAVOR DA MANAUSPREV FUNDO DE PREVIDÊNCIA DO MUNICÍPIO DE MANAUS, REFERENTE À CONTRIBUIÇÃO PATRONAL INCIDENTE SOBRE A FOLHA MENSAL DE ATIVOS (COMPETÊNCIA 02/2024), CONFORME DOCUMENTOS PRESENTES NO PROCESSO SEI Nº 2024.002987.
SERVIDORA CEDIDA AO MPE-AM, SRA. LAIS ARAUJO DE FARIA.</t>
  </si>
  <si>
    <t>2024NE0000596</t>
  </si>
  <si>
    <t>VALOR QUE SE EMPENHA AO FUNDO DE PREVIDENCIA SOCIAL DOS SERVIDORES DE MANAQUIRI, REFERENTE À CONTRIBUIÇÃO PATRONAL INCIDENTE SOBRE A FOLHA MENSAL DE ATIVOS (COMPETÊNCIA 02/2024), CONFORME DOCUMENTOS PRESENTES NO PROCESSO SEI 2024.002987. SERVIDORA CEDIDA AO MPE-AM: SRA. JUSSARA SILVA DA SILVA.</t>
  </si>
  <si>
    <t>2024NE0000597</t>
  </si>
  <si>
    <t>VALOR QUE SE EMPENHA EM FAVOR DA EMPRESA FN DE ALMEIDA EPP, REFERENTE À AQUISIÇÃO DE MOBILIÁRIO, UTILIZANDO ATA DE SISTEMA DE REGISTRO DE PREÇOS 4.2023.CPL.1027733.2022.024530, DECORRENTE DO PREGÃO ELETRÔNICO 4.007/2023-CPL/MP/PGJ-SRP, PARA ATENDER ÀS NECESSIDADES DE REPOSIÇÃO DE ESTOQUE DO SETOR DE PATRIMÔNIO E MATERIAL DA PROCURADORIA-GERAL DE JUSTIÇA DO ESTADO DO AMAZONAS, APÓS RESOLUÇÃO DE DEMANDA URGENTE FORMALIZADA PELA OUVIDORIA-GERAL DO MINISTÉRIO PÚBLICO.</t>
  </si>
  <si>
    <t>2024NE0000598</t>
  </si>
  <si>
    <t>VALOR QUE SE EMPENHA EM FAVOR DA EMPRESA BETEL MOVEIS LTDA, REFERENTE A AQUISIÇÃO DE MOBILIÁRIO, UTILIZANDO ATA DE SISTEMA DE REGISTRO DE PREÇOS 4.2023.CPL.1027733.2022.024530, DECORRENTE DO PREGÃO ELETRÔNICO 4.007/2023-CPL/MP/PGJ-SRP, PARA ATENDER ÀS NECESSIDADES DE REPOSIÇÃO DE ESTOQUE DO SETOR DE PATRIMÔNIO E MATERIAL DA PROCURADORIA-GERAL DE JUSTIÇA DO ESTADO DO AMAZONAS, APÓS RESOLUÇÃO DE DEMANDA URGENTE FORMALIZADA PELA OUVIDORIA-GERAL DO MINISTÉRIO PÚBLICO.</t>
  </si>
  <si>
    <t>2024NE0000599</t>
  </si>
  <si>
    <t>VALOR QUE SE EMPENHA PARA ATENDIMENTO DO CONVÊNIO AFI 1438-FUNDO PROVITA, RELATIVO OPERACIONALIZAÇÃO DO PROGRAMA DE PROTEÇÃO A VÍTIMAS E TESTEMUNHAS, NO EXERCÍCIO DE 2024, CONFORME DESPACHO Nº 111.2024.06AJ-SUBADM.1275266.2024.000535 E DEMAIS DOCUMENTOS PRESENTES NO PROCESSO SEI Nº 2024.000535.</t>
  </si>
  <si>
    <t>2024NE0000600</t>
  </si>
  <si>
    <t>2024NE0000601</t>
  </si>
  <si>
    <t>VALOR QUE SE EMPENHA EM FAVOR DA EXMA. SRA. DRA. CHRISTIANE DOLZANY ARAÚJO, PROMOTORA DE JUSTIÇA DE ENTRÂNCIA FINAL E COORDENADORA-GERAL DO PROGRAMA RECOMEÇAR, A DESLOCAR-SE ATÉ À CIDADE DE TABATINGA/AM, NO PERÍODO DE 17/03/2024 A 19/03/2024, A FIM DE REALIZAR ATENDIMENTOS PRESENCIAIS E EXECUÇÃO DE PROTOCOLOS PSICOSSOCIAIS EM PROCESSOS DE ACOMPANHAMENTO PSICOSSOCIAL, RELACIONADOS AS SOLICITAÇÕES DE APOIO N.º 05.2024.00000172-3 E 05.2024.00000171-2.</t>
  </si>
  <si>
    <t>2024NE0000602</t>
  </si>
  <si>
    <t xml:space="preserve"> ADRIANA DOS REIS TAVARES</t>
  </si>
  <si>
    <t>VALOR QUE SE EMPENHA EM FAVOR DO DESLOCAMENTO DA SERVIDORA ADRIANA DOS REIS CÁSSIO ATÉ À CIDADE DE TABATINGA/AM, NO PERÍODO DE 17/03/2024 A 22/03/2024, A FIM DE REALIZAR ATENDIMENTOS PRESENCIAIS E EXECUÇÃO DE PROTOCOLOS PSICOSSOCIAIS EM PROCESSOS DE ACOMPANHAMENTO PSICOSSOCIAL, RELACIONADOS AS SOLICITAÇÕES DE APOIO N.º 05.2024.00000172-3 E 05.2024.00000171-2, CONCEDENDO-LHES PASSAGEM AÉREA NO TRECHO MANAUS / TABATINGA / MANAUS, E FIXANDO EM 5,5 (CINCO E MEIA) AS SUAS DIÁRIAS.</t>
  </si>
  <si>
    <t>2024NE0000603</t>
  </si>
  <si>
    <t>VALOR QUE SE EMPENHA EM FAVOR DO DESLOCAMENTO DA SERVIDORA INGRID QUEIROZ CÁSSIO ATÉ À CIDADE DE TABATINGA/AM, NO PERÍODO DE 17/03/2024 A 22/03/2024, A FIM DE REALIZAR ATENDIMENTOS PRESENCIAIS E EXECUÇÃO DE PROTOCOLOS PSICOSSOCIAIS EM PROCESSOS DE ACOMPANHAMENTO PSICOSSOCIAL, RELACIONADOS AS SOLICITAÇÕES DE APOIO N.º 05.2024.00000172-3 E 05.2024.00000171-2, CONCEDENDO-LHES PASSAGEM AÉREA NO TRECHO MANAUS / TABATINGA / MANAUS, E FIXANDO EM 5,5 (CINCO E MEIA) AS SUAS DIÁRIAS.</t>
  </si>
  <si>
    <t>2024NE0000604</t>
  </si>
  <si>
    <t xml:space="preserve"> TATIANA ALMEIDA FREIRE DE SOUZA</t>
  </si>
  <si>
    <t>VALOR QUE SE EMPENHA EM FAVOR DO DESLOCAMENTO DA SERVIDORA TATIANA ALMEIDA FREIRE DE SOUZA, AGENTE TÉCNICO-PEDAGOGA ATÉ À CIDADE DE TABATINGA/AM, NO PERÍODO DE 17/03/2024 A 19/03/2024, A FIM DE REALIZAR ATENDIMENTOS PRESENCIAIS E EXECUÇÃO DE PROTOCOLOS PSICOSSOCIAIS EM PROCESSOS DE ACOMPANHAMENTO PSICOSSOCIAL, RELACIONADOS AS SOLICITAÇÕES DE APOIO N.º 05.2024.00000172-3 E 05.2024.00000171-2, CONCEDENDO-LHE PASSAGEM AÉREA NO TRECHO MANAUS / TABATINGA / MANAUS.</t>
  </si>
  <si>
    <t>2024NE0000605</t>
  </si>
  <si>
    <t>VALOR QUE EMPENHA EM FAVOR DA EMPRESA BETEL MOVEIS LTDA, REFERENTE À AQUISIÇÃO DE MOBILIÁRIO E ELETRODOMÉSTICOS A FIM DE PROVER DIVERSAS UNIDADES DA PROCURADORIA-GERAL DE JUSTIÇA DO ESTADO DO AMAZONAS DE EQUIPAMENTOS NECESSÁRIOS AO BOM DESEMPENHO DAS ATIVIDADES ADMINISTRATIVAS E MINISTERIAIS, UTILIZANDO ATA DE SISTEMA DE REGISTRO DE PREÇOS 4.2023.CPL.1027733.2022.024530, DECORRENTE DO PREGÃO ELETRÔNICO 4.007/2023-CPL/MP/PGJ-SRP.</t>
  </si>
  <si>
    <t>2024NE0000606</t>
  </si>
  <si>
    <t>VALOR QUE SE EMPENHA EM FAVOR DA EMPRESA  FN DE ALMEIDA EPP, REFERENTE A AQUISIÇÃO DE MOBILIÁRIO E ELETRODOMÉSTICOS A FIM DE PROVER DIVERSAS UNIDADES DA PROCURADORIA-GERAL DE JUSTIÇA DO ESTADO DO AMAZONAS DE EQUIPAMENTOS NECESSÁRIOS AO BOM DESEMPENHO DAS ATIVIDADES ADMINISTRATIVAS E MINISTERIAIS, UTILIZANDO ATA DE SISTEMA DE REGISTRO DE PREÇOS 4.2023.CPL.1027733.2022.024530, DECORRENTE DO PREGÃO ELETRÔNICO 4.007/2023-CPL/MP/PGJ-SRP.</t>
  </si>
  <si>
    <t>2024NE0000607</t>
  </si>
  <si>
    <t>VALOR QUE SE EMPENHA EM FAVOR DA EMPRESA MOVENORTE COMÉRCIO E REPRESENTAÇÕES LTDA, REFERENTE A AQUISIÇÃO DE MOBILIÁRIO E ELETRODOMÉSTICOS A FIM DE PROVER DIVERSAS UNIDADES DA PROCURADORIA-GERAL DE JUSTIÇA DO ESTADO DO AMAZONAS DE EQUIPAMENTOS NECESSÁRIOS AO BOM DESEMPENHO DAS ATIVIDADES ADMINISTRATIVAS E MINISTERIAIS, UTILIZANDO ATA DE SISTEMA DE REGISTRO DE PREÇOS 4.2023.CPL.1027733.2022.024530, DECORRENTE DO PREGÃO ELETRÔNICO 4.007/2023-CPL/MP/PGJ-SRP.</t>
  </si>
  <si>
    <t>2024NE0000608</t>
  </si>
  <si>
    <t>VALOR QUE SE EMPENHA EM FAVOR DA EMPRESA V R P DE OLIVEIRA COMERCIO E REPRESENTACAO DE EQUIPAMENTO MEDICO-HOSPITALAR LTDA, REFERENTE A AQUISIÇÃO DE MOBILIÁRIO E ELETRODOMÉSTICOS A FIM DE PROVER DIVERSAS UNIDADES DA PROCURADORIA-GERAL DE JUSTIÇA DO ESTADO DO AMAZONAS DE EQUIPAMENTOS NECESSÁRIOS AO BOM DESEMPENHO DAS ATIVIDADES ADMINISTRATIVAS E MINISTERIAIS, UTILIZANDO ATA DE SISTEMA DE REGISTRO DE PREÇOS 4.2023.CPL.1027733.2022.024530.</t>
  </si>
  <si>
    <t>2024NE0000609</t>
  </si>
  <si>
    <t>VALOR QUE SE EMPENHA EM FAVOR DA EMPRESA SUPERAR LTDA, REFERENTE A AQUISIÇÃO DE MOBILIÁRIO E ELETRODOMÉSTICOS A FIM DE PROVER DIVERSAS UNIDADES DA PROCURADORIA-GERAL DE JUSTIÇA DO ESTADO DO AMAZONAS DE EQUIPAMENTOS NECESSÁRIOS AO BOM DESEMPENHO DAS ATIVIDADES ADMINISTRATIVAS E MINISTERIAIS, UTILIZANDO ATA DE SISTEMA DE REGISTRO DE PREÇOS 5.2023.CPL.1051922.2022.024090, DECORRENTE DO PREGÃO ELETRÔNICO 4.006/2023-CPL/MP/PGJ-SRP.</t>
  </si>
  <si>
    <t>2024NE0000610</t>
  </si>
  <si>
    <t>VALOR QUE SE EMPENHA EM FAVOR DA EMPRESA V R P DE OLIVEIRA COMERCIO E REPRESENTACAO DE EQUIPAMENTO MEDICO-HOSPITALAR LTDA, REFERENTE A AQUISIÇÃO DE MOBILIÁRIO E ELETRODOMÉSTICOS A FIM DE PROVER DIVERSAS UNIDADES DA PROCURADORIA-GERAL DE JUSTIÇA DO ESTADO DO AMAZONAS DE EQUIPAMENTOS NECESSÁRIOS AO BOM DESEMPENHO DAS ATIVIDADES ADMINISTRATIVAS E MINISTERIAIS, UTILIZANDO ATA DE SISTEMA DE REGISTRO DE PREÇOS 5.2023.CPL.1051922.2022.024090.</t>
  </si>
  <si>
    <t>2024NE0000611</t>
  </si>
  <si>
    <t>VALOR QUE SE EMPENHA EM FAVOR DA EMPRESA SP DRONES E COMERCIO SOCIEDADE UNIPESSOAL LTDA, REFERENTE A AQUISIÇÃO DE MOBILIÁRIO E ELETRODOMÉSTICOS A FIM DE PROVER DIVERSAS UNIDADES DA PROCURADORIA-GERAL DE JUSTIÇA DO ESTADO DO AMAZONAS DE EQUIPAMENTOS NECESSÁRIOS AO BOM DESEMPENHO DAS ATIVIDADES ADMINISTRATIVAS E MINISTERIAIS, UTILIZANDO ATA DE SISTEMA DE REGISTRO DE PREÇOS 5.2023.CPL.1051922.2022.024090, DECORRENTE DO PREGÃO ELETRÔNICO 4.006/2023-CPL/MP/PGJ-SRP.</t>
  </si>
  <si>
    <t>2024NE0000612</t>
  </si>
  <si>
    <t xml:space="preserve"> VLF MAQUINAS E SOLUÇÕES EMPRESARIAIS LTDA ME</t>
  </si>
  <si>
    <t>VALOR QUE SE EMPENHA EM FAVOR DA EMPRESA VLF MÁQUINAS E SOLUÇÕES EMPRESARIAS LTDA ME, REFERENTE A AQUISIÇÃO DE MOBILIÁRIO E ELETRODOMÉSTICOS A FIM DE PROVER DIVERSAS UNIDADES DA PROCURADORIA-GERAL DE JUSTIÇA DO ESTADO DO AMAZONAS DE EQUIPAMENTOS NECESSÁRIOS AO BOM DESEMPENHO DAS ATIVIDADES ADMINISTRATIVAS E MINISTERIAIS, UTILIZANDO ATA DE SISTEMA DE REGISTRO DE PREÇOS 5.2023.CPL.1051922.2022.024090, DECORRENTE DO PREGÃO ELETRÔNICO 4.006/2023-CPL/MP/PGJ-SRP.</t>
  </si>
  <si>
    <t>2024NE0000613</t>
  </si>
  <si>
    <t>CONTRATAÇÃO DE EMPRESA ESPECIALIZADA PARA FORNECIMENTO DE SUBSCRIÇÃO DE LICENÇA DE USO TEMPORÁRIO DA PLATAFORMA DE SOFTWARES MICROSOFT OFFICE 365, PELO PERÍODO DE 3 (TRÊS) MESES, COM SUPORTE TÉCNICO, NA MODALIDADE CSP (CLOUD SOLUTION PROVIDER​), PARA ATENDIMENTO DAS NECESSIDADES DA PROCURADORIA-GERAL DE JUSTIÇA DO ESTADO DO AMAZONAS.</t>
  </si>
  <si>
    <t>2024NE0000614</t>
  </si>
  <si>
    <t xml:space="preserve"> OSWALDO D ALBUQUERQUE LIMA NETO</t>
  </si>
  <si>
    <t>VALOR REFERENTE AO PAGAMENTO DE DIÁRIAS À CIDADE DE MANAUS/AM, NO DIAS 07 E 08.03.2024, COMO HÓSPEDE OFICIAL DO MINISTÉRIO PÚBLICO DO ESTADO DO AMAZONAS A FIM DE PARTICIPAR DA 69.ª REUNIÃO ORDINÁRIA DO CONSELHO NACIONAL DE OUVIDORES DO MINISTÉRIO PÚBLICO DOS ESTADOS E DA UNIÃO, NESTA INSTITUIÇÃO, CONFORME PORTARIA Nº 0511/2024/PGJ E DEMAIS DOCUMENTOS NO SEI 2024.004878.</t>
  </si>
  <si>
    <t>2024NE0000615</t>
  </si>
  <si>
    <t xml:space="preserve">REPROGRAMAÇÃO DE SALDOS DA NE 1791/2023 CONF. DESPACHO Nº 665.2023.03AJ/SUBADM, REF. AQUISIÇÃO DE EQUIPAMENTOS DE INFORMÁTICA TIPO NOBREAK E BANCO SUPLEMENTAR DE BATERIAS, AFIM DE ATENDER ÀS NECESSIDADES DE REPOSIÇÃO E FORNECIMENTO DAS UNIDADES DA PGJ NA CAPITAL E DO INTERIOR DO ESTADO DO AMAZONAS, DE ACORDO COM A ATA DE REGISTRO DE PREÇO N.º 8.2023.CPL, NAD 264.2023.DOF-ORÇAMENTO E DEMAIS DOCUMENTOS PRESENTES SEI Nº 2023.011785.
</t>
  </si>
  <si>
    <t>2024NE0000616</t>
  </si>
  <si>
    <t xml:space="preserve"> IMPRENSA OFICIAL DO ESTADO DO AMAZONAS</t>
  </si>
  <si>
    <t>VALOR QUE SE EMPENHA REFERENTE A CONTRATAÇÃO DE EMPRESA ESPECIALIZADA PARA A PRESTAÇÃO DE SERVIÇOS DE IMPRESSÃO E CONFECÇÃO DE CÉDULAS DE IDENTIFICAÇÃO FUNCIONAL DOS MEMBROS DO MINISTÉRIO PÚBLICO DO ESTADO DO AMAZONAS, CONFORME ESPECIFICAÇÕES DO TERMO DE REFERÊNCIA 1.2024.DRH.1236381.2024.001549, NAD N° 108.2024.DOF - ORÇAMENTO E DEMAIS DOCUMENTOS NO SEI N° 2024.001549.</t>
  </si>
  <si>
    <t>2024NE0000617</t>
  </si>
  <si>
    <t>VALOR QUE SE EMPENHA REFERENTE A CONTRATAÇÃO DE EMPRESA ESPECIALIZADA EM SERVIÇOS DE BUFÊ CONSIDERANDO A NECESSIDADE DE FORNECIMENTO DE EXCEDENTE DURANTE O EVENTO "CONFRATERNIZAÇÃO DOS SERVIDORES", REALIZADO NO DIA 19 DE DEZEMBRO DE 2023, CONFORME NAD Nº 88.2024.DOF - ORÇAMENTO E DEMAIS DOCUMENTOS NO SEI N° 2023.026037.</t>
  </si>
  <si>
    <t>2024NE0000618</t>
  </si>
  <si>
    <t>VALOR REFERENTE AO PAGAMENTO DE DIÁRIAS NO DIA 03/02/2024, PARA REALIZAR O TRANSPORTE DE SERVIDORES VIA TERRESTRE EM VEÍCULO OFICIAL, NO TRECHO MANACAPURU - MANAUS, CONFORME PORTARIA Nº 254/2024/SUBADM E DEMAIS DOCUMENTOS NO SEI 2024.002149.</t>
  </si>
  <si>
    <t>2024NE0000619</t>
  </si>
  <si>
    <t>VALOR REFERENTE AO PAGAMENTO DE DIÁRIAS AO MUNICIPIO DE TAPAUÁ/AM, COM SAÍDA PREVISTA PARA O DIA 27/03/2024 E RETORNO NO MESMO DIA, PARA PROCEDEREM À CORREIÇÃO ORDINÁRIA NA PROMOTORIA DE JUSTIÇA DA COMARCA DE TAPAUA/AM, CONFORME PORTARIA Nº 0690/2024/PGJ E DEMAIS DOCUMENTOS NO SEI 2024.003294.</t>
  </si>
  <si>
    <t>2024NE0000620</t>
  </si>
  <si>
    <t xml:space="preserve"> CHRISTIANNE CORREA BENTO DA SILVA</t>
  </si>
  <si>
    <t>2024NE0000621</t>
  </si>
  <si>
    <t>2024NE0000622</t>
  </si>
  <si>
    <t xml:space="preserve"> SANDRA LUCIA GARCIA MASSUD</t>
  </si>
  <si>
    <t>VALOR REFERENTE AO PAGAMENTO DE DIÁRIAS À CIDADE DE MANAUS/AM, COMO HÓSPEDE OFICIAL DO MINISTÉRIO PÚBLICO DO ESTADO DO AMAZONAS A FIM DE PROFERIR PALESTRA DURANTE A REALIZAÇÃO DO EVENTO: "AUTISMO: DIÁLOGOS PELA INCLUSÃO EDUCACIONAL", A REALIZAR-SE NO DIA 08 DE ABRIL DE 2024, NO AUDITÓRIO CARLOS ALBERTO BANDEIRA DE ARAÚJO, NESTA INSTITUIÇÃO, CONFORME PORTARIA Nº 0610/2024/PGJ E DEMAIS DOCUMENTOS NO SEI 2024.005203.</t>
  </si>
  <si>
    <t>2024NE0000623</t>
  </si>
  <si>
    <t>VALOR REFERENTE AO PAGAMENTO DE DIÁRIAS AO MUNICIPIO DE MANACAPURU/AM, NO DIA 11.03.2024, PARA REALIZAR VISTORIA TÉCNICA VISANDO RECEBIMENTO DA OBRA DE CONSTRUÇÃO DA SEDE DO MINISTÉRIO PÚBLICO EM MANACAPURU/AM, CONFORME PORTARIA Nº 250/2024/SUBADM E DEMAIS DOCUMENTOS NO SEI 2024.005366.</t>
  </si>
  <si>
    <t>2024NE0000624</t>
  </si>
  <si>
    <t>2024NE0000625</t>
  </si>
  <si>
    <t xml:space="preserve"> MURPHY STUARTHI DE OLIVEIRA</t>
  </si>
  <si>
    <t>VALOR REFERENTE AO PAGAMENTO DE DIÁRIAS AO MUNICIPIO DE MANACAPURU/AM, NO DIA 11.03.2024, PARA REALIZAR O TRANSPORTE DE SERVIDORES VIA TERRESTRE EM VEÍCULO OFICIAL, CONFORME PORTARIA Nº 250/2024/SUBADM E DEMAIS DOCUMENTOS NO SEI 2024.005366.</t>
  </si>
  <si>
    <t>2024NE0000626</t>
  </si>
  <si>
    <t xml:space="preserve"> ANABEL VITORIA PEREIRA MENDONCA E SOUZA</t>
  </si>
  <si>
    <t>EMPENHO REFERENTE AO FORNECIMENTO DE SUPRIMENTO DE FUNDOS, PARA ATENDIMENTO DE DESPESAS EVENTUAIS E DE PEQUENO VULTO NO ÂMBITO DA PROCURADORIA-GERAL DE JUSTIÇA, NO VALOR DE R$ 7.000,00 (SETE MIL REAIS), NOS TERMOS DA PORTARIA 263/2024/SUBADM, E DOCUMENTOS NO SEI 2024.004440.</t>
  </si>
  <si>
    <t>2024NE0000627</t>
  </si>
  <si>
    <t>VALOR QUE SE EMPENHA REFERENTE A AQUISIÇÃO COMPLEMENTAR DE MOBILIÁRIO EM GERAL PARA ATENDER ÀS NECESSIDADES DA PROMOTORIA DE JUSTIÇA DA COMARCA DE MANACAPURU, DO MINISTÉRIO PÚBLICO DO ESTADO DO AMAZONAS, CONFORME ESPECIFICAÇÕES DO PREGÃO ELETRÔNICO 4.007/2023-CPL/MP/PGJ-SRP, NAD N° 83.2024.DOF - ORÇAMENTO E DEMAIS DOCUMENTOS NO SEI N° 2024.004417.</t>
  </si>
  <si>
    <t>2024NE0000628</t>
  </si>
  <si>
    <t>VALOR QUE SE EMPENHA A BB PREVIDÊNCIA FUNDO DE PENSÃO BANCO DO BRASIL, REFERENTE À CONTRIBUIÇÃO PATRONAL INCIDENTE SOBRE A COMPETÊNCIA DO MÊS DE JANEIRO DE 2024, CONFORME DOCUMENTOS CONSTANTES DO PROCEDIMENTO SEI N.º 2024.000714.</t>
  </si>
  <si>
    <t>2024NE0000629</t>
  </si>
  <si>
    <t>VALOR QUE SE EMPENHA A BB PREVIDÊNCIA FUNDO DE PENSÃO BANCO DO BRASIL, REFERENTE À CONTRIBUIÇÃO PATRONAL INCIDENTE SOBRE A COMPETÊNCIA DO MÊS DE FEVEREIRO DE 2024, CONFORME DOCUMENTOS CONSTANTES DO PROCEDIMENTO SEI N.º 2024.002987.</t>
  </si>
  <si>
    <t>2024NE0000632</t>
  </si>
  <si>
    <t xml:space="preserve"> DEPARTAMENTO ESTADUAL DE TRANSITO DETRAN</t>
  </si>
  <si>
    <t>VALOR QUE SE EMPENHA REFERENTE AO PAGAMENTO DE TAXAS DE SERVIÇO DOS VEÍCULOS PERTENCENTES À FROTA DA PROCURADORIA-GERAL DE JUSTIÇA DO AMAZONAS, PARA QUE SEJA REALIZADO O LICENCIAMENTO ANUAL DOS VEÍCULOS REFERENTE AO EXERCÍCIO DE 2024, NOS TERMOS DO DESPACHO Nº 162.2024.03AJ-SUBADM.1275401 E DEMAIS DOCUMENTOS PRESENTES NO PROCESSO SEI Nº 2024.000392.</t>
  </si>
  <si>
    <t>2024NE0000634</t>
  </si>
  <si>
    <t>VALOR QUE SE EMPENHA À FUNDAÇÃO AMAZONPREV, REFERENTE A CONTRIBUIÇÃO PATRONAL QUE INCIDE SOBRE A FOLHA MENSAL DE INATIVOS, VINCULADOS AO FFIN, COMPETÊNCIA: MARÇO/2024, CONFORME OFÍCIO N.º 1072/2024-AMAZONPREV/GERAF/COFIN E DEMAIS DOCUMENTOS DO PROCEDIMENTO INTERNO Nº 2024.006238-SEI.</t>
  </si>
  <si>
    <t>2024NE0000636</t>
  </si>
  <si>
    <t>VALOR QUE SE EMPENHA À FUNDAÇÃO AMAZONPREV, REFERENTE A CONTRIBUIÇÃO PATRONAL QUE INCIDE SOBRE A FOLHA MENSAL DE APOSENTADOS/INATIVOS, VINCULADOS AO FPREV, COMPETÊNCIA: MARÇO/2024, CONFORME OFÍCIO N.º 1072/2024-AMAZONPREV/GERAF/COFIN E DEMAIS DOCUMENTOS DO PROCEDIMENTO INTERNO Nº 2024.006238-SEI.</t>
  </si>
  <si>
    <t>2024NE0000637</t>
  </si>
  <si>
    <t>VALOR QUE SE EMPENHA À FUNDAÇÃO AMAZONPREV, REFERENTE A CONTRIBUIÇÃO PATRONAL QUE INCIDE SOBRE A FOLHA MENSAL DE PENSIONISTAS, VINCULADOS AO FFIN, COMPETÊNCIA: MARÇO/2024, CONFORME OFÍCIO N.º 1073/2024-AMAZONPREV/GERAF/COFIN E DEMAIS DOCUMENTOS DO PROCEDIMENTO INTERNO Nº 2024.006238-SEI.</t>
  </si>
  <si>
    <t>2024NE0000638</t>
  </si>
  <si>
    <t>VALOR QUE SE EMPENHA À FUNDAÇÃO AMAZONPREV, REFERENTE A CONTRIBUIÇÃO PATRONAL QUE INCIDE SOBRE A FOLHA MENSAL DE PENSIONISTAS, VINCULADOS AO FPREV, COMPETÊNCIA: MARÇO/2024, CONFORME OFÍCIO N.º 1073/2024-AMAZONPREV/GERAF/COFIN E DEMAIS DOCUMENTOS DO PROCEDIMENTO INTERNO Nº 2024.006238-SEI.</t>
  </si>
  <si>
    <t>2024NE0000639</t>
  </si>
  <si>
    <t>CONTRATAÇÃO DE EMPRESA ESPECIALIZADA PARA PRESTAÇÃO DE SERVIÇOS DE BUFÊ, PARA O FORNECIMENTO DE 30 (TRINTA) UNIDADES DE COQUETEL, PARA REUNIÃO SOBRE IDH+ COM A PRESENÇA DO EXMO. SR. GOVERNADOR DO ESTADO DO AMAZONAS E DE MEMBROS DO LEGISLATIVO ESTADUAL, NO DIA 22 DE MARÇO DE 2024, NA SALA VIP DO AUDITÓRIO CARLOS ALBERTO BANDEIRA DE ARAÚJO, ÀS 9H, UTILIZANDO A ATA DE PREÇOS 13.2023.CPL.1096062.2023.002880 DECORRENTE DO PREGÃO ELETRÔNICO 4.026/2023-CPL/MP/PGJ-SRP.</t>
  </si>
  <si>
    <t>2024NE0000642</t>
  </si>
  <si>
    <t xml:space="preserve"> DANIEL DA COSTA PARAIZO</t>
  </si>
  <si>
    <t>VALOR QUE SE EMPENHA EM FAVOR DA EMPRESA DANIEL DA COSTA PARAIZO, REFERENTE À AQUISIÇÃO DE 50 (CINQUENTA) MOLDURAS PARA AS FOTOS DOS EX-PROCURADORES-GERAIS DO PLENÁRIO ANTÔNIO ALEXANDRE PEREIRA TRINDADE, EM ATENDIMENTO À SECRETARIA DOS ÓRGÃOS COLEGIADOS DO MINISTÉRIO PÚBLICO DO ESTADO DO AMAZONAS CONFORME NAD Nº 107.2024.DOF - ORÇAMENTO.1278767.2023.018028 E DEMAIS DOCUMENTOS NO SEI N° 2023.018028.</t>
  </si>
  <si>
    <t>2024NE0000643</t>
  </si>
  <si>
    <t>VALOR QUE SE EMPENHA EM FAVOR DA  EXMA. SRA. DRA. RENILCE HELEN QUEIROZ DE SOUSA, PROMOTORA DE JUSTIÇA DE ENTRÂNCIA FINAL E SECRETÁRIA-GERAL DO MINISTÉRIO PÚBLICO, A DESLOCAR-SE À CIDADE DE BRASÍLIA/DF, NO PERÍODO DE 18 A 20.03.2024, A FIM DE REALIZAR O CUMPRIMENTO DE AGENDA DO GRUPO NACIONAL DE DIREITOS HUMANOS (GNDH) JUNTO À REUNIÃO ORDINÁRIA DO CONSELHO NACIONAL DOS PROCURADORES-GERAIS DE JUSTIÇA DOS MINISTÉRIOS PÚBLICOS DOS ESTADOS E DA UNIÃO (CNPG), A SER REALIZADA NO DIA 20.03.20</t>
  </si>
  <si>
    <t>2024NE0000644</t>
  </si>
  <si>
    <t>VALOR QUE SE EMPENHA EM FAVOR DO DESLOCAMENTO DO ASSESSOR DE SEGURANÇA INSTITUCIONAL, CEL QOPM ANTONIO MARCOS BECKMAN DE LIMA, AO MUNICÍPIO DE EIRUNEPÉ/AM, NOS DIAS 25 E 26.02.2024, A FIM DE ACOMPANHAR O EXCELENTÍSSIMO SENHOR DOUTOR ALBERTO RODRIGUES DO NASCIMENTO JÚNIOR, PROCURADOR-GERAL DE JUSTIÇA, EM VIAGEM INSTITUCIONAL, CONFORME PORTARIA 234/2024/SUBADM, FOLHA DE PAGAMENTO ESPECIAL 091.2024.SFP E DEMAIS DOCUMENTOS NO SEI N° 2024.005051.</t>
  </si>
  <si>
    <t>2024NE0000645</t>
  </si>
  <si>
    <t>VALOR QUE SE EMPENHA EM FAVOR DO DESLOCAMENTO DO SERVIDOR LEANDRO TAVARES BEZERRA, CHEFE DO SETOR DE PATRIMÔNIO E MATERIAL, AO MUNICÍPIO DE MANACAPURU/AM, NO DIA 11.03.2024, A FIM DE REALIZAR O TRANSPORTE E MONTAGEM DE MÓVEIS PARA AS PROMOTORIAS DE JUSTIÇA DE MANACAPURU. CONFORME PORTARIA 249/2024/SUBADM, FOLHA DE PAGAMENTO ESPECIAL 092.2024.SFP E DEMAIS DOCUMENTOS NO SEI N° 2024.005465.</t>
  </si>
  <si>
    <t>2024NE0000646</t>
  </si>
  <si>
    <t>VALOR QUE SE EMPENHA EM FAVOR DO DESLOCAMENTO DO SERVIDOR REINALDO SANTOS DE SOUZA, AGENTE DE SERVIÇO - ARTÍFICE ELÉTRICO E HIDRÁULICO, AO MUNICÍPIO DE MANACAPURU/AM, NO DIA 11.03.2024, A FIM DE REALIZAR O TRANSPORTE E MONTAGEM DE MÓVEIS PARA AS PROMOTORIAS DE JUSTIÇA DE MANACAPURU. CONFORME PORTARIA 249/2024/SUBADM, FOLHA DE PAGAMENTO ESPECIAL 092.2024.SFP E DEMAIS DOCUMENTOS NO SEI N° 2024.005465.</t>
  </si>
  <si>
    <t>2024NE0000647</t>
  </si>
  <si>
    <t>VALOR QUE SE EMPENHA EM FAVOR DO DESLOCAMENTO DO SERVIDOR  RALFFE KOKAY BARRONCAS, AGENTE DE APOIO - MOTORISTA/SEGURANÇA, AO MUNICÍPIO DE MANACAPURU/AM, NO DIA 11.03.2024, A FIM DE REALIZAR O TRANSPORTE E MONTAGEM DE MÓVEIS PARA AS PROMOTORIAS DE JUSTIÇA DE MANACAPURU. CONFORME PORTARIA 249/2024/SUBADM, FOLHA DE PAGAMENTO ESPECIAL 092.2024.SFP E DEMAIS DOCUMENTOS NO SEI N° 2024.005465.</t>
  </si>
  <si>
    <t>2024NE0000648</t>
  </si>
  <si>
    <t>FOLHA DE PAGAMENTO PARA O GRUPO 14 DO ORGAO 114/001 TIPO FOLHA 10 NO MES 03/2024 PARA O(S) GANHO(S)
30 - R$ 6.114.936,19
17 - R$ 51.302,54</t>
  </si>
  <si>
    <t>2024NE0000649</t>
  </si>
  <si>
    <t>FOLHA DE PAGAMENTO PARA O GRUPO 14 DO ORGAO 114/001 TIPO FOLHA 10 NO MES 03/2024 PARA O(S) GANHO(S)
1 - R$ 5.194.599,17
46 - R$ 189.659,75
338 - R$ 3.360,47
337 - R$ 1.213,60</t>
  </si>
  <si>
    <t>2024NE0000650</t>
  </si>
  <si>
    <t>FOLHA DE PAGAMENTO PARA O GRUPO 14 DO ORGAO 114/001 TIPO FOLHA 10 NO MES 03/2024 PARA O(S) GANHO(S)
248 - R$ 24.735,32
211 - R$ 55.539,10
249 - R$ 780.676,72
2015 - R$ 17.778,60
292 - R$ 9.962,51
298 - R$ 17.507,90
610 - R$ 120.292,62
212 - R$ 3.012,62
210 - R$ 786.336,14</t>
  </si>
  <si>
    <t>2024NE0000651</t>
  </si>
  <si>
    <t>FOLHA DE PAGAMENTO PARA O GRUPO 14 DO ORGAO 114/001 TIPO FOLHA 10 NO MES 03/2024 PARA O(S) GANHO(S)
270 - R$ 9.532,24
189 - R$ 6.354,83
271 - R$ 16.681,44
188 - R$ 35.745,90
275 - R$ 20.986,33
193 - R$ 54.938,53
327 - R$ 5.560,48
273 - R$ 6.354,83
268 - R$ 7.943,54
24 - R$ 1.413.068,24
23 - R$ 1.469,58
274 - R$ 6.354,83
269 - R$ 14.298,36</t>
  </si>
  <si>
    <t>2024NE0000652</t>
  </si>
  <si>
    <t>FOLHA DE PAGAMENTO PARA O GRUPO 14 DO ORGAO 114/001 TIPO FOLHA 10 NO MES 03/2024 PARA O(S) GANHO(S)
10 - R$ 11.604,68
2016 - R$ 91.669,28
187 - R$ 35.560,33
2014 - R$ 655.186,23
186 - R$ 739.644,26</t>
  </si>
  <si>
    <t>2024NE0000653</t>
  </si>
  <si>
    <t>FOLHA DE PAGAMENTO PARA O GRUPO 14 DO ORGAO 114/001 TIPO FOLHA 10 NO MES 03/2024 PARA O(S) GANHO(S)
708 - R$ 988.640,06</t>
  </si>
  <si>
    <t>2024NE0000654</t>
  </si>
  <si>
    <t>FOLHA DE PAGAMENTO PARA O GRUPO 14 DO ORGAO 114/001 TIPO FOLHA 10 NO MES 03/2024 PARA O(S) GANHO(S)
613 - R$ 340.126,96
3 - R$ 21.024,31</t>
  </si>
  <si>
    <t>2024NE0000655</t>
  </si>
  <si>
    <t>FOLHA DE PAGAMENTO PARA O GRUPO 14 DO ORGAO 114/001 TIPO FOLHA 10 NO MES 03/2024 PARA O(S) GANHO(S)
122 - R$ 348.812,64
28 - R$ 789,22</t>
  </si>
  <si>
    <t>2024NE0000656</t>
  </si>
  <si>
    <t>FOLHA DE PAGAMENTO PARA O GRUPO 14 DO ORGAO 114/001 TIPO FOLHA 10 NO MES 03/2024 PARA O(S) GANHO(S)
282 - R$ 338.133,38</t>
  </si>
  <si>
    <t>2024NE0000657</t>
  </si>
  <si>
    <t>FOLHA DE PAGAMENTO PARA O GRUPO 14 DO ORGAO 114/001 TIPO FOLHA 10 NO MES 03/2024 PARA O(S) GANHO(S)
149 - R$ 202.818,88
153 - R$ 789,22
150 - R$ 31.629,80</t>
  </si>
  <si>
    <t>2024NE0000658</t>
  </si>
  <si>
    <t>FOLHA DE PAGAMENTO PARA O GRUPO 14 DO ORGAO 114/001 TIPO FOLHA 10 NO MES 03/2024 PARA O(S) GANHO(S)
6 - R$ 121.553,80</t>
  </si>
  <si>
    <t>2024NE0000659</t>
  </si>
  <si>
    <t>FOLHA DE PAGAMENTO PARA O GRUPO 14 DO ORGAO 114/001 TIPO FOLHA 10 NO MES 03/2024 PARA O(S) GANHO(S)
331 - R$ 1.949,51
710 - R$ 73.529,60</t>
  </si>
  <si>
    <t>2024NE0000660</t>
  </si>
  <si>
    <t>FOLHA DE PAGAMENTO PARA O GRUPO 14 DO ORGAO 114/001 TIPO FOLHA 10 NO MES 03/2024 PARA O(S) GANHO(S)
712 - R$ 50.394,81</t>
  </si>
  <si>
    <t>2024NE0000661</t>
  </si>
  <si>
    <t>FOLHA DE PAGAMENTO PARA O GRUPO 14 DO ORGAO 114/001 TIPO FOLHA 10 NO MES 03/2024 PARA O(S) GANHO(S)
302 - R$ 2.914,86
301 - R$ 22.910,25
299 - R$ 9.716,20</t>
  </si>
  <si>
    <t>2024NE0000662</t>
  </si>
  <si>
    <t>FOLHA DE PAGAMENTO PARA O GRUPO 14 DO ORGAO 114/001 TIPO FOLHA 10 NO MES 03/2024 PARA O(S) GANHO(S)
707 - R$ 9.470,62
711 - R$ 18.056,87</t>
  </si>
  <si>
    <t>2024NE0000663</t>
  </si>
  <si>
    <t>FOLHA DE PAGAMENTO PARA O GRUPO 14 DO ORGAO 114/001 TIPO FOLHA 10 NO MES 03/2024 PARA O(S) GANHO(S)
51 - R$ 3.584,50
283 - R$ 1.395,60</t>
  </si>
  <si>
    <t>2024NE0000664</t>
  </si>
  <si>
    <t>FOLHA DE PAGAMENTO PARA O GRUPO 14 DO ORGAO 114/001 TIPO FOLHA 10 NO MES 03/2024 PARA O(S) GANHO(S)
9984 - R$ 1.547.771,06</t>
  </si>
  <si>
    <t>2024NE0000665</t>
  </si>
  <si>
    <t>FOLHA DE PAGAMENTO PARA O GRUPO 14 DO ORGAO 114/001 TIPO FOLHA 10 NO MES 03/2024 PARA O(S) GANHO(S)
9986 - R$ 890.215,71</t>
  </si>
  <si>
    <t>2024NE0000666</t>
  </si>
  <si>
    <t>FOLHA DE PAGAMENTO PARA O GRUPO 14 DO ORGAO 114/001 TIPO FOLHA 10 NO MES 03/2024 PARA O(S) GANHO(S)
9990 - R$ 216.685,79</t>
  </si>
  <si>
    <t>2024NE0000667</t>
  </si>
  <si>
    <t>FOLHA DE PAGAMENTO PARA O GRUPO 14 DO ORGAO 114/001 TIPO FOLHA 10 NO MES 03/2024 PARA O(S) GANHO(S)
9992 - R$ 165,73</t>
  </si>
  <si>
    <t>2024NE0000668</t>
  </si>
  <si>
    <t>FOLHA DE PAGAMENTO PARA O GRUPO 14 DO ORGAO 114/001 TIPO FOLHA 61 NO MES 03/2024 PARA O(S) GANHO(S)
296 - R$ 1.169.793,50
712 - R$ 5.300,39</t>
  </si>
  <si>
    <t>2024NE0000669</t>
  </si>
  <si>
    <t>FOLHA DE PAGAMENTO PARA O GRUPO 14 DO ORGAO 114/001 TIPO FOLHA 61 NO MES 03/2024 PARA O(S) GANHO(S)
603 - R$ 2.670,07
615 - R$ 810.000,00</t>
  </si>
  <si>
    <t>2024NE0000670</t>
  </si>
  <si>
    <t>FOLHA DE PAGAMENTO PARA O GRUPO 14 DO ORGAO 114/001 TIPO FOLHA 61 NO MES 03/2024 PARA O(S) GANHO(S)
293 - R$ 436.832,10
707 - R$ 132.997,22
711 - R$ 8.989,91
713 - R$ 4.262,36</t>
  </si>
  <si>
    <t>2024NE0000671</t>
  </si>
  <si>
    <t>FOLHA DE PAGAMENTO PARA O GRUPO 14 DO ORGAO 114/001 TIPO FOLHA 61 NO MES 03/2024 PARA O(S) GANHO(S)
2017 - R$ 27.755,06
617 - R$ 11.198,64
618 - R$ 561,37
701 - R$ 70.644,73
703 - R$ 225.000,00
702 - R$ 7.296,71</t>
  </si>
  <si>
    <t>2024NE0000672</t>
  </si>
  <si>
    <t>FOLHA DE PAGAMENTO PARA O GRUPO 14 DO ORGAO 114/001 TIPO FOLHA 61 NO MES 03/2024 PARA O(S) GANHO(S)
282 - R$ 15.479,24</t>
  </si>
  <si>
    <t>2024NE0000673</t>
  </si>
  <si>
    <t>FOLHA DE PAGAMENTO PARA O GRUPO 14 DO ORGAO 114/001 TIPO FOLHA 61 NO MES 03/2024 PARA O(S) GANHO(S)
326 - R$ 14.000,00</t>
  </si>
  <si>
    <t>2024NE0000674</t>
  </si>
  <si>
    <t>FOLHA DE PAGAMENTO PARA O GRUPO 14 DO ORGAO 114/001 TIPO FOLHA 61 NO MES 03/2024 PARA O(S) GANHO(S)
710 - R$ 3.037,51</t>
  </si>
  <si>
    <t>2024NE0000675</t>
  </si>
  <si>
    <t>FOLHA DE PAGAMENTO PARA O GRUPO 14 DO ORGAO 114/001 TIPO FOLHA 61 NO MES 03/2024 PARA O(S) GANHO(S)
9984 - R$ 62.720,00</t>
  </si>
  <si>
    <t>2024NE0000676</t>
  </si>
  <si>
    <t>FOLHA DE PAGAMENTO PARA O GRUPO 14 DO ORGAO 114/001 TIPO FOLHA 61 NO MES 03/2024 PARA O(S) GANHO(S)
9986 - R$ 2.100,00</t>
  </si>
  <si>
    <t>2024NE0000677</t>
  </si>
  <si>
    <t>FOLHA DE PAGAMENTO PARA O GRUPO 41 DO ORGAO 114/003 TIPO FOLHA 61 NO MES 03/2024 PARA O(S) GANHO(S)
615 - R$ 507.531,71
603 - R$ 4.237,90</t>
  </si>
  <si>
    <t>2024NE0000678</t>
  </si>
  <si>
    <t>FOLHA DE PAGAMENTO PARA O GRUPO 41 DO ORGAO 114/003 TIPO FOLHA 61 NO MES 03/2024 PARA O(S) GANHO(S)
703 - R$ 165.717,87
701 - R$ 14.963,68
349 - R$ 14.000,00</t>
  </si>
  <si>
    <t>2024NE0000679</t>
  </si>
  <si>
    <t>FOLHA DE PAGAMENTO PARA O GRUPO 41 DO ORGAO 114/003 TIPO FOLHA 61 NO MES 03/2024 PARA O(S) GANHO(S)
296 - R$ 124.952,76</t>
  </si>
  <si>
    <t>2024NE0000680</t>
  </si>
  <si>
    <t>FOLHA DE PAGAMENTO PARA O GRUPO 41 DO ORGAO 114/003 TIPO FOLHA 61 NO MES 03/2024 PARA O(S) GANHO(S)
326 - R$ 51.000,00</t>
  </si>
  <si>
    <t>2024NE0000681</t>
  </si>
  <si>
    <t>FOLHA DE PAGAMENTO PARA O GRUPO 41 DO ORGAO 114/003 TIPO FOLHA 61 NO MES 03/2024 PARA O(S) GANHO(S)
325 - R$ 3.000,00</t>
  </si>
  <si>
    <t>2024NE0000682</t>
  </si>
  <si>
    <t>FOLHA DE PAGAMENTO PARA O GRUPO 41 DO ORGAO 114/003 TIPO FOLHA 61 NO MES 03/2024 PARA O(S) GANHO(S)
9984 - R$ 22.958,88</t>
  </si>
  <si>
    <t>2024NE0000683</t>
  </si>
  <si>
    <t>GANHO 328 - AUXÍLIO SAÚDE, FOLHA 10, GRUPO 14 / FOLHA 10 GRUPO 41 / FOLHA 61 GRUPO 14 / FOLHA 61 GRUPO 41- MARÇO/2024</t>
  </si>
  <si>
    <t>2024NE0000684</t>
  </si>
  <si>
    <t>FOLHA TIPO 10 - GRUPO 14 DO MÊS DE MARÇO/2024
GANHOS:
045 - GRATIFIC AUX MORADIA: R$ 2.455,32</t>
  </si>
  <si>
    <t>2024NE0000685</t>
  </si>
  <si>
    <t>FOLHA DE PAGAMENTO PARA O GRUPO 16 DO ORGAO 114/002 TIPO FOLHA 61 NO MES 03/2024 PARA O(S) GANHO(S)
325 - R$ 77.250,00
329 - R$ 5.555,55
329 - R$ 4.444,44
325 - R$ 37.754,04</t>
  </si>
  <si>
    <t>2024NE0000686</t>
  </si>
  <si>
    <t>FOLHA DE PAGAMENTO PARA O GRUPO 16 DO ORGAO 114/002 TIPO FOLHA 61 NO MES 03/2024 PARA O(S) GANHO(S)
615 - R$ 5.000,00
323 - R$ 10.000,01
346 - R$ 10.000,00
346 - R$ 20.000,00
323 - R$ 10.000,00
615 - R$ 5.000,00</t>
  </si>
  <si>
    <t>2024NE0000687</t>
  </si>
  <si>
    <t>FOLHA DE PAGAMENTO PARA O GRUPO 16 DO ORGAO 114/002 TIPO FOLHA 61 NO MES 03/2024 PARA O(S) GANHO(S)
333 - R$ 19.700,00
619 - R$ 14.000,00
353 - R$ 7.000,00
353 - R$ 7.000,00</t>
  </si>
  <si>
    <t>2024NE0000688</t>
  </si>
  <si>
    <t>FOLHA DE PAGAMENTO PARA O GRUPO 16 DO ORGAO 114/002 TIPO FOLHA 61 NO MES 03/2024 PARA O(S) GANHO(S)
9984 - R$ 2.609,84
9984 - R$ 2.609,88</t>
  </si>
  <si>
    <t>2024NE0000689</t>
  </si>
  <si>
    <t xml:space="preserve"> JK ENERGIA LTDA</t>
  </si>
  <si>
    <t>VALOR QUE SE EMPENHA EM FAVOR DA EMPRESA JK ENERGIA LTDA, REFERENTE A CONTRATAÇÃO DE EMPRESA ESPECIALIZADA PARA FORNECIMENTO DE SERVIÇOS DE SUBSTITUIÇÃO DOS BANCOS DE BATERIAS E MANUTENÇÃO PREVENTIVA DOS NOBREAKS DE GRANDE PORTE INSTALADOS NO DATACENTER DO MINISTÉRIO PÚBLICO DO ESTADO DO AMAZONAS, COM GARANTIA E ASSISTÊNCIA TÉCNICA DE 12 (DOZE) MESES, CONFORME ESPECIFICAÇÕES, QUANTITATIVOS E PRAZOS CONTIDOS NO TERMO DE REFERÊNCIA 14.2023.DTIC.1128942.2023.018577.</t>
  </si>
  <si>
    <t>2024NE0000690</t>
  </si>
  <si>
    <t>VALOR QUE SE EMPENHA EM FAVOR DA EMPRESA JK ENERGIA LTDA, REFERENTE À ONTRATAÇÃO DE EMPRESA ESPECIALIZADA PARA FORNECIMENTO DE SERVIÇOS DE SUBSTITUIÇÃO DOS BANCOS DE BATERIAS E MANUTENÇÃO PREVENTIVA DOS NOBREAKS DE GRANDE PORTE INSTALADOS NO DATACENTER DO MINISTÉRIO PÚBLICO DO ESTADO DO AMAZONAS, COM GARANTIA E ASSISTÊNCIA TÉCNICA DE 12 (DOZE) MESES, CONFORME ESPECIFICAÇÕES, QUANTITATIVOS E PRAZOS CONTIDOS NO TERMO DE REFERÊNCIA 14.2023.DTIC.1128942.2023.018577.</t>
  </si>
  <si>
    <t>2024NE0000691</t>
  </si>
  <si>
    <t>VALOR QUE SE EMPENHA EM FAVOR DO SERVIDOR SR. REINALDO SANTOS DE SOUZA, AGENTE DE SERVIÇO - ARTÍFICE ELÉTRICO E HIDRÁULICO, REFERENTE A CONCESSÃO DE SUPRIMENTO DE FUNDOS PARA O CUSTEIO DE DESPESAS DE PEQUENO VULTO COM SERVIÇOS DE TERCEIROS - PESSOA JURÍDICA, CONFORME PORTARIA 292/2024/SUBADM E DEMAIS DOCUMENTOS NO SEI N° 2024.004849.</t>
  </si>
  <si>
    <t>2024NE0000692</t>
  </si>
  <si>
    <t>VALOR QUE SE EMPENHA EM FAVOR DO SERVIDOR SR. REINALDO SANTOS DE SOUZA, AGENTE DE SERVIÇO - ARTÍFICE ELÉTRICO E HIDRÁULICO, REFERENTE A CONCESSÃO DE SUPRIMENTO DE FUNDOS PARA O CUSTEIO DE DESPESAS DE PEQUENO VULTO COM MATERIAL DE CONSUMO, CONFORME PORTARIA 292/2024/SUBADM E DEMAIS DOCUMENTOS NO SEI N° 2024.004849.</t>
  </si>
  <si>
    <t>2024NE0000693</t>
  </si>
  <si>
    <t>VALOR QUE SE EMPENHA EM FAVOR DA EXMA. SRA. DRA. ROMINA CARMEN BRITO CARVALHO, COORDENADORA DO CAO-IJ, REFERENTE A CONCESSÃO DE SUPRIMENTO DE FUNDOS PARA ATENDIMENTO DE DESPESAS EVENTUAIS E DE PEQUENO VULTO NO ÂMBITO DA PROCURADORIA-GERAL DE JUSTIÇA, CONFORME PORTARIA 293/2024/SUBADM E DEMAIS DOCUMENTOS NO SEI N° 2024.006310.</t>
  </si>
  <si>
    <t>2024NE0000694</t>
  </si>
  <si>
    <t>VALOR QUE SE EMPENHA PARA PAGAMENTO DA FOLHA DE ESTAGIÁRIOS, REFERENTE AO MÊS DE MARÇO/2024, CONFORME RELATÓRIO DA FOLHA TIPO 10, GRUPO 314 CONFORME DOCUMENTOS PRESENTES NO PROCEDIMENTO SEI 2024.006238.</t>
  </si>
  <si>
    <t>2024NE0000695</t>
  </si>
  <si>
    <t>VALOR QUE SE EMPENHA PARA PAGAMENTO DA FOLHA DE RESIDENTES JURÍDICOS, REFERENTE AO MÊS DE MARÇO/2024, CONFORME RELATÓRIO DA FOLHA TIPO 10, GRUPO 814 CONFORME DOCUMENTOS PRESENTES NO PROCEDIMENTO SEI 2024.006238.</t>
  </si>
  <si>
    <t>2024NE0000696</t>
  </si>
  <si>
    <t>VALOR QUE SE EMPENHA EM FAVOR DA EMPRESA F A DOS SANTOS JÚNIOR – LTDA, REFERENTE AO SERVIÇO DE INSTALAÇÃO DO EQUIPAMENTO DO ITEM 3 EM ESTRUTURAS DE 3 (TRÊS) A 15 (QUINZE) METROS DE ALTURA, POR UNIDADE INSTALADA, CONFORME DESPACHO Nº 135.2024.06AJ-SUBADM.1282469.2024.006134 E DEMAIS DOCUMENTOS NO SEI N° 2024.006134.</t>
  </si>
  <si>
    <t>2024NE0000697</t>
  </si>
  <si>
    <t>FOLHA DE PAGAMENTO PARA O GRUPO 14 DO ORGAO 114/001 TIPO FOLHA 62 NO MES 03/2024 PARA O(S) GANHO(S)
186 - R$ 5.683,15
2014 - R$ 8.520,72</t>
  </si>
  <si>
    <t>2024NE0000698</t>
  </si>
  <si>
    <t>FOLHA DE PAGAMENTO PARA O GRUPO 14 DO ORGAO 114/001 TIPO FOLHA 62 NO MES 03/2024 PARA O(S) GANHO(S)
17 - R$ 3.063,17</t>
  </si>
  <si>
    <t>2024NE0000699</t>
  </si>
  <si>
    <t>FOLHA DE PAGAMENTO PARA O GRUPO 14 DO ORGAO 114/001 TIPO FOLHA 62 NO MES 03/2024 PARA O(S) GANHO(S)
337 - R$ 694,71</t>
  </si>
  <si>
    <t>2024NE0000700</t>
  </si>
  <si>
    <t>FOLHA DE PAGAMENTO PARA O GRUPO 14 DO ORGAO 114/001 TIPO FOLHA 62 NO MES 03/2024 PARA O(S) GANHO(S)
601 - R$ 112,96</t>
  </si>
  <si>
    <t>2024NE0000701</t>
  </si>
  <si>
    <t>FOLHA DE PAGAMENTO PARA O GRUPO 14 DO ORGAO 114/001 TIPO FOLHA 62 NO MES 03/2024 PARA O(S) GANHO(S)
9986 - R$ 97,26</t>
  </si>
  <si>
    <t>2024NE0000702</t>
  </si>
  <si>
    <t>GANHO 328 - AUXÍLIO SAÚDE, FOLHA 62, GRUPO 14 / FOLHA 62 GRUPO 41 - MARÇO/2024</t>
  </si>
  <si>
    <t>2024NE0000703</t>
  </si>
  <si>
    <t xml:space="preserve"> LARISSA TUPINANBÁ DE QUEIROZ</t>
  </si>
  <si>
    <t>VALOR QUE SE EMPENHA REFERENTE A CONTRATAÇÃO DE EMPRESA ESPECIALIZADA PARA PRESTAÇÃO DE SERVIÇOS DE ORGANIZAÇÃO, EXECUÇÃO E GERENCIAMENTO DE EVENTOS, PARA ATENDER AO MINISTÉRIO PÚBLICO DO ESTADO DO AMAZONAS - PGJ/AM, PARA REALIZAÇÃO DA 69ª REUNIÃO ORDINÁRIA DO CONSELHO NACIONAL DE OUVIDORES DO MINISTÉRIO PÚBLICO - CNOMP, INCLUINDO: CERIMONIAL, FOTOGRAFIA, BUFÊ, DENTRE OUTROS, CONFORME NAD N° 115.2024.DOF - ORÇAMENTO E DEMAIS DOCUMENTOS NO SEI N° 2024.005489.</t>
  </si>
  <si>
    <t>2024NE0000704</t>
  </si>
  <si>
    <t>PRORROGAÇÃO DO CONTRATO ADMINISTRATIVO 012/2023-MP/PGJ, ATRAVÉS DE SEU 1º TERMO ADITIVO, VISANDO À LOCAÇÃO DE IMÓVEL PARA ABRIGAR AS INSTALAÇÕES DA PROMOTORIA DE JUSTIÇA DA COMARCA DE EIRUNEPÉ, DO MINISTÉRIO PÚBLICO DO ESTADO DO AMAZONAS, POR UM PERÍODO DE 12 (DOZE) MESES.</t>
  </si>
  <si>
    <t>2024NE0000705</t>
  </si>
  <si>
    <t xml:space="preserve"> VENDRAMINI COMERCIO E SERVICOS DE EQUIPAMENTOS LTDA</t>
  </si>
  <si>
    <t>VALOR QUE SE EMPENHA EM FAVOR DA EMPRESA  VENDRAMINI COMÉRCIO E SERVIÇOS DE EQUIPAMENTOS EIRELI - ME, REFERENTE A AQUISIÇÃO DE CADEIRAS DE RODAS, CONFORME ESPECIFICAÇÕES E QUANTITATIVOS CONTIDOS NESTE DOCUMENTO, PARA ESTRUTURAÇÃO/ADEQUAÇÃO DA NECESSIDADES DESTE MINISTÉRIO PÚBLICO, POR UM PERÍODO DE 12 (DOZE) MESES, UTILIZANDO ATA DE SISTEMA DE REGISTRO DE PREÇOS 3.2024.CPL.1226854.2023.000822, DECORRENTE DO PREGÃO ELETRÔNICO 4.036/2023-CPL/MP/PGJ-SRP.</t>
  </si>
  <si>
    <t>2024NE0000706</t>
  </si>
  <si>
    <t>VALOR QUE SE EMPENHA REFERENTE AO PAGAMENTO DE MULTAS DOS VEÍCULOS PERTENCENTES À FROTA DA PROCURADORIA-GERAL DE JUSTIÇA DO AMAZONAS, PARA QUE SEJA REALIZADO O LICENCIAMENTO ANUAL DOS VEÍCULOS REFERENTE AO EXERCÍCIO DE 2024, NOS TERMOS DO DESPACHO Nº 162.2024.03AJ-SUBADM.1275401 E DEMAIS DOCUMENTOS PRESENTES NO PROCESSO SEI Nº 2024.000392.</t>
  </si>
  <si>
    <t>2024NE0000708</t>
  </si>
  <si>
    <t xml:space="preserve"> ADRIANA MONTEIRO ESPINHEIRA</t>
  </si>
  <si>
    <t>VALOR QUE SE EMPENHA EM FAVOR EM FAVOR DA EXMA. SRA. DRA. ADRIANA MONTEIRO ESPINHEIRA, PROMOTORA DE JUSTIÇA DE ENTRÂNCIA INICIAL, PARA ATENDIMENTO DE DESPESAS EVENTUAIS E DE PEQUENO VULTO NO ÂMBITO DA PROMOTORIA DE JUSTIÇA DE BARREIRINHA/AM, CONFORME PORTARIA 294/2024/SUBADM E DEMAIS DOCUMENTOS NO SEI N° 2024.006172.</t>
  </si>
  <si>
    <t>2024NE0000709</t>
  </si>
  <si>
    <t>VALOR QUE SE EMPENHA EM FAVOR DA EMPRESA QUALY NUTRI SERVICOS DE ALIMENTACAO LTDA, REFERENTE A CONTRATAÇÃO DE EMPRESA ESPECIALIZADA PARA PRESTAÇÃO DE SERVIÇOS DE BUFÊ, PARA O FORNECIMENTO DE 150 (CENTO E CINQUENTA) UNIDADES DE COFFEE BREAK, PARA EVENTO EM ALUSÃO AO MÊS DE CONSCIÊNCIA DO TRANSTORNO DO ESPECTRO AUTISTA (TEA), A SER REALIZADO NO DIA 08 DE ABRIL DE 2024 (SEGUNDA-FEIRA), DAS 9H ÀS 12H, NO AUDITÓRIO CARLOS ALBERTO BANDEIRA DE ARAÚJO, LOCALIZADO NA SEDE DO MPAM.</t>
  </si>
  <si>
    <t>2024NE0000710</t>
  </si>
  <si>
    <t>VALOR QUE SE EMPENHA EM FAVOR DO CORREGEDOR-AUXILIAR: DR. DARLAN BENEVIDES DE QUEIROZ, REFERENTE AO DESLOCAMENTO À CORREIÇÃO ORDINÁRIA NA PROMOTORIA DE JUSTIÇA DA COMARCA DE BOA VISTA DO RAMOS/AM, CONCEDENDO-LHE PASSAGENS AÉREAS E DIÁRIAS, NA FORMA DA LEI, CONFORME PORTARIA Nº 0692/2024/PGJ, FOLHA DE PAGAMENTO ESPECIAL 107.2024.SFP E DEMAIS DOCUMENTOS NO SEI N°  2024.006181.</t>
  </si>
  <si>
    <t>2024NE0000711</t>
  </si>
  <si>
    <t>VALOR QUE SE EMPENHA EM FAVOR DA AGENTE TÉCNICO-JURÍDICO: MARCELA ALMEIDA NOVO, REFERENTE AO DESLOCAMENTO À CORREIÇÃO ORDINÁRIA NA PROMOTORIA DE JUSTIÇA DA COMARCA DE BOA VISTA DO RAMOS/AM, CONCEDENDO-LHE PASSAGENS AÉREAS E DIÁRIAS, NA FORMA DA LEI, CONFORME PORTARIA Nº 0692/2024/PGJ, FOLHA DE PAGAMENTO ESPECIAL 107.2024.SFP E DEMAIS DOCUMENTOS NO SEI N°  2024.006181.</t>
  </si>
  <si>
    <t>2024NE0000712</t>
  </si>
  <si>
    <t>VALOR QUE SE EMPENHA EM FAVOR DO DESLOCAMENTO DA SERVIDORA LINDA HAVILAH DA SILVEIRA ALVES NASSER, ASSESSORA JURÍDICA DE SUBPROCURADOR-GERAL DE JUSTIÇA, À CIDADE DE BRASÍLIA/DF, NO PERÍODO DE 18 A 20.03.2024, A FIM DE ACOMPANHAR E ASSESSORAR O DOUTO PROCURADOR-GERAL DE JUSTIÇA DURANTE A 4ª SESSÃO ORDINÁRIA DE 2024 DO CNMP E NA 2ª REUNIÃO ORDINÁRIA DO CONSELHO NACIONAL DOS PROCURADORES-GERAIS DO MINISTÉRIO PÚBLICO DOS ESTADOS E DA UNIÃO (CNPG), CONFORME PORTARIA 278/2024/SUBADM.</t>
  </si>
  <si>
    <t>2024NE0000713</t>
  </si>
  <si>
    <t>VALOR QUE SE EMPENHA EM FAVOR DO DESLOCAMENTO DA SERVIDORA CEDIDA MARIA DO SOCORRO BRITO VASCONCELOS, ASSISTENTE SOCIAL, AO MUNICÍPIO DE CAREIRO CASTANHO/AM, NOS DIAS 25 E 26 DE MARÇO DE 2024, COM O OBJETIVO DE REALIZAR DILIGÊNCIAS NECESSÁRIAS À INSTRUÇÃO DO PROCESSO Nº  MP 05.2023.00000973-3 / JUDICIÁRIO Nº 08.2023.00021964-7, COM PRODUÇÃO DE RELATÓRIO PSICOSSOCIAL, DEMANDADO PELA 66ª PROMOTORIA DE JUSTIÇA, CONFORME PORTARIA 269/2024/SUBADM E DEMAIS DOCUMENTOS NO SEI 2023.026571.</t>
  </si>
  <si>
    <t>2024NE0000714</t>
  </si>
  <si>
    <t xml:space="preserve"> SUSANA FLEURY MENDES DA SILVA</t>
  </si>
  <si>
    <t>VALOR QUE SE EMPENHA EM FAVOR DO DESLOCAMENTO DA SERVIDORA CEDIDA SUZANA FLEURY MENDES DA SILVA, PSICÓLOGA, AO MUNICÍPIO DE CAREIRO CASTANHO/AM, NOS DIAS 25 E 26 DE MARÇO DE 2024, COM O OBJETIVO DE REALIZAR DILIGÊNCIAS NECESSÁRIAS À INSTRUÇÃO DO PROCESSO Nº  MP 05.2023.00000973-3 / JUDICIÁRIO Nº 08.2023.00021964-7, COM PRODUÇÃO DE RELATÓRIO PSICOSSOCIAL, DEMANDADO PELA 66ª PROMOTORIA DE JUSTIÇA, CONFORME PORTARIA 269/2024/SUBADM E DEMAIS DOCUMENTOS NO SEI 2023.026571.</t>
  </si>
  <si>
    <t>2024NE0000715</t>
  </si>
  <si>
    <t>VALOR QUE SE EMPENHA EM FAVOR DO SERVIDOR LEANDRO DE OLIVEIRA PORTELA, AGENTE DE APOIO - MOTORISTA/SEGURANÇA, AO MUNICÍPIO DE CAREIRO CASTANHO/AM, NOS DIAS 25 E 26 DE MARÇO DE 2024, COM O OBJETIVO DE REALIZAR DILIGÊNCIAS NECESSÁRIAS À INSTRUÇÃO DO PROCESSO Nº  MP 05.2023.00000973-3 / JUDICIÁRIO Nº 08.2023.00021964-7, COM PRODUÇÃO DE RELATÓRIO PSICOSSOCIAL, DEMANDADO PELA 66ª PROMOTORIA DE JUSTIÇA, CONFORME PORTARIA 269/2024/SUBADM E DEMAIS DOCUMENTOS NO SEI 2023.026571.</t>
  </si>
  <si>
    <t>2024NE0000716</t>
  </si>
  <si>
    <t>VALOR REFERENTE AO PAGAMENTO DE DIÁRIAS À CIDADE DE BRASÍLIA/DF, NO PERÍODO DE 18 A 20.03.2024, A FIM DE ACOMPANHAR O EXMO. SR. PROCURADOR-GERAL DE JUSTIÇA, DR. ALBERTO RODRIGUES DO NASCIMENTO JÚNIOR, EM EVENTO COM O OBJETIVO DE APRESENTAR O ESCOPO DO PROJETO IDH+ DESTE MINISTÉRIO PÚBLICO ESTADUAL, CONFORME PORTARIA Nº 271/2024/SUBADM E DEMAIS DOCUMENTOS NO SEI 2024.006386.</t>
  </si>
  <si>
    <t>2024NE0000717</t>
  </si>
  <si>
    <t xml:space="preserve"> MICHEL ANDERSON ATAIDE</t>
  </si>
  <si>
    <t>VALOR REFERENTE AO PAGAMENTO DE DIÁRIAS AO MUNICIPIO DE TABATINGA/AM, NO PERÍODO DE 10 A 11.03.2024, PARA ACOMPANHAR A COMISSÃO DE SINDICÂNCIA DURANTE A REALIZAÇÃO DOS TRABALHOS NA COMARCA DE TABATINGA/AM, CONFORME PORTARIA Nº 247/2024/SUBADM E DEMAIS DOCUMENTOS NO SEI 2024.005373.</t>
  </si>
  <si>
    <t>2024NE0000718</t>
  </si>
  <si>
    <t>VALOR REFERENTE AO PAGAMENTO DE DIÁRIAS AO MUNICIPIO DE TABATINGA/AM, NO PERÍODO DE 10 A 11.03.2024, A FIM DE REALIZAR ATOS INSTRUTÓRIOS DE PROCEDIMENTOS DISCIPLINARES EM TRÂMITE NA CORREGEDORIA-GERAL DO MINISTÉRIO PÚBLICO, CONFORME PORTARIA Nº 0636/2024/PGJ E DEMAIS DOCUMENTOS NO SEI 2024.005373.</t>
  </si>
  <si>
    <t>2024NE0000719</t>
  </si>
  <si>
    <t>2024NE0000720</t>
  </si>
  <si>
    <t>2024NE0000721</t>
  </si>
  <si>
    <t>VALOR REFERENTE AO PAGAMENTO DE DIÁRIAS AO MUNICIPIO DE LÁBREA/AM, NO PERÍODO DE 09 A 11.04.2024, A FIM DE REALIZAR ATIVIDADES DE FISCALIZAÇÃO DO CONTRATO ADMINISTRATIVO Nº 009/2023 - MP/PGJ - REFORMA DA EDIFICAÇÃO ONDE ESTÁ INSTALADA A PROMOTORIA DE JUSTIÇA DA COMARCA DE LÁBREA/AM, CONFORME PORTARIA Nº 270/2024/SUBADM E DEMAIS DOCUMENTOS NO SEI 2024.005272.</t>
  </si>
  <si>
    <t>2024NE0000722</t>
  </si>
  <si>
    <t xml:space="preserve"> CARLOS ALEXANDRE DOS SANTOS NOGUEIRA</t>
  </si>
  <si>
    <t>VALOR REFERENTE AO PAGAMENTO DE DIÁRIAS À CIDADE DE SÃO PAULO/SP, NO PERÍODO DE 16 A 19.04.2024, A FIM DE PARTICIPAREM DO EVENTO EATECH CONFERENCE 2024 (TECH&amp;CYBER), CONFORME PORTARIA Nº 273/2024/SUBADM E DEMAIS DOCUMENTOS NO SEI 2024.003627.</t>
  </si>
  <si>
    <t>2024NE0000723</t>
  </si>
  <si>
    <t xml:space="preserve"> THEO FERREIRA PARA</t>
  </si>
  <si>
    <t>2024NE0000724</t>
  </si>
  <si>
    <t>EMPENHO REFERENTE AO FORNECIMENTO DE SUPRIMENTO DE FUNDOS, PARA ATENDIMENTO DE DESPESAS EVENTUAIS E DE PEQUENO VULTO NO ÂMBITO DESTA PROCURADORIA-GERAL DE JUSTIÇA, NO VALOR DE R$ 2.000,00 (DOIS MIL REAIS), NOS TERMOS DA PORTARIA 295/2024/SUBADM, E DOCUMENTOS NO SEI 2024.005939.</t>
  </si>
  <si>
    <t>2024NE0000725</t>
  </si>
  <si>
    <t>EMPENHO REFERENTE AO FORNECIMENTO DE SUPRIMENTO DE FUNDOS, PARA ATENDIMENTO DE DESPESAS EVENTUAIS E DE PEQUENO VULTO NO ÂMBITO DESTA PROCURADORIA-GERAL DE JUSTIÇA, NO VALOR DE R$ 3.800,00 (TRÊS MIL E OITOCENTOS REAIS), NOS TERMOS DA PORTARIA 295/2024/SUBADM, E DOCUMENTOS NO SEI 2024.005939.</t>
  </si>
  <si>
    <t>2024NE0000726</t>
  </si>
  <si>
    <t xml:space="preserve"> BRUNO BATISTA DA SILVA</t>
  </si>
  <si>
    <t>EMPENHO REFERENTE AO FORNECIMENTO DE SUPRIMENTO DE FUNDOS,PARA ATENDIMENTO DE DESPESAS EVENTUAIS E DE PEQUENO VULTO NO ÂMBITO DA PROMOTORIA DE JUSTIÇA DE TAPAUÁ/AM, NO VALOR DE R$ 2.816,00 (DOIS MIL, OITOCENTOS E DEZESSEIS REAIS), NOS TERMOS DA PORTARIA 308/2024/SUBADM, E DOCUMENTOS NO SEI 2024.006697.</t>
  </si>
  <si>
    <t>2024NE0000727</t>
  </si>
  <si>
    <t>VALOR QUE SE EMPENHA REFERENTE A AQUISIÇÃO E INSTALAÇÃO DE CONDICIONADORES DE AR NO AUDITÓRIO CARLOS BANDEIRA DE ARAÚJO, PARA SUPRIR AS NECESSIDADES DA ASSESSORIA DE RELAÇÕES PÚBLICAS E CERIMONIAL DO MPAM, CONFORME NAD Nº 110.2024.DOF - ORÇAMENTO E DEMAIS DOCUMENTOS NO SEI N° 2024.001706.</t>
  </si>
  <si>
    <t>2024NE0000728</t>
  </si>
  <si>
    <t xml:space="preserve"> TOYOLEX AUTOS LTDA</t>
  </si>
  <si>
    <t>EMPENHO EM FAVOR DA EMPRESA TOYOLEX AUTOS S.A, RELATIVO À FRANQUIA PARA REPARO DO VEÍCULO OFICIAL DA MARCA TOYOTA, MODELO YARIS, PLACA QZF-5C81, NOS TERMOS DO DESPACHO Nº 160.2024.03AJ-SUBADM, E DOCUMENTOS NO SEI 2024.001603.</t>
  </si>
  <si>
    <t>2024NE0000729</t>
  </si>
  <si>
    <t xml:space="preserve"> RAFAEL AUGUSTO DEL CASTILO DA FONSECA</t>
  </si>
  <si>
    <t>VALOR QUE SE EMPENHA EM FAVOR DO EXMO. SR. DR. RAFAEL AUGUSTO DEL CASTILLO DA FONSECA, PROMOTOR DE JUSTIÇA DE ENTRÂNCIA INICIAL, PARA ATENDIMENTO DE DESPESAS EVENTUAIS E DE PEQUENO VULTO NO ÂMBITO DA PROMOTORIA DE JUSTIÇA DE JURUÁ/AM, CONFORME PORTARIA 307/2024/SUBADM E DEMAIS DOCUMENTOS NO SEI N° 2024.006431.</t>
  </si>
  <si>
    <t>2024NE0000730</t>
  </si>
  <si>
    <t>VALOR QUE SE EMPENHA EM FAVOR DA EMPRESA QUALY NUTRI SERVICOS DE ALIMENTACAO LTDA, REFERENTE A CONTRATAÇÃO DE EMPRESA ESPECIALIZADA EM SERVIÇOS DE BUFÊ PARA O FORNECIMENTO DE 70 (SETENTA) UNIDADES DE COFFEE BREAK PARA O SEMINÁRIO "ATUAÇÃO CRIMINAL DO MINISTÉRIO PÚBLICO APÓS A DECISÃO NAS ADIS 6.298, 6.299, 6.300 E 6.305 (PACOTE ANTICRIME)", A SER REALIZADO NO DIA 04 DE ABRIL DE 2024, DAS 15H ÀS 17H, NAS DEPENDÊNCIAS DO AUDITÓRIO GEBES DE MELLO MEDEIROS.</t>
  </si>
  <si>
    <t>2024NE0000731</t>
  </si>
  <si>
    <t xml:space="preserve"> MARCOS FERREIRA DE CARVALHO</t>
  </si>
  <si>
    <t>VALOR REFERENTE AO PAGAMENTO DE DIÁRIAS AO MUNICIPIO DE TAPAUÁ/AM, PARA O DIA 27/03/2024 E RETORNO NO MESMO DIA, PARA ACOMPANHAR OS TRABALHOS DE CORREIÇÃO ORDINÁRIA NA PROMOTORIA DE JUSTIÇA DA COMARCA DE TAPAUÁ, CONFORME PORTARIA Nº 291/2024/SUBADM E DEMAIS DOCUMENTOS NO SEI 2024.003294.</t>
  </si>
  <si>
    <t>2024NE0000732</t>
  </si>
  <si>
    <t>VALOR REFERENTE AO PAGAMENTO DE DIÁRIAS À CIDADE DE BELÉM/PA, NO PERÍODO DE 06 A 08.03.2024, A FIM DE PARTICIPAR DA REUNIÃO EXTRAORDINÁRIA DO CONSELHO NACIONAL DOS PROCURADORES-GERAIS DE JUSTIÇA DOS MINISTÉRIOS PÚBLICOS DOS ESTADOS E DA UNIÃO - CNPG, CONFORME PORTARIA Nº 0764/2024/PGJ E DEMAIS DOCUMENTOS NO SEI 2024.003358.</t>
  </si>
  <si>
    <t>2024NE0000733</t>
  </si>
  <si>
    <t xml:space="preserve"> JBCONSGRAF CONSTRUCOES EIRELI</t>
  </si>
  <si>
    <t>VALOR QUE SE EMPENHA REFERENTE A AQUISIÇÃO DE PLACA PARA A INAUGURAÇÃO DAS PROMOTORIAS DE JUSTIÇA DO MUNÍCIPIO DE MANACAPURU, INTEGRANTE DO MINISTÉRIO PÚBLICO DO ESTADO DO AMAZONAS, CONFORME NAD Nº 119.2024.DOF - ORÇAMENTO E DEMAIS DOCUMENTOS NO SEI N° 2024.006920</t>
  </si>
  <si>
    <t>2024NE0000734</t>
  </si>
  <si>
    <t>AQUISIÇÃO DE PLACAS PARA A INAUGURAÇÃO DAS PROMOTORIAS DE JUSTIÇA DOS MUNÍCIPIO DE URUCURITUBA, EIRUNEPÉ, BOCA DO ACRE E BARREIRINHA, INTEGRANTES DO MINISTÉRIO PÚBLICO DO ESTADO DO AMAZONAS, UTILIZANDO ATA DE SISTEMA DE REGISTRO DE PREÇOS 7.2024.CPL.1269626.2023.015569, DECORRENTE DO PREGÃO ELETRÔNICO 4.048/2023-CPL/MP/PGJ-SRP.</t>
  </si>
  <si>
    <t>2024NE0000735</t>
  </si>
  <si>
    <t>VALOR QUE SE EMPENHA EM FAVOR DO DESLOCAMENTO DO SERVIDOR MILTON MENEZES DINIZ, AGENTE DE APOIO - MOTORISTA/SEGURANÇA, AO MUNICÍPIO DE URUCURITUBA/AM, NO PERÍODO DE 22 A 25.04.2024, A FIM DE CONDUZIR VEÍCULO OFICIAL PARA TRANSPORTAR OS MEMBROS E SERVIDORES DA COMISSÃO ESPECIAL PT 0522/2024/PGJ, QUE PROCEDERÃO À CORREIÇÃO ORDINÁRIA NA PROMOTORIA DE JUSTIÇA DA COMARCA DE URUCURITUBA/AM.</t>
  </si>
  <si>
    <t>2024NE0000736</t>
  </si>
  <si>
    <t>VALOR QUE SE EMPENHA EM FAVOR DO DESLOCAMENTO DO SERVIDOR HENRIQUE MENDES DA ROCHA LOPES - AGENTE TÉCNICO - ENGENHEIRO CIVIL, À CIDADE DE FOZ DO IGUAÇU/PR, NO PERÍODO DE 12 A 16.05.2024, A FIM DE PARTICIPAREM DO EVENTO "6º SEMINÁRIO NACIONAL DE OBRAS PÚBLICAS E MANUTENÇÃO PREDIAL", CONFORME PORTARIA 296/2024/SUBADM, FOLHA DE PAGAMENTO ESPECIAL 109.2024.SFP E DEMAIS DOCUMENTOS NO SEI N° 2024.005231.</t>
  </si>
  <si>
    <t>2024NE0000737</t>
  </si>
  <si>
    <t>VALOR QUE SE EMPENHA EM FAVOR DO DESLOCAMENTO DO SERVIDOR  PAULO AUGUSTO  DE OLIVEIRA LOPES - AGENTE TÉCNICO - ENGENHEIRO CIVIL, À CIDADE DE FOZ DO IGUAÇU/PR, NO PERÍODO DE 12 A 16.05.2024, A FIM DE PARTICIPAREM DO EVENTO "6º SEMINÁRIO NACIONAL DE OBRAS PÚBLICAS E MANUTENÇÃO PREDIAL", CONFORME PORTARIA 296/2024/SUBADM, FOLHA DE PAGAMENTO ESPECIAL 109.2024.SFP E DEMAIS DOCUMENTOS NO SEI N° 2024.005231.</t>
  </si>
  <si>
    <t>2024NE0000738</t>
  </si>
  <si>
    <t>VALOR QUE SE EMPENHA EM FAVOR DA EMPRESA QUALY NUTRI SERVICOS DE ALIMENTACAO LTDA, REFERENTE A CONTRATAÇÃO DE EMPRESA ESPECIALIZADA PARA PRESTAÇÃO DE SERVIÇOS DE BUFÊ, PARA O FORNECIMENTO DE 20 (VINTE) KITS LANCHES, PARA ATENDER ÀS DEMANDAS DO EVENTO "O MP NAS ESCOLAS", A SER REALIZADO NO DIA 05 DE ABRIL DE 2024, ÀS 8H, NA SEDE DA PROCURADORIA-GERAL DE JUSTIÇA DO ESTADO DO AMAZONAS, UTILIZANDO A ATA DE SISTEMA DE REGISTRO DE PREÇOS 13.2023.CPL.1096062.2023.002880.</t>
  </si>
  <si>
    <t>2024NE0000739</t>
  </si>
  <si>
    <t>FOLHA ESPECIAL 634.2023 - VERBAS RESCISÓRIAS SERVIDOR ALEX DA COSTA MAMED
GANHOS:
153 - ADICIONAL 1/3 DE FERIAS - INDENIZADO: R$ 2.505,36</t>
  </si>
  <si>
    <t>2024NE0000740</t>
  </si>
  <si>
    <t>FOLHA ESPECIAL 634.2023 - VERBAS RESCISÓRIAS SERVIDOR ALEX DA COSTA MAMED
GANHOS:
191 - DEV.DESC.AMAZONPREV: R$ 325,86</t>
  </si>
  <si>
    <t>2024NE0000741</t>
  </si>
  <si>
    <t>FOLHA ESPECIAL 634.2023 - VERBAS RESCISÓRIAS SERVIDOR ALEX DA COSTA MAMED
GANHOS:
296 - LICENCA PREMIO IND.: R$ 27.057,93</t>
  </si>
  <si>
    <t>2024NE0000742</t>
  </si>
  <si>
    <t>FOLHA ESPECIAL 634.2023 - VERBAS RESCISÓRIAS SERVIDOR ALEX DA COSTA MAMED
GANHOS:
603 - DIFERENCA DE SALARIO (JUROS ): R$ 5.622,51
605  DEV.DE RET.INDEVIDA: R$ 3.454,84
701 - OUTROS GANHOS RRA: R$ 34.407,55</t>
  </si>
  <si>
    <t>2024NE0000743</t>
  </si>
  <si>
    <t>FOLHA ESPECIAL 634.2023 - VERBAS RESCISÓRIAS SERVIDOR ALEX DA COSTA MAMED
GANHOS:
700 - DIF. SALARIAL RRA: R$ 12.765,83</t>
  </si>
  <si>
    <t>2024NE0000744</t>
  </si>
  <si>
    <t>FOLHA ESPECIAL 634.2023 - VERBAS RESCISÓRIAS SERVIDOR ALEX DA COSTA MAMED
GANHOS:
707 - FERIAS INDENIZADAS INTEGRAL: R$ 7.949,30</t>
  </si>
  <si>
    <t>2024NE0000745</t>
  </si>
  <si>
    <t>VALOR QUE SE EMPENHA REFERENTE A CONTRATAÇÃO DE EMPRESA ESPECIALIZADA NO FORNECIMENTO DE SERVIÇOS GRÁFICOS PARA ATENDER ÀS DEMANDAS DO EVENTO DE LANÇAMENTO DO PROJETO IDH+ A SER REALIZADO NO DIA 05 DE ABRIL DE 2024, NA SEDE DA PROCURADORIA-GERAL DE JUSTIÇA DO ESTADO DO AMAZONAS, CONFORME NAD Nº 131.2024.DOF - ORÇAMENTO E DEMAIS DOCUMENTOS NO SEI N° 2024.005529.</t>
  </si>
  <si>
    <t>2024NE0000746</t>
  </si>
  <si>
    <t>FOLHA ESPECIAL 634.2023 - VERBAS RESCISÓRIAS SERVIDOR ALEX DA COSTA MAMED.
CONTRIBUIÇÃO PATRONAL FFIN: R$ 3.574,43</t>
  </si>
  <si>
    <t>2024NE0000747</t>
  </si>
  <si>
    <t xml:space="preserve"> CECIL CONCORDE COMERCIO INDUSTRIA IMPORTACAO E EXP</t>
  </si>
  <si>
    <t>VALOR QUE SE EMPENHA EM FAVOR DA EMPRESA CECIL CONCORDE COMER. INDUSTRIA IMPORT. E EXP LTDA​, REFERENTE A AQUISIÇÃO DE MATERIAL DE EXPEDIENTE E OUTROS MATERIAIS DE CONSUMO, DESTINADOS AO ATENDIMENTO DAS NECESSIDADES DA PROCURADORIA-GERAL DE JUSTIÇA DO ESTADO DO AMAZONAS, UTILIZANDO ATA DE SISTEMA DE REGISTRO DE PREÇOS 1.2023.CPL.1007047.2022.017677 DECORRENTE DO PREGÃO ELETRÔNICO 4.001/2023-CPL/MP/PGJ-SRP, CONFORME NAD Nº 127.2024.DOF - ORÇAMENTO.1293427.2024.005608 E SEI 2024.005608.</t>
  </si>
  <si>
    <t>2024NE0000748</t>
  </si>
  <si>
    <t>VALOR QUE SE EMPENHA EM FAVOR DA EMPRESA R DA S AGUIAR COMER. DE MATERIAL DE LIMPEZA LTDA, REFERENTE A AQUISIÇÃO DE MATERIAL DE EXPEDIENTE E OUTROS MATERIAIS DE CONSUMO, DESTINADOS AO ATENDIMENTO DAS NECESSIDADES DA PROCURADORIA-GERAL DE JUSTIÇA DO ESTADO DO AMAZONAS, UTILIZANDO ATA DE SISTEMA DE REGISTRO DE PREÇOS 1.2023.CPL.1007047.2022.017677 DECORRENTE DO PREGÃO ELETRÔNICO 4.001/2023-CPL/MP/PGJ-SRP, CONFORME NAD Nº 128.2024.DOF - ORÇAMENTO.1293440.2024.005608 E SEI 2024.005608.</t>
  </si>
  <si>
    <t>2024NE0000749</t>
  </si>
  <si>
    <t xml:space="preserve"> MAXPEL COMERCIAL LTDA</t>
  </si>
  <si>
    <t>VALOR QUE SE EMPENHA EM FAVOR DA EMPRESA MAXPEL COMERCIAL LTDA, REFERENTE A AQUISIÇÃO DE MATERIAL DE EXPEDIENTE E OUTROS MATERIAIS DE CONSUMO, DESTINADOS AO ATENDIMENTO DAS NECESSIDADES DA PROCURADORIA-GERAL DE JUSTIÇA DO ESTADO DO AMAZONAS, UTILIZANDO ATA DE SISTEMA DE REGISTRO DE PREÇOS 1.2023.CPL.1007047.2022.017677 DECORRENTE DO PREGÃO ELETRÔNICO 4.001/2023-CPL/MP/PGJ-SRP, CONFORME NAD Nº 129.2024.DOF - ORÇAMENTO.1293450.2024.005608 E DEMAIS DOCUMENTOS NO SEI 2024.005608.</t>
  </si>
  <si>
    <t>2024NE0000750</t>
  </si>
  <si>
    <t xml:space="preserve"> FERNANDES CONSTRUÇOES EIRELI</t>
  </si>
  <si>
    <t>CONTRATAÇÃO DE EMPRESA ESPECIALIZADA NA PRESTAÇÃO DE SERVIÇOS DE MANUTENÇÃO PREDIAL PREVENTIVA E/OU CORRETIVA E PEQUENAS REFORMAS COM FORNECIMENTO DE MATERIAIS E MÃO DE OBRA, PARA EXECUÇÃO DE CORREÇÃO DA COBERTURA DO E READEQUAÇÃO DO 3º ANDAR DO PRÉDIO-ANEXO DO MINISTÉRIO PÚBLICO DO ESTADO DO AMAZONAS, LOCALIZADO NO ALEIXO, UTILIZANDO ATA DE SISTEMA DE REGISTRO DE PREÇOS 6.2024.CPL.1266471.2023.010235, DECORRENTE DO PREGÃO ELETRÔNICO 4.044-CPL/MP/PGJ-SRP.</t>
  </si>
  <si>
    <t>2024NE0000751</t>
  </si>
  <si>
    <t>VALOR QUE SE EMPENHA REFERENTE A CONTRATAÇÃO DE EMPRESA ESPECIALIZADA PARA PRESTAÇÃO DE SERVIÇOS DE BUFÊ, PARA O FORNECIMENTO DE 150 (CENTO E CINQUENTA) UNIDADES DE COQUETEL,  PARA ATENDER ÀS DEMANDAS DO EVENTO DE LANÇAMENTO DO PROJETO IDH+ A SER REALIZADO EM 05 DE ABRIL DE 2024, NA PROCURADORIA-GERAL DE JUSTIÇA DO ESTADO DO AMAZONAS, CONFORME NAD Nº 130.2024.DOF - ORÇAMENTO E DEMAIS DOCUMENTOS NO SEI N° 2024.005529.</t>
  </si>
  <si>
    <t>2024NE0000752</t>
  </si>
  <si>
    <t>EMPENHO REFERENTE AO FORNECIMENTO DE SUPRIMENTO DE FUNDOS, PARA ATENDIMENTO DE DESPESAS EVENTUAIS E DE PEQUENO VULTO NO ÂMBITO DA PROMOTORIA DE JUSTIÇA DE BARREIRINHA/AM, NO VALOR DE R$ R$ 8.800,00 (OITO MIL E OITOCENTOS REAIS), NOS TERMOS DA PORTARIA 322/2024/SUBADM, E DOCUMENTOS NO SEI 2024.006897.</t>
  </si>
  <si>
    <t>2024NE0000753</t>
  </si>
  <si>
    <t>VALOR QUE SE EMPENHA EM FAVOR DA SENHORA LAÍS ARAÚJO DE FARIA, ASSESSORA JURÍDICA DE SUBPROCURADOR-GERAL DE JUSTIÇA, PARA ATENDIMENTO DE DESPESAS DE PEQUENO VULTO RELATIVAS À "I REUNIÃO DO GRUPO NACIONAL DE DIREITOS HUMANOS", CONFORME PORTARIA 320/2024/SUBADM E DEMAIS DOCUMENTOS NO SEI N° 2024.007743.</t>
  </si>
  <si>
    <t>2024NE0000754</t>
  </si>
  <si>
    <t>VALOR QUE SE EMPENHA EM FAVOR DA EMPRESA CASA NOVA ENGENHARIA E CONSULTORIA LTDA, REFERENTE A PRORROGAÇÃO DO CONTRATO ADMINISTRATIVO 8/2021-MP/PGJ, ATRAVÉS DE SEU 3º TERMO ADITIVO, VISANDO À PRESTAÇÃO DE SERVIÇOS DE OPERAÇÃO, MANUTENÇÃO PREVENTIVA E CORRETIVA DE ESTAÇÃO DE TRATAMENTO DE EFLUENTES – ETE, INSTALADA NA SEDE DA PROCURADORIA-GERAL DE JUSTIÇA DO ESTADO DO AMAZONAS, POR UM PERÍODO DE 12 (DOZE) MESES, CONFORME NAD Nº 84.2024.DOF - ORÇAMENTO.1274928.2023.028768.</t>
  </si>
  <si>
    <t>2024NE0000755</t>
  </si>
  <si>
    <t xml:space="preserve"> GYSELY SOUZA BRITO</t>
  </si>
  <si>
    <t>VALOR QUE SE EMPENHA EM FAVOR DA SRA. GYSELY SOUZA BRITO, ASSESSORA JURÍDICA DE PROMOTORIA DE JUSTIÇA DE ENTRÂNCIA INICIAL, PARA ATENDIMENTO DE DESPESAS EVENTUAIS E DE PEQUENO VULTO NO ÂMBITO DA PROMOTORIA DE JUSTIÇA DE BARREIRINHA/AM, CONFORME PORTARIA 362/2024/SUBADM E DEMAIS DOCUMENTOS NO SEI N° 2024.008002.</t>
  </si>
  <si>
    <t>2024NE0000756</t>
  </si>
  <si>
    <t>VALOR QUE SE EMPENHA A BB PREVIDÊNCIA FUNDO DE PENSÃO BANCO DO BRASIL, REFERENTE À CONTRIBUIÇÃO PATRONAL INCIDENTE SOBRE A COMPETÊNCIA DO MÊS DE MARÇO DE 2024, CONFORME DOCUMENTOS CONSTANTES DO PROCEDIMENTO SEI N.º 2024.006238.</t>
  </si>
  <si>
    <t>2024NE0000757</t>
  </si>
  <si>
    <t xml:space="preserve"> ARTUR SANTOS CARDOSO</t>
  </si>
  <si>
    <t>EMPENHO REFERENTE AO TERMO DE CONTRATO DE LOCAÇÃO QUE ENTRE SI CELEBRAM O MINISTÉRIO PÚBLICO DO ESTADO DO AMAZONAS E O SENHOR ARTUR SANTOS CARDOSO, VISANDO À LOCAÇÃO DE IMÓVEL PARA INSTALAÇÃO DA PROMOTORIA DE JUSTIÇA DA COMARCA DE CAREIRO DA VÁRZEA, CONFORME NAD Nº 121.2024.DOF - ORÇAMENTO E DEMAIS DOCUMENTOS NO SEI N° 2023.006420.</t>
  </si>
  <si>
    <t>2024NE0000758</t>
  </si>
  <si>
    <t xml:space="preserve"> TANIA MARIA DE AZEVEDO FEITOSA</t>
  </si>
  <si>
    <t>VALOR REFERENTE AO PAGAMENTO DE DIÁRIAS À CIDADE DE SÃO PAULO/SP, NO PERÍODO DE 11 A 13 DE ABRIL DE 2024, A FIM DE PARTICIPAR DO ENCONTRO NACIONAL “POLÍTICAS PÚBLICAS PARA A POPULAÇÃO EM SITUAÇÃO DE RUA E O PAPEL DOS MINISTÉRIOS PÚBLICOS DO BRASIL NO CUMPRIMENTO DA ADPF 976”, CONFORME PORTARIA Nº 0806/2024/PGJ E DEMAIS DOCUMENTOS NO SEI 2024.006584.</t>
  </si>
  <si>
    <t>2024NE0000759</t>
  </si>
  <si>
    <t>CONTRATAÇÃO DE EMPRESA ESPECIALIZADA PARA PRESTAÇÃO DE SERVIÇOS DE BUFÊ, PARA O FORNECIMENTO DE 250 (DUZENTAS E CINQUENTA) UNIDADES DE COQUETEL,  PARA ATENDER ÀS DEMANDAS DO EVENTO DE SOLENIDADE DE POSSE DOS PROMOTORES DE JUSTIÇA SUBSTITUTOS, A SER REALIZADO EM 15 DE ABRIL DE 2024, NO AUDITÓRIO CARLOS ALBERTO BANDEIRA DE ARAÚJO, ÀS 17H, UTILIZANDO A ATA DE SISTEMA DE REGISTRO DE PREÇOS 13.2023.CPL.1096062.2023.002880, DECORRENTE DO PREGÃO ELETRÔNICO 4.026/2023-CPL/MP/PGJ-SRP.</t>
  </si>
  <si>
    <t>2024NE0000760</t>
  </si>
  <si>
    <t>VALOR REFERENTE AO PAGAMENTO DE DIÁRIAS À CIDADE DE BRASÍLIA/DF, NO PERÍODO DE 12 A 14 DE MARÇO DE 2024, A FIM DE PARTICIPAR DA SOLENIDADE DE POSSE DOS MEMBROS DA DIRETORIA, CONSELHO FISCAL E DIRETORIAS REGIONAIS, BIÊNIO 2024/2026, CONFORME PORTARIA Nº 0866/2024/PGJ E DEMAIS DOCUMENTOS NO SEI 2024.004562.</t>
  </si>
  <si>
    <t>2024NE0000761</t>
  </si>
  <si>
    <t>VALOR REFERENTE AO PAGAMENTO DE DIÁRIAS À CIDADE DE BRASÍLIA/DF, NO PERÍODO DE 17 A 18 DE ABRIL DE 2024, A FIM DE PARTICIPAR DA 1.ª REUNIÃO ORDINÁRIA DA REDE DE OUVIDORIAS DO MINISTÉRIO PÚBLICO - 2024, CONFORME PORTARIA Nº 0808/2024/PGJ E DEMAIS DOCUMENTOS NO SEI 2024.006036.</t>
  </si>
  <si>
    <t>2024NE0000762</t>
  </si>
  <si>
    <t>VALOR REFERENTE AO PAGAMENTO DE DIÁRIAS À CIDADE DE BRASÍLIA/DF, NO PERÍODO DE 02 A 03 DE ABRIL DE 2024, A FIM DE PARTICIPAREM DA 1.ª REUNIÃO DA CORREGEDORIA NACIONAL COM AS CORREGEDORIAS-GERAIS DOS RAMOS E UNIDADES DO MINISTÉRIO PÚBLICO, CONFORME PORTARIA Nº 0862/2024/PGJ E DEMAIS DOCUMENTOS NO SEI 2024.006187.</t>
  </si>
  <si>
    <t>2024NE0000763</t>
  </si>
  <si>
    <t>2024NE0000764</t>
  </si>
  <si>
    <t>VALOR REFERENTE AO PAGAMENTO DE DIÁRIAS À CIDADE DO RIO DE JANEIRO/RJ, NO PERÍODO DE 01 A 05 DE MAIO DE 2024, A FIM DE PARTICIPAR DO FÓRUM NACIONAL DOS MEMBROS DO MINISTÉRIO PÚBLICO DA INFÂNCIA E ADOLESCÊNCIA (PROINFÂNCIA), CONFORME PORTARIA Nº 0809/2024/PGJ E DEMAIS DOCUMENTOS NO SEI 2024.006658.</t>
  </si>
  <si>
    <t>2024NE0000765</t>
  </si>
  <si>
    <t>VALOR REFERENTE AO PAGAMENTO DE DIÁRIAS À CIDADE DE VITÓRIA/ES, NO PERÍODO DE 31 DE MARÇO DE 2024 A 02 DE ABRIL DE 2024, A FIM DE PARTICIPAR DA SOLENIDADE DE RECONDUÇÃO AOS CARGOS DE CORREGEDOR-GERAL E DE OUVIDOR-GERAL DO MINISTÉRIO PÚBLICO DO ESTADO DO ESPÍRITO SANTO, CONFORME PORTARIA Nº 0823/2024/PGJ E DEMAIS DOCUMENTOS NO SEI 2024.007056.</t>
  </si>
  <si>
    <t>2024NE0000766</t>
  </si>
  <si>
    <t>VALOR REFERENTE AO PAGAMENTO DE DIÁRIAS AO MUNICÍPIO DE MANACAPURU/AM, NO DIA 09.04.2024, A FIM DE REALIZAR VISTORIA TÉCNICA NA SEDE DO MINISTÉRIO PÚBLICO EM MANACAPURU/AM, CONFORME PORTARIA Nº 361/2024/SUBADM E DEMAIS DOCUMENTOS NO SEI 2024.007987.</t>
  </si>
  <si>
    <t>2024NE0000767</t>
  </si>
  <si>
    <t>2024NE0000768</t>
  </si>
  <si>
    <t>VALOR REFERENTE AO PAGAMENTO DE DIÁRIAS AO MUNICÍPIO DE MANACAPURU/AM, NO DIA 09.04.2024, A FIM DE CONDUZIR MEMBROS MINISTERIAIS EM VEÍCULO OFICIAL PARA QUE REALIZEM VISTORIA TÉCNICA NA SEDE DO MINISTÉRIO PÚBLICO EM MANACAPURU/AM, CONFORME PORTARIA Nº 361/2024/SUBADM E DEMAIS DOCUMENTOS NO SEI 2024.007987.</t>
  </si>
  <si>
    <t>2024NE0000769</t>
  </si>
  <si>
    <t xml:space="preserve"> TURIN CONSTRUCOES LTDA</t>
  </si>
  <si>
    <t>2º TERMO ADITIVO AO CONTRATO ADMINISTRATIVO Nº 034/2022 - MP/PGJ, QUE ENTRE SI CELEBRARAM MINISTÉRIO PÚBLICO DO ESTADO DO AMAZONAS E A EMPRESA TURIN CONSTRUÇÕES LTDA., VISANDO À PRESTAÇÃO DE SERVIÇO DE CONSTRUÇÃO DA EDIFICAÇÃO DESTINADA A ABRIGAR AS PROMOTORIAS DE JUSTIÇA DA COMARCA DE MANACAPURU/AM</t>
  </si>
  <si>
    <t>2024NE0000770</t>
  </si>
  <si>
    <t>VALOR QUE SE EMPENHA EM FAVOR DA EMPRESA QUALY NUTRI SERVICOS DE ALIMENTACAO LTDA, CONTRATAÇÃO DE EMPRESA ESPECIALIZADA PARA PRESTAÇÃO DE SERVIÇOS DE BUFÊ, VISANDO FORNECER 30 (TRINTA) UNIDADES DE COFFE BREAK, EM RAZÃO DO EVENTO DE ABERTURA DO ESTÁGIO DE ADAPTAÇÃO DOS NOVÉIS MEMBROS DO MINISTÉRIO PÚBLICO DO ESTADO DO AMAZONAS, A SER REALIZADO NO GABINETE DA CORREGEDORIA-GERAL, NO DIA 16 DE ABRIL DE 2024, ÀS 9H.</t>
  </si>
  <si>
    <t>2024NE0000771</t>
  </si>
  <si>
    <t>VALOR QUE SE EMPENHA EM FAVOR DO SERVIDOR PAULO AUGUSTO DE OLIVEIRA LOPES, AGENTE TÉCNICO - ENGENHEIRO CIVIL, À CIDADE DE MANICORÉ/AM, NO PERÍODO DE 26 A 28.03.2024, A FIM DE REALIZAR ATIVIDADES DE FISCALIZAÇÃO DO CONTRATO ADMINISTRATIVO Nº 002/2024 - MP/PGJ - CONSTRUÇÃO DA EDIFICAÇÃO DAS PROMOTORIAS DE JUSTIÇA DA COMARCA DE MANICORÉ/AM, CONFORME PORTARIA 303/2024/SUBADM, FOLHA DE PAGAMENTO ESPECIAL 114.2024.SFP E DEMAIS DOCUMENTOS NO SEI N° 2024.006179.</t>
  </si>
  <si>
    <t>2024NE0000772</t>
  </si>
  <si>
    <t>VALOR QUE SE EMPENHA EM FAVOR DO DESLOCAMENTO DO SERVIDOR EANDRO TAVARES BEZERRA, CHEFE DO SETOR DE PATRIMÔNIO E MATERIAL, AO MUNICÍPIO DE MANACAPURU/AM, NO PERÍODO DE 01 A 05.04.2024, A FIM DE PROCEDEREM AO TRANSPORTE E MONTAGEM DE MÓVEIS, FAZER O INVENTÁRIO, REALIZAR A REESTRUTURAÇÃO DA REDE LÓGICA, BEM COMO A DESMONTAGEM, DESLOCAMENTO, MONTAGEM E ATUALIZAÇÃO DOS DISPOSITIVOS DE INFORMÁTICA PARA AS PROMOTORIAS DE JUSTIÇA DE MANACAPURU, CONFORME PORTARIA 304/2024/SUBADM.</t>
  </si>
  <si>
    <t>2024NE0000773</t>
  </si>
  <si>
    <t>VALOR QUE SE EMPENHA EM FAVOR DO DESLOC. DO SERVIDOR ALFREDO AFONDO RIBAMAR DE FREITAS, AGENTE DE APOIO - TÉCNICO EM TELECOMUNICAÇÕES, AO MUNICÍPIO DE MANACAPURU/AM, NO PERÍODO DE 01 A 05.04.2024, A FIM DE PROCEDEREM AO TRANSPORTE E MONTAGEM DE MÓVEIS, FAZER O INVENTÁRIO, REALIZAR A REESTRUTUR. DA REDE LÓGICA, BEM COMO A DESMONTAGEM, DESLOCAMENTO, MONTAGEM E ATUALIZAÇÃO DOS DISPOSITIVOS DE INFORM. PARA AS PROMOTORIAS DE JUSTIÇA DE MANACAPURU, CONFORME PORTARIA 304/2024/SUBADM.</t>
  </si>
  <si>
    <t>2024NE0000774</t>
  </si>
  <si>
    <t xml:space="preserve"> LUIZ CARLOS FERRARO RUBIM JUNIOR</t>
  </si>
  <si>
    <t>VALOR QUE SE EMPENHA EM FAVOR DO DESLOC. DO SERVIDOR LUIZ CARLOS FERRARO RUBIM JÚNIOR, AGENTE DE APOIO - MANUTENÇÃO E SUPORTE INFORMÁTICA, AO MUNICÍPIO DE MANACAPURU/AM, NO PERÍODO DE 01 A 05.04.2024, A FIM DE PROCEDEREM AO TRANSPORTE E MONTAGEM DE MÓVEIS, FAZER O INVENTÁRIO, REALIZAR A REESTRUTUR. DA REDE LÓGICA, BEM COMO A DESMONTAGEM, DESLOCAMENTO, MONTAGEM E ATUALIZAÇÃO DOS DISPOSITIVOS DE INFORM. PARA AS PROMOTORIAS DE JUSTIÇA DE MANACAPURU, CONFORME PORTARIA 304/2024/SUBADM.</t>
  </si>
  <si>
    <t>2024NE0000775</t>
  </si>
  <si>
    <t>VALOR QUE SE EMPENHA EM FAVOR DO DESLOC. DO SERVIDOR REINALDO SANTOS DE SOUZA, AGENTE DE SERVIÇO - ARTÍFICE ELÉTRICO E HIDRÁULICO, AO MUNICÍPIO DE MANACAPURU/AM, NO PERÍODO DE 01 A 05.04.2024, A FIM DE PROCEDEREM AO TRANSPORTE E MONTAGEM DE MÓVEIS, FAZER O INVENTÁRIO, REALIZAR A REESTRUTUR. DA REDE LÓGICA, BEM COMO A DESMONTAGEM, DESLOCAMENTO, MONTAGEM E ATUALIZAÇÃO DOS DISPOSITIVOS DE INFORM. PARA AS PROMOTORIAS DE JUSTIÇA DE MANACAPURU, CONFORME PORTARIA 304/2024/SUBADM.</t>
  </si>
  <si>
    <t>2024NE0000776</t>
  </si>
  <si>
    <t>VALOR QUE SE EMPENHA EM FAVOR DO DESLOC. DO SERVIDOR SERVIDOR PAULO CÉSAR DOS SANTOS LIMA​, AGENTE DE APOIO - MOTORISTA/SEGURANÇA, AO MUNICÍPIO DE MANACAPURU/AM, NO PERÍODO DE 01 A 05.04.2024, A FIM DE PROCEDEREM AO TRANSPORTE E MONTAGEM DE MÓVEIS, FAZER O INVENTÁRIO, REALIZAR A REESTRUTUR. DA REDE LÓGICA, BEM COMO A DESMONTAGEM, DESLOCAMENTO, MONTAGEM E ATUALIZAÇÃO DOS DISPOSITIVOS DE INFORM. PARA AS PROMOTORIAS DE JUSTIÇA DE MANACAPURU, CONFORME PORTARIA 304/2024/SUBADM.</t>
  </si>
  <si>
    <t>2024NE0000777</t>
  </si>
  <si>
    <t xml:space="preserve"> MARA NOBIA ALBUQUERQUE DA CUNHA</t>
  </si>
  <si>
    <t>VALOR QUE SE EMPENHA EM FAVOR DA EXMA. SRA. DRA. MARA NÓBIA ALBUQUERQUE DA CUNHA, PROCURADORA DE JUSTIÇA, A DESLOCAR-SE À CIDADE DE BRASÍLIA/DF, NO PERÍODO DE 11 A 14 DE JUNHO DE 2024, A FIM DE PARTICIPAR DO CONGRESSO CONAMP MULHER, EVENTO PRESENCIAL A SER REALIZADO NOS DIAS 12 E 13 DE JUNHO DE 2024, CONCEDENDO-LHE PASSAGEM AÉREA NO TRECHO MANAUS / BRASÍLIA / MANAUS E FIXANDO EM 2,5 (DUAS E MEIA) AS SUAS DIÁRIAS.</t>
  </si>
  <si>
    <t>2024NE0000778</t>
  </si>
  <si>
    <t>VALOR QUE SE EMPENHA EM FAVOR DO DESLOCAMENTO DA SERVIDORA ELIZANE GARCIA PONTES, AGENTE DE APOIO - ADMINISTRATIVO, AO MUNICÍPIO DE CAREIRO DA VÁRZEA/AM, NO DIA 11.04.2024, COM O OBJETIVO DE REALIZAR O LEVANTAMENTO DE DADOS VISANDO FINALIZAR OS SERVIÇOS NECESSÁRIOS PARA INSTALAÇÃO DA PROMOTORIA DE JUSTIÇA DAQUELE MUNICÍPIO, CONFORME PORTARIA 360/2024/SUBADM, FOLHA DE PAGAMENTO ESPECIAL 125.2024.SFP E DEMAIS DOCUMENTOS NO SEI N° 2024.008138.</t>
  </si>
  <si>
    <t>2024NE0000780</t>
  </si>
  <si>
    <t xml:space="preserve"> FAST AUTOMOTIVE E TURISMO LTDA</t>
  </si>
  <si>
    <t xml:space="preserve">REF. À CONTRATAÇÃO DE EMPRESA ESPECIALIZADA EM PRESTAÇÃO DE SERVIÇOS DE TRANSPORTE EXECUTIVO DE PASSAGEIROS, COM MOTORISTA, NA MODALIDADE DE DIÁRIA, PARA OS DESLOCAMENTOS EM BRASÍLIA DO PROCURADOR-GERAL DE JUSTIÇA, DOS(AS) MEMBROS(AS) DOS SERVIDORES DO MPAM, EM VIAGEM OFICIAL, CONF. ESPECIFICAÇÕES ESTABELECIDOS NO TERMO DE REFERÊNCIA Nº 12.2023.SETRANS.1070542.2023.012140, POR 12 (DOZE) MESES, CONF. DESPACHO Nº 1284.2023.01AJ-SUBADM.1180829 E DEMAIS DOCUMENTOS NO SEI Nº 2023.012140.
</t>
  </si>
  <si>
    <t>2024NE0000781</t>
  </si>
  <si>
    <t>FOLHA DE PAGAMENTO TIPO 75 - GRUPO 14 - AUXÍLIO ALIMENTAÇÃO DO MÊS DE ABRIL/2024
GANHOS:
600 - AUXILIO ALIMENTACAO: R$ 1.706.158,44
601 - DEVOL DESC INDEV AUX: R$ 333,90
DESCONTOS:
7000 - DESC DIARIAS AUX ALI: R$ 9.941,02
7001 - DESC FALTAS AUX ALI: R$ 903,69
LÍQUIDO: 1.695.313,73</t>
  </si>
  <si>
    <t>2024NE0000783</t>
  </si>
  <si>
    <t>VALOR QUE SE EMPENHA EM FAVOR DO DESLOCAMENTO DO ASSESSOR DE SEGURANÇA INSTITUCIONAL, CEL PM ANTONIO MARCOS BECKMAN DE LIMA, AOS MUNICÍPIOS DE BARREIRINHA E PARINTINS/AM, NOS DIAS 12 E 13.04.2024, COM O OBJETIVO DE REALIZAR SEGURANÇA PESSOAL DO EXMO. SR. PROCURADOR-GERAL DE JUSTIÇA DO ESTADO DO AMAZONAS EM VIAGEM INSTITUCIONAL, CONFORME PORTARIA 394/2024/SUBADM, FOLHA DE PAGAMENTO ESPECIAL 134.2024.SFP E DEMAIS DOCUMENTOS NO SEI N° 2024.008063.</t>
  </si>
  <si>
    <t>2024NE0000785</t>
  </si>
  <si>
    <t>VALOR QUE SE EMPENHA EM FAVOR DO DESLOCAMENTO DA POLICIAL MILITAR REQUISITADA, CB PM IVANETE PINOTTI DE SOUSA, AOS MUNICÍPIOS DE BARREIRINHA E PARINTINS/AM, NOS DIAS 12 E 13.04.2024, COM O OBJETIVO DE REALIZAR SEGURANÇA PESSOAL DO EXMO. SR. PROCURADOR-GERAL DE JUSTIÇA DO ESTADO DO AMAZONAS EM VIAGEM INSTITUCIONAL, CONFORME PORTARIA 394/2024/SUBADM, FOLHA DE PAGAMENTO ESPECIAL 134.2024.SFP E DEMAIS DOCUMENTOS NO SEI N° 2024.008063.</t>
  </si>
  <si>
    <t>2024NE0000786</t>
  </si>
  <si>
    <t>EMPENHO REFERENTE A AJUSTES NO RECOLHIMENTO DA CONTRIBUIÇÃO PATRONAL À AMAZONPREV - FPREV, DO MÊS DE MARÇO/2024.</t>
  </si>
  <si>
    <t>2024NE0000787</t>
  </si>
  <si>
    <t xml:space="preserve"> MANAUS PREVIDENCIA - MANAUSPREV</t>
  </si>
  <si>
    <t>VALOR QUE EMPENHA EM FAVOR DA MANAUSPREV FUNDO DE PREVIDÊNCIA DO MUNICÍPIO DE MANAUS, REFERENTE À CONTRIBUIÇÃO PATRONAL INCIDENTE SOBRE A FOLHA MENSAL DE ATIVOS (COMPETÊNCIA 03/2024), CONFORME DOCUMENTOS PRESENTES NO PROCESSO SEI Nº 2024.006238.
SERVIDORA CEDIDA AO MPE-AM, SRA. LAIS ARAUJO DE FARIA.</t>
  </si>
  <si>
    <t>2024NE0000788</t>
  </si>
  <si>
    <t>VALOR QUE SE EMPENHA AO FUNDO DE PREVIDENCIA SOCIAL DOS SERVIDORES DE MANAQUIRI, REFERENTE À CONTRIBUIÇÃO PATRONAL INCIDENTE SOBRE A FOLHA MENSAL DE ATIVOS (COMPETÊNCIA 03/2024), CONFORME DOCUMENTOS PRESENTES NO PROCESSO SEI 2024.006238. SERVIDORA CEDIDA AO MPE-AM: SRA. JUSSARA SILVA DA SILVA.</t>
  </si>
  <si>
    <t>2024NE0000789</t>
  </si>
  <si>
    <t>VALOR QUE SE EMPENHA EM FAVOR DA EMPRESA DANTAS E VELOSO CIA LTDA, REFERENTE À AQUISIÇÃO DE GÊNEROS ALIMENTÍCIOS (AÇÚCAR, CAFÉ E LEITE) PARA ATENDIMENTO DAS DEMANDAS DAS DIVERSAS UNIDADES DA PROCURADORIA-GERAL DE JUSTIÇA DO ESTADO DO AMAZONAS, CONFORME NAD N° 137.2024.DOF - ORÇAMENTO E DEMAIS DOCUMENTOS PRESENTES NO PROCESSO SEI N° 2024.007959.</t>
  </si>
  <si>
    <t>2024NE0000790</t>
  </si>
  <si>
    <t xml:space="preserve"> IMPERIAL CAFE COMERCIO EXPORTACAO E IMPORTACAO LTDA</t>
  </si>
  <si>
    <t>VALOR QUE SE EMPENHA EM FAVOR DA EMPRESA IMPERIAL CAFE COMERCIO EXPORTAÇÃO E IMPORTAÇÃO LTDA, REFERENTE À AQUISIÇÃO DE GÊNEROS ALIMENTÍCIOS (AÇÚCAR, CAFÉ E LEITE) PARA ATENDIMENTO DAS DEMANDAS DAS DIVERSAS UNIDADES DA PROCURADORIA-GERAL DE JUSTIÇA DO ESTADO DO AMAZONAS, CONFORME NAD N° 138.2024.DOF - ORÇAMENTO E DEMAIS DOCUMENTOS PRESENTES NO PROCESSO SEI N° 2024.007959.</t>
  </si>
  <si>
    <t>2024NE0000791</t>
  </si>
  <si>
    <t>EMPENHO REFERENTE A AJUSTES NO RECOLHIMENTO DA CONTRIBUIÇÃO À AMAZONPREV - FPREV, DO MÊS DE MARÇO/2024.</t>
  </si>
  <si>
    <t>2024NE0000792</t>
  </si>
  <si>
    <t>2024NE0000793</t>
  </si>
  <si>
    <t>VALOR REFERENTE AO PAGAMENTO DE DIÁRIAS À CIDADE DE BRASÍLIA/DF, NO PERÍODO DE 09 A 11 DE ABRIL DE 2024, A FIM DE PARTICIPAR DA CAPACITAÇÃO INTELIGÊNCIA ARTIFICIAL GENERATIVA NA ATIVIDADE DO MINISTÉRIO PÚBLICO: LIMITES E POSSIBILIDADES, CONFORME PORTARIA Nº 0893/2024/PGJ E DEMAIS DOCUMENTOS NO SEI 2024.005783.</t>
  </si>
  <si>
    <t>2024NE0000794</t>
  </si>
  <si>
    <t>EMPENHO REFERENTE AO FORNECIMENTO DE SUPRIMENTO DE FUNDOS, PARA ATENDIMENTO DE DESPESAS EVENTUAIS E DE PEQUENO VULTO NO ÂMBITO DESTA PROCURADORIA-GERAL DE JUSTIÇA, NO VALOR DE R$ R$ 8.000,00 (OITO MIL REAIS), NOS TERMOS DA PORTARIA 412/2024/SUBADM, E DOCUMENTOS NO SEI 2024.008393.</t>
  </si>
  <si>
    <t>2024NE0000795</t>
  </si>
  <si>
    <t>2024NE0000796</t>
  </si>
  <si>
    <t>CONTRATAÇÃO EMERGENCIAL DE EMPRESA ESPECIALIZADA PARA PRESTAÇÃO DE SERVIÇOS DE PROVIMENTO DE CIRCUITOS TERRESTRES DE TRANSMISSÃO DE DADOS ENTRE A SEDE DA PROCURADORIA-GERAL DE JUSTIÇA DO ESTADO DO AMAZONAS E SUAS UNIDADES JURISDICIONAIS DO INTERIOR DO ESTADO DO AMAZONAS, CONTEMPLANDO O FORNECIMENTO DE EQUIPAMENTOS, INSTALAÇÃO, OPERAÇÃO, MANUTENÇÃO E GERÊNCIA PROATIVA DOS SERVIÇOS CONTRATADOS, PELO PERÍODO DE 3 (TRÊS) MESES, CONFORME TERMO DE REFERÊNCIA 5.2024.DTIC.1290088.</t>
  </si>
  <si>
    <t>2024NE0000797</t>
  </si>
  <si>
    <t>EMPENHO REFERENTE À CONTRATAÇÃO EMERGENCIAL DE EMPRESA ESPECIALIZADA PARA PRESTAÇÃO DE SERVIÇOS DE PROVIMENTO DE CIRCUITOS TERRESTRES DE TRANSMISSÃO DE DADOS ENTRE A SEDE DA PROCURADORIA-GERAL DE JUSTIÇA DO ESTADO DO AMAZONAS E SUAS UNIDADES JURISDICIONAIS DO INTERIOR DO ESTADO DO AMAZONAS, CONTEMPLANDO O FORNECIMENTO DE EQUIPAMENTOS, INSTALAÇÃO, OPERAÇÃO, MANUTENÇÃO E GERÊNCIA PROATIVA DOS SERVIÇOS CONTRATADOS, PELO PERÍODO DE 3 (TRÊS) MESES, CONFORME TERMO DE REFERÊNCIA 5.2024.DTIC.</t>
  </si>
  <si>
    <t>2024NE0000798</t>
  </si>
  <si>
    <t>CONTRATAÇÃO EMERGENCIAL DE EMPRESA ESPECIALIZADA PARA PRESTAÇÃO DE SERVIÇOS DE PROVIMENTO DE CIRCUITOS TERRESTRES DE TRANSMISSÃO DE DADOS ENTRE A SEDE DA PROCURADORIA-GERAL DE JUSTIÇA DO ESTADO DO AMAZONAS E SUAS UNIDADES JURISDICIONAIS DO INTERIOR DO ESTADO DO AMAZONAS, CONTEMPLANDO O FORNECIMENTO DE EQUIPAMENTOS, INSTALAÇÃO, OPERAÇÃO, MANUTENÇÃO E GERÊNCIA PROATIVA DOS SERVIÇOS CONTRATADOS, PELO PERÍODO DE 3 (TRÊS) MESES, CONFORME TERMO DE REFERÊNCIA 5.2024.DTIC.</t>
  </si>
  <si>
    <t>2024NE0000799</t>
  </si>
  <si>
    <t>VALOR QUE SE EMPENHA REFERENTE AO RECOLHIMENTO DE ISS RELATIVO À NOTA FISCAL Nº 3578 (MECA COMERCIO E SERVICOS DE INFORMATICA LTDA), CONFORME DESPACHO Nº 256.2024.03AJ-SUBADM.1305074 E DEMAIS DOCUMENTOS PRESENTES NO PROCESSO SEI Nº 2024.008275.</t>
  </si>
  <si>
    <t>2024NE0000800</t>
  </si>
  <si>
    <t>CONTRATAÇÃO DE EMPRESA ESPECIALIZADA PARA PRESTAÇÃO DE SERVIÇOS DE BUFÊ, PARA O FORNECIMENTO DE COQUETEL, PARA ATENDER ÀS DEMANDAS DA SOLENIDADE DE POSSE DO NOVO PROCURADOR DE JUSTIÇA, A SER REALIZADA NO DIA 23 DE ABRIL DE 2024, NO AUDITÓRIO CARLOS ALBERTO BANDEIRA DE ARAÚJO, ÀS 16H, NA SEDE DA PROCURADORIA-GERAL DE JUSTIÇA DO ESTADO DO AMAZONAS, UTILIZANDO A ATA DE SISTEMA DE REGISTRO DE PREÇOS 13.2023.CPL.1096062.2023.002880, DECORRENTE DO PREGÃO ELETRÔNICO 4.026/2023.</t>
  </si>
  <si>
    <t>2024NE0000801</t>
  </si>
  <si>
    <t>VALOR REFERENTE AO PAGAMENTO DE DIÁRIAS À CIDADE DE VITÓRIA/ES, NOS PERÍODOS DE 09 A 13 DE ABRIL DE 2024, A FIM DE PARTICIPAR DA 138.ª REUNIÃO DO CONSELHO NACIONAL DOS CORREGEDORES-GERAIS DO MINISTÉRIO PÚBLICO DOS ESTADOS E DA UNIÃO, CONFORME PORTARIA Nº 0932/2024/PGJ E DEMAIS DOCUMENTOS NO SEI 2024.006359.</t>
  </si>
  <si>
    <t>2024NE0000802</t>
  </si>
  <si>
    <t>VALOR REFERENTE AO PAGAMENTO DE DIÁRIAS À CIDADE DE VITÓRIA/ES, NOS PERÍODOS DE 09 A 14 DE ABRIL DE 2024, A FIM DE PARTICIPAR DA 138.ª REUNIÃO DO CONSELHO NACIONAL DOS CORREGEDORES-GERAIS DO MINISTÉRIO PÚBLICO DOS ESTADOS E DA UNIÃO, CONFORME PORTARIA Nº 0932/2024/PGJ E DEMAIS DOCUMENTOS NO SEI 2024.006359.</t>
  </si>
  <si>
    <t>2024NE0000803</t>
  </si>
  <si>
    <t>VALOR QUE SE EMPENHA REFERENTE À CONTRAPARTIDA DO FUNDO PROVITA AO CONVÊNIO AFI 1438-FUNDO PROVITA, TERMO DE COLABORAÇÃO 001/2023-MP/PGJ PARA OPERACIONALIZAÇÃO DO PROGRAMA ESTADUAL DE PROTEÇÃO A VÍTIMAS E TESTEMUNHAS AMEAÇADAS NO AMAZONAS (PROVITA/AM), CONFORME CRONOGRAMA DE DESEMBOLSOS E DEMAIS DOCUMENTOS PRESENTES NO PROCESSO SEI Nº 2023.012428.</t>
  </si>
  <si>
    <t>2024NE0000804</t>
  </si>
  <si>
    <t>VALOR REFERENTE AO PAGAMENTO DE DIÁRIAS À CIDADE DE VITÓRIA/ES, NOS PERÍODOS DE 09 A 13 DE ABRIL DE 2024, A FIM DE ACOMPANHAR A CORREGEDORA-GERAL DESTE MINISTÉRIO PÚBLICO NA 138.ª REUNIÃO DO CONSELHO NACIONAL DOS CORREGEDORES-GERAIS DO MINISTÉRIO PÚBLICO DOS ESTADOS E DA UNIÃO, CONFORME PORTARIA Nº 443/2024/SUBADM E DEMAIS DOCUMENTOS NO SEI 2024.006359.</t>
  </si>
  <si>
    <t>2024NE0000805</t>
  </si>
  <si>
    <t>1º TERMO ADITIVO AO CONTRATO ADMINISTRATIVO Nº 006/2024 - MP/PGJ, QUE ENTRE SI CELEBRARAM MINISTÉRIO PÚBLICO DO ESTADO DO AMAZONAS E A EMPRESA A S PINTO, CUJO OBJETO É A PRESTAÇÃO DE SERVIÇOS TÉCNICOS PARA OPERAÇÃO DOS SISTEMAS DE SONORIZAÇÃO E COMUNICAÇÃO AUDIOVISUAL.</t>
  </si>
  <si>
    <t>2024NE0000806</t>
  </si>
  <si>
    <t>VALOR REFERENTE AO PAGAMENTO DE DIÁRIAS, NO PERÍODO DE 12 A 14.04.2024, A FIM DE PARTICIPAREM DO EVENTO DE INAUGURAÇÃO DA SEDE DA PROMOTORIA DE JUSTIÇA DE BARREIRINHA/AM, EDIFÍCIO “SOCORRO DUTRA LINDOSO”, CONFORME PORTARIA 390/2024/SUBADM E DEMAIS DOCUMENTOS NO SEI 2024.008170.</t>
  </si>
  <si>
    <t>2024NE0000807</t>
  </si>
  <si>
    <t xml:space="preserve"> PATRICIA MACHADO DA VEIGA</t>
  </si>
  <si>
    <t>2024NE0000808</t>
  </si>
  <si>
    <t>EMPENHO REFERENTE A AJUSTES NO RECOLHIMENTO DA CONTRIBUIÇÃO À AMAZONPREV - FFIN, FOLHA 10, GRUPO 14, DO MÊS DE MARÇO/2024.</t>
  </si>
  <si>
    <t>2024NE0000809</t>
  </si>
  <si>
    <t xml:space="preserve"> FUNDAÇÃO BRASILEIRA DE CONTABILIDADE SBC</t>
  </si>
  <si>
    <t>CONTRATAÇÃO DE EMPRESA ESPECIALIZADA NA PRESTAÇÃO DE SERVIÇO DE APERFEIÇOAMENTO DE PESSOAL, TENDO EM VISTA A REALIZAÇÃO DO 21º CONGRESSO BRASILEIRO DE CONTABILIDADE, NA MODALIDADE PRESENCIAL, A SER REALIZADO NOS DIAS 08 A 11 DE SETEMBRO DE 2024, NA CIDADE DE BALNEÁRIO CAMBORIÚ/SC.</t>
  </si>
  <si>
    <t>2024NE0000810</t>
  </si>
  <si>
    <t>VALOR REFERENTE AO PAGAMENTO DE DIÁRIAS AO MUNICÍPIO DE BARREIRINHA/AM, NO PERÍODO DE 10 A 14.04.2024, A FIM DE EXERCER ATIVIDADES ADMINISTRATIVAS DE APOIO, ORGANIZAÇÃO E PREPARAÇÃO DO EVENTO DE INAUGURAÇÃO DA SEDE DA PROMOTORIA DE JUSTIÇA DE BARREIRINHA/AM, EDIFÍCIO “SOCORRO DUTRA LINDOSO”, CONFORME PORTARIA 381/2024/SUBADM E DEMAIS DOCUMENTOS NO SEI 2024.006436.</t>
  </si>
  <si>
    <t>2024NE0000811</t>
  </si>
  <si>
    <t>2024NE0000812</t>
  </si>
  <si>
    <t>VALOR REFERENTE AO PAGAMENTO DE DIÁRIAS AO MUNICÍPIO DE BARREIRINHA/AM, NO PERÍODO DE 10 A 14.04.2024, A FIM DE EXERCER ATIVIDADES ADMINISTRATIVAS DE APOIO, ORGANIZAÇÃO E PREPARAÇÃO DO EVENTO DE INAUGURAÇÃO DA SEDE DA PROMOTORIA DE JUSTIÇA DE BARREIRINHA/AM, EDIFÍCIO “SOCORRO DUTRA LINDOSO”, CONFORME PORTARIA 382/2024/SUBADM E DEMAIS DOCUMENTOS NO SEI 2024.007785.</t>
  </si>
  <si>
    <t>2024NE0000813</t>
  </si>
  <si>
    <t>VALOR REFERENTE AO PAGAMENTO DE DIÁRIAS AO MUNICÍPIO DE MANACAPURU/AM, NO DIA 12.04.2024, A FIM DE REALIZAR TRATATIVAS COM O LOCADOR DO IMÓVEL ONDE ESTÃO INSTALADAS AS PROMOTORIAS DE JUSTIÇA DE MANACAPURU/AM, VISANDO SUA DEVOLUÇÃO, CONFORME PORTARIA 411/2024/SUBADM E DEMAIS DOCUMENTOS NO SEI 2024.008301.</t>
  </si>
  <si>
    <t>2024NE0000814</t>
  </si>
  <si>
    <t>VALOR REFERENTE AO PAGAMENTO DE DIÁRIAS AO MUNICÍPIO DE MANACAPURU/AM, NO DIA 12.04.2024, A FIM DE CONDUZIR MEMBRO MINISTERIAL EM VEÍCULO OFICIAL PARA QUE REALIZE TRATATIVAS COM O LOCADOR DO IMÓVEL ONDE ESTÃO INSTALADAS AS PROMOTORIAS DE JUSTIÇA DE MANACAPURU/AM, VISANDO SUA DEVOLUÇÃO, CONFORME PORTARIA 411/2024/SUBADM E DEMAIS DOCUMENTOS NO SEI 2024.008301.</t>
  </si>
  <si>
    <t>2024NE0000815</t>
  </si>
  <si>
    <t>VALOR REFERENTE AO PAGAMENTO DE DIÁRIAS À CIDADE DE BRASÍLIA/DF, NO PERÍODO DE 16 A 18 DE ABRIL DE 2024, A FIM DE PARTICIPAR DO ATO DE INAUGURAÇÃO DA SEDE DA REPRESENTAÇÃO DO MP DO ESTADO DO PARÁ, BEM COMO DA 10.ª REUNIÃO DO GRUPO NACIONAL DE ACOMPANHAMENTO PROCESSUAL (GNP) DO CONSELHO NACIONAL DE PROCURADORES-GERAIS DO MINISTÉRIO PÚBLICO DOS ESTADOS E DA UNIÃO (CNPG), CONFORME PORTARIA Nº 0936/2024/PGJ E DEMAIS DOCUMENTOS NO SEI 2024.008412.</t>
  </si>
  <si>
    <t>2024NE0000816</t>
  </si>
  <si>
    <t>VALOR REFERENTE AO PAGAMENTO DE DIÁRIAS À CIDADE DE BELÉM/PA, NO PERÍODO DE 23 A 28 DE ABRIL DE 2024, A FIM DE PARTICIPAR DO XXII CONGRESSO BRASILEIRO DO MINISTÉRIO PÚBLICO DE MEIO AMBIENTE E REUNIÕES TÉCNICAS PARALELAS, ORGANIZADO PELA ASSOCIAÇÃO BRASILEIRA DOS MEMBROS DO MINISTÉRIO PÚBLICO DE MEIO AMBIENTE (ABRAMPA), BEM COMO DA OFICINA "DESASTRES SOCIOAMBIENTAIS E MUDANÇAS CLIMÁTICAS", CONFORME PORTARIA Nº 0948/2024/PGJ E DEMAIS DOCUMENTOS NO SEI 2024.002309.</t>
  </si>
  <si>
    <t>2024NE0000817</t>
  </si>
  <si>
    <t>VALOR REFERENTE AO PAGAMENTO DE DIÁRIAS À CIDADE DE FLORIANÓPOLIS/SC, NO PERÍODO DE 18 A 20.04.2024, A FIM DE PARTICIPAR DO "SEMINÁRIO NACIONAL DE INTELIGÊNCIA E SEGURANÇA INSTITUCIONAL, PERSPECTIVAS E DESAFIOS CONTEMPORÂNEOS", CONFORME PORTARIA Nº 441/2024/SUBADM E DEMAIS DOCUMENTOS NO SEI 2024.007767.</t>
  </si>
  <si>
    <t>2024NE0000818</t>
  </si>
  <si>
    <t>2024NE0000819</t>
  </si>
  <si>
    <t>VALOR QUE SE EMPENHA EM FAVOR DA EMPRESA F A DOS SANTOS JÚNIOR – LTDA, REFERENTE AO SERVIÇO DE INSTALAÇÃO DE CONDICIONADOR DE AR TIPO SPLIT, COM O PROPÓSITO DE ATENDER ÀS DEMANDAS DAS UNIDADES DESTA PROCURADORIA-GERAL DE JUSTIÇA/AM, CONF. ATA DE REGISTRO DE PREÇO Nº 10.2023.CPL, DESPACHO Nº Nº 517.2024.01AJ-SUBADM E DEMAIS DOCUMENTOS NO SEI N° 2024.006135.</t>
  </si>
  <si>
    <t>2024NE0000820</t>
  </si>
  <si>
    <t xml:space="preserve">VALOR QUE SE EMPENHA REFERENTE À AQUISIÇÃO E SUBSTITUIÇÃO DE COMPRESSOR ROTATIVO HIGHLY 2.75 HP 25370 BTUS R22 208-230V 60 HZ,​ PARA O EQUIPAMENTO CONDICIONADOR DE AR TIPO CASSETE 24.000 BTUS – MARCA CARRIER, MODELO 38KCI024515MC, LOCALIZADO NA SALA DA ASSESSORIA DE SEGURANÇA INSTITUCIONAL, EM FAVOR DA EMPRESA SIGNATÁRIA DO CONTRATO ADMINISTRATIVO 025/2022-MP/PGJ, CONFORME DESPACHO Nº 541.2024.01AJ-SUBADM.1305155 E DEMAIS DOCUMENTOS PRESENTES NO SEI Nº 2023.021644.
</t>
  </si>
  <si>
    <t>2024NE0000821</t>
  </si>
  <si>
    <t>VALOR QUE SE EMPENHA EM FAVOR DO SERVIDOR REINALDO SANTOS DE SOUZA, AGENTE DE SERVIÇO - ARTÍFICE ELÉTRICO E HIDRÁULICO, À CIDADE DE LÁBREA/AM, NO PERÍODO DE 09 A 11.04.2024, A FIM DE REALIZAR ATIVIDADES RELACIONADAS À FISCALIZAÇÃO DO CONTRATO ADMINISTRATIVO Nº 009/2023 - MP/PGJ - REFORMA DA EDIFICAÇÃO ONDE ESTÁ INSTALADA A PROMOTORIA DE JUSTIÇA DA COMARCA DE LÁBREA/AM.</t>
  </si>
  <si>
    <t>2024NE0000822</t>
  </si>
  <si>
    <t xml:space="preserve"> CLEY BARBOSA MARTINS</t>
  </si>
  <si>
    <t>VALOR QUE SE EMPENHA EM FAVOR DA  EXMA. SRA. DRA. CLEY BARBOSA MARTINS, PROMOTORA DE JUSTIÇA DE ENTRÂNCIA FINAL, A DESLOCAR-SE À CIDADE DE BRASÍLIA/DF, NO PERÍODO DE 11 A 14 DE JUNHO DE 2024, A FIM DE PARTICIPAR DO CONGRESSO CONAMP MULHER - 2.ª EDIÇÃO, A SER REALIZADO NOS DIAS 12 E 13 DE JUNHO DE 2024, CONCEDENDO-LHE PASSAGEM AÉREA NO TRECHO MANAUS / BRASÍLIA / MANAUS E FIXANDO EM 2,5 (DUAS E MEIA) AS SUAS DIÁRIAS, NA FORMA DA LEI.</t>
  </si>
  <si>
    <t>2024NE0000823</t>
  </si>
  <si>
    <t>VALOR QUE SE EMPENHA EM FAVOR DA EXMA. SRA. PROCURADORA DE JUSTIÇA DRA. JUSSARA MARIA PORDEUS E SILVA, OUVIDORA-GERAL DO MINISTÉRIO PÚBLICO E PRESIDENTE DO CONSELHO NACIONAL DE OUVIDORES DO MINISTÉRIO PÚBLICO, A DESLOCAR-SE À CIDADE DO RIO DE JANEIRO/RJ, NO PERÍODO DE 15 A 19 DE MAIO DE 2024, A FIM DE PARTICIPAR DA 70.ª REUNIÃO ORDINÁRIA DO CONSELHO NACIONAL DE OUVIDORES DO MINISTÉRIO PÚBLICO (CNOMP), A SER REALIZADA NOS DIAS 16 E 17 DE MAIO DE 2024, NA SEDE DA PGJ DO RJ.</t>
  </si>
  <si>
    <t>2024NE0000824</t>
  </si>
  <si>
    <t xml:space="preserve"> ED TAYLOR MENESES DE SOUSA</t>
  </si>
  <si>
    <t>VALOR QUE SE EMPENHA EM FAVOR DO DESLOCAMENTO DO SERVIDOR ED TAYLOR MENESES DE SOUSA, CHEFE DO CENTRO DE ATENDIMENTO AO PÚBLICO / SECRETÁRIO EXECUTIVO DO CNOMP, À CIDADE DO RIO DE JANEIRO/RJ, NO PERÍODO DE 15 A 19.05.2024, PARA PARTICIPAR DA 70ª REUNIÃO ORDINÁRIA DO CONSELHO NACIONAL DOS OUVIDORES DO MINISTÉRIO PÚBLICO DOS ESTADOS E DA UNIÃO (CNOMP), A SER REALIZADA NOS DIAS 16 E 17 DE MAIO DE 2024, A FIM DE AUXILIAR NOS TRABALHOS DA PRESIDENTE DO CNOMP, EXMA. SRA. DRA. JUSSARA MARIA.</t>
  </si>
  <si>
    <t>2024NE0000825</t>
  </si>
  <si>
    <t xml:space="preserve"> ELANDERSON LIMA DUARTE</t>
  </si>
  <si>
    <t>VALOR QUE SE EMPENHA EM FAVOR DO EXMO. SR. DR. ELANDERSON LIMA DUARTE, PROMOTOR DE JUSTIÇA DE ENTRÂNCIA INICIAL E ASSESSOR DO GABINETE DE ASSUNTOS JURÍDICOS, PARA, NA CONDIÇÃO DE REPRESENTANTE DO MINISTÉRIO PÚBLICO DO ESTADO DO AMAZONAS, PARTICIPAR DA 1.ª REUNIÃO ORDINÁRIA DA REDE DE OUVIDORIAS DO MINISTÉRIO PÚBLICO - 2024, QUE OCORRERÁ NO PLENÁRIO DO CONSELHO NACIONAL DO MINISTÉRIO PÚBLICO, NA CIDADE DE BRASÍLIA/DF, NO DIA 18 DE ABRIL DE 2024.</t>
  </si>
  <si>
    <t>2024NE0000826</t>
  </si>
  <si>
    <t xml:space="preserve"> PAULO STELIO SABBA GUIMARAES</t>
  </si>
  <si>
    <t>VALOR QUE SE EMPENHA EM FAVOR DO EXMO. SR. DR. PAULO STÉLIO SABBÁ GUIMARÃES, PROMOTOR DE JUSTIÇA DE ENTRÂNCIA FINAL, A DESLOCAR-SE À CIDADE DE BRASÍLIA/DF, NO PERÍODO DE 16 A 18 DE ABRIL DE 2024, A FIM DE PARTICIPAR DO CURSO DE APERFEIÇOAMENTO “A ATUAÇÃO DO MP NA TUTELA COLETIVA DO CONTROLE EXTERNO DA ATIVIDADE DE SEGURANÇA DE GRANDES EVENTOS”, A SER REALIZADO PELA ESCOLA SUPERIOR DO MINISTÉRIO PÚBLICO DA UNIÃO - ESMPU, A SER REALIZADO NOS DIAS 17 E 18 DE ABRIL DE 2024.</t>
  </si>
  <si>
    <t>2024NE0000827</t>
  </si>
  <si>
    <t xml:space="preserve"> HILTON SERRA VIANA</t>
  </si>
  <si>
    <t>VALOR QUE SE EMPENHA EM FAVOR DO EXMO. SR. DR. HILTON SERRA VIANA, PROMOTOR DE JUSTIÇA DE ENTRÂNCIA FINAL, A DESLOCAR-SE À CIDADE DE BRASÍLIA/DF, NO PERÍODO DE 13 A 16 DE ABRIL DE 2024, A FIM DE PARTICIPAR DA SOLENIDADE DE POSSE DO EXMO. SR. DR. CLAURO ROBERTO DE BORTOLLI NO CARGO DE PROCURADOR-GERAL DE JUSTIÇA MILITAR, BIÊNIO 2024-2026, EVENTO PRESENCIAL A SER REALIZADO NO DIA 15 DE ABRIL DE 2024, ÀS 19H, NO AUDITÓRIO SUBPROCURADORA-GERAL DE JUSTIÇA MILITAR ADRIANA LORANDI.</t>
  </si>
  <si>
    <t>2024NE0000828</t>
  </si>
  <si>
    <t>VALOR QUE SE EMPENHA EM FAVOR DA EMPRESA F ALVES DOS SANTOS JUNIOR, REFERENTE AO SERVIÇO DE INSTALAÇÃO DE CONDICIONADOR DE AR TIPO SPLIT PARA ATENDER ÀS DEMANDAS DESTA PGJ, CONFORME DESPACHO Nº 519.2024.01AJ-SUBADM.1301885.2024.006141.
TEM 2 - SERVIÇO DE INSTALAÇÃO DO EQUIPAMENTO EM ESTRUTURAS DE 3 (TRÊS) A 15 (QUINZE) METROS DE ALTURA, POR UNIDADE INSTALADA.
QUANTIDADE REGISTRADA: 30 UNIDADES;
PREÇO UNITÁRIO: R$ 750,00 (SETECENTOS E CINQUENTA REAIS).</t>
  </si>
  <si>
    <t>2024NE0000829</t>
  </si>
  <si>
    <t>VALOR QUE SE EMPENHA À FUNDAÇÃO AMAZONPREV, REFERENTE A CONTRIBUIÇÃO PATRONAL QUE INCIDE SOBRE A FOLHA MENSAL DE INATIVOS, VINCULADOS AO FFIN, COMPETÊNCIA: MARÇO/2024, CONFORME OFÍCIO N.º 1564/2024-AMAZONPREV/GERAF/COFIN E DEMAIS DOCUMENTOS DO PROCEDIMENTO INTERNO Nº 2024.008649-SEI.</t>
  </si>
  <si>
    <t>2024NE0000830</t>
  </si>
  <si>
    <t>VALOR QUE SE EMPENHA À FUNDAÇÃO AMAZONPREV, REFERENTE A CONTRIBUIÇÃO PATRONAL QUE INCIDE SOBRE A FOLHA MENSAL DE APOSENTADOS/INATIVOS, VINCULADOS AO FPREV, COMPETÊNCIA: MARÇO/2024, CONFORME OFÍCIO N.º 1564/2024-AMAZONPREV/GERAF/COFIN E DEMAIS DOCUMENTOS DO PROCEDIMENTO INTERNO Nº 2024.008649-SEI.</t>
  </si>
  <si>
    <t>2024NE0000831</t>
  </si>
  <si>
    <t>VALOR QUE SE EMPENHA À FUNDAÇÃO AMAZONPREV, REFERENTE A CONTRIBUIÇÃO PATRONAL QUE INCIDE SOBRE A FOLHA MENSAL DE PENSIONISTAS, VINCULADOS AO FPREV, COMPETÊNCIA: ABRIL/2024, CONFORME OFÍCIO N.º 1565/2024-AMAZONPREV/GERAF/COFIN E DEMAIS DOCUMENTOS DO PROCEDIMENTO INTERNO Nº 2024.008649-SEI.</t>
  </si>
  <si>
    <t>2024NE0000832</t>
  </si>
  <si>
    <t>VALOR QUE SE EMPENHA À FUNDAÇÃO AMAZONPREV, REFERENTE A CONTRIBUIÇÃO PATRONAL QUE INCIDE SOBRE A FOLHA MENSAL DE PENSIONISTAS, VINCULADOS AO FFIN, COMPETÊNCIA: ABRIL/2024, CONFORME OFÍCIO N.º 1565/2024-AMAZONPREV/GERAF/COFIN E DEMAIS DOCUMENTOS DO PROCEDIMENTO INTERNO Nº 2024.008649-SEI.</t>
  </si>
  <si>
    <t>2024NE0000833</t>
  </si>
  <si>
    <t>FOLHA DE PAGAMENTO PARA O GRUPO 14 DO ORGAO 114/001 TIPO FOLHA 10 NO MES 04/2024 PARA O(S) GANHO(S)
30 - R$ 6.535.520,09</t>
  </si>
  <si>
    <t>2024NE0000834</t>
  </si>
  <si>
    <t>FOLHA DE PAGAMENTO PARA O GRUPO 14 DO ORGAO 114/001 TIPO FOLHA 10 NO MES 04/2024 PARA O(S) GANHO(S)
46 - R$ 189.887,00
1 - R$ 5.184.444,32
376 - R$ 296,75
337 - R$ 4.461,68
338 - R$ 886,26</t>
  </si>
  <si>
    <t>2024NE0000835</t>
  </si>
  <si>
    <t>FOLHA DE PAGAMENTO PARA O GRUPO 14 DO ORGAO 114/001 TIPO FOLHA 10 NO MES 04/2024 PARA O(S) GANHO(S)
610 - R$ 120.292,62
211 - R$ 55.539,10
298 - R$ 17.444,10
292 - R$ 10.492,08
250 - R$ 749.701,36
210 - R$ 780.611,71
212 - R$ 10.967,82
249 - R$ 27.726,26
2015 - R$ 28.403,16</t>
  </si>
  <si>
    <t>2024NE0000836</t>
  </si>
  <si>
    <t>FOLHA DE PAGAMENTO PARA O GRUPO 14 DO ORGAO 114/001 TIPO FOLHA 10 NO MES 04/2024 PARA O(S) GANHO(S)
186 - R$ 922.370,36
187 - R$ 33.954,39
10 - R$ 11.604,68
2014 - R$ 601.013,34
2016 - R$ 66.225,47</t>
  </si>
  <si>
    <t>2024NE0000837</t>
  </si>
  <si>
    <t>FOLHA DE PAGAMENTO PARA O GRUPO 14 DO ORGAO 114/001 TIPO FOLHA 10 NO MES 04/2024 PARA O(S) GANHO(S)
271 - R$ 16.681,44
188 - R$ 35.745,90
193 - R$ 50.838,64
273 - R$ 6.354,83
327 - R$ 5.560,48
275 - R$ 22.241,92
274 - R$ 6.354,83
270 - R$ 7.149,18
24 - R$ 1.423.210,57
269 - R$ 14.298,36
268 - R$ 7.943,54
189 - R$ 6.354,83</t>
  </si>
  <si>
    <t>2024NE0000838</t>
  </si>
  <si>
    <t>FOLHA DE PAGAMENTO PARA O GRUPO 14 DO ORGAO 114/001 TIPO FOLHA 10 NO MES 04/2024 PARA O(S) GANHO(S)
708 - R$ 993.042,65</t>
  </si>
  <si>
    <t>2024NE0000839</t>
  </si>
  <si>
    <t>FOLHA DE PAGAMENTO PARA O GRUPO 14 DO ORGAO 114/001 TIPO FOLHA 10 NO MES 04/2024 PARA O(S) GANHO(S)
613 - R$ 340.126,96
3 - R$ 20.361,25</t>
  </si>
  <si>
    <t>2024NE0000840</t>
  </si>
  <si>
    <t>FOLHA DE PAGAMENTO PARA O GRUPO 14 DO ORGAO 114/001 TIPO FOLHA 10 NO MES 04/2024 PARA O(S) GANHO(S)
282 - R$ 336.027,32</t>
  </si>
  <si>
    <t>2024NE0000841</t>
  </si>
  <si>
    <t>FOLHA DE PAGAMENTO PARA O GRUPO 14 DO ORGAO 114/001 TIPO FOLHA 10 NO MES 04/2024 PARA O(S) GANHO(S)
122 - R$ 216.994,12
28 - R$ 19.684,67</t>
  </si>
  <si>
    <t>2024NE0000842</t>
  </si>
  <si>
    <t>FOLHA DE PAGAMENTO PARA O GRUPO 14 DO ORGAO 114/001 TIPO FOLHA 10 NO MES 04/2024 PARA O(S) GANHO(S)
149 - R$ 133.875,64
153 - R$ 657,69
152 - R$ 14.669,51
150 - R$ 18.205,10</t>
  </si>
  <si>
    <t>2024NE0000843</t>
  </si>
  <si>
    <t>FOLHA DE PAGAMENTO PARA O GRUPO 14 DO ORGAO 114/001 TIPO FOLHA 10 NO MES 04/2024 PARA O(S) GANHO(S)
6 - R$ 121.553,80</t>
  </si>
  <si>
    <t>2024NE0000844</t>
  </si>
  <si>
    <t>FOLHA DE PAGAMENTO PARA O GRUPO 14 DO ORGAO 114/001 TIPO FOLHA 10 NO MES 04/2024 PARA O(S) GANHO(S)
710 - R$ 73.773,40
331 - R$ 1.949,51</t>
  </si>
  <si>
    <t>2024NE0000845</t>
  </si>
  <si>
    <t>FOLHA DE PAGAMENTO PARA O GRUPO 14 DO ORGAO 114/001 TIPO FOLHA 10 NO MES 04/2024 PARA O(S) GANHO(S)
712 - R$ 35.381,56</t>
  </si>
  <si>
    <t>2024NE0000846</t>
  </si>
  <si>
    <t>FOLHA DE PAGAMENTO PARA O GRUPO 14 DO ORGAO 114/001 TIPO FOLHA 10 NO MES 04/2024 PARA O(S) GANHO(S)
299 - R$ 9.716,20
302 - R$ 971,62
301 - R$ 21.521,75</t>
  </si>
  <si>
    <t>2024NE0000847</t>
  </si>
  <si>
    <t>FOLHA DE PAGAMENTO PARA O GRUPO 14 DO ORGAO 114/001 TIPO FOLHA 10 NO MES 04/2024 PARA O(S) GANHO(S)
707 - R$ 19.467,39
711 - R$ 11.959,67</t>
  </si>
  <si>
    <t>2024NE0000848</t>
  </si>
  <si>
    <t>FOLHA DE PAGAMENTO PARA O GRUPO 14 DO ORGAO 114/001 TIPO FOLHA 10 NO MES 04/2024 PARA O(S) GANHO(S)
283 - R$ 5.867,25
51 - R$ 3.584,50</t>
  </si>
  <si>
    <t>2024NE0000849</t>
  </si>
  <si>
    <t>FOLHA DE PAGAMENTO PARA O GRUPO 14 DO ORGAO 114/001 TIPO FOLHA 10 NO MES 04/2024 PARA O(S) GANHO(S)
9984 - R$ 1.544.495,94</t>
  </si>
  <si>
    <t>2024NE0000850</t>
  </si>
  <si>
    <t>FOLHA DE PAGAMENTO PARA O GRUPO 14 DO ORGAO 114/001 TIPO FOLHA 10 NO MES 04/2024 PARA O(S) GANHO(S)
9986 - R$ 933.952,76</t>
  </si>
  <si>
    <t>2024NE0000851</t>
  </si>
  <si>
    <t>FOLHA DE PAGAMENTO PARA O GRUPO 14 DO ORGAO 114/001 TIPO FOLHA 10 NO MES 04/2024 PARA O(S) GANHO(S)
9990 - R$ 232.750,19</t>
  </si>
  <si>
    <t>2024NE0000852</t>
  </si>
  <si>
    <t>FOLHA DE PAGAMENTO PARA O GRUPO 14 DO ORGAO 114/001 TIPO FOLHA 10 NO MES 04/2024 PARA O(S) GANHO(S)
9992 - R$ 2.783,14</t>
  </si>
  <si>
    <t>2024NE0000853</t>
  </si>
  <si>
    <t>FOLHA DE PAGAMENTO PARA O GRUPO 14 DO ORGAO 114/001 TIPO FOLHA 61 NO MES 04/2024 PARA O(S) GANHO(S)
296 - R$ 1.250.999,57
712 - R$ 12.716,79</t>
  </si>
  <si>
    <t>2024NE0000855</t>
  </si>
  <si>
    <t>FOLHA DE PAGAMENTO PARA O GRUPO 14 DO ORGAO 114/001 TIPO FOLHA 61 NO MES 04/2024 PARA O(S) GANHO(S)
603 - R$ 3.206,43
615 - R$ 760.000,00</t>
  </si>
  <si>
    <t>2024NE0000856</t>
  </si>
  <si>
    <t>FOLHA DE PAGAMENTO PARA O GRUPO 14 DO ORGAO 114/001 TIPO FOLHA 61 NO MES 04/2024 PARA O(S) GANHO(S)
711 - R$ 12.762,11
707 - R$ 117.356,02
293 - R$ 431.899,81</t>
  </si>
  <si>
    <t>2024NE0000857</t>
  </si>
  <si>
    <t>FOLHA DE PAGAMENTO PARA O GRUPO 14 DO ORGAO 114/001 TIPO FOLHA 61 NO MES 04/2024 PARA O(S) GANHO(S)
618 - R$ 30.736,40
617 - R$ 11.500,00
702 - R$ 5.794,48
703 - R$ 300.000,00</t>
  </si>
  <si>
    <t>2024NE0000858</t>
  </si>
  <si>
    <t>FOLHA DE PAGAMENTO PARA O GRUPO 14 DO ORGAO 114/001 TIPO FOLHA 61 NO MES 04/2024 PARA O(S) GANHO(S)
282 - R$ 25.340,30</t>
  </si>
  <si>
    <t>2024NE0000859</t>
  </si>
  <si>
    <t>FOLHA DE PAGAMENTO PARA O GRUPO 14 DO ORGAO 114/001 TIPO FOLHA 61 NO MES 04/2024 PARA O(S) GANHO(S)
17 - R$ 19.846,54</t>
  </si>
  <si>
    <t>2024NE0000860</t>
  </si>
  <si>
    <t>FOLHA DE PAGAMENTO PARA O GRUPO 14 DO ORGAO 114/001 TIPO FOLHA 61 NO MES 04/2024 PARA O(S) GANHO(S)
31 - R$ 15.421,19
46 - R$ 755,69</t>
  </si>
  <si>
    <t>2024NE0000861</t>
  </si>
  <si>
    <t>FOLHA DE PAGAMENTO PARA O GRUPO 14 DO ORGAO 114/001 TIPO FOLHA 61 NO MES 04/2024 PARA O(S) GANHO(S)
326 - R$ 14.000,00</t>
  </si>
  <si>
    <t>2024NE0000862</t>
  </si>
  <si>
    <t>FOLHA DE PAGAMENTO PARA O GRUPO 14 DO ORGAO 114/001 TIPO FOLHA 61 NO MES 04/2024 PARA O(S) GANHO(S)
150 - R$ 5.362,33</t>
  </si>
  <si>
    <t>2024NE0000863</t>
  </si>
  <si>
    <t>FOLHA DE PAGAMENTO PARA O GRUPO 14 DO ORGAO 114/001 TIPO FOLHA 61 NO MES 04/2024 PARA O(S) GANHO(S)
187 - R$ 119,07
2014 - R$ 147,61
186 - R$ 1.817,64</t>
  </si>
  <si>
    <t>2024NE0000864</t>
  </si>
  <si>
    <t>FOLHA DE PAGAMENTO PARA O GRUPO 14 DO ORGAO 114/001 TIPO FOLHA 61 NO MES 04/2024 PARA O(S) GANHO(S)
210 - R$ 1.478,25
298 - R$ 237,37
2015 - R$ 191,52</t>
  </si>
  <si>
    <t>2024NE0000865</t>
  </si>
  <si>
    <t>FOLHA DE PAGAMENTO PARA O GRUPO 14 DO ORGAO 114/001 TIPO FOLHA 61 NO MES 04/2024 PARA O(S) GANHO(S)
710 - R$ 712,83</t>
  </si>
  <si>
    <t>2024NE0000866</t>
  </si>
  <si>
    <t>FOLHA DE PAGAMENTO PARA O GRUPO 14 DO ORGAO 114/001 TIPO FOLHA 61 NO MES 04/2024 PARA O(S) GANHO(S)
9984 - R$ 84.044,58</t>
  </si>
  <si>
    <t>2024NE0000867</t>
  </si>
  <si>
    <t>FOLHA DE PAGAMENTO PARA O GRUPO 14 DO ORGAO 114/001 TIPO FOLHA 61 NO MES 04/2024 PARA O(S) GANHO(S)
9986 - R$ 2.102,46</t>
  </si>
  <si>
    <t>2024NE0000868</t>
  </si>
  <si>
    <t>FOLHA DE PAGAMENTO PARA O GRUPO 16 DO ORGAO 114/002 TIPO FOLHA 61 NO MES 04/2024 PARA O(S) GANHO(S)
329 - R$ 4.444,44
325 - R$ 40.815,28</t>
  </si>
  <si>
    <t>2024NE0000869</t>
  </si>
  <si>
    <t>FOLHA DE PAGAMENTO PARA O GRUPO 16 DO ORGAO 114/002 TIPO FOLHA 61 NO MES 04/2024 PARA O(S) GANHO(S)
323 - R$ 6.938,77
346 - R$ 20.000,00
615 - R$ 5.000,00</t>
  </si>
  <si>
    <t>2024NE0000870</t>
  </si>
  <si>
    <t>FOLHA DE PAGAMENTO PARA O GRUPO 16 DO ORGAO 114/002 TIPO FOLHA 61 NO MES 04/2024 PARA O(S) GANHO(S)
333 - R$ 19.700,00
353 - R$ 7.000,00</t>
  </si>
  <si>
    <t>2024NE0000871</t>
  </si>
  <si>
    <t>FOLHA DE PAGAMENTO PARA O GRUPO 16 DO ORGAO 114/002 TIPO FOLHA 61 NO MES 04/2024 PARA O(S) GANHO(S)
9984 - R$ 2.609,84</t>
  </si>
  <si>
    <t>2024NE0000872</t>
  </si>
  <si>
    <t>FOLHA DE PAGAMENTO PARA O GRUPO 16 DO ORGAO 114/002 TIPO FOLHA 61 NO MES 04/2024 PARA O(S) GANHO(S)
329 - R$ 5.555,55
325 - R$ 80.311,24</t>
  </si>
  <si>
    <t>2024NE0000873</t>
  </si>
  <si>
    <t>FOLHA DE PAGAMENTO PARA O GRUPO 16 DO ORGAO 114/002 TIPO FOLHA 61 NO MES 04/2024 PARA O(S) GANHO(S)
615 - R$ 5.000,00
346 - R$ 10.000,00
323 - R$ 6.938,76</t>
  </si>
  <si>
    <t>2024NE0000874</t>
  </si>
  <si>
    <t>FOLHA DE PAGAMENTO PARA O GRUPO 16 DO ORGAO 114/002 TIPO FOLHA 61 NO MES 04/2024 PARA O(S) GANHO(S)
353 - R$ 7.000,00
619 - R$ 14.000,00</t>
  </si>
  <si>
    <t>2024NE0000875</t>
  </si>
  <si>
    <t>FOLHA DE PAGAMENTO PARA O GRUPO 16 DO ORGAO 114/002 TIPO FOLHA 61 NO MES 04/2024 PARA O(S) GANHO(S)
9984 - R$ 2.609,88</t>
  </si>
  <si>
    <t>2024NE0000876</t>
  </si>
  <si>
    <t>FOLHA DE PAGAMENTO PARA O GRUPO 41 DO ORGAO 114/003 TIPO FOLHA 61 NO MES 04/2024 PARA O(S) GANHO(S)
615 - R$ 424.500,00</t>
  </si>
  <si>
    <t>2024NE0000877</t>
  </si>
  <si>
    <t>FOLHA DE PAGAMENTO PARA O GRUPO 41 DO ORGAO 114/003 TIPO FOLHA 61 NO MES 04/2024 PARA O(S) GANHO(S)
349 - R$ 14.000,00
703 - R$ 280.000,00</t>
  </si>
  <si>
    <t>2024NE0000878</t>
  </si>
  <si>
    <t>FOLHA DE PAGAMENTO PARA O GRUPO 41 DO ORGAO 114/003 TIPO FOLHA 61 NO MES 04/2024 PARA O(S) GANHO(S)
326 - R$ 38.507,97</t>
  </si>
  <si>
    <t>2024NE0000879</t>
  </si>
  <si>
    <t>FOLHA DE PAGAMENTO PARA O GRUPO 41 DO ORGAO 114/003 TIPO FOLHA 61 NO MES 04/2024 PARA O(S) GANHO(S)
325 - R$ 6.506,40</t>
  </si>
  <si>
    <t>2024NE0000880</t>
  </si>
  <si>
    <t>FOLHA DE PAGAMENTO PARA O GRUPO 41 DO ORGAO 114/003 TIPO FOLHA 61 NO MES 04/2024 PARA O(S) GANHO(S)
9984 - R$ 32.296,70</t>
  </si>
  <si>
    <t>2024NE0000881</t>
  </si>
  <si>
    <t>VALOR QUE SE EMPENHA EM FAVOR DA EMPRESA F ALVES DOS SANTOS JÚNIOR - LTDA, REFERENTE AO SERVIÇO DE INSTALAÇÃO DE CONDICIONADOR DE AR TIPO SPLIT, COM O PROPÓSITO DE ATENDER ÀS DEMANDAS DA UNIDADE DO MINISTÉRIO PÚBLICO NO PARQUE DEZ, CONF. ATA DE REGISTRO DE PREÇO N° 10.2023.CPL, DESPACHO Nº 487.2024.01AJ-SUBADM E DEMAIS DOCUMENTOS NO SEI N° 2023.027242.</t>
  </si>
  <si>
    <t>2024NE0000882</t>
  </si>
  <si>
    <t>FOLHA TIPO 10 - GRUPO 14 DO MÊS DE ABRIL/2024
GANHOS:
045 - GRATIFIC AUX MORADIA: R$ 2.455,32</t>
  </si>
  <si>
    <t>2024NE0000883</t>
  </si>
  <si>
    <t>FOLHA DE PAGAMENTO ABRIL/2024
GANHO:
328 - AUXÍLIO SAÚDE, FOLHA 10, GRUPO 14 / FOLHA 10 GRUPO 41 / FOLHA 61 GRUPO 14 / FOLHA 61 GRUPO 41</t>
  </si>
  <si>
    <t>2024NE0000884</t>
  </si>
  <si>
    <t>CONTRATAÇÃO DE EMPRESA ESPECIALIZADA NO FORNECIMENTO DE SERVIÇOS GRÁFICOS PARA ATENDER ÀS DEMANDAS DO XX CONCURSO DE JÚRI SIMULADO DO MINISTÉRIO PÚBLICO DO ESTADO DO AMAZONAS — EDIÇÃO COMEMORATIVA DE 20 ANOS, PREVISTO O PERÍODO DE 03 A 07 DE JUNHO DE 2024, UTILIZANDO ATA DE SISTEMA DE REGISTRO DE PREÇOS 4.2024.CPL.1237874.2023.015478, DECORRENTE DO PREGÃO ELETRÔNICO 4.049/2023-CPL/MP/PGJ-SRP.</t>
  </si>
  <si>
    <t>2024NE0000885</t>
  </si>
  <si>
    <t>2024NE0000886</t>
  </si>
  <si>
    <t>EMPENHO REFERENTE À CONTRIBUIÇÃO PATRONAL FPREV, SOBRE O 13º SALÁRIO INTEGRAL NA FOLHA DE PAGAMENTO DE ABRIL/2024.</t>
  </si>
  <si>
    <t>2024NE0000887</t>
  </si>
  <si>
    <t>CONTRATAÇÃO DA EMPRESA ESPECIALIZADA PARA REALIZAR A MONTAGEM DE INFRAESTRUTURA NECESSÁRIA PARA INSTALAÇÃO DOS GRUPOS GERADORES DE ENERGIA AUXILIAR DESTINADOS A ATENDER AS NECESSIDADES DO PRÉDIO SEDE E DO AUDITÓRIO CARLOS ALBERTO BANDEIRA DE ARAÚJO​.</t>
  </si>
  <si>
    <t>2024NE0000888</t>
  </si>
  <si>
    <t xml:space="preserve"> MARCIA CRISTINA DE LIMA OLIVEIRA</t>
  </si>
  <si>
    <t>EMPENHO REFERENTE AO FORNECIMENTO DE SUPRIMENTO DE FUNDOS, PARA ATENDIMENTO DE DESPESAS EVENTUAIS E DE PEQUENO VULTO NO ÂMBITO DO CAO-CRIMO, NO VALOR DE R$ R$ 8.000,00 (OITO MIL REAIS), NOS TERMOS DA PORTARIA 465/2024/SUBADM, E DOCUMENTOS NO SEI 2024.008950.</t>
  </si>
  <si>
    <t>2024NE0000890</t>
  </si>
  <si>
    <t>2024NE0000891</t>
  </si>
  <si>
    <t>VALOR REFERENTE AO PAGAMENTO DE DIÁRIAS À CIDADE DE BRASÍLIA/DF, NO PERÍODO DE 11 A 14 DE JUNHO DE 2024, A FIM DE PARTICIPAR DO CONGRESSO CONAMP MULHER, PROMOVIDO PELA ASSOCIAÇÃO NACIONAL DOS MEMBROS DO MINISTÉRIO PÚBLICO (CONAMP), CONFORME PORTARIA Nº 0997/2024/PGJ E DEMAIS DOCUMENTOS NO SEI 2024.008137.</t>
  </si>
  <si>
    <t>2024NE0000892</t>
  </si>
  <si>
    <t>VALOR REFERENTE AO PAGAMENTO DE DIÁRIAS À CIDADE DE BRASÍLIA/DF, NO PERÍODO DE 16 A 18 DE ABRIL DE 2024, A FIM DE PARTICIPAR DA 17.ª EDIÇÃO DO PROJETO "SEGURANÇA PÚBLICA EM FOCO", CONFORME PORTARIA Nº 0996/2024/PGJ E DEMAIS DOCUMENTOS NO SEI 2024.008477.</t>
  </si>
  <si>
    <t>2024NE0000893</t>
  </si>
  <si>
    <t>VALOR QUE SE EMPENHA EM FAVOR DA EXMA. SRA. DRA. SHEYLA ANDRADE DOS SANTOS, PROMOTORA DE JUSTIÇA DE ENTRÂNCIA FINAL, A DESLOCAR-SE À CIDADE DE BRASÍLIA/DF, NO PERÍODO DE 11 A 14 DE JUNHO DE 2024, A FIM DE PARTICIPAR DO CONGRESSO CONAMP MULHER, PROMOVIDO PELA ASSOCIAÇÃO NACIONAL DOS MEMBROS DO MINISTÉRIO PÚBLICO (CONAMP), A SER REALIZADO NOS DIAS 12 E 13 DE JUNHO DE 2024, CONCEDENDO-LHE PASSAGEM AÉREA NO TRECHO MANAUS / BRASÍLIA / MANAUS E FIXANDO EM 2,5 (DUAS E MEIA) AS SUAS DIÁRIAS.</t>
  </si>
  <si>
    <t>2024NE0000894</t>
  </si>
  <si>
    <t>VALOR QUE SE EMPENHA EM FAVOR DA EXMA. SRA. DRA. CHRISTIANE DOLZANY ARAÚJO, PROMOTORA DE JUSTIÇA DE ENTRÂNCIA FINAL, A DESLOCAR-SE À CIDADE DE BRASÍLIA/DF, NO PERÍODO DE 11 A 14 DE JUNHO DE 2024, A FIM DE PARTICIPAR DO CONGRESSO CONAMP MULHER, PROMOVIDO PELA ASSOCIAÇÃO NACIONAL DOS MEMBROS DO MINISTÉRIO PÚBLICO (CONAMP), A SER REALIZADO NOS DIAS 12 E 13 DE JUNHO DE 2024, CONCEDENDO-LHE PASSAGEM AÉREA NO TRECHO MANAUS / BRASÍLIA / MANAUS E FIXANDO EM 2,5 (DUAS E MEIA) AS SUAS DIÁRIAS.</t>
  </si>
  <si>
    <t>2024NE0000895</t>
  </si>
  <si>
    <t xml:space="preserve"> TALENTOS SERVIÇOS DE PRE-IMPRESSÃO LTDA - EPP</t>
  </si>
  <si>
    <t>VALOR QUE SE EMPENHA EM FAVOR DA EMPRESA TALENTOS SERVIÇOS DE PRÉ-IMPRESSÃO LTDA-EPP, REFERENTE À CONTRATAÇÃO DE EMPRESA ESPECIALIZADA PARA A PRESTAÇÃO DE SERVIÇO GRÁFICOS, CONFECÇÃO DE MEDALHAS, PLACAS E TROFÉUS, A FIM DE ATENDER ÀS DEMANDAS DO XX CONCURSO DE JÚRI SIMULADO DO MINISTÉRIO PÚBLICO DO ESTADO DO AMAZONAS — EDIÇÃO COMEMORATIVA DE 20 ANOS, PREVISTO O PERÍODO DE 03 A 07 DE JUNHO DE 2024, A SER REALIZADO NO AUDITÓRIO CARLOS ALBERTO BANDEIRA DE ARAÚJO, EDIFÍCIO SEDE DA PGJ-AM.</t>
  </si>
  <si>
    <t>2024NE0000896</t>
  </si>
  <si>
    <t>VALOR QUE SE EMPENHA PARA PAGAMENTO DA FOLHA DE ESTAGIÁRIOS, REFERENTE AO MÊS DE ABRIL/2024, CONFORME RELATÓRIO DA FOLHA TIPO 10, GRUPO 314 CONFORME DOCUMENTOS PRESENTES NO PROCEDIMENTO SEI 2024.008649.</t>
  </si>
  <si>
    <t>2024NE0000897</t>
  </si>
  <si>
    <t>VALOR QUE SE EMPENHA PARA PAGAMENTO DA FOLHA DE RESIDENTES JURÍDICOS, REFERENTE AO MÊS DE ABRIL/2024, CONFORME RELATÓRIO DA FOLHA TIPO 10, GRUPO 814 CONFORME DOCUMENTOS PRESENTES NO PROCEDIMENTO SEI 2024.008649.</t>
  </si>
  <si>
    <t>2024NE0000898</t>
  </si>
  <si>
    <t>VALOR QUE SE EMPENHA EM FAVOR DA EMPRESA B. M. J. COMERCIAL E SERVICOS LTDA, REFERENTE A CONTRATAÇÃO DE EMPRESA ESPECIALIZADA NA PRESTAÇÃO DE SERVIÇOS DE ENGENHARIA PARA REALIZAR A MANUTENÇÃO CORRETIVA DA SUBESTAÇÃO DE ENERGIA DE 300KVA, QUE ATENDE AO PRÉDIO ADMINISTRATIVO DO MINISTÉRIO PÚBLICO DO ESTADO DO AMAZONAS / PROCURADORIA-GERAL DE JUSTIÇA, VISANDO À SOLUÇÃO DOS PROBLEMAS DETECTADOS NO EQUIPAMENTO, EM FUNÇÃO DO SUPERAQUECIMENTO DOS CABOS.</t>
  </si>
  <si>
    <t>2024NE0000899</t>
  </si>
  <si>
    <t>FOLHA DE PAGAMENTO PARA O GRUPO 14 DO ORGAO 114/001 TIPO FOLHA 62 NO MES 04/2024 PARA O(S) GANHO(S)
296 - R$ 132.025,56</t>
  </si>
  <si>
    <t>2024NE0000900</t>
  </si>
  <si>
    <t xml:space="preserve">VALOR QUE SE EMPENHA EM FAVOR DA EMPRESA MODULO CONSULTORIA E GERENCIA PREDIAL LTDA, REFERENTE À PRORROGAÇÃO, POR 12 (DOZE) MESES, BEM COMO O REAJUSTE DE VALOR DO CONTRATO ADMINISTRATIVO 015/2023-MP/PGJ, CUJO OBJETO É A PRESTAÇÃO DE SERVIÇOS DE MANUTENÇÃO PREVENTIVA E CORRETIVA, COM REPOSIÇÃO DE PEÇAS, FORNECIMENTO TOTAL DE MÃO DE OBRA, FERRAMENTAS, EQUIPAMENTOS, MATERIAIS DE CONSUMO, E DEMAIS MATERIAIS DE REPOSIÇÃO NECESSÁRIOS PARA EXECUÇÃO DOS SERVIÇOS, NOS EQUIPAMENTOS DE TRANSPORTE
</t>
  </si>
  <si>
    <t>2024NE0000901</t>
  </si>
  <si>
    <t>VALOR QUE SE EMPENHA REFERENTE AO TERMO DE CESSÃO DE SERVIDOR, COM ÔNUS AO CESSIONÁRIO, QUE ENTRE SI CELEBRAM O MINISTÉRIO PÚBLICO DO ESTADO AMAZONAS E A PREFEITURA MUNICIPAL DE TEFÉ/AM, CONFORME NAD Nº 153.2024.DOF - ORÇAMENTO E DEMAIS DOCUMENTOS NO SEI N° 2023.027457.</t>
  </si>
  <si>
    <t>2024NE0000902</t>
  </si>
  <si>
    <t>VALOR QUE SE EMPENHA EM FAVOR DA EMPRESA ECOSEGME CONSULTORIA AMBIENTAL LTDA​, REFERENTE A PRORROGAÇÃO DO CONTRATO ADMINISTRATIVO 003/2020-MP/PGJ, CUJO OBJETO É A PRESTAÇÃO DE SERVIÇOS DE ANÁLISES LABORATORIAIS DA QUALIDADE DOS EFLUENTES DA ESTAÇÃO DE TRATAMENTO DE ESGOTOS — ETE, INSTALADA NA SEDE DA PROCURADORIA-GERAL DE JUSTIÇA DO ESTADO DO AMAZONAS, CONFORME NAD Nº 154.2024.DOF - ORÇAMENTO E DEMAIS DOCUMENTOS NO SEI N° 2024.005131.</t>
  </si>
  <si>
    <t>2024NE0000904</t>
  </si>
  <si>
    <t>VALOR QUE SE EMPENHA REFERENTE À PARCELA PATRONAL INCIDENTE SOBRE A FOLHA DE PAGAMENTO, TIPO 67, NO MÊS DE ABRIL/2021, FUNDO FPREV.</t>
  </si>
  <si>
    <t>2024NE0000905</t>
  </si>
  <si>
    <t>VALOR QUE SE EMPENHA REFERENTE À PARCELA PATRONAL INCIDENTE SOBRE A FOLHA DE PAGAMENTO, TIPO 67, NO MÊS DE ABRIL/2021, FUNDO FFIN.</t>
  </si>
  <si>
    <t>2024NE0000906</t>
  </si>
  <si>
    <t xml:space="preserve"> VANIA LUCIA HOUNSELL DE BARROS DA COSTA</t>
  </si>
  <si>
    <t>VALOR QUE SE EMPENHA EM FAVOR DA SRA. VÂNIA LÚCIA HOUNSELL DE BARROS, AGENTE TÉCNICO - ARQUIVISTA, REFERENTE À CONCESSÃO DE SUPRIMENTO DE FUNDOS PARA ATENDIMENTO DE DESPESAS EVENTUAIS E DE PEQUENO VULTO NO ÂMBITO DA PROCURADORIA-GERAL DE JUSTIÇA, CONFORME PORTARIA 477/2024/SUBADM E DEMAIS DOCUMENTOS NO SEI N° 2024.009514.</t>
  </si>
  <si>
    <t>2024NE0000907</t>
  </si>
  <si>
    <t xml:space="preserve"> MONTE MASSELA MALTA SERVICOS MEDICOS E PERICIAS LTDA</t>
  </si>
  <si>
    <t>VALOR QUE SE EMPENHA EM FAVOR DA EMPRESA MONTE MASSELA MALTA SERVICOS MEDICOS E PERICIAS LTDA, REFERENTE À CONTRATAÇÃO DE PROFISSIONAL MÉDICO(A), COM ESPECIALIZAÇÃO EM OBSTETRÍCIA E EXPERIÊNCIA EM PERÍCIAS MÉDICAS, PARA O  ATENDIMENTO DAS NECESSIDADES DO MPAM / 52.ª PROMOTORIA DE JUSTIÇA, MORMENTE A INSTRUÇÃO DO PROCEDIMENTO ADMINISTRATIVO N.º 09.2022.00000610-0, CONFORME NAD Nº 260.2023.DOF - ORÇAMENTO.1096351.2022.023234 E DEMAIS DOCUMENTOS NO SEI N° 2022.023234.</t>
  </si>
  <si>
    <t>2024NE0000909</t>
  </si>
  <si>
    <t xml:space="preserve"> BRIZA CLAUDIAMARA REGO ROCHA</t>
  </si>
  <si>
    <t xml:space="preserve">VALOR QUE SE EMPENHA EM FAVOR DA SRA. BRIZA CLAUDIAMARA REGO ROCHA, REFERENTE À CONTRATAÇÃO DE PROFISSIONAL MÉDICO(A), COM ESPECIALIZAÇÃO EM NEONATOLOGIA E EXPERIÊNCIA EM PERÍCIAS MÉDICAS, PARA O  ATENDIMENTO DAS NECESSIDADES DO MINISTÉRIO PÚBLICO DO ESTADO DO AMAZONAS / 52.ª PROMOTORIA DE JUSTIÇA, MORMENTE A INSTRUÇÃO DO PROCEDIMENTO ADMINISTRATIVO N.º 09.2022.00000610-0, CONFORME NAD Nº 261.2023.DOF - ORÇAMENTO.1096427.2022.023234 E DEMAIS DOCUMENTOS NO SEI N° 2022.023234.
</t>
  </si>
  <si>
    <t>2024NE0000910</t>
  </si>
  <si>
    <t>CONTRATAÇÃO DE EMPRESA PARA PRESTAR SERVIÇOS DE LOCAÇÃO DE VEÍCULOS AUTOMOTORES COM O FORNECIMENTO DE MANUTENÇÃO, LIMPEZA, SEGURO TOTAL E QUILOMETRAGEM LIVRE, ATENDENDO AS NECESSIDADES DO MINISTÉRIO PÚBLICO DO ESTADO DO AMAZONAS, PELO PERÍODO DE 12 (DOZE)</t>
  </si>
  <si>
    <t>2024NE0000915</t>
  </si>
  <si>
    <t xml:space="preserve">VALOR QUE SE EMPENHA EM FAVOR DA EMPRESA JK ENERGIA LTDA​, REFERENTE A CONTRATAÇÃO DE EMPRESA ESPECIALIZADA PARA FORNECIMENTO DE SERVIÇOS DE SUBSTITUIÇÃO DOS BANCOS DE BATERIAS E MANUTENÇÃO PREVENTIVA DOS NOBREAKS DE GRANDE PORTE INSTALADOS NO DATACENTER DO MINISTÉRIO PÚBLICO DO ESTADO DO AMAZONAS,CONFORME DESPACHO Nº 346.2024.01AJ-SUBADM E DEMAIS DOCUMENTOS NO SEI N° 2023.018577.
</t>
  </si>
  <si>
    <t>2024NE0000916</t>
  </si>
  <si>
    <t xml:space="preserve"> ITALO GLAUBER MIQUILES CAVALCANTE</t>
  </si>
  <si>
    <t>EMPENHO REFERENTE AO FORNECIMENTO DE SUPRIMENTO DE FUNDOS, PARA ATENDIMENTO DE DESPESAS EVENTUAIS E DE PEQUENO VULTO NO ÂMBITO DA PROCURADORIA-GERAL DE JUSTIÇA, NO VALOR DE R$ R$ 8.000,00 (OITO MIL REAIS), NOS TERMOS DA PORTARIA 478/2024/SUBADM, E DOCUMENTOS NO SEI 2024.008943.</t>
  </si>
  <si>
    <t>2024NE0000917</t>
  </si>
  <si>
    <t>2024NE0000918</t>
  </si>
  <si>
    <t>EMPENHO REFERENTE AO FORNECIMENTO DE SUPRIMENTO DE FUNDOS, PARA ATENDIMENTO DE DESPESAS EVENTUAIS E DE PEQUENO VULTO NO ÂMBITO DA PROMOTORIA DE JUSTIÇA DE TAPAUÁ/AM, NO VALOR DE R$ 2.700,00 (DOIS MIL E SETECENTOS REAIS), NOS TERMOS DA PORTARIA 464/2024/SUBADM, E DOCUMENTOS NO SEI 2024.006562.</t>
  </si>
  <si>
    <t>2024NE0000919</t>
  </si>
  <si>
    <t>EMPENHO REFERENTE AO FORNECIMENTO DE SUPRIMENTO DE FUNDOS, PARA ATENDIMENTO DE DESPESAS EVENTUAIS E DE PEQUENO VULTO NO ÂMBITO DA PROMOTORIA DE JUSTIÇA DE SÃO GABRIEL DA CACHOEIRA/AM, NO VALOR DE R$ 1.000,00 (UM MIL REAIS), NOS TERMOS DA PORTARIA 466/2024/SUBADM, E DOCUMENTOS NO SEI 2024.006562.</t>
  </si>
  <si>
    <t>2024NE0000920</t>
  </si>
  <si>
    <t>2024NE0000921</t>
  </si>
  <si>
    <t>VALOR QUE SE EMPENHA EM FAVOR DA EMPRESA QUALY NUTRI SERVICOS DE ALIMENTACAO LTDA, REFERENTE À CONTRATAÇÃO DE EMPRESA ESPECIALIZADA PARA PRESTAÇÃO DE SERVIÇOS DE BUFÊ, PARA O FORNECIMENTO DE 150 (CENTO E CINQUENTA) UNIDADES DE SERVIÇO DE COQUETEL, PARA ATENDER ÀS DEMANDAS DO EVENTO DE LANÇAMENTO DO "PROGRAMA DE INTEGRIDADE E COMPLIANCE", A SER REALIZADO NO DIA 09 DE MAIO DE 2024, NO AUDITÓRIO CARLOS ALBERTO BANDEIRA DE ARAÚJO, NA SEDE DA PROCURADORIA-GERAL DE JUSTIÇA DO ESTADO DO AM.</t>
  </si>
  <si>
    <t>2024NE0000922</t>
  </si>
  <si>
    <t>VALOR QUE SE EMPENHA EM FAVOR DA EMPRESA A DE CASTRO AMORA LTDA, REFERENTE À CONTRATAÇÃO DE EMPRESA ESPECIALIZADA PARA PRESTAÇÃO DE SERVIÇOS DE SERVIÇOS GRÁFICOS, PARA ATENDER ÀS DEMANDAS DO EVENTO DE LANÇAMENTO DO "PROGRAMA DE INTEGRIDADE E COMPLIANCE", A SER REALIZADO NO DIA 09 DE MAIO DE 2024, NO AUDITÓRIO CARLOS ALBERTO BANDEIRA DE ARAÚJO, NA SEDE DA PROCURADORIA-GERAL DE JUSTIÇA DO ESTADO DO AMAZONAS, UTILIZANDO A ATA DE SISTEMA DE REGISTRO DE PREÇOS 4.2024.CPL.1237874.2023.015478</t>
  </si>
  <si>
    <t>2024NE0000923</t>
  </si>
  <si>
    <t>VALOR QUE SE EMPENHA EM COMPLEMENTAÇÃO AOS SALDOS DE EMPENHOS REFERENTES A CESSÃO DO SERVIDOR DA SECRETARIA DE EDUCAÇÃO DO ESTADO, EDER DE SOUZA NEGREIROS, AUTORIZADO NO DESPACHO Nº 312.2023.06AJ-SUBADM.1122681.2023.004043 E CONFORME DESPACHO Nº 3.2024.DOF - PAGAMENTO.1318179.2023.004043</t>
  </si>
  <si>
    <t>2024NE0000924</t>
  </si>
  <si>
    <t>VALOR REFERENTE AO PAGAMENTO DE DIÁRIAS AO MUNICÍPIO DE CODAJÁS/AM, NO DIA 25.04.2024, COM O OBJETIVO DE PRESTAR SERVIÇOS DE APOIO DURANTE O EVENTO DE ENTREGA DO "TÍTULO DE CIDADÃO CODAJAENSE AO EXMO. SR. DR. ALBERTO RODRIGUES DO NASCIMENTO JÚNIOR", CONFORME PORTARIA Nº 470/2024/SUBADM E DEMAIS DOCUMENTOS NO SEI 2024.009666.</t>
  </si>
  <si>
    <t>2024NE0000925</t>
  </si>
  <si>
    <t>VALOR REFERENTE AO PAGAMENTO DE DIÁRIAS AO MUNICÍPIO DE MANICORÉ/AM, NO PERÍODO DE 07 A 09.05.2024, A FIM DE REALIZAR ATIVIDADES DE FISCALIZAÇÃO DO CONTRATO ADMINISTRATIVO Nº 002/2024 - MP/PGJ - CONSTRUÇÃO DA EDIFICAÇÃO DAS PROMOTORIAS DE JUSTIÇA DA COMARCA DE MANICORÉ/AM, CONFORME PORTARIA Nº 484/2024/SUBADM E DEMAIS DOCUMENTOS NO SEI 2024.006179.</t>
  </si>
  <si>
    <t>2024NE0000926</t>
  </si>
  <si>
    <t xml:space="preserve"> CARLA SANTOS GUEDES GONZAGA</t>
  </si>
  <si>
    <t>VALOR REFERENTE AO PAGAMENTO DE DIÁRIAS À CIDADE DE BRASÍLIA/DF, NO PERÍODO DE 11 A 14 DE JUNHO DE 2024, A FIM DE PARTICIPAR DO CONGRESSO CONAMP MULHER, PROMOVIDO PELA ASSOCIAÇÃO NACIONAL DOS MEMBROS DO MINISTÉRIO PÚBLICO (CONAMP), CONFORME PORTARIA Nº 1066/2024/PGJ E DEMAIS DOCUMENTOS NO SEI 2024.009330.</t>
  </si>
  <si>
    <t>2024NE0000927</t>
  </si>
  <si>
    <t xml:space="preserve"> DAVI SANTANA DA CAMARA</t>
  </si>
  <si>
    <t>VALOR REFERENTE AO PAGAMENTO DE DIÁRIAS À CIDADE DE PORTO ALEGRE/RS, NO PERÍODO DE 02 A 07 DE JULHO DE 2024, A FIM DE PARTICIPAR DA II REUNIÃO ORDINÁRIA DO GRUPO NACIONAL DE DIREITOS HUMANOS (GNDH), CONFORME PORTARIA Nº 1008/2024/PGJ E DEMAIS DOCUMENTOS NO SEI 2024.008034.</t>
  </si>
  <si>
    <t>2024NE0000928</t>
  </si>
  <si>
    <t>FOLHA ESPECIAL 165.2024 / SEI 2024.008953
GANHOS:
0153 - ADIC. 1/3 FÉRIAS INDENIZADO: R$ 554,35</t>
  </si>
  <si>
    <t>2024NE0000929</t>
  </si>
  <si>
    <t>VALOR QUE SE EMPENHA REFERENTE À FOLHA ESPECIAL 165.2024, SEI 2024.008953, EM FAVOR DE DANIELA BRAGANÇA MACEDO.
GANHOS:
0028 - 13º SALÁRIO - PROPORCIONAL – 04/12 AVOS: R$ 6.652,21</t>
  </si>
  <si>
    <t>2024NE0000930</t>
  </si>
  <si>
    <t>VALOR REFERENTE AO PAGAMENTO DE DIÁRIAS AO MUNICÍPIO DE CAREIRO CASTANHO/AM, NOS DIAS 25/04/2024 A 26/04/2024, A FIM DE DESMONTAR, EMBALAR E TRAZER PARA MANAUS/AM TODOS OS EQUIPAMENTOS DA PROMOTORIA DE JUSTIÇA DA COMARCA DE CAREIRO CASTANHO, CONFORME PORTARIA Nº 452/2024/SUBADM E DEMAIS DOCUMENTOS NO SEI 2024.008528.</t>
  </si>
  <si>
    <t>2024NE0000931</t>
  </si>
  <si>
    <t>2024NE0000932</t>
  </si>
  <si>
    <t>VALOR REFERENTE AO PAGAMENTO DE DIÁRIAS AO MUNICÍPIO DE CAREIRO CASTANHO/AM, NOS DIAS 25/04/2024 A 26/04/2024, A FIM DE CONDUZIR MEMBRO MINISTERIAL  PARA DESMONTAR, EMBALAR E TRAZER PARA MANAUS/AM TODOS OS EQUIPAMENTOS DA PROMOTORIA DE JUSTIÇA DA COMARCA DE CAREIRO CASTANHO, CONFORME PORTARIA Nº 452/2024/SUBADM E DEMAIS DOCUMENTOS NO SEI 2024.008528.</t>
  </si>
  <si>
    <t>2024NE0000933</t>
  </si>
  <si>
    <t>VALOR REFERENTE AO PAGAMENTO DE DIÁRIAS À CIDADE DE BRASÍLIA/DF, A FIM DE PARTICIPAR DO SEMINÁRIO DE INTEGRAÇÃO DO MINISTÉRIO PÚBLICO: INFÂNCIA, JUVENTUDE E EDUCAÇÃO, A SER REALIZADO NOS DIAS 08 E 09 DE MAIO DE 2024, NO AUDITÓRIO DO CONSELHO NACIONAL DO MINISTÉRIO PÚBLICO (CNMP), CONFORME PORTARIA Nº 1009/2024/PGJ E DEMAIS DOCUMENTOS NO SEI 2024.006729.</t>
  </si>
  <si>
    <t>2024NE0000934</t>
  </si>
  <si>
    <t>VALOR QUE SE EMPENHA PARA PRESTAÇÃO DE SERVIÇOS DE BUFÊ, PARA O FORNECIMENTO DE 40 (QUARENTA) UNIDADES DE COFFEE BREAK, PARA ATENDER ÀS DEMANDAS DA PALESTRA COM O TEMA "INOVAÇÃO E MP DIGITAL" PARA O CURSO DE INGRESSO DOS NOVOS PROMOTORES DE JUSTIÇA, NO DIA 08/05/2024, NO AUDITÓRIO GEBES DE MELLO MEDEIROS, UTILIZANDO ATA DE REGISTRO DE PREÇOS 13.2023.CPL.1096062.2023.002880, DECORRENTE DO P.E. 4.026/2023-CPL/MP/PGJ-SRP., CONFORME NAD N° 166.2024 E DOCUMENTOS NO SEI 2024.010498</t>
  </si>
  <si>
    <t>2024NE0000935</t>
  </si>
  <si>
    <t xml:space="preserve"> RICARDO MITOSO NOGUEIRA BORGES</t>
  </si>
  <si>
    <t>VALOR QUE SE EMPENHA EM FAVOR DO  EXMO. SR. DR. RICARDO MITOSO NOGUEIRA BORGES​, PROMOTOR DE JUSTIÇA DE ENTRÂNCIA INICIAL, REFERENTE A CONCESSÃO DE SUPRIMENTO DE FUNDOS PARA ATENDIMENTO DE DESPESAS EVENTUAIS E DE PEQUENO VULTO NO ÂMBITO DA PROMOTORIA DE JUSTIÇA DA COMARCA DE PARINTINS-AM, CONFORME PORTARIA 485/2024/SUBADM E DEMAIS DOCUMENTOS NO SEI N° 2024.009328.</t>
  </si>
  <si>
    <t>2024NE0000936</t>
  </si>
  <si>
    <t>VALOR QUE SE EMPENHA EM FAVOR DO EXMO. SR. DR. ALBERTO RODRIGUES DO NASCIMENTO JÚNIOR, PROCURADOR-GERAL DE JUSTIÇA DO ESTADO DO AMAZONAS, A DESLOCAR-SE À CIDADE DE BARREIRINHA/AM, NO PERÍODO DE 12 A 13 DE ABRIL DE 2024, A FIM DE PARTICIPAR DA SOLENIDADE DE INAUGURAÇÃO DA SEDE DA PROMOTORIA DE JUSTIÇA DA COMARCA DE BARREIRINHA - EDIFÍCIO “SOCORRO DUTRA LINDOSO”, OCORRIDA NO DIA 12 DE ABRIL DE 2024, ÀS 16H, FIXANDO EM 1,5 (UMA E MEIA) AS SUAS DIÁRIAS, NA FORMA DA LEI.</t>
  </si>
  <si>
    <t>2024NE0000937</t>
  </si>
  <si>
    <t>VALOR QUE SE EMPENHA EM FAVOR DA EXMA. SRA. DRA. ANABEL VITÓRIA PEREIRA MENDONÇA DE SOUZA, PROCURADORA DE JUSTIÇA, A DESLOCAR-SE À CIDADE DE BRASÍLIA/DF, NO PERÍODO DE 11 A 14 DE JUNHO DE 2024, A FIM DE PARTICIPAR DO CONGRESSO CONAMP MULHER, PROMOVIDO PELA ASSOCIAÇÃO NACIONAL DOS MEMBROS DO MINISTÉRIO PÚBLICO (CONAMP), A SER REALIZADO NOS DIAS 12 E 13 DE JUNHO DE 2024, CONCEDENDO-LHE PASSAGEM AÉREA NO TRECHO MANAUS / BRASÍLIA / MANAUS E FIXANDO EM 2,5 (DUAS E MEIA) AS SUAS DIÁRIAS.</t>
  </si>
  <si>
    <t>2024NE0000938</t>
  </si>
  <si>
    <t>VALOR QUE SE EMPENHA EM FAVOR DO DESLOCAMENTO DO SERVIDOR FREDERICO JORGE DE MOURA ABRAHIM, DIRETOR-GERAL DA PGJ/AM, À CIDADE DE BRASÍLIA/DF, NOS DIAS 14 E 15.05.2024, A FIM DE PARTICIPAR DE REUNIÃO ORDINÁRIA A SER REALIZADA NO DIA 15 DE MAIO DE 2024, COM VISTAS A ALINHAR ASPECTOS REFERENTES AO CONVÊNIO Nº 001/2021, RELATIVOS AO ESCRITÓRIO DE REPRESENTAÇÃO E ATUAÇÃO INSTITUCIONAL DO MPAM EM BRASÍLIA/DF, CONFORME PORTARIA 480/2024/SUBADM, FOLHA DE PAGAMENTO ESPECIAL 160.2024.SFP.</t>
  </si>
  <si>
    <t>2024NE0000939</t>
  </si>
  <si>
    <t xml:space="preserve"> LEDA MARA NASCIMENTO ALBUQUERQUE</t>
  </si>
  <si>
    <t>VALOR QUE SE EMPENHA EM FAVOR DA EXMA. SRA. DRA. LEDA MARA NASCIMENTO ALBUQUERQUE, PROMOTORA DE JUSTIÇA DE ENTRÂNCIA FINAL, A DESLOCAR-SE À CIDADE DE BRASÍLIA/DF, NO PERÍODO DE 11 A 16 DE JUNHO DE 2024, A FIM DE PARTICIPAR DO CONGRESSO CONAMP MULHER, PROMOVIDO PELA ASSOCIAÇÃO NACIONAL DOS MEMBROS DO MINISTÉRIO PÚBLICO (CONAMP), A SER REALIZADO NOS DIAS 12 E 13 DE JUNHO DE 2024, CONCEDENDO-LHE PASSAGEM AÉREA NO TRECHO MANAUS/BRASÍLIA/MANAUS E FIXANDO EM 2,5 (DUAS E MEIA) AS SUAS DIÁRIAS</t>
  </si>
  <si>
    <t>2024NE0000940</t>
  </si>
  <si>
    <t xml:space="preserve"> SIMONE BRAGA LUNIERE DA COSTA</t>
  </si>
  <si>
    <t>VALOR QUE SE EMPENHA EM FAVOR DA EXMA. SRA. DRA. SIMONE BRAGA LUNIÈRE DA COSTA, PROMOTORA DE JUSTIÇA DE ENTRÂNCIA FINAL, A DESLOCAR-SE À CIDADE DE BRASÍLIA/DF, NO PERÍODO DE 11 A 14 DE JUNHO DE 2024, A FIM DE PARTICIPAR DO CONGRESSO CONAMP MULHER, PROMOVIDO PELA ASSOCIAÇÃO NACIONAL DOS MEMBROS DO MINISTÉRIO PÚBLICO (CONAMP), A SER REALIZADO NOS DIAS 12 E 13 DE JUNHO DE 2024, CONCEDENDO-LHE PASSAGEM AÉREA NO TRECHO MANAUS / BRASÍLIA/ MANAUS E FIXANDO EM 2,5 (DUAS E MEIA) AS SUAS DIÁRIAS</t>
  </si>
  <si>
    <t>2024NE0000941</t>
  </si>
  <si>
    <t>VALOR QUE SE EMPENHA REFERENTE À FOLHA ESPECIAL 165.2024, SEI 2024.008953, EM FAVOR DE DANIELA BRAGANÇA MACEDO.
GANHOS:
0707 - INDENIZAÇÃO DE FÉRIAS: R$ 43.904,55
DESCONTOS:
5390 - DESC.13.SAL.ADIANT: R$ 9.978,31</t>
  </si>
  <si>
    <t>2024NE0000942</t>
  </si>
  <si>
    <t>VALOR QUE SE EMPENHA REFERENTE À CONTRIBUIÇÃO PREVIDENCIÁRIA PATRONAL INCIDENTE SOBRE O 13º SALÁRIO, FOLHA ESPECIAL 165.2024, SEI 2024.008953 EM FAVOR DE DANIELA BRAGANÇA MACEDO.</t>
  </si>
  <si>
    <t>2024NE0000943</t>
  </si>
  <si>
    <t>VALOR QUE SE EMPENHA EM FAVOR DO DESLOCAMENTO DO SERVIDOR ULISSES HERMESSON CASTRO FARIAS, SERVIDOR REQUISITADO, AO MUNICÍPIO DE BARREIRINHA/AM, NO PERÍODO DE 12 A 14.04.2024, A FIM DE EXERCEREM ATIVIDADES ADMINISTRATIVAS DE APOIO NA ÁREA DE COMUNICAÇÃO, DURANTE O EVENTO DE INAUGURAÇÃO DA SEDE DA PROMOTORIA DE JUSTIÇA DE BARREIRINHA/AM, EDIFÍCIO “SOCORRO DUTRA LINDOSO, CONFORME PORTARIA 469/2024/SUBADM, FOLHA DE PAGAMENTO ESPECIAL 158.2024.SFP E DEMAIS DOCUMENTOS NO SEI N° 2024.008165.</t>
  </si>
  <si>
    <t>2024NE0000944</t>
  </si>
  <si>
    <t>VALOR QUE SE EMPENHA REFERENTE A CONTRATAÇÃO DE EMPRESA ESPECIALIZADA NO FORNECIMENTO DE PLACA PARA A INAUGURAÇÃO DO PLENÁRIO ANTÔNIO ALEXANDRE P. TRINDADE, LOCALIZADO NO PRÉDIO-SEDE DO MPAM/PGJ, UTILIZANDO ATA DE SISTEMA DE REGISTRO DE PREÇOS 7.2024.CPL.1269626.2023.015569, DECORRENTE DO PREGÃO ELETRÔNICO 4.048/2023-CPL/MP/PGJ-SRP, CONF. NAD Nº 161.2024.DOF - ORÇAMENTO E DEMAIS DOCUMENTOS NO SEI N° 2024.010135.</t>
  </si>
  <si>
    <t>2024NE0000945</t>
  </si>
  <si>
    <t xml:space="preserve"> MARLINDA MARIA CUNHA DUTRA</t>
  </si>
  <si>
    <t>VALOR REFERENTE AO PAGAMENTO DE DIÁRIAS À CIDADE DE BRASÍLIA/DF, NO PERÍODO DE 11 A 16 DE JUNHO DE 2024, A FIM DE PARTICIPAR DO CONGRESSO CONAMP MULHER, PROMOVIDO PELA ASSOCIAÇÃO NACIONAL DOS MEMBROS DO MINISTÉRIO PÚBLICO (CONAMP), CONFORME PORTARIA Nº 1128/2024/PGJ E DEMAIS DOCUMENTOS NO SEI 2024.009472.</t>
  </si>
  <si>
    <t>2024NE0000946</t>
  </si>
  <si>
    <t xml:space="preserve"> FERNANDA COUTO DE OLIVEIRA LIRA</t>
  </si>
  <si>
    <t>VALOR QUE SE EMPENHA REFERENTE AO FORNECIMENTO DE SUPRIMENTO DE FUNDOS À SERVIDORA SRA. FERNANDA COUTO DE OLIVEIRA, ASSESSORA JURÍDICA DE SUBPROCURADOR-GERAL DE JUSTIÇA, PARA ATENDIMENTO DE DESPESAS EVENTUAIS E DE PEQUENO VULTO NO ÂMBITO DA PROCURADORIA-GERAL DE JUSTIÇA, DEVENDO CORRER À CONTA DO SUBELEMENTO DE DESPESA 339030-89 – MATERIAL DE CONSUMO (ADIANTAMENTOS), NO VALOR DE R$ 8.800,00 (OITO MIL E OITOCENTOS REAIS), CONFORME PORTARIA Nº 486/2024/SUBADM.</t>
  </si>
  <si>
    <t>2024NE0000947</t>
  </si>
  <si>
    <t>VALOR QUE SE EMPENHA REFERENTE AO FORNECIMENTO DE SUPRIMENTO DE FUNDOS À SERVIDORA SRA. FERNANDA COUTO DE OLIVEIRA, ASSESSORA JURÍDICA DE SUBPROCURADOR-GERAL DE JUSTIÇA, PARA ATENDIMENTO DE DESPESAS EVENTUAIS E DE PEQUENO VULTO NO ÂMBITO DA PROCURADORIA-GERAL DE JUSTIÇA, DEVENDO CORRER À CONTA DO SUBELEMENTO DE DESPESA 339039-89 OUTROS SERVIÇOS DE TERCEIROS - PJ , NO VALOR DE R$ 8.800,00 (OITO MIL E OITOCENTOS REAIS), CONFORME PORTARIA Nº 486/2024/SUBADM.</t>
  </si>
  <si>
    <t>2024NE0000948</t>
  </si>
  <si>
    <t>VALOR QUE SE EMPENHA EM FAVOR DA EMPRESA ARIANE MENDES ROCHA, REFERENTE À AQUISIÇÃO DE MOBILIÁRIO, PARA ATENDER ÀS DEMANDAS DA PROMOTORIA DE JUSTIÇA DA COMARCA DE GUAJARÁ, UTILIZANDO ATA DE SISTEMA DE REGISTRO DE PREÇOS 5.2023.CPL.1051922.2022.024090, DECORRENTE DO PREGÃO ELETRÔNICO 4.006/2023-CPL/MP/PGJ-SRP, CONFORME NAD Nº 163.2024.DOF - ORÇAMENTO.1319879.2023.025935 E DEMAIS DOCUMENTOS NO SEI N° 2023.025935.</t>
  </si>
  <si>
    <t>2024NE0000949</t>
  </si>
  <si>
    <t xml:space="preserve"> CARLOS BRUNO GOMES LIMA</t>
  </si>
  <si>
    <t>VALOR QUE SE EMPENHA EM FAVOR DO SR. CARLOS BRUNO GOMES LIMA, REFERENTE AO AUXÍLIO FUNERAL DO FALECIDO SR. JOÃO PAULO GOMES LIMA, AGENTE TÉCNICO - JURÍDICO, CONFORME DESPACHO Nº 358.2024.04AJ-SUBADM.1311763.2024.009539 E DEMAIS DOCUMENTOS NO SEI N° 2024.009539.</t>
  </si>
  <si>
    <t>2024NE0000950</t>
  </si>
  <si>
    <t xml:space="preserve"> PRISCILLA CARVALHO PINI</t>
  </si>
  <si>
    <t>VALOR QUE SE EMPENHA EM FAVOR DA EXMA SRA. PRISCILLA CARVALHO PINI​​, PROMOTORA DE JUSTIÇA, REFERENTE A CONCESSÃO DE SUPRIMENTO DE FUNDOS PARA ATENDIMENTO DE DESPESAS EVENTUAIS E DE PEQUENO VULTO NO ÂMBITO DA PROMOTORIA DE JUSTIÇA DE SILVES, CONFORME PORTARIA 513/2024/SUBADM E DEMAIS DOCUMENTOS NO SEI N° 2024.010356.</t>
  </si>
  <si>
    <t>2024NE0000951</t>
  </si>
  <si>
    <t>2024NE0000952</t>
  </si>
  <si>
    <t>VALOR QUE SE EMPENHA EM FAVOR DA SRA. INGRID QUEIROZ CASSIO, CONFORME PORTARIA N° 488/2024/SUBADM E SEI N° 2024.009602.</t>
  </si>
  <si>
    <t>2024NE0000953</t>
  </si>
  <si>
    <t>VALOR QUE SE EMPENHA EM FAVOR DA SRA. ADRIANA DOS REIS TAVARES, CONFORME PORTARIA N° 488/2024/SUBADM E SEI N° 2024.009602.</t>
  </si>
  <si>
    <t>2024NE0000954</t>
  </si>
  <si>
    <t>FOLHA DE PAGAMENTO TIPO 75 - GRUPO 14 - AUXÍLIO ALIMENTAÇÃO DO MÊS DE MAIO/2024
GANHOS:
600 - AUXILIO ALIMENTACAO: R$ 1.787.382,61
601 - DEVOL DESC INDEV AUX: R$ 338,88
DESCONTOS:
7000 - DESC DIARIAS AUX ALI: R$ 12.200,36
7001 - DESC FALTAS AUX ALI: R$ 1.920,34
LÍQUIDO: 1.773.600,79</t>
  </si>
  <si>
    <t>2024NE0000955</t>
  </si>
  <si>
    <t>VALOR QUE SE EMPENHA EM FAVOR DA SRA. LINDA HAVILAH DA SILVEIRA ALVES NASSER, ASSESSORA JURÍDICA DE PROCURADOR-GERAL DE JUSTIÇA, REFERENTE À CONCESSÃO DE SUPRIMENTO DE FUNDOS PARA ATENDIMENTO DE DESPESAS EVENTUAIS E DE PEQUENO VULTO NO ÂMBITO DA PROCURADORIA-GERAL DE JUSTIÇA, CONFORME PORTARIA 519/2024/SUBADM E DEMAIS DOCUMENTOS NO SEI N° 2024.009862.</t>
  </si>
  <si>
    <t>2024NE0000956</t>
  </si>
  <si>
    <t>2024NE0000957</t>
  </si>
  <si>
    <t>FOLHA ESPECIAL 146.2024.SFP - ABRIL/2024 - SEI 2024.008649
GANHOS:
0325 - PAE-JUROS: R$ 30.000,00</t>
  </si>
  <si>
    <t>2024NE0000958</t>
  </si>
  <si>
    <t>FOLHA ESPECIAL 146.2024.SFP - ABRIL/2024 - SEI 2024.008649
GANHOS:
0707 - FERIAS INDENIZADAS INTEGRAL: R$ 9.742,16</t>
  </si>
  <si>
    <t>2024NE0000959</t>
  </si>
  <si>
    <t>FOLHA ESPECIAL 146.2024.SFP - ABRIL/2024 - SEI 2024.008649
GANHOS:
0153 - ADICIONAL 1/3 DE FERIAS - INDENIZADO: R$ 1.353,08</t>
  </si>
  <si>
    <t>2024NE0000960</t>
  </si>
  <si>
    <t>FOLHA ESPECIAL 146.2024.SFP - ABRIL/2024 - SEI 2024.008649
GANHOS:
0028 - 13O.SALARIO INTEGRAL: R$ 4.871,08</t>
  </si>
  <si>
    <t>2024NE0000961</t>
  </si>
  <si>
    <t>FOLHA ESPECIAL 146.2024.SFP - ABRIL/2024 - SEI 2024.008649
GANHOS:
0895 - DIF. AUX. ALIMENTAÇÃO: R$ 886,47</t>
  </si>
  <si>
    <t>2024NE0000962</t>
  </si>
  <si>
    <t>FOLHA ESPECIAL 146.2024.SFP - ABRIL/2024 - SEI 2024.008649
GANHOS:
0701 - OUTROS GANHOS RRA: R$ 7.826,91</t>
  </si>
  <si>
    <t>2024NE0000963</t>
  </si>
  <si>
    <t>FOLHA ESPECIAL 146.2024.SFP - ABRIL/2024 - SEI 2024.008649
GANHOS:
0603 - DIFERENCA DE SALARIO (JUROS ): R$ 3.270,39</t>
  </si>
  <si>
    <t>2024NE0000964</t>
  </si>
  <si>
    <t>FOLHA ESPECIAL 146.2024.SFP - ABRIL/2024 - SEI 2024.008649
CONTRIBUIÇÃO PATRONAL AMAZONPREV - FPREV: R$ 681,95</t>
  </si>
  <si>
    <t>2024NE0000965</t>
  </si>
  <si>
    <t>VALOR REFERENTE AO PAGAMENTO DE DIÁRIAS AO MUNICÍPIO DE CODAJÁS/AM, A FIM DE PARTICIPAR DA SESSÃO SOLENE DE ENTREGA DO TÍTULO DE CIDADÃO HONORÁRIO COJADAENSE, REALIZADA PELA CÂMARA MUNICIPAL DE CODAJÁS/AM, EM 25 DE ABRIL DE 2024, CONFORME PORTARIA Nº 1110/2024/PGJ E DEMAIS DOCUMENTOS NO SEI 2024.009614.</t>
  </si>
  <si>
    <t>2024NE0000966</t>
  </si>
  <si>
    <t>VALOR QUE SE EMPENHA EM FAVOR DO EXMO. SR. DR. ANDRÉ LAVAREDA FONSECA, PROMOTOR DE JUSTIÇA DE ENTRÂNCIA FINAL E COORDENADOR DO IMPACTA LAB, A DESLOCAR-SE À CIDADE DE BRASÍLIA/DF, NO PERÍODO DE 18 A 21 DE JUNHO DE 2024, A FIM DE PARTICIPAR DO 2.º CONGRESSO DE INOVAÇÃO E TECNOLOGIA DO MINISTÉRIO PÚBLICO E DA VIII MOSTRA DE SOLUÇÕES DE INOVAÇÃO E TECNOLOGIA, A SER REALIZADO NOS DIAS 19, 20 E 21 DE JUNHO DE 2024, CONCEDENDO-LHE PASSAGEM AÉREA NO TRECHO MANAUS / BRASÍLIA / MANAUS.</t>
  </si>
  <si>
    <t>2024NE0000967</t>
  </si>
  <si>
    <t>VALOR QUE SE EMPENHA EM FAVOR DO EXMO. SR. DR. LAURO TAVARES DA SILVA, PROMOTOR DE JUSTIÇA DE ENTRÂNCIA FINAL, A DESLOCAR-SE À CIDADE DE BRASÍLIA/DF, NO PERÍODO DE 18 A 20 DE MARÇO DE 2023, A FIM DE PARTICIPAR DA EXPLANAÇÃO DO PROJETO IDH+ AO COLÉGIO NACIONAL DE PROCURADORES GERAIS (CNPG) E AO CONSELHO NACIONAL DO MINISTÉRIO PÚBLICO (CNMP), CONCEDENDO-LHE PASSAGEM AÉREA NO TRECHO MANAUS / BRASÍLIA / MANAUS E FIXANDO EM 03 (TRÊS) AS SUAS DIÁRIAS, NA FORMA DA LEI.</t>
  </si>
  <si>
    <t>2024NE0000968</t>
  </si>
  <si>
    <t>VALOR QUE SE EMPENHA EM FAVOR DA EMPRESA QUALY NUTRI SERVICOS DE ALIMENTACAO LTDA, REFERENTE À CONTRATAÇÃO DE EMPRESA ESPECIALIZADA PARA PRESTAÇÃO DE SERVIÇOS DE BUFÊ, PARA O FORNECIMENTO DE 50 (CINQUENTA) UNIDADES DE COFFEE BREAK, PARA ATENDER ÀS DEMANDAS DO WORKSHOP "INTELIGÊNCIA E INVESTIGAÇÃO EM SEGURANÇA PÚBLICA", A SER REALIZADO NO DIA 14 DE MAIO DE 2024, ÀS 14H30, NO AUDITÓRIO GEBES DE MELLO MEDEIROS.</t>
  </si>
  <si>
    <t>2024NE0000969</t>
  </si>
  <si>
    <t>CONTRATAÇÃO DE EMPRESA ESPECIALIZADA NO FORNECIMENTO DE SERVIÇOS GRÁFICOS PARA ATENDER ÀS DEMANDAS REFERENTES AO PROJETO IDH+, A SER REALIZADO PELO MINISTÉRIO PÚBLICO DO ESTADO DO AMAZONAS NA CIDADE DE COARI, TANTO EM VISITA TÉCNICA NO PERÍODO DE 21 A 24 DE MAIO, QUANTO DURANTE A EXECUÇÃO NO PERÍODO DE 13 A 15 DE JUNHO DE 2024, UTILIZANDO ATA DE SISTEMA DE REGISTRO DE PREÇOS 4.2024.CPL.1237874.2023.015478, DECORRENTE DO PREGÃO ELETRÔNICO 4.049/2023-CPL/MP/PGJ-SRP.</t>
  </si>
  <si>
    <t>2024NE0000972</t>
  </si>
  <si>
    <t>2024NE0000974</t>
  </si>
  <si>
    <t>VALOR QUE SE EMPENHA REFERENTE AO RESSARCIMENTO DE VALORES QUANTO A CESSÃO DE SERVIDOR, POR INTERMÉDIO DA SECRETARIA ESTADUAL DE EDUCAÇÃO E DESPORTO DO AMAZONAS - SEDUC/AM, CONFORME DESPACHO Nº 244.2024.06AJ-SUBADM E DEMAIS DOCUMENTOS NO SEI N° 2023.011823</t>
  </si>
  <si>
    <t>2024NE0000975</t>
  </si>
  <si>
    <t>VALOR QUE SE EMPENHA EM FAVOR DA EMPRESA SERVIÇO AUTÔNOMO DE ÁGUA E ESGOTO DE IRANDUBA — SAAE, REFERENTE À PRORROGAÇÃO DA CARTA-CONTRATO 007/2021-MP/PGJ, ATRAVÉS DE SEU 3º TERMO ADITIVO, CUJO OBJETO É PRESTAÇÃO DE SERVIÇOS DE FORNECIMENTO DE ÁGUA POTÁVEL E COLETA DE ESGOTO, VISANDO ATENDER ÀS UNIDADES DO MINISTÉRIO PÚBLICO DO ESTADO DO AMAZONAS / PROCURADORIA-GERAL DE JUSTIÇA, NA CIDADE DE IRANDUBA / AM, POR UM PERÍODO DE 12 (DOZE) MESES.</t>
  </si>
  <si>
    <t>2024NE0000976</t>
  </si>
  <si>
    <t>VALOR QUE SE EMPENHA PARA PRESTAÇÃO DE SERVIÇOS DE BUFÊ, PARA O FORNECIMENTO DE 30 (TRINTA) UNIDADES DE COFFEE BREAK, PARA ATENDER ÀS DEMANDAS DO ENCERRAMENTO DO CURSO DE INGRESSO DOS(AS) PROMOTORES(AS) DE JUSTIÇA SUBSTITUTOS(AS), A SER REALIZADA NO DIA 23/05/2024, ÀS 17H, NO AUDITÓRIO GEBES DE MELLO MEDEIROS, UTILIZANDO A ATA DE SISTEMA DE REGISTRO DE PREÇOS 13.2023.CPL.1096062, DECORRENTE DO P.E. 4.026/2023-CPL/MP/PGJ-SRP, CONFORME NAD N° 172.2024 E DOCUMENTOS NO SEI 2024.010382.</t>
  </si>
  <si>
    <t>2024NE0000977</t>
  </si>
  <si>
    <t>VALOR REFERENTE AO PAGAMENTO DE DIÁRIAS AO MUNICÍPIO DE RIO PRETO DA EVA/AM, NO DIA 22/04/2024, A FIM DE REALIZAR O TRANSPORTE E A MONTAGEM DE MÓVEIS DESTINADOS À PROMOTORIA DE JUSTIÇA DE RIO PRETO DA EVA, SOLICITADOS NO SEI 2024.004628, BEM COMO FAZER O INVENTÁRIO DAQUELA PROMOTORIA DE JUSTIÇA, CONFORME PORTARIA Nº 475/2024/SUBADM E DEMAIS DOCUMENTOS NO SEI 2024.009078.</t>
  </si>
  <si>
    <t>2024NE0000978</t>
  </si>
  <si>
    <t>2024NE0000979</t>
  </si>
  <si>
    <t>VALOR REFERENTE AO PAGAMENTO DE DIÁRIAS AO MUNICÍPIO DE RIO PRETO DA EVA/AM, NO DIA 22/04/2024, A FIM DE CONDUZIR MEMBRO MINISTERIAL PARA REALIZAR O TRANSPORTE E A MONTAGEM DE MÓVEIS DESTINADOS À PROMOTORIA DE JUSTIÇA DE RIO PRETO DA EVA E DEMAIS NECESSIDADES, CONFORME PORTARIA Nº 475/2024/SUBADM E DEMAIS DOCUMENTOS NO SEI 2024.009078.</t>
  </si>
  <si>
    <t>2024NE0000980</t>
  </si>
  <si>
    <t>CONTRATAÇÃO DE EMPRESA ESPECIALIZADA PARA PRESTAÇÃO DE SERVIÇOS DE BUFÊ, PARA O FORNECIMENTO DE 200 (DUZENTAS) UNIDADES DE COFFEE BREAK E 100 (CEM) UNIDADES DE BRUNCH, PARA ATENDER ÀS DEMANDAS DO EVENTO "ENCONTRO DO GRUPO NACIONAL DE COMBATE ÀS ORGANIZAÇÕES CRIMINOSAS", A SER REALIZADO NOS DIAS 16 E 17 DE MAIO DE 2024, NO HALL DO AUDITÓRIO CARLOS ALBERTO BANDEIRA DE ARAÚJO, NA SEDE DA PROCURADORIA-GERAL DE JUSTIÇA DO ESTADO DO AMAZONAS.</t>
  </si>
  <si>
    <t>2024NE0000981</t>
  </si>
  <si>
    <t xml:space="preserve"> HSX ENGENHARIA E CONSTRUCOES LTDA</t>
  </si>
  <si>
    <t>CONTRATAÇÃO EMERGENCIAL DE EMPRESA ESPECIALIZADA PARA PRESTAÇÃO DE SERVIÇOS DE CONSTRUÇÃO DO REMANESCENTE DE OBRA DA GUARITA G1 DA SEDE DO MINISTÉRIO PÚBLICO DO ESTADO DO AMAZONAS / PROCURADORIA-GERAL DE JUSTIÇA, LOCALIZADA NA AVENIDA CORONEL TEIXEIRA, 7995, NOVA ESPERANÇA — MANAUS/AM, COM FORNECIMENTO TOTAL DE MÃO DE OBRA, FERRAMENTAS, EQUIPAMENTOS, MATERIAIS DE CONSUMO E DE REPOSIÇÃO NECESSÁRIOS PARA EXECUÇÃO TOTAL DOS SERVIÇOS, CONFORME PROJETO BÁSICO 8.2024.DEAC.1297037.2024.008273</t>
  </si>
  <si>
    <t>2024NE0000982</t>
  </si>
  <si>
    <t>VALOR QUE SE EMPENHA EM FAVOR DO DESLOCAMENTO DO SERVIDOR LEANDRO TAVARES BEZERRA, CHEFE DO SETOR DE PATRIMÔNIO E MATERIAL DA PGJ/AM, AO MUNICÍPIO DE SILVES/AM, NOS DIAS 09 E 10.05.2024, COM O OBJETIVO DE REALIZAR O TRANSPORTE DE PARTE DOS MÓVEIS E ELETRODOMÉSTICOS QUE IRÃO COMPOR O PATRIMÔNIO DA PROMOTORIA DE JUSTIÇA DE SILVES, CONFORME PORTARIA 525/2024/SUBADM, FOLHA DE PAGAMENTO ESPECIAL 173.2024.SFP E DEMAIS DOCUMENTOS NO SEI N° 2024.010077.</t>
  </si>
  <si>
    <t>2024NE0000983</t>
  </si>
  <si>
    <t>VALOR QUE SE EMPENHA EM FAVOR DO DESLOCAMENTO DO SERVIDOR REINALDO SANTOS DE SOUZA, AGENTE DE SERVIÇO - ARTÍFICE ELÉTRICO E HIDRÁULICO, AO MUNICÍPIO DE SILVES/AM, NOS DIAS 09 E 10.05.2024, COM O OBJETIVO DE REALIZAR O TRANSPORTE DE PARTE DOS MÓVEIS E ELETRODOMÉSTICOS QUE IRÃO COMPOR O PATRIMÔNIO DA PROMOTORIA DE JUSTIÇA DE SILVES, CONFORME PORTARIA 525/2024/SUBADM, FOLHA DE PAGAMENTO ESPECIAL 173.2024.SFP E DEMAIS DOCUMENTOS NO SEI N° 2024.010077.</t>
  </si>
  <si>
    <t>2024NE0000984</t>
  </si>
  <si>
    <t>VALOR QUE SE EMPENHA EM FAVOR DO SERVIDOR RAINER IZUMY GANDRA MAKIMOTO, AGENTE DE APOIO - MOTORISTA/SEGURANÇA, RESPONSÁVEL POR CONDUZIR SERVIDORES EM VEICULO OFICIAL, AO MUNICÍPIO DE SILVES/AM, NOS DIAS 09 E 10.05.2024, COM O OBJETIVO DE REALIZAR O TRANSPORTE DE PARTE DOS MÓVEIS E ELETRODOMÉSTICOS QUE IRÃO COMPOR O PATRIMÔNIO DA PROMOTORIA DE JUSTIÇA DE SILVES, CONFORME PORTARIA 525/2024/SUBADM, FOLHA DE PAGAMENTO ESPECIAL 173.2024.SFP  E DEMAIS DOCUMENTOS NO SEI N° 2024.010077.</t>
  </si>
  <si>
    <t>2024NE0000985</t>
  </si>
  <si>
    <t>VALOR QUE SE EMPENHA EM FAVOR DO  EXMO. SR. DR. JORGE ALBERTO VELOSO PEREIRA, PROMOTOR DE JUSTIÇA DE ENTRÂNCIA FINAL, A DESLOCAR-SE À CIDADE DE BRASÍLIA/DF, NO PERÍODO DE 11 A 14 DE JUNHO DE 2024, A FIM DE PARTICIPAR DO CONGRESSO CONAMP MULHER, PROMOVIDO PELA ASSOCIAÇÃO NACIONAL DOS MEMBROS DO MINISTÉRIO PÚBLICO (CONAMP), A SER REALIZADO NOS DIAS 12 E 13 DE JUNHO DE 2024, CONCEDENDO-LHE PASSAGEM AÉREA NO TRECHO MANAUS / BRASÍLIA / MANAUS E FIXANDO EM 2,5 (DUAS E MEIA) AS SUAS DIÁRIAS.</t>
  </si>
  <si>
    <t>2024NE0000986</t>
  </si>
  <si>
    <t>VALOR QUE SE EMPENHA EM FAVOR DA EXMA. SRA. DRA. ROMINA CARMEN BRITO CARVALHO, PROMOTORA DE JUSTIÇA DE ENTRÂNCIA FINAL, COORDENADORA DO CAO-IJ E MEMBRO DA COMISSÃO PERMANENTE DA INFÂNCIA E DA JUVENTUDE - COPEIJ, A DESLOCAR-SE À CIDADE DE PORTO ALEGRE/RS, NO PERÍODO DE 03 A 08 DE JULHO DE 2024, A FIM DE PARTICIPAR DA II REUNIÃO ORDINÁRIA DO GRUPO NACIONAL DE DIREITOS HUMANOS - GNDH, A SER REALIZADO NOS DIAS 03, 04 E 05 DE JULHO DE 2024.</t>
  </si>
  <si>
    <t>2024NE0000987</t>
  </si>
  <si>
    <t>LOCAÇÃO DE GRUPO MOTOGERADOR À DIESEL, COM INSTALAÇÃO E IMPLEMENTAÇÃO COMPLETA, INCLUINDO AUTOMAÇÃO, TRANSPORTE, MONTAGEM, INSTALAÇÃO, TREINAMENTO BÁSICO DE OPERAÇÃO E VERIFICAÇÕES DE ROTINA, A SER INSTALADO NAS DEPENDÊNCIAS DO PRÉDIO ADMINISTRATIVO DA PGJ/AM, LOCALIZADO NA AVENIDA CORONEL TEIXEIRA, 7995, NOVA ESPERANÇA, MANAUS, AMAZONAS, PARA A REUNIÃO DO GRUPO NACIONAL DE COMBATE ÀS ORGANIZAÇÕES CRIMINOSAS (GNCOC), NOS DIAS 16 E 17 DE MAIO DE 2024.</t>
  </si>
  <si>
    <t>2024NE0000989</t>
  </si>
  <si>
    <t>VALOR QUE SE EMPENHA EM FAVOR DA EMPRESA F A DOS SANTOS JÚNIOR - LTDA, REFERENTE AO SERVIÇO DE INSTALAÇÃO DE CONDICIONADOR DE AR TIPO SPLIT PARA ATENDER À SEDE DA PROMOTORIA DE JUSTIÇA DE RIO PRETO DA EVA, CONFORME DESPACHO Nº 619.2024.01AJ-SUBADM.1318561.2024.00954 E DEMAIS DOCUMENTOS NO SEI N° 2024.009544.</t>
  </si>
  <si>
    <t>2024NE0000990</t>
  </si>
  <si>
    <t xml:space="preserve"> TADEU AZEVEDO DE MEDEIROS</t>
  </si>
  <si>
    <t>VALOR REFERENTE AO PAGAMENTO DE DIÁRIAS À CIDADE DE BRASÍLIA/DF, NO PERÍODO DE 18 A 21/06/2024, PARA PARTICIPAREM DO 2.º CONGRESSO DE INOVAÇÃO E TECNOLOGIA DO MINISTÉRIO PÚBLICO E DA VIII MOSTRA DE SOLUÇÕES DE INOVAÇÃO E TECNOLOGIA, CONFORME PORTARIA Nº 522/2024/SUBADM E DEMAIS DOCUMENTOS NO SEI 2024.005982.</t>
  </si>
  <si>
    <t>2024NE0000991</t>
  </si>
  <si>
    <t>2024NE0000992</t>
  </si>
  <si>
    <t>VALOR QUE SE EMPENHA REFERENTE AO FORNECIMENTO DE SUPRIMENTO DE FUNDOS À SERVIDORA SRA. DÉBORAH TRAJANO CORRÊA CASTELLO BRANCO​, ASSESSORA JURÍDICA DE SUBPROCURADORA GERAL DE JUSTIÇA, PARA ATENDIMENTO DE DESPESAS EVENTUAIS E DE PEQUENO VULTO NO ÂMBITO DA PROCURADORIA-GERAL DE JUSTIÇA, DEVENDO CORRER À CONTA DO SUBELEMENTO DE DESPESA 339039-89 – OUTROS SERVIÇOS DE TERCEIROS - PJ (ADIANTAMENTOS), NO VALOR DE R$ 8.800,00 (OITO MIL E OITOCENTOS REAIS), CONFORME PORTARIA Nº 545/2024/SUBADM.</t>
  </si>
  <si>
    <t>2024NE0000994</t>
  </si>
  <si>
    <t>VALOR QUE SE EMPENHA EM COMPLEMENTO À CONTRIBUIÇÃO PATRONAL AMAZONPREV FPREV SOBRE A FOLHA DE PAGAMENTO TIPO 61, GRUPO 14 NO MÊS DE ABRIL/2024.</t>
  </si>
  <si>
    <t>2024NE0000995</t>
  </si>
  <si>
    <t>VALOR QUE EMPENHA EM FAVOR DA MANAUSPREV FUNDO DE PREVIDÊNCIA DO MUNICÍPIO DE MANAUS, REFERENTE À CONTRIBUIÇÃO PATRONAL INCIDENTE SOBRE A FOLHA MENSAL DE ATIVOS (COMPETÊNCIA 04/2024), CONFORME DOCUMENTOS PRESENTES NO PROCESSO SEI Nº 2024.008649.</t>
  </si>
  <si>
    <t>2024NE0000996</t>
  </si>
  <si>
    <t>VALOR QUE SE EMPENHA A BB PREVIDÊNCIA FUNDO DE PENSÃO BANCO DO BRASIL, REFERENTE À CONTRIBUIÇÃO PATRONAL INCIDENTE SOBRE A COMPETÊNCIA DO MÊS DE ABRIL DE 2024, CONFORME DOCUMENTOS CONSTANTES DO PROCEDIMENTO SEI N.º 2024.008649.</t>
  </si>
  <si>
    <t>2024NE0000997</t>
  </si>
  <si>
    <t xml:space="preserve"> RODNEY DA SILVA</t>
  </si>
  <si>
    <t>REFERENTE AO PAGAMENTO DE DIÁRIAS AO HÓSPEDE OFICIAL DO MINISTÉRIO PÚBLICO DO ESTADO DO AMAZONAS O EXMO. SR. DR. RODNEY DA SILVA, DIRETOR DE OPERAÇÕES INTEGRADAS E DE INTELIGÊNCIA - MINISTÉRIO DA JUSTIÇA E SEGURANÇA PÚBLICA, QUE IRÁ PARTICIPAR DA "REUNIÃO PRESENCIAL DO GRUPO NACIONAL DE COMBATE ÀS ORGANIZAÇÕES CRIMINOSAS - GNCOC", NA CONDIÇÃO DE INSTRUTOR, A SER REALIZADA NOS DIAS 16 E 17 DE MAIO DE 2024, NAS DEPENDÊNCIAS DESTA INSTITUIÇÃO MINISTERIAL, CONFORME PORTARIA Nº 1172/2024/PG</t>
  </si>
  <si>
    <t>2024NE0000998</t>
  </si>
  <si>
    <t xml:space="preserve"> DIARIA PROC. GERAL DE JUSTIÇA - CAPITAL</t>
  </si>
  <si>
    <t xml:space="preserve">PF0000006 </t>
  </si>
  <si>
    <t>VALOR QUE SE EMPENHA REFERENTE A PAGAMENTO DE DIÁRIAS AO  HÓSPEDE OFICIAL DO MINISTÉRIO PÚBLICO DO ESTADO DO AMAZONAS O EXMO. SR. DR. CARLOS ALBERTO DEL PIÉLAGO CÁRDENAS, AUTORIDADE DO PODER JUDICIÁRIO DO PERU, COM A FINALIDADE DE QUE O MESMO PARTICIPE, NA CONDIÇÃO DE INSTRUTOR, DA "REUNIÃO PRESENCIAL DO GRUPO NACIONAL DE COMBATE ÀS ORGANIZAÇÕES CRIMINOSAS - GNCOC", A SER REALIZADA EM 16 E 17 DE MAIO DE 2024, NAS DEPENDÊNCIAS DA SEDE DO MINISTÉRIO PÚBLICO DO ESTADO DO AMAZONAS.</t>
  </si>
  <si>
    <t>2024NE0000999</t>
  </si>
  <si>
    <t>TERMO DE CESSÃO DE SERVIDORES, COM ÔNUS AO CESSIONÁRIO, QUE ENTRE SI CELEBRAM O MINISTÉRIO PÚBLICO DO ESTADO AMAZONAS E A PREFEITURA MUNICIPAL DE UARINI/AM.</t>
  </si>
  <si>
    <t>2024NE0001000</t>
  </si>
  <si>
    <t>FOLHA TIPO 71 - GRUPO 014 - MAIO DE 2024.
GANHOS:
0600 - AUX. ALIMENTAÇÃO: R$ 2.937,17</t>
  </si>
  <si>
    <t>2024NE0001001</t>
  </si>
  <si>
    <t>VALOR QUE SE EMPENHA EM FAVOR DA EMPRESA  JF TECNOLOGIA EIRELI​, REFERENTE À PRORROGAÇÃO DO CONTRATO ADMINISTRATIVO 010/2020 – MP/PGJ, ATRAVÉS DE SEU 7º TERMO ADITIVO, CUJO OBJETO É A PRESTAÇÃO DE SERVIÇOS CONTINUADOS DE LIMPEZA E CONSERVAÇÃO, HIGIENIZAÇÃO, SERVIÇOS DE COPA, GARÇOM, LAVAGEM DE VEÍCULOS, JARDINAGEM, MANUTENÇÃO PREDIAL E RECEPÇÃO, PELO PERÍODO DE 12 (DOZE) MESES, COM A FINALIDADE DE ATENDER ÀS NECESSIDADES DA PROCURADORIA-GERAL DE JUSTIÇA DO ESTADO DO AMAZONAS.</t>
  </si>
  <si>
    <t>2024NE0001002</t>
  </si>
  <si>
    <t>VALOR QUE SE EMPENHA EM FAVOR DO DESLOCAMENTO DA SERVIDORA LUCIANA DE SOUZA CARVALHO, AGENTE TÉCNICO - ENGENHEIRO CIVIL,  AO MUNICÍPIO DE LÁBREA/AM, NO PERÍODO DE 20 A 24.05.2024, EM VEÍCULO OFICIAL CONDUZIDO PELO SERVIDOR ANTÔNIO NASCIMENTO LIMA, AGENTE DE APOIO - MOTORISTA/SEGURANÇA, A FIM DE REALIZAREM ATIVIDADES DE FISCALIZAÇÃO DO CONTRATO ADMINISTRATIVO Nº 009/2023 - MP/PGJ - REFORMA DA EDIFICAÇÃO ONDE ESTÁ INSTALADA A PROMOTORIA DE JUSTIÇA DA COMARCA DE LÁBREA/AM.</t>
  </si>
  <si>
    <t>2024NE0001003</t>
  </si>
  <si>
    <t>VALOR QUE SE EMPENHA EM FAVOR DO DESLOCAMENTO DO SERVIDOR RAPHAEL VITORIANO BASTOS, AGENTE DE APOIO - TÉCNICO TELECOMUNICAÇÕES, AO MUNICÍPIO DE LÁBREA/AM, NO PERÍODO DE 20 A 24.05.2024, A FIM DE REALIZAREM ATIVIDADES DE FISCALIZAÇÃO DO CONTRATO ADMINISTRATIVO Nº 009/2023 MP/PGJ - REFORMA DA EDIFICAÇÃO ONDE ESTÁ INSTALADA A PROMOTORIA DE JUSTIÇA DA COMARCA DE LÁBREA/AM, CONFORME PORTARIA 530/2024/SUBADM, FOLHA DE PAGAMENTO ESPECIAL 188.2024.SFP E DEMAIS DOCUMENTOS NO SEI N° 2024.007975.</t>
  </si>
  <si>
    <t>2024NE0001004</t>
  </si>
  <si>
    <t xml:space="preserve"> ANTONIO NASCIMENTO LIMA</t>
  </si>
  <si>
    <t>VALOR QUE SE EMPENHA DE ANTÔNIO NASCIMENTO LIMA, AGENTE DE APOIO - MOTORISTA/SEGURANÇA, RESPONSÁVEL POR CONDUZIR SERVIDORES AO MUNICÍPIO DE LÁBREA/AM, NO PERÍODO DE 20 A 24.05.2024, EM VEÍCULO OFICIAL, A FIM DE REALIZAREM ATIVIDADES DE FISCALIZAÇÃO DO CONTRATO ADMINISTRATIVO Nº 009/2023 - MP/PGJ - REFORMA DA EDIFICAÇÃO ONDE ESTÁ INSTALADA A PROMOTORIA DE JUSTIÇA DA COMARCA DE LÁBREA/AM, CONFORME PORTARIA 530/2024/SUBADM, FOLHA DE PAGAMENTO ESPECIAL 188.2024.SFP.</t>
  </si>
  <si>
    <t>2024NE0001005</t>
  </si>
  <si>
    <t>VALOR QUE SE EMPENHA EM FAVOR DO SR. ELIAS SOUZA DE OLIVEIRA, CHEFE DA SEÇÃO DE TRANSPORTES - SETRANS, REFERENTE A CONCESSÃO DE SUPRIMENTO DE FUNDOS PARA ATENDIMENTO DE DESPESAS EVENTUAIS E DE PEQUENO VULTO NO ÂMBITO DA PROCURADORIA-GERAL DE JUSTIÇA, CONFORME PORTARIA N° 553 E DEMAIS DOCUMENTOS NO SEI N° 2024.011287.</t>
  </si>
  <si>
    <t>2024NE0001006</t>
  </si>
  <si>
    <t xml:space="preserve"> CARLOS VIEIRA VON ADAMEK</t>
  </si>
  <si>
    <t>VALOR QUE SE EMPENHA EM FAVOR DO EXMO. SR. DR. CARLOS VIEIRA VON ADAMEK, DESEMBARGADOR DO TRIBUNAL DE JUSTIÇA DO ESTADO DE SÃO PAULO, QUE IRÁ PARTICIPAR DA "REUNIÃO PRESENCIAL DO GRUPO NACIONAL DE COMBATE ÀS ORGANIZAÇÕES CRIMINOSAS - GNCOC", NA CONDIÇÃO DE INSTRUTOR, A SER REALIZADA NOS DIAS 16 E 17 DE MAIO DE 2024, NAS DEPENDÊNCIAS DESTA INSTITUIÇÃO MINISTERIAL, CONFORME PORTARIA Nº 1167/2024/PGJ, FOLHA DE PAGAMENTO ESPECIAL 190.2024.SFP E DEMAIS DOCUMENTOS NO SEI N° 2024.010826.</t>
  </si>
  <si>
    <t>2024NE0001007</t>
  </si>
  <si>
    <t>VALOR QUE SE EMPENHA EM FAVOR DESLOCAMENTO DO SERVIDOR DO PAULO AUGUSTO DE OLIVEIRA LOPES, CHEFE DA DIVISÃO DE ENGENHARIA, ARQUITETURA E CÁLCULO DESTA PGJ/AM, AO MUNICÍPIO DE MANACAPURU/AM, NO PERÍODO DE 07 A 10.05.2024, A FIM DE REALIZAR ATIVIDADES DE FISCALIZAÇÃO E APOIO AO EVENTO DE INAUGURAÇÃO DA SEDE DAS PROMOTORIAS DE JUSTIÇA DE MANACAPURU, EDIFÍCIO GIOVANNI FIGLIUOLO, CONFORME PORTARIA 529/2024/SUBADM, FOLHA DE PAGAMENTO ESPECIAL 185.2024.SFP.</t>
  </si>
  <si>
    <t>2024NE0001008</t>
  </si>
  <si>
    <t>VALOR QUE SE EMPENHA EM FAVOR DE JOÃO CLOVES VIEIRA, AGENTE DE APOIO - MOTORISTA/SEGURANÇA, RESPONSÁVEL POR CONDUZIR SERVIDOR EM VEÍCULO OFICIAL, AO MUNICÍPIO DE MANACAPURU/AM, NO PERÍODO DE 07 A 10.05.2024, A FIM DE REALIZAR ATIVIDADES DE FISCALIZAÇÃO E APOIO AO EVENTO DE INAUGURAÇÃO DA SEDE DAS PROMOTORIAS DE JUSTIÇA DE MANACAPURU, EDIFÍCIO GIOVANNI FIGLIUOLO, CONFORME PORTARIA 529/2024/SUBADM, FOLHA DE PAGAMENTO ESPECIAL 185.2024.SFP E DEMAIS DOCUMENTOS NO SEI N° 2024.010574.</t>
  </si>
  <si>
    <t>2024NE0001009</t>
  </si>
  <si>
    <t>VALOR QUE SE EMPENHA EM FAVOR DO DESLOCAMENTO DA SERVIDORA SILVIA VASCONCELOS DOS SANTOS, AGENTE TÉCNICO - PEDAGOGA, À CIDADE DE COARI/AM, NO PERÍODO DE 21 A 24.05.2024, COM A FINALIDADE DE FORTALECER VÍNCULOS COM AS INSTITUIÇÕES LOCAIS E AS ORGANIZAÇÕES DA SOCIEDADE CIVIL ORGANIZADA, TENDO EM VISTA O PLANEJAMENTO DE LANÇAMENTO DO PROJETO IDH+ NO MUNICÍPIO DE COARI, MARCADO PARA O MÊS DE JUNHO.</t>
  </si>
  <si>
    <t>2024NE0001010</t>
  </si>
  <si>
    <t>VALOR QUE SE EMPENHA EM FAVOR DO DESLOCAMENTO DA EXMA. SRA. DRA. SÍLVIA ABDALA TUMA, PROCURADORA DE JUSTIÇA E CORREGEDORA-GERAL DO MPAM, À CIDADE DE TABATINGA-AM, NO PERÍODO DE 13 A 14.05.2024, PARA REALIZAÇÃO DE ATOS INSTRUTÓRIOS DE PROCEDIMENTOS DISCIPLINARES, CONCEDENDO-LHES PASSAGENS AÉREAS NO TRECHO MANAUS / TABATINGA / MANAUS E FIXANDO EM 1,5 (UMA E MEIA) AS SUAS DIÁRIAS, NA FORMA DA LEI, CONFORME PORTARIA Nº 1210/2024/PGJ E DEMAIS DOCUMENTOS NO SEI N° 2024.010092.</t>
  </si>
  <si>
    <t>2024NE0001011</t>
  </si>
  <si>
    <t>VALOR QUE SE EMPENHA EM FAVOR DO DESLOCAMENTO DO EXMO. SR. DR. DARLAN BENEVIDES DE QUEIROZ, PROMOTOR DE JUSTIÇA DE ENTRÂNCIA FINAL E CORREGEDOR-AUXILIAR, À CIDADE DE TABATINGA-AM, NO PERÍODO DE 13 A 14.05.2024, PARA REALIZAÇÃO DE ATOS INSTRUTÓRIOS DE PROCEDIMENTOS DISCIPLINARES, CONCEDENDO-LHES PASSAGENS AÉREAS NO TRECHO MANAUS / TABATINGA / MANAUS E FIXANDO EM 1,5 (UMA E MEIA) AS SUAS DIÁRIAS, NA FORMA DA LEI, CONF. PORTARIA Nº 1210/2024/PGJ E DEMAIS DOCUMENTOS NO SEI N° 2024.010092.</t>
  </si>
  <si>
    <t>2024NE0001012</t>
  </si>
  <si>
    <t>VALOR QUE SE EMPENHA REFERENTE A PORROGAÇÃO DO CONTRATO ADMINISTRATIVO 019/2023 – MP/PGJ, ATRAVÉS DE SEU 2º T.A., CUJO OBJETO É A PRESTAÇÃO DE SERVIÇOS DE AGENCIAMENTO DE VIAGENS, COMPREENDENDO RESERVA, EMISSÃO, MARCAÇÃO E REMARCAÇÃO DE BILHETES DE PASSAGENS AÉREAS NACIONAIS E INTERNACIONAIS, PELO PERÍODO DE 12 (DOZE) MESES, COM A FINALIDADE DE ATENDER ÀS NECESSIDADES DO MPAM/PGJ, CONFORME NAD N° 157.2024.DOF - ORÇAMENTO E DEMAIS DOCUMENTOS NO SEI 2024.004446.</t>
  </si>
  <si>
    <t>2024NE0001013</t>
  </si>
  <si>
    <t>VALOR QUE SE EMPENHA EM FAVOR DO DESLOCAMENTO DO SERVIDORE SR. ANDRÉ LUIZ ROCHA PINHEIRO, AGENTE TÉCNICO - JURÍDICO, À CIDADE DE TABATINGA-AM, NO PERÍODO DE 13 A 14.05.2024, PARA REALIZAÇÃO DE ATOS INSTRUTÓRIOS DE PROCEDIMENTOS DISCIPLINARES, CONCEDENDO-LHES PASSAGENS AÉREAS NO TRECHO MANAUS / TABATINGA / MANAUS E FIXANDO EM 1,5 (UMA E MEIA) AS SUAS DIÁRIAS, NA FORMA DA LEI, CONF. PORTARIA Nº 1210/2024/PGJ E DEMAIS DOCUMENTOS NO SEI N° 2024.010092.</t>
  </si>
  <si>
    <t>2024NE0001014</t>
  </si>
  <si>
    <t>VALOR QUE SE EMPENHA EM FAVOR DO DESLOCAMENTO DO SR. MICHEL ANDERSON ATAÍDE, POLICIAL MILITAR REQUISITADO, À CIDADE DE TABATINGA-AM, NO PERÍODO DE 13 A 14.05.2024, PARA REALIZAÇÃO DE ATOS INSTRUTÓRIOS DE PROCEDIMENTOS DISCIPLINARES, CONCEDENDO-LHES PASSAGENS AÉREAS NO TRECHO MANAUS / TABATINGA / MANAUS E FIXANDO EM 1,5 (UMA E MEIA) AS SUAS DIÁRIAS, NA FORMA DA LEI, CONF. PORTARIA Nº 1210/2024/PGJ E DEMAIS DOCUMENTOS NO SEI N° 2024.010092.</t>
  </si>
  <si>
    <t>2024NE0001015</t>
  </si>
  <si>
    <t xml:space="preserve"> LUIZ FERNANDO CORREA</t>
  </si>
  <si>
    <t>VALOR REFERENTE AO PAGAMENTO DE DIÁRIAS EXMO. SR. DR. LUIZ FERNANDO CORRÊA, DELEGADO FEDERAL E DIRETOR-GERAL DA AGÊNCIA BRASILEIRA DE INTELIGÊNCIA (ABIN), A FIM DE QUE PARTICIPE, NA CONDIÇÃO DE INSTRUTOR, DA "REUNIÃO PRESENCIAL DO GRUPO NACIONAL DE COMBATE ÀS ORGANIZAÇÕES CRIMINOSAS - GNCOC", A SER REALIZA EM 16 E 17/05/2024, NAS DEPENDÊNCIAS DA SEDE DO MINISTÉRIO PÚBLICO DO ESTADO DO AMAZONAS., CONFORME PORTARIA Nº 1141/2024/PGJ, E DEMAIS DOCUMENTOS NO SEI 2024.009970.</t>
  </si>
  <si>
    <t>2024NE0001016</t>
  </si>
  <si>
    <t xml:space="preserve"> ANDREA DA COSTA FERREIRA EIRELI EPP</t>
  </si>
  <si>
    <t>VALOR QUE SE EMPENHA REFERENTE A CONTRATAÇÃO DE EMPRESA ESPECIALIZADA PARA PRESTAÇÃO DE SERVIÇO, SOB DEMANDA, DE FORNECIMENTO, INSTALAÇÃO, CONFECÇÃO, MONTAGEM E DESMONTAGEM DE PERSIANAS, BEM COMO MANUTENÇÃO E REPARO DAS PERSIANAS JÁ EXISTENTES, PARA ATENDER ÀS NECESSIDADES DO MPE – AM / PGJ, UTILIZANDO ATA DE SISTEMA DE REGISTRO DE PREÇOS 6.2023.CPL.1054051, DECORRENTE DO PREGÃO ELETRÔNICO 4.015/2023-CPL/MP/PGJ-SRP, CONF. NAD Nº 169.2024.DOF - ORÇAMENTO E DEMAIS DOCUMENTOS NO SEI 2024.006060.</t>
  </si>
  <si>
    <t>2024NE0001017</t>
  </si>
  <si>
    <t xml:space="preserve">REEMBOLSO DO VALOR DE R$ 3.087,93 (TRÊS MIL E OITENTA E SETE REAIS E NOVENTA E TRÊS CENTAVOS), REFERENTE ÀS CONTAS DE ENERGIA PAGAS PELA REQUERENTE, RELATIVAS AOS MESES 03/2024 E 04/2024, PERTINENTE A CONSTRUÇÃO DA EDIFICAÇÃO DAS PROMOTORIAS DE JUSTIÇA DA COMARCA DE MANACAPURU, CONTRATO Nº 034/2022 - MPAM/PGJ, LOCALIZADA NO ENDEREÇO RUA UNIÃO S/N.º – APARECIDA, MUNICÍPIO DE MANACAPURU/AM.
</t>
  </si>
  <si>
    <t>2024NE0001018</t>
  </si>
  <si>
    <t xml:space="preserve"> JOAO PAULO SANTOS SCHOUCAIR</t>
  </si>
  <si>
    <t>VALOR QUE SE EMPENHA EM FAVOR DO EXMO. SR. DR. JOÃO PAULO SANTOS SCHOUCAIR, CONSELHEIRO DO CONSELHO NACIONAL DE JUSTIÇA - CNJ, A FIM DE QUE O MESMO PARTICIPE, NA CONDIÇÃO DE INSTRUTOR, DO "CURSO DE INGRESSO PARA OS NOVOS PROMOTORES DE JUSTIÇA SUBSTITUTOS", A SER REALIZADO NO DIA 13 MAIO DE 2024, DAS 14H ÀS 16H, NO AUDITÓRIO GEBES DE MELLO MEDEIROS- SALVADOR / MANAUS / BRASÍLIA - 13 A 15 DE MAIO DE 2024 - 2,5 (DUAS E MEIA) DIÁRIAS.</t>
  </si>
  <si>
    <t>2024NE0001019</t>
  </si>
  <si>
    <t>VALOR REFERENTE AO PAGAMENTO DE DIÁRIAS À CIDADE DE PALMAS/TO, NO PERÍODO DE 20 A 25.05.2024, A FIM DE PARTICIPAREM DO CURSO ANÁLISE DE INTELIGÊNCIA (NÍVEL BÁSICO), A SER REALIZADO PELO TRIBUNAL DE JUSTIÇA DE TOCANTINS, POR INTERMÉDIO DE SUA ESCOLA SUPERIOR DA MAGISTRATURA TOCANTINENSE (ESMAT), CONFORME PORTARIA Nº 526/2024/SUBADM E DEMAIS DOCUMENTOS NO SEI 2024.010244.</t>
  </si>
  <si>
    <t>2024NE0001020</t>
  </si>
  <si>
    <t>2024NE0001021</t>
  </si>
  <si>
    <t>VALOR REFERENTE AO PAGAMENTO DE DIÁRIAS À CIDADE DE BRASÍLIA/DF, NO PERÍODO DE 14 A 16 DE MAIO DE 2024, A FIM DE PARTICIPAR DA REUNIÃO ADMINISTRATIVA DO CNPG - COM PARTICIPAÇÃO EXCLUSIVA DO COLEGIADO CNPG, SEGUIDA DA 4.ª REUNIÃO ORDINÁRIA DO CNPG, NA SEDE DO MINISTÉRIO PÚBLICO DO DISTRITO FEDERAL E TERRITÓRIOS, CONFORME PORTARIA Nº 1173/2024/PGJ E DEMAIS DOCUMENTOS NO SEI 2024.009847.</t>
  </si>
  <si>
    <t>2024NE0001022</t>
  </si>
  <si>
    <t>VALOR REFERENTE AO PAGAMENTO DE DIÁRIAS AO MUNICÍPIO DE IRANDUBA/AM, NO DIA 09.05.2024, COM O OBJETIVO DE REALIZAREM VISITA TÉCNICA PARA AS PROVIDÊNCIAS NECESSÁRIAS PARA REFORMA DA PROMOTORIA DE JUSTIÇA DE IRANDUBA, CONFORME PORTARIA Nº 531/2024/SUBADM E DEMAIS DOCUMENTOS NO SEI 2024.010778.</t>
  </si>
  <si>
    <t>2024NE0001023</t>
  </si>
  <si>
    <t>2024NE0001024</t>
  </si>
  <si>
    <t xml:space="preserve"> CRISTIANO DRUMOND DE LIMA</t>
  </si>
  <si>
    <t>VALOR REFERENTE AO PAGAMENTO DE DIÁRIAS AO MUNICÍPIO DE IRANDUBA/AM, NO DIA 09.05.2024, AFIM DE CONDUZIR MEMBROS EM VEÍCULO OFICIAL PARA QUE REALIZAREM VISITA TÉCNICA PARA AS PROVIDÊNCIAS NECESSÁRIAS PARA REFORMA DA PROMOTORIA DE JUSTIÇA DE IRANDUBA, CONFORME PORTARIA Nº 531/2024/SUBADM E DEMAIS DOCUMENTOS NO SEI 2024.010778.</t>
  </si>
  <si>
    <t>2024NE0001025</t>
  </si>
  <si>
    <t>VALOR QUE SE EMPENHA EM FAVOR DO  SERVIDOR RAPHAEL VITORIANO BASTOS​, AGENTE DE APOIO - TÉCNICO EM TELECOMUNICAÇÕES, AOS MUNICÍPIOS DE SILVES, ITAPIRANGA, SÃO SEBASTIÃO DO UATUMÃ, URUCARA E URUCURITUBA/AM, NO PERÍODO DE 14 A 17.05.2024, A FIM DE REALIZAR SUBSTITUIÇÃO DE EQUIPAMENTO DE REDE E RESTABELECER LINK DE DADOS, CONFORME PORTARIA 544/2024/SUBADM, FOLHA DE PAGAMENTO ESPECIAL 195.2024.SFP E DEMAIS DOCUMENTOS NO SEI N° 2024.011278.</t>
  </si>
  <si>
    <t>2024NE0001026</t>
  </si>
  <si>
    <t xml:space="preserve"> PEDRO GOMES DA COSTA JUNIOR</t>
  </si>
  <si>
    <t>VALOR QUE SE EMPENHA EM FAVOR DO  SERVIDOR PEDRO GOMES DA COSTA JÚNIOR​, AGENTE DE APOIO - MOTORISTA/SEGURANÇA, AOS MUNICÍPIOS DE SILVES, ITAPIRANGA, SÃO SEBASTIÃO DO UATUMÃ, URUCARA E URUCURITUBA/AM, NO PERÍODO DE 14 A 17.05.2024, A FIM DE REALIZAR SUBSTITUIÇÃO DE EQUIPAMENTO DE REDE E RESTABELECER LINK DE DADOS, CONFORME PORTARIA 544/2024/SUBADM, FOLHA DE PAGAMENTO ESPECIAL 195.2024.SFP E DEMAIS DOCUMENTOS NO SEI N° 2024.011278.</t>
  </si>
  <si>
    <t>2024NE0001027</t>
  </si>
  <si>
    <t>VALOR REFERENTE AO PAGAMENTO DE DIÁRIAS AO MUNICÍPIO DE MANACAPURU/AM, NO PERÍODO DE 08 A 10.05.2024,  A FIM DE PRODUZIREM REGISTROS FOTOGRÁFICOS E CONTEÚDO DE MÍDIA INSTITUCIONAIS, BEM COMO REALIZAREM ATIVIDADES DE APOIO AO EVENTO DE INAUGURAÇÃO DA SEDE DAS PROMOTORIAS DE JUSTIÇA DE MANACAPURU, EDIFÍCIO GIOVANNI FIGLIUOLO, CONFORME PORTARIA Nº 527/2024/SUBADM E DEMAIS DOCUMENTOS NO SEI 2024.010397.</t>
  </si>
  <si>
    <t>2024NE0001028</t>
  </si>
  <si>
    <t>2024NE0001029</t>
  </si>
  <si>
    <t>VALOR REFERENTE AO PAGAMENTO DE DIÁRIAS AO MUNICÍPIO DE MANACAPURU/AM, NO PERÍODO DE 08 A 10.05.2024,  A FIM DE CONDUZIR MEMBROS EM VEÍCULO OFICIAL PARA PRODUZIREM REGISTROS FOTOGRÁFICOS E CONTEÚDO DE MÍDIA INSTITUCIONAIS, BEM COMO REALIZAREM ATIVIDADES DE APOIO AO EVENTO DE INAUGURAÇÃO DA SEDE DAS PROMOTORIAS DE JUSTIÇA DE MANACAPURU, EDIFÍCIO GIOVANNI FIGLIUOLO, CONFORME PORTARIA Nº 527/2024/SUBADM E DEMAIS DOCUMENTOS NO SEI 2024.010397.</t>
  </si>
  <si>
    <t>2024NE0001030</t>
  </si>
  <si>
    <t>VALOR REFERENTE AO PAGAMENTO DE DIÁRIAS AO MUNICÍPIO DE MANACAPURU/AM, NO DIA 10.04.2024, A FIM DE ACOMPANHAR E REALIZAR A ESCOLTA DO EXCELENTÍSSIMO SENHOR DOUTOR ALBERTO RODRIGUES DO NASCIMENTO JÚNIOR, PROCURADOR-GERAL DE JUSTIÇA, DURANTE VIAGEM INSTITUCIONAL ÀQUELA COMARCA, CONFORME PORTARIA Nº 524/2024/SUBADM E DEMAIS DOCUMENTOS NO SEI 2024.009552.</t>
  </si>
  <si>
    <t>2024NE0001031</t>
  </si>
  <si>
    <t>2024NE0001032</t>
  </si>
  <si>
    <t>2024NE0001033</t>
  </si>
  <si>
    <t>VALOR REFERENTE AO PAGAMENTO DE DIÁRIAS AO MUNICÍPIO DE MANACAPURU/AM, NO DIA 10.04.2024, A FIM DE REALIZAREM REGISTROS FOTOGRÁFICOS E CONTEÚDO DE MÍDIA INSTITUCIONAIS, CONFORME PORTARIA Nº 524/2024/SUBADM E DEMAIS DOCUMENTOS NO SEI 2024.009552.</t>
  </si>
  <si>
    <t>2024NE0001034</t>
  </si>
  <si>
    <t>2024NE0001035</t>
  </si>
  <si>
    <t>VALOR REFERENTE AO PAGAMENTO DE DIÁRIAS AO MUNICÍPIO DE MANACAPURU/AM, NO DIA 10.04.2024, A FIM DE CONDUZIR MEMBROS OFICIAIS PARA REALIZAREM REGISTROS FOTOGRÁFICOS E CONTEÚDO DE MÍDIA INSTITUCIONAIS, CONFORME PORTARIA Nº 524/2024/SUBADM E DEMAIS DOCUMENTOS NO SEI 2024.009552.</t>
  </si>
  <si>
    <t>2024NE0001036</t>
  </si>
  <si>
    <t>VALOR QUE SE EMPENHA REFERENTE AO PAGAMENTO DE DIÁRIAS NAS CIDADES DE TABATINGA, BENJAMIN CONSTANT, ATALAIA DO NORTE E SÃO PAULO DE OLIVENÇA/AM, NO PERÍODO DE 14 A 17.05.2024, PARA REALIZAR A SUBSTITUIÇÃO DE EQUIPAMENTOS DE REDE E RESTABELECER LINK DE DADOS DAS PROMOTORIAS DE JUSTIÇA DAS RESPECTIVAS COMARCAS.</t>
  </si>
  <si>
    <t>2024NE0001037</t>
  </si>
  <si>
    <t>VALOR QUE SE EMPENHA REFERENTE AO PAGAMENTO DE DIÁRIAS NAS CIDADES DE TTEFÉ, ALVARÃES E UARINI/AM, NO PERÍODO DE 14 A 17.05.2024, PARA REALIZAR A SUBSTITUIÇÃO DE EQUIPAMENTOS DE REDE E RESTABELECER LINK DE DADOS DAS PROMOTORIAS DE JUSTIÇA DAS RESPECTIVAS COMARCAS, CONFORME PORTARIA Nº 554/2024/SUBADM E DEMAIS DOCUMENTOS PRESENTES NO PROCESSO SEI Nº 2024.011279.</t>
  </si>
  <si>
    <t>2024NE0001038</t>
  </si>
  <si>
    <t xml:space="preserve"> TAYNAH BARROS VIEIRA</t>
  </si>
  <si>
    <t>VALOR QUE SE EMPENHA EM FAVOR SRA. TAYNAH BARROS VIEIRA, ASSESSORA JURÍDICA DE PROMOTORIA DE JUSTIÇA DE ENTRÂNCIA INICIAL, REFERENTE À CONCESSÃO DE SUPRIMENTO DE FUNDOS PARA ATENDIMENTO DE DESPESAS EVENTUAIS E DE PEQUENO VULTO NO ÂMBITO DA PROMOTORIA DE JUSTIÇA DE BOA VISTA DO RAMOS, CONFORME PORTARIA 564/2024/SUBADM E DEMAIS DOCUMENTOS NO SEI N° 2024.010011.</t>
  </si>
  <si>
    <t>2024NE0001039</t>
  </si>
  <si>
    <t>VALOR QUE SE EMPENHA EM FAVOR DO SR. ERIVAN LEAL DE OLIVEIRA, CHEFE DO SETOR DE CONSERVAÇÃO E MANUTENÇÃO PATRIMONIAL, REFERENTE À CONCESSÃO DE SUPRIMENTO DE FUNDOS PARA ATENDIMENTO DE DESPESAS EVENTUAIS E DE PEQUENO VULTO NO ÂMBITO DA PROCURADORIA-GERAL DE JUSTIÇA, CONFORME PORTARIA 565/2024/SUBADM E DEMAIS DOCUMENTOS NO SEI N° 2024.010761.</t>
  </si>
  <si>
    <t>2024NE0001040</t>
  </si>
  <si>
    <t>2024NE0001041</t>
  </si>
  <si>
    <t xml:space="preserve"> JOAO GASPAR RODRIGUES</t>
  </si>
  <si>
    <t>VALOR REFERENTE AO PAGAMENTO DE DIÁRIAS À CIDADE DE BELÉM-PA, PARA PARTICIPAR DA REUNIÃO DOS ENCARREGADOS PELO TRATAMENTO DE DADOS PESSOAIS DO MINISTÉRIO PÚBLICO - CDAMP, NA SEDE DA PROCURADORIA-GERAL DE JUSTIÇA DO MPE DO PARÁ, BEM COMO DO 3.º ENCONTRO NACIONAL DE ENCARREGADOS PELO TRATAMENTO DE DADOS PESSOAIS DOS MP DOS ESTADOS, DA UNIÃO E DO CNMP – A PROTEÇÃO DE DADOS PESSOAIS E A ADEQUAÇÃO DAS INSTITUIÇÕES”, CONF. PORTARIA Nº 1202/2024/PGJ E DEMAIS DOCUMENTOS NO SEI 2024.009312.</t>
  </si>
  <si>
    <t>2024NE0001042</t>
  </si>
  <si>
    <t xml:space="preserve"> CLILSON CASTRO VIANA</t>
  </si>
  <si>
    <t>VALOR REFERENTE AO PAGAMENTO DE DIÁRIAS À CIDADE DE BALNEÁRIO CAMBORIÚ/SC, NO PERÍODO DE 07 A 12.09.2024, COM O OBJETIVO DE PARTICIPAR DO 21.º CONGRESSO BRASILEIRO DE CONTABILIDADE, NA MODALIDADE PRESENCIAL, CONFORME PORTARIA Nº 523/2024/SUBADM E DEMAIS DOCUMENTOS NO SEI 2024.007585.</t>
  </si>
  <si>
    <t>2024NE0001043</t>
  </si>
  <si>
    <t>VALOR REFERENTE AO PAGAMENTO DE DIÁRIAS À CIDADE DE BRASÍLIA-DF, NO PERÍODO DE 11 A 14.06.2024, A FIM DE PARTICIPAR DO PAINEL "NOVAS TECNOLOGIAS E O ENFRENTAMENTO À VIOLÊNCIA POLÍTICA", PROMOVIDO NO ÂMBITO DO CONGRESSO CONAMP MULHER, CONFORME PORTARIA Nº 1241/2024/PGJ E DEMAIS DOCUMENTOS NO SEI 2024.010483.</t>
  </si>
  <si>
    <t>2024NE0001044</t>
  </si>
  <si>
    <t>VALOR QUE SE EMPENHA REFERENTE AO TERMO DE CESSÃO DE SERVIDORES, COM ÔNUS AO CESSIONÁRIO, QUE ENTRE SI CELEBRAM O MINISTÉRIO PÚBLICO DO ESTADO AMAZONAS E A PREFEITURA MUNICIPAL DE TEFÉ/AM, PELO PERÍODO DE 12 (DOZE) MESES, CONFORME NAD Nº 165.2024.DOF - ORÇAMENTO E DEMAIS DOCUMENTOS NO SEI N° 2023.028538.</t>
  </si>
  <si>
    <t>2024NE0001045</t>
  </si>
  <si>
    <t>VALOR QUE SE EMPENHA EM FAVOR DA PREFEITURA MUNICIPAL DE MANAUS, REFERENTE AO TERMO DE CESSÃO DE SERVIDOR, COM ÔNUS AO CESSIONÁRIO, QUE ENTRE SI CELEBRAM O MINISTÉRIO PÚBLICO DO ESTADO AMAZONAS E A SECRETARIA MUNICIPAL DE EDUCAÇÃO DE MANAUS, CONFORME NAD Nº 181.2024.DOF - ORÇAMENTO.1328474.2023.026607 E DEMAIS DOCUMENTOS NO SEI N° 2023.026607.</t>
  </si>
  <si>
    <t>2024NE0001046</t>
  </si>
  <si>
    <t>EMPENHO EM COMPLEMENTO AO RESSARCIMENTO DOS VALORES RELATIVOS À CESSÃO DA SERVIDORA LAFRANCKIA SARAIVA PAZ DE SOUZA, CARGO: PEDAGOGA, PERTENCENTE AO QUADRO DE PESSOAL EFETIVO DA SECRETÁRIA DE ESTADO DE EDUCAÇÃO E DESPORTO ESCOLAR - SEDUC/AM (CEDENTE), A RESPEITO DO PERÍODO DE 13 DE JUNHO DE 2023 A 13 DE JUNHO DE 2024, CONFORME DESPACHO Nº 267.2024.06AJ-SUBADM.1327981 E DEMAIS DOCUMENTOS PRESENTES NO PROCESSO SEI Nº 2024.003269.</t>
  </si>
  <si>
    <t>2024NE0001047</t>
  </si>
  <si>
    <t xml:space="preserve"> JOHARA FERNANDA BORGES DO CARMO</t>
  </si>
  <si>
    <t>EMPENHO REFERENTE AO FORNECIMENTO DE SUPRIMENTO DE FUNDOS, PARA ATENDIMENTO DE DESPESAS EVENTUAIS E DE PEQUENO VULTO NO ÂMBITO DESTA PROCURADORIA-GERAL DE JUSTIÇA, NO VALOR DE R$ 8.800,00 (OITO MIL E OITOCENTOS REAIS), NOS TERMOS DA PORTARIA 572/2024/SUBADM, E DOCUMENTOS NO SEI 2024.011262</t>
  </si>
  <si>
    <t>2024NE0001048</t>
  </si>
  <si>
    <t xml:space="preserve"> JULIANA DOS SANTOS ALENCAR</t>
  </si>
  <si>
    <t>EMPENHO REFERENTE AO FORNECIMENTO DE SUPRIMENTO DE FUNDOS, PARA ATENDIMENTO DE DESPESAS EVENTUAIS E DE PEQUENO VULTO NO ÂMBITO DESTA PROCURADORIA-GERAL DE JUSTIÇA, NO VALOR DE R$ 8.800,00 (OITO MIL E OITOCENTOS REAIS), NOS TERMOS DA PORTARIA 571/2024/SUBADM, E DOCUMENTOS NO SEI 2024.011255.</t>
  </si>
  <si>
    <t>2024NE0001049</t>
  </si>
  <si>
    <t>VALOR QUE SE EMPENHA AO INSTITUTO DE PREVIDÊNCIA DO ESTADO DE RORAIMA (IPER), REFERENTE À CONTRIBUIÇÃO PATRONAL INCIDENTE SOBRE A FOLHA MENSAL DE ATIVOS (COMPETÊNCIA 02/2024) CONFORME DOCUMENTOS PRESENTES NO PROCESSO SEI Nº 2023.002987. SERVIDOR CEDIDO AO MPE-AM: SR. VANIR CESAR MARTINS NOGUEIRA.</t>
  </si>
  <si>
    <t>2024NE0001050</t>
  </si>
  <si>
    <t>VALOR QUE SE EMPENHA AO INSTITUTO DE PREVIDÊNCIA DO ESTADO DE RORAIMA (IPER), REFERENTE À CONTRIBUIÇÃO PATRONAL INCIDENTE SOBRE A FOLHA MENSAL DE ATIVOS (COMPETÊNCIA 03/2024) CONFORME DOCUMENTOS PRESENTES NO PROCESSO SEI Nº 2023.006238. SERVIDOR CEDIDO AO MPE-AM: SR. VANIR CESAR MARTINS NOGUEIRA.</t>
  </si>
  <si>
    <t>2024NE0001051</t>
  </si>
  <si>
    <t>VALOR QUE SE EMPENHA AO INSTITUTO DE PREVIDÊNCIA DO ESTADO DE RORAIMA (IPER), REFERENTE À CONTRIBUIÇÃO PATRONAL INCIDENTE SOBRE A FOLHA MENSAL DE ATIVOS (COMPETÊNCIA 04/2024) CONFORME DOCUMENTOS PRESENTES NO PROCESSO SEI Nº 2023.008649. SERVIDOR CEDIDO AO MPE-AM: SR. VANIR CESAR MARTINS NOGUEIRA.</t>
  </si>
  <si>
    <t>2024NE0001052</t>
  </si>
  <si>
    <t>VALOR QUE SE EMPENHA À FUNDAÇÃO AMAZONPREV, REFERENTE A CONTRIBUIÇÃO PATRONAL QUE INCIDE SOBRE A FOLHA MENSAL DE INATIVOS, VINCULADOS AO FFIN, COMPETÊNCIA: MAIO/2024, CONFORME OFÍCIO N.º 1981/2024-AMAZONPREV/GERAF/COFIN E DEMAIS DOCUMENTOS DO PROCEDIMENTO INTERNO Nº 2024.010947-SEI.</t>
  </si>
  <si>
    <t>2024NE0001053</t>
  </si>
  <si>
    <t>VALOR QUE SE EMPENHA À FUNDAÇÃO AMAZONPREV, REFERENTE A CONTRIBUIÇÃO PATRONAL QUE INCIDE SOBRE A FOLHA MENSAL DE APOSENTADOS/INATIVOS, VINCULADOS AO FPREV, COMPETÊNCIA: MAIO/2024, CONFORME OFÍCIO N.º 1981/2024-AMAZONPREV/GERAF/COFIN E DEMAIS DOCUMENTOS DO PROCEDIMENTO INTERNO Nº 2024.010947-SEI.</t>
  </si>
  <si>
    <t>2024NE0001054</t>
  </si>
  <si>
    <t>VALOR QUE SE EMPENHA À FUNDAÇÃO AMAZONPREV, REFERENTE A CONTRIBUIÇÃO PATRONAL QUE INCIDE SOBRE A FOLHA MENSAL DE PENSIONISTAS, VINCULADOS AO FFIN, COMPETÊNCIA: MAIO/2024, CONFORME OFÍCIO N.º 1565/2024-AMAZONPREV/GERAF/COFIN E DEMAIS DOCUMENTOS DO PROCEDIMENTO INTERNO Nº 2024.010947-SEI.</t>
  </si>
  <si>
    <t>2024NE0001055</t>
  </si>
  <si>
    <t>VALOR QUE SE EMPENHA À FUNDAÇÃO AMAZONPREV, REFERENTE A CONTRIBUIÇÃO PATRONAL QUE INCIDE SOBRE A FOLHA MENSAL DE PENSIONISTAS, VINCULADOS AO FPREV, COMPETÊNCIA: MAIO/2024, CONFORME OFÍCIO N.º 1983/2024-AMAZONPREV/GERAF/COFIN E DEMAIS DOCUMENTOS DO PROCEDIMENTO INTERNO Nº 2024.010947-SEI.</t>
  </si>
  <si>
    <t>2024NE0001056</t>
  </si>
  <si>
    <t xml:space="preserve"> IGOR PEREIRA PINHEIRO</t>
  </si>
  <si>
    <t>VALOR REFERENTE AO PAGAMENTO DE DIÁRIAS À HÓSPEDE OFICIAL DO MINISTÉRIO PÚBLICO DO ESTADO DO AMAZONAS, A FIM DE QUE PARTICIPE, NA CONDIÇÃO DE PALESTRANTE, DO WORKSHOP - ELEIÇÕES 2024, A SER REALIZADO NO PERÍODO DE 27 A 29 DE MAIO DE 2024, DAS 9H ÀS 11H30 (MANHÃ) E DAS 14H ÀS 17H (TARDE), NO AUDITÓRIO GEBES DE MELLO MEDEIROS, NAS DEPENDÊNCIAS DA SEDE DO MINISTÉRIO PÚBLICO DO ESTADO DO AMAZONAS, CONFORME PORTARIA Nº 1208/2024/PGJ E DEMAIS DOCUMENTOS NO SEI 2024.005796.</t>
  </si>
  <si>
    <t>2024NE0001057</t>
  </si>
  <si>
    <t>FOLHA DE PAGAMENTO PARA O GRUPO 14 DO ORGAO 114/001 TIPO FOLHA 10 NO MES 05/2024 PARA O(S) GANHO(S)
17 - R$ 2.354,84
30 - R$ 6.905.516,91</t>
  </si>
  <si>
    <t>2024NE0001058</t>
  </si>
  <si>
    <t>FOLHA DE PAGAMENTO PARA O GRUPO 14 DO ORGAO 114/001 TIPO FOLHA 10 NO MES 05/2024 PARA O(S) GANHO(S)
1 - R$ 5.477.805,83
46 - R$ 201.219,47
338 - R$ 6.459,71
31 - R$ 4.899,93
337 - R$ 300,64</t>
  </si>
  <si>
    <t>2024NE0001059</t>
  </si>
  <si>
    <t>FOLHA DE PAGAMENTO PARA O GRUPO 14 DO ORGAO 114/001 TIPO FOLHA 10 NO MES 05/2024 PARA O(S) GANHO(S)
251 - R$ 748.828,66
292 - R$ 10.955,45
298 - R$ 28.016,40
250 - R$ 7.546,36
2015 - R$ 18.215,08
211 - R$ 58.754,80
610 - R$ 124.395,02
212 - R$ 11.477,89
210 - R$ 872.375,75</t>
  </si>
  <si>
    <t>2024NE0001060</t>
  </si>
  <si>
    <t>FOLHA DE PAGAMENTO PARA O GRUPO 14 DO ORGAO 114/001 TIPO FOLHA 10 NO MES 05/2024 PARA O(S) GANHO(S)
274 - R$ 6.354,83
268 - R$ 7.943,54
189 - R$ 6.354,83
275 - R$ 22.241,92
327 - R$ 5.560,48
23 - R$ 834,91
269 - R$ 14.298,36
188 - R$ 35.745,90
273 - R$ 6.354,83
193 - R$ 50.838,64
24 - R$ 1.524.348,73
271 - R$ 16.681,44
270 - R$ 7.149,18</t>
  </si>
  <si>
    <t>2024NE0001061</t>
  </si>
  <si>
    <t>FOLHA DE PAGAMENTO PARA O GRUPO 14 DO ORGAO 114/001 TIPO FOLHA 10 NO MES 05/2024 PARA O(S) GANHO(S)
10 - R$ 12.186,42
2016 - R$ 40.642,30
187 - R$ 50.191,04
2014 - R$ 721.697,60
186 - R$ 647.633,74</t>
  </si>
  <si>
    <t>2024NE0001062</t>
  </si>
  <si>
    <t>FOLHA DE PAGAMENTO PARA O GRUPO 14 DO ORGAO 114/001 TIPO FOLHA 10 NO MES 05/2024 PARA O(S) GANHO(S)
708 - R$ 994.945,24</t>
  </si>
  <si>
    <t>2024NE0001063</t>
  </si>
  <si>
    <t>FOLHA DE PAGAMENTO PARA O GRUPO 14 DO ORGAO 114/001 TIPO FOLHA 10 NO MES 05/2024 PARA O(S) GANHO(S)
3 - R$ 21.540,15
613 - R$ 340.126,96</t>
  </si>
  <si>
    <t>2024NE0001064</t>
  </si>
  <si>
    <t>FOLHA DE PAGAMENTO PARA O GRUPO 14 DO ORGAO 114/001 TIPO FOLHA 10 NO MES 05/2024 PARA O(S) GANHO(S)
282 - R$ 338.917,50</t>
  </si>
  <si>
    <t>2024NE0001065</t>
  </si>
  <si>
    <t>FOLHA DE PAGAMENTO PARA O GRUPO 14 DO ORGAO 114/001 TIPO FOLHA 10 NO MES 05/2024 PARA O(S) GANHO(S)
707 - R$ 285.538,39
711 - R$ 22.116,86</t>
  </si>
  <si>
    <t>2024NE0001066</t>
  </si>
  <si>
    <t>FOLHA DE PAGAMENTO PARA O GRUPO 14 DO ORGAO 114/001 TIPO FOLHA 10 NO MES 05/2024 PARA O(S) GANHO(S)
122 - R$ 200.837,97
28 - R$ 7.071,43</t>
  </si>
  <si>
    <t>2024NE0001067</t>
  </si>
  <si>
    <t>FOLHA DE PAGAMENTO PARA O GRUPO 14 DO ORGAO 114/001 TIPO FOLHA 10 NO MES 05/2024 PARA O(S) GANHO(S)
153 - R$ 20.405,67
150 - R$ 20.981,70
152 - R$ 13.426,15
149 - R$ 135.921,86</t>
  </si>
  <si>
    <t>2024NE0001068</t>
  </si>
  <si>
    <t>FOLHA DE PAGAMENTO PARA O GRUPO 14 DO ORGAO 114/001 TIPO FOLHA 10 NO MES 05/2024 PARA O(S) GANHO(S)
6 - R$ 128.591,81</t>
  </si>
  <si>
    <t>2024NE0001069</t>
  </si>
  <si>
    <t>FOLHA DE PAGAMENTO PARA O GRUPO 14 DO ORGAO 114/001 TIPO FOLHA 10 NO MES 05/2024 PARA O(S) GANHO(S)
296 - R$ 63.642,87
712 - R$ 58.023,53</t>
  </si>
  <si>
    <t>2024NE0001070</t>
  </si>
  <si>
    <t>FOLHA DE PAGAMENTO PARA O GRUPO 14 DO ORGAO 114/001 TIPO FOLHA 10 NO MES 05/2024 PARA O(S) GANHO(S)
331 - R$ 2.062,39
710 - R$ 78.044,84</t>
  </si>
  <si>
    <t>2024NE0001071</t>
  </si>
  <si>
    <t>FOLHA DE PAGAMENTO PARA O GRUPO 14 DO ORGAO 114/001 TIPO FOLHA 10 NO MES 05/2024 PARA O(S) GANHO(S)
302 - R$ 4.111,52
301 - R$ 22.767,95
299 - R$ 10.278,80</t>
  </si>
  <si>
    <t>2024NE0001072</t>
  </si>
  <si>
    <t>FOLHA DE PAGAMENTO PARA O GRUPO 14 DO ORGAO 114/001 TIPO FOLHA 10 NO MES 05/2024 PARA O(S) GANHO(S)
51 - R$ 2.150,70
283 - R$ 412,00</t>
  </si>
  <si>
    <t>2024NE0001073</t>
  </si>
  <si>
    <t>FOLHA DE PAGAMENTO PARA O GRUPO 14 DO ORGAO 114/001 TIPO FOLHA 10 NO MES 05/2024 PARA O(S) GANHO(S)
9984 - R$ 1.562.740,54</t>
  </si>
  <si>
    <t>2024NE0001074</t>
  </si>
  <si>
    <t>FOLHA DE PAGAMENTO PARA O GRUPO 14 DO ORGAO 114/001 TIPO FOLHA 10 NO MES 05/2024 PARA O(S) GANHO(S)
9986 - R$ 990.109,43</t>
  </si>
  <si>
    <t>2024NE0001075</t>
  </si>
  <si>
    <t>FOLHA DE PAGAMENTO PARA O GRUPO 14 DO ORGAO 114/001 TIPO FOLHA 10 NO MES 05/2024 PARA O(S) GANHO(S)
9990 - R$ 250.258,40</t>
  </si>
  <si>
    <t>2024NE0001076</t>
  </si>
  <si>
    <t>FOLHA DE PAGAMENTO PARA O GRUPO 41 DO ORGAO 114/003 TIPO FOLHA 10 NO MES 05/2024 PARA O(S) GANHO(S)
153 - R$ 8.592,78
707 - R$ 20.524,47</t>
  </si>
  <si>
    <t>2024NE0001077</t>
  </si>
  <si>
    <t>FOLHA DE PAGAMENTO MAIO/2024
GANHO:
328 - AUXÍLIO SAÚDE
FOLHA 10, GRUPO 14 - R$ 2.147.621,85
FOLHA 10 GRUPO 41 - R$ 380.223,65
FOLHA 61 GRUPO 14 - R$ 51.901,56
FOLHA 61 GRUPO 41 - R$ 954,84</t>
  </si>
  <si>
    <t>2024NE0001078</t>
  </si>
  <si>
    <t>FOLHA TIPO 10 - GRUPO 14 DO MÊS DE MAIO/2024
GANHOS:
045 - GRATIFIC AUX MORADIA: R$ 2.597,49</t>
  </si>
  <si>
    <t>2024NE0001079</t>
  </si>
  <si>
    <t>FOLHA DE PAGAMENTO PARA O GRUPO 16 DO ORGAO 114/002 TIPO FOLHA 61 NO MES 05/2024 PARA O(S) GANHO(S)
325 - R$ 45.996,01
329 - R$ 4.444,44</t>
  </si>
  <si>
    <t>2024NE0001106</t>
  </si>
  <si>
    <t>FOLHA DE PAGAMENTO PARA O GRUPO 16 DO ORGAO 114/002 TIPO FOLHA 61 NO MES 05/2024 PARA O(S) GANHO(S)
615 - R$ 5.000,00
323 - R$ 5.000,01
346 - R$ 20.000,00</t>
  </si>
  <si>
    <t>2024NE0001107</t>
  </si>
  <si>
    <t>FOLHA DE PAGAMENTO PARA O GRUPO 16 DO ORGAO 114/002 TIPO FOLHA 61 NO MES 05/2024 PARA O(S) GANHO(S)
353 - R$ 7.000,00
333 - R$ 6.748,89</t>
  </si>
  <si>
    <t>2024NE0001108</t>
  </si>
  <si>
    <t>FOLHA DE PAGAMENTO PARA O GRUPO 16 DO ORGAO 114/002 TIPO FOLHA 61 NO MES 05/2024 PARA O(S) GANHO(S)
9984 - R$ 869,92</t>
  </si>
  <si>
    <t>2024NE0001109</t>
  </si>
  <si>
    <t>FOLHA DE PAGAMENTO PARA O GRUPO 16 DO ORGAO 114/002 TIPO FOLHA 61 NO MES 05/2024 PARA O(S) GANHO(S)
329 - R$ 5.555,55
325 - R$ 80.583,33</t>
  </si>
  <si>
    <t>2024NE0001110</t>
  </si>
  <si>
    <t>FOLHA DE PAGAMENTO PARA O GRUPO 16 DO ORGAO 114/002 TIPO FOLHA 61 NO MES 05/2024 PARA O(S) GANHO(S)
619 - R$ 14.000,00
353 - R$ 7.000,00</t>
  </si>
  <si>
    <t>2024NE0001111</t>
  </si>
  <si>
    <t>FOLHA DE PAGAMENTO PARA O GRUPO 16 DO ORGAO 114/002 TIPO FOLHA 61 NO MES 05/2024 PARA O(S) GANHO(S)
615 - R$ 5.000,00
346 - R$ 10.000,00
323 - R$ 5.000,00</t>
  </si>
  <si>
    <t>2024NE0001112</t>
  </si>
  <si>
    <t>FOLHA DE PAGAMENTO PARA O GRUPO 16 DO ORGAO 114/002 TIPO FOLHA 61 NO MES 05/2024 PARA O(S) GANHO(S)
9984 - R$ 2.609,88</t>
  </si>
  <si>
    <t>2024NE0001113</t>
  </si>
  <si>
    <t>FOLHA DE PAGAMENTO PARA O GRUPO 41 DO ORGAO 114/003 TIPO FOLHA 61 NO MES 05/2024 PARA O(S) GANHO(S)
615 - R$ 500.000,00</t>
  </si>
  <si>
    <t>2024NE0001114</t>
  </si>
  <si>
    <t>FOLHA DE PAGAMENTO PARA O GRUPO 41 DO ORGAO 114/003 TIPO FOLHA 61 NO MES 05/2024 PARA O(S) GANHO(S)
349 - R$ 14.000,00
703 - R$ 322.000,00</t>
  </si>
  <si>
    <t>2024NE0001115</t>
  </si>
  <si>
    <t>FOLHA DE PAGAMENTO PARA O GRUPO 41 DO ORGAO 114/003 TIPO FOLHA 61 NO MES 05/2024 PARA O(S) GANHO(S)
326 - R$ 28.000,00</t>
  </si>
  <si>
    <t>2024NE0001116</t>
  </si>
  <si>
    <t>FOLHA DE PAGAMENTO PARA O GRUPO 41 DO ORGAO 114/003 TIPO FOLHA 61 NO MES 05/2024 PARA O(S) GANHO(S)
9984 - R$ 36.538,32</t>
  </si>
  <si>
    <t>2024NE0001117</t>
  </si>
  <si>
    <t>FOLHA DE PAGAMENTO PARA O GRUPO 14 DO ORGAO 114/001 TIPO FOLHA 61 NO MES 05/2024 PARA O(S) GANHO(S)
615 - R$ 760.000,00
603 - R$ 410,22</t>
  </si>
  <si>
    <t>2024NE0001144</t>
  </si>
  <si>
    <t>FOLHA DE PAGAMENTO PARA O GRUPO 14 DO ORGAO 114/001 TIPO FOLHA 61 NO MES 05/2024 PARA O(S) GANHO(S)
618 - R$ 1.900,00
702 - R$ 4.581,67
617 - R$ 75.500,00
703 - R$ 433.000,00</t>
  </si>
  <si>
    <t>2024NE0001145</t>
  </si>
  <si>
    <t>FOLHA DE PAGAMENTO PARA O GRUPO 14 DO ORGAO 114/001 TIPO FOLHA 61 NO MES 05/2024 PARA O(S) GANHO(S)
296 - R$ 440.085,20
712 - R$ 1.875,38</t>
  </si>
  <si>
    <t>2024NE0001146</t>
  </si>
  <si>
    <t>FOLHA DE PAGAMENTO PARA O GRUPO 14 DO ORGAO 114/001 TIPO FOLHA 61 NO MES 05/2024 PARA O(S) GANHO(S)
293 - R$ 415.448,80
711 - R$ 3.151,78</t>
  </si>
  <si>
    <t>2024NE0001147</t>
  </si>
  <si>
    <t>FOLHA DE PAGAMENTO PARA O GRUPO 14 DO ORGAO 114/001 TIPO FOLHA 61 NO MES 05/2024 PARA O(S) GANHO(S)
46 - R$ 1.811,37
31 - R$ 21.222,03</t>
  </si>
  <si>
    <t>2024NE0001148</t>
  </si>
  <si>
    <t>FOLHA DE PAGAMENTO PARA O GRUPO 14 DO ORGAO 114/001 TIPO FOLHA 61 NO MES 05/2024 PARA O(S) GANHO(S)
326 - R$ 15.000,00</t>
  </si>
  <si>
    <t>2024NE0001149</t>
  </si>
  <si>
    <t>FOLHA DE PAGAMENTO PARA O GRUPO 14 DO ORGAO 114/001 TIPO FOLHA 61 NO MES 05/2024 PARA O(S) GANHO(S)
282 - R$ 9.952,12</t>
  </si>
  <si>
    <t>2024NE0001150</t>
  </si>
  <si>
    <t>FOLHA DE PAGAMENTO PARA O GRUPO 14 DO ORGAO 114/001 TIPO FOLHA 61 NO MES 05/2024 PARA O(S) GANHO(S)
210 - R$ 3.017,28
610 - R$ 2.412,62
212 - R$ 17,50</t>
  </si>
  <si>
    <t>2024NE0001151</t>
  </si>
  <si>
    <t>FOLHA DE PAGAMENTO PARA O GRUPO 14 DO ORGAO 114/001 TIPO FOLHA 61 NO MES 05/2024 PARA O(S) GANHO(S)
187 - R$ 267,27
2014 - R$ 1.349,46
186 - R$ 1.148,23</t>
  </si>
  <si>
    <t>2024NE0001152</t>
  </si>
  <si>
    <t>FOLHA DE PAGAMENTO PARA O GRUPO 14 DO ORGAO 114/001 TIPO FOLHA 61 NO MES 05/2024 PARA O(S) GANHO(S)
150 - R$ 985,00</t>
  </si>
  <si>
    <t>2024NE0001153</t>
  </si>
  <si>
    <t>FOLHA DE PAGAMENTO PARA O GRUPO 14 DO ORGAO 114/001 TIPO FOLHA 61 NO MES 05/2024 PARA O(S) GANHO(S)
208 - R$ 268,45</t>
  </si>
  <si>
    <t>2024NE0001154</t>
  </si>
  <si>
    <t>FOLHA DE PAGAMENTO PARA O GRUPO 14 DO ORGAO 114/001 TIPO FOLHA 61 NO MES 05/2024 PARA O(S) GANHO(S)
9984 - R$ 121.794,68</t>
  </si>
  <si>
    <t>2024NE0001155</t>
  </si>
  <si>
    <t>FOLHA DE PAGAMENTO PARA O GRUPO 14 DO ORGAO 114/001 TIPO FOLHA 61 NO MES 05/2024 PARA O(S) GANHO(S)
9986 - R$ 5.084,93</t>
  </si>
  <si>
    <t>2024NE0001156</t>
  </si>
  <si>
    <t>FOLHA ESPECIAL 146.2024.SFP - MAIO/2024 - SEI 2024.010947
GANHOS:
0325 - PAE-JUROS: R$ 30.000,00</t>
  </si>
  <si>
    <t>2024NE0001157</t>
  </si>
  <si>
    <t>VALOR QUE SE EMPENHA EM FAVOR DA EMPRESA QUALY NUTRI SERVICOS DE ALIMENTACAO LTDA, REFERENTE À CONTRATAÇÃO DE EMPRESA ESPECIALIZADA PARA PRESTAÇÃO DE SERVIÇOS DE BUFÊ, PARA O FORNECIMENTO DE 180 (CENTO E OITENTA) UNIDADES DE COFFEE BREAK A SEREM DIVIDIDOS, IGUALMENTE, POR 3 DIAS, PARA ATENDER ÀS DEMANDAS DO EVENTO "WORKSHOP - ELEIÇÕES 2024", A SER REALIZADO NO PERÍODO DE 27 A 29 DE MAIO DE 2024, DAS 9H ÀS 11H30 (MANHÃ) E DAS 14H ÀS 17H (TARDE), NO AUDITÓRIO GEBES DE MELLO MEDEIROS.</t>
  </si>
  <si>
    <t>2024NE0001158</t>
  </si>
  <si>
    <t>VALOR QUE SE EMPENHA EM FAVOR DO DESLOCAMENTO DA EXMA. SRA. DRA. JUSSARA MARIA PORDEUS E SILVA, PROCURADORA DE JUSTIÇA E OUVIDORA-GERAL DO MINISTÉRIO PÚBLICO, À CIDADE DE PARINTINS-AM, NO PERÍODO DE 26.06.2024 A 01.07.2024, VISANDO À REALIZAÇÃO DO PROJETO "OUVIDORIA ITINERANTE", PARA, ONDE SE LÊ "FIXANDO EM 07 (SETE) AS SUAS DIÁRIAS", LEIA-SE: "FIXANDO EM 07 (SETE) MEIAS DIÁRIAS", CONFORME PORTARIA Nº 1263/2024/PGJ E DEMAIS DOCUMENTOS NO SEI N° 2024.010478.</t>
  </si>
  <si>
    <t>2024NE0001159</t>
  </si>
  <si>
    <t>VALOR QUE SE EMPENHA EM FAVOR DO DESLOCAMENTO DA DRA. RENILCE HELEN QUEIROZ DE SOUSA, PROMOTORA DE JUSTIÇA DE ENTRÂNCIA FINAL E SECRETÁRIA-GERAL DO MINISTÉRIO PÚBLICO, À CIDADE DE PARINTINS-AM, NO PERÍODO DE 26.06.2024 A 01.07.2024, VISANDO À REALIZAÇÃO DO PROJETO "OUVIDORIA ITINERANTE", PARA, ONDE SE LÊ "FIXANDO EM 07 (SETE) AS SUAS DIÁRIAS", LEIA-SE: "FIXANDO EM 07 (SETE) MEIAS DIÁRIAS", CONFORME PORTARIA Nº 1263/2024/PGJ E DEMAIS DOCUMENTOS NO SEI N° 2024.010478.</t>
  </si>
  <si>
    <t>2024NE0001160</t>
  </si>
  <si>
    <t>VALOR QUE SE EMPENHA EM FAVOR DO DESLOC. DA  DRA. ROMINA CARMEN BRITO CARVALHO, PROMOTORA DE JUSTIÇA DE ENTRÂNCIA FINAL E COORD. DO CENTRO DE APOIO OPER. DAS PROM. DE JUSTIÇA DA INFÂNCIA E JUVENTUDE, À CIDADE DE PARINTINS-AM, NO PERÍODO DE 26.06.2024 A 01.07.2024, VISANDO À REALIZAÇÃO DO PROJETO "OUVIDORIA ITINERANTE", PARA, ONDE SE LÊ "FIXANDO EM 07 AS SUAS DIÁRIAS", LEIA-SE: "FIXANDO EM 07  MEIAS DIÁRIAS", CONF. PORTARIA Nº 1263/2024/PGJ E DEMAIS DOCUMENTOS NO SEI 2024.010478.</t>
  </si>
  <si>
    <t>2024NE0001161</t>
  </si>
  <si>
    <t>VALOR QUE SE EMPENHA EM FAVOR DO DESLOCAMENTO DA  DRA. SHEYLA ANDRADE DOS SANTOS, PROMOTORA DE JUSTIÇA DE ENTRÂNCIA FINAL, À CIDADE DE PARINTINS-AM, NO PERÍODO DE 26.06.2024 A 01.07.2024, VISANDO À REALIZAÇÃO DO PROJETO "OUVIDORIA ITINERANTE", PARA, ONDE SE LÊ "FIXANDO EM 07 (SETE) AS SUAS DIÁRIAS", LEIA-SE: "FIXANDO EM 07 (SETE) MEIAS DIÁRIAS", CONF. PORTARIA Nº 1263/2024/PGJ E DEMAIS DOCUMENTOS NO SEI 2024.010478.</t>
  </si>
  <si>
    <t>2024NE0001162</t>
  </si>
  <si>
    <t>VALOR QUE SE EMPENHA EM FAVOR DA EXMA. SRA. DRA. JUSSARA MARIA PORDEUS E SILVA, PROCURADORA DE JUSTIÇA E OUVIDORA-GERAL DO MINISTÉRIO PÚBLICO DO AMAZONAS, A DESLOCAR-SE À CIDADE DE BRASÍLIA-DF, A FIM DE PARTICIPAR DO CONGRESSO CONAMP MULHER, PROMOVIDO PELA ASSOCIAÇÃO NACIONAL DOS MEMBROS DO MINISTÉRIO PÚBLICO (CONAMP), A SER REALIZADO NOS DIAS 12 E 13 DE JUNHO DE 2024, CONCEDENDO-LHE PASSAGEM AÉREA NO TRECHO MANAUS / BRASÍLIA / MANAUS E FIXANDO EM 2,5 (DUAS E MEIA) AS SUAS DIÁRIAS.</t>
  </si>
  <si>
    <t>2024NE0001163</t>
  </si>
  <si>
    <t>VALOR QUE SE EMPENHA EM FAVOR DO DESLOCAMENTO DO SERVIDOR JÚLIO CÉSAR ALBUQUERQUE LIMA, ASSESSOR DE RELAÇÕES PÚBLICAS E CERIMONIAL DESTA PGJ/AM, AO MUNICÍPIO DE MANACAPURU/AM, NO DIA 09.05.2024, A FIM DE REALIZAR ATIVIDADE DE CERIMONIAL E APOIO AO EVENTO DE INAUGURAÇÃO DA SEDE DAS PROMOTORIAS DE JUSTIÇA DE MANACAPURU, EDIFÍCIO GIOVANNI FIGLIUOLO, CONFORME PORTARIA 528/2024/SUBADM E DEMAIS DOCUMENTOS NO SEI N° 2024.010724.</t>
  </si>
  <si>
    <t>2024NE0001164</t>
  </si>
  <si>
    <t>VALOR QUE SE EMPENHA EM FAVOR DO DESLOCAMENTO DO SERVIDOR SERVIDOR MURPHY STUARTHI DE OLIVEIRA, AGENTE DE APOIO - MOTORISTA/SEGURANÇA, AO MUNICÍPIO DE MANACAPURU/AM, NO DIA 09.05.2024, A FIM DE REALIZAR ATIVIDADE DE CERIMONIAL E APOIO AO EVENTO DE INAUGURAÇÃO DA SEDE DAS PROMOTORIAS DE JUSTIÇA DE MANACAPURU, EDIFÍCIO GIOVANNI FIGLIUOLO, CONFORME PORTARIA 528/2024/SUBADM E DEMAIS DOCUMENTOS NO SEI N° 2024.010724.</t>
  </si>
  <si>
    <t>2024NE0001165</t>
  </si>
  <si>
    <t>VALOR QUE SE EMPENHA EM FAVOR DA EXMA. SRA. DRA. TÂNIA MARIA AZEVEDO FEITOSA​, PROMOTORA DE JUSTIÇA DE ENTRÂNCIA INICIAL, REFERENTE À CONCESSÃO DE SUPRIMENTO DE FUNDOS PARA ATENDIMENTO DE DESPESAS EVENTUAIS E DE PEQUENO VULTO NO ÂMBITO DA PROMOTORIA DE JUSTIÇA DA COMARCA DE MANACAPURU, CONFORME PORTARIA 577/2024/SUBADM E DEMAIS DOCUMENTOS NO SEI N° 2024.010784.</t>
  </si>
  <si>
    <t>2024NE0001166</t>
  </si>
  <si>
    <t>2024NE0001167</t>
  </si>
  <si>
    <t>CONTRATAÇÃO DE EMPRESA ESPECIALIZADA PARA PRESTAÇÃO DE SERVIÇOS DE BUFÊ, PARA O FORNECIMENTO DE 70 (SETENTA) UNIDADES DE COFFEE BREAK, PARA ATENDER ÀS DEMANDAS DO EVENTO "APOSENTADO COM SAÚDE", A SER REALIZADO NO DIA 29 DE MAIO DE 2024, DAS 9H ÀS 12H, NO HALL DO AUDITÓRIO CARLOS ALBERTO BANDEIRA DE ARAÚJO, LOCALIZADO NA SEDE DO MINISTÉRIO PÚBLICO DO ESTADO DO AMAZOANS / PROCURADORIA-GERAL DE JUSTIÇA, UTILIZANDO A ATA DE SISTEMA DE REGISTRO DE PREÇOS 13.2023.CPL.1096062.</t>
  </si>
  <si>
    <t>2024NE0001168</t>
  </si>
  <si>
    <t>VALOR QUE SE EMPENHA REFERENTE AO PAGAMENTO DE DIÁRIAS NA CIDADE DE PARINTINS/AM, NO PERÍODO DE 20 A 24.05.2024, A FIM DE REALIZAR O LEVANTAMENTO DOS SERVIÇOS NECESSÁRIOS À REGULARIZAÇÃO DA REDE ELÉTRICA E, CONSEQUENTEMENTE, DO FUNCIONAMENTO DE APARELHOS ELETRO-ELETRÔNICOS ALOCADOS NAS PROMOTORIAS DE JUSTIÇA DE PARINTINS.</t>
  </si>
  <si>
    <t>2024NE0001169</t>
  </si>
  <si>
    <t>VALOR REFERENTE AO PAGAMENTO DE DIÁRIAS AO MUNICÍPIO DE SILVES/AM, EM VEÍCULO OFICIAL, NO PERÍODO DE 13 A 14.05.2024, A FIM DE REALIZAR O TRANSPORTE DOS EQUIPAMENTOS DE INFORMÁTICA DA PROMOTORIA DE JUSTIÇA DA COMARCA DE SILVES PARA A PROCURADORIA-GERAL DE JUSTIÇA, PARA FINS DE MANUTENÇÃO, CONFORME PORTARIA Nº 558/2024/SUBADM E DEMAIS DOCUMENTOS NO SEI 2024.010993.</t>
  </si>
  <si>
    <t>2024NE0001170</t>
  </si>
  <si>
    <t xml:space="preserve">REPROGRAMAÇÃO DE SALDOS DA NE 1835/2023 CONF. DESPACHO Nº 665.2023.03AJ/SUBADM, REF. AO 2º TERMO ADITIVO AO C.A N.º 019/2021 - MP/PGJ, QUE ENTRE SI CELEBRAM O MPAM A EMPRESA SOFTPLAN PLANEJAMENTO E SISTEMAS S/A, VISANDO À PRESTAÇÃO DE SERVIÇOS DE IMPLANTAÇÃO, LICENCIAMENTO DE USO MENSAL, SERVIÇOS SOBRE A INFRAESTRUTURA E SERVIÇO SOB DEMANDA DO SISTEMA SAJ/MP, CONF. NAD Nº 323.2023.DOF-ORÇAMENTO.1138517.2023.004518, DESPACHO Nº 1052.2023.01AJ-SUBADM E DEMAIS DOCUMENTOS DO PI 2023.004518
</t>
  </si>
  <si>
    <t>2024NE0001173</t>
  </si>
  <si>
    <t xml:space="preserve">REPROGRAMAÇÃO DE SALDOS DA NE 1836/2023 CONF. DESPACHO Nº 665.2023.03AJ/SUBADM, REF. AO 2º T.A. AO C.A. N.º 019/2021 - MP/PGJ, QUE ENTRE SI CELEBRAM O MPAM, E A EMPRESA SOFTPLAN PLANEJAMENTO E SISTEMAS S/A, VISANDO À PRESTAÇÃO DE SERVIÇOS DE IMPLANTAÇÃO, LICENCIAMENTO DE USO MENSAL, SERVIÇOS SOBRE A INFRAESTRUTURA E SERVIÇO SOB DEMANDA DO SISTEMA SAJ/MP, CONFORME NAD Nº 324.2023.DOF-ORÇAMENTO.1138517.2023.004518, DESPACHO Nº 1052.2023.01AJ-SUBADM E DEMAIS DOCUMENTOS DO PI 2023.004518.
</t>
  </si>
  <si>
    <t>2024NE0001174</t>
  </si>
  <si>
    <t xml:space="preserve"> EDUARDO GABRIEL</t>
  </si>
  <si>
    <t>EMPENHO REFERENTE AO FORNECIMENTO DE SUPRIMENTO DE FUNDOS, PARA ATENDIMENTO DE DESPESAS EVENTUAIS E DE PEQUENO VULTO NO ÂMBITO DAS PROMOTORIAS DE JUSTIÇA DE CARAUARI/AM NO VALOR DE R$ 1.946,50 (MIL NOVECENTOS E QUARENTA E SEIS REAIS E CINQUENTA CENTAVOS), NOS TERMOS DA PORTARIA 575/2024/SUBADM, E DOCUMENTOS NO SEI 2023.023211.</t>
  </si>
  <si>
    <t>2024NE0001175</t>
  </si>
  <si>
    <t>EMPENHO REFERENTE AO FORNECIMENTO DE SUPRIMENTO DE FUNDOS, PARA ATENDIMENTO DE DESPESAS EVENTUAIS E DE PEQUENO VULTO NO ÂMBITO DAS PROMOTORIAS DE JUSTIÇA DE CARAUARI/AM, NO VALOR DE R$ 1.090,00 (MIL E NOVENTA REAIS), NOS TERMOS DA PORTARIA 576/2024/SUBADM, E DOCUMENTOS NO SEI 2024.009979.</t>
  </si>
  <si>
    <t>2024NE0001176</t>
  </si>
  <si>
    <t xml:space="preserve"> MVS DIGITAL LTDA</t>
  </si>
  <si>
    <t>VALOR REFERENTE A CONTRATAÇÃO DE SERVIÇO DE INTÉRPRETES PARA TRADUÇÃO SIMULTÂNEA (ESPANHOL/PORTUGUÊS) PARA PALESTRAS DO ENCONTRO DO GRUPO NACIONAL DE COMBATE ÀS ORGANIZAÇÕES CRIMINOSAS, A SER REALIZADO NOS DIAS 16 E 17 DE MAIO DE 2024, NO HALL DO AUDITÓRIO CARLOS ALBERTO BANDEIRA DE ARAÚJO, NA SEDE DO MPAM/PGJ, CONFORME NAD Nº 173.2024.DOF - ORÇAMENTO E DEMAIS DOCUMENTOS NO SEI 2024.009777.</t>
  </si>
  <si>
    <t>2024NE0001177</t>
  </si>
  <si>
    <t xml:space="preserve"> NINE PRO - EIRELI</t>
  </si>
  <si>
    <t>VALOR QUE SE EMPENHA EM FAVOR DA EMPRESA NINE PRO LTDA, REFERENTE À CONTRATAÇÃO DE EMPRESA ESPECIALIZADA PARA AQUISIÇÃO DE PLACAS DE IDENTIFICAÇÃO, PARA ATENDER ÀS DEMANDAS DA ASSESSORIA DE RELAÇÕES PÚBLICAS E CERIMONIAL DO MINISTÉRIO PÚBLICO DO ESTADO DO AMAZONAS, UTILIZANDO A ATA DE SISTEMA DE REGISTRO DE PREÇOS 7.2024.CPL.1269626.2023.015569, DECORRENTE DO PREGÃO ELETRÔNICO 4.048/2023-CPL/MP/PGJ-SRP, CONFORME NAD Nº 192.2024.DOF - ORÇAMENTO.1339451.2024.006235.</t>
  </si>
  <si>
    <t>2024NE0001178</t>
  </si>
  <si>
    <t>VALOR QUE SE EMPENHA EM FAVOR DA EMPRESA F A DOS SANTOS JÚNIOR – LTDA, REFERENTE A SERVIÇO DE INSTALAÇÃO DE CONDICIONADOR DE AR TIPO SPLIT, COM O PROPÓSITO DE ATENDER ÀS DEMANDAS DAS UNIDADES DESTA PROCURADORIA-GERAL DE JUSTIÇA/AM, CONF. ATA DE REGISTRO DE PREÇO N° 10.2023.CPL.1088439.2022.024314 E DEMAIS DOCUMENTOS NO SEI N° 2024.009545</t>
  </si>
  <si>
    <t>2024NE0001179</t>
  </si>
  <si>
    <t xml:space="preserve"> BANCO BRADESCO S A</t>
  </si>
  <si>
    <t>VALOR QUE SE EMPENHA REFERENTE DESPESAS COM TARIFAS BANCÁRIAS DEBITADAS NA CONTA CORRENTE Nº 11000-0, AGÊNCIA 6019, BRADESCO CORRESPONDENTES AOS MESES DE JANEIRO, ABRIL, AGOSTO, NOVEMBRO E DEZEMBRO DE 2023, FEVEREIRO E MARÇO DE 2024, CONFORME AUTORIZADO PELO DESPACHO Nº 289.2024.03AJ-SUBADM.1314905 E DEMAIS DOCUMENTOS PRESENTES NO PROCESSO SEI Nº 2024.009946.</t>
  </si>
  <si>
    <t>2024NE0001180</t>
  </si>
  <si>
    <t xml:space="preserve"> ANDERSON HENRIQUE DA SILVA MORAES ME</t>
  </si>
  <si>
    <t>AQUISIÇÃO DE MATERIAL DE CONSUMO VOLTADO AO GRUPO DE MATERIAL DE PROCESSAMENTO DE DADOS (MATERIAL PARA USO EM IMPRESSÃO), EM ATENDIMENTO À DEMANDA SEMESTRAL DAS UNIDADES COMPONENTES DO MINISTÉRIO PÚBLICO DO ESTADO DO AMAZONAS / PROCURADORIA-GERAL DE JUSTIÇA, CONFORME ORIENTAÇÃO DO SETOR DE INFRAESTRUTURA E TELECOMUNICAÇÕES — SIET/DTIC, UTILIZANDO ATA DE SISTEMA DE REGISTRO DE PREÇOS 19.2023.CPL.1151668.2023.004775, DECORRENTE DO PREGÃO ELETRÔNICO 4.032/2023-CPL/MP/PGJ-SRP.</t>
  </si>
  <si>
    <t>2024NE0001181</t>
  </si>
  <si>
    <t xml:space="preserve"> 3S INFORMATICA LTDA</t>
  </si>
  <si>
    <t>2024NE0001182</t>
  </si>
  <si>
    <t xml:space="preserve"> S. H. S. ATAIDE E CIA LTDA</t>
  </si>
  <si>
    <t>2024NE0001183</t>
  </si>
  <si>
    <t xml:space="preserve"> REPROGRAF COMERCIAL LTDA  ME</t>
  </si>
  <si>
    <t>2024NE0001184</t>
  </si>
  <si>
    <t>VALOR QUE SE EMPENHA PARA PAGAMENTO DA FOLHA DE ESTAGIÁRIOS, REFERENTE AO MÊS DE MAIO/2024, CONFORME RELATÓRIO DA FOLHA TIPO 10, GRUPO 314, CONFORME DOCUMENTOS PRESENTES NO PROCEDIMENTO 
SEI 2024.010947.</t>
  </si>
  <si>
    <t>2024NE0001185</t>
  </si>
  <si>
    <t>VALOR QUE SE EMPENHA PARA PAGAMENTO DA FOLHA DE RESIDENTES JURÍDICOS, REFERENTE AO MÊS DE MAIO/2024, CONFORME RELATÓRIO DA FOLHA TIPO 10, GRUPO 814, CONFORME DOCUMENTOS PRESENTES NO PROCEDIMENTO 
SEI 2024.010947.</t>
  </si>
  <si>
    <t>2024NE0001186</t>
  </si>
  <si>
    <t>CONTRATAÇÃO DE EMPRESA ESPECIALIZADA PARA PRESTAÇÃO DE SERVIÇOS DE BUFÊ, PARA O FORNECIMENTO DE 180 (CENTO E OITENTA) KITS LANCHES, PARA ATENDER ÀS DEMANDAS DO XX CONCURSO DE JÚRI SIMULADO “PROCURADOR DE JUSTIÇA NICOLAU LIBÓRIO DOS SANTOS FILHO” A SER REALIZADO NO PERÍODO DE 03 A 07 DE JUNHO DE 2024, NO AUDITÓRIO CARLOS ALBERTO BANDEIRA DE ARAÚJO, NA SEDE DO MINISTÉRIO PÚBLICO DO ESTADO DO AMAZONAS / PROCURADORIA-GERAL DE JUSTIÇA.</t>
  </si>
  <si>
    <t>2024NE0001187</t>
  </si>
  <si>
    <t>CONTRATAÇÃO DE EMPRESA ESPECIALIZADA NA PRESTAÇÃO DE SERVIÇOS DE MANUTENÇÃO PREDIAL PREVENTIVA E/OU CORRETIVA E PEQUENAS REFORMAS COM FORNECIMENTO DE MATERIAIS E MÃO DE OBRA, PARA EXECUÇÃO DE REFORMA EM IMÓVEL LOCADO NO MUNICÍPIO DE MANACAPURU, VISANDO AO ENCERRAMENTO DO CONTRATO ADMINISTRATIVO 031/2021-MP/PGJ, UTILIZANDO ATA DE SISTEMA DE REGISTRO DE PREÇOS 6.2024.CPL.1266471.2023.010235, DECORRENTE DO PREGÃO ELETRÔNICO 4.044-CPL/MP/PGJ-SRP.</t>
  </si>
  <si>
    <t>2024NE0001188</t>
  </si>
  <si>
    <t xml:space="preserve"> SANTOS &amp; DUARTE SUPRIMENTOS PARA INFORMATICA LTDA</t>
  </si>
  <si>
    <t>2024NE0001189</t>
  </si>
  <si>
    <t>FOLHA DE PAGAMENTO PARA O GRUPO 14 DO ORGAO 114/001 TIPO FOLHA 62 NO MES 05/2024 PARA O(S) GANHO(S)
707 - R$ 2.134.581,36
293 - R$ 19.559,32</t>
  </si>
  <si>
    <t>2024NE0001190</t>
  </si>
  <si>
    <t>FOLHA DE PAGAMENTO PARA O GRUPO 14 DO ORGAO 114/001 TIPO FOLHA 62 NO MES 05/2024 PARA O(S) GANHO(S)
708 - R$ 11.948,40</t>
  </si>
  <si>
    <t>2024NE0001191</t>
  </si>
  <si>
    <t>FOLHA DE PAGAMENTO PARA O GRUPO 14 DO ORGAO 114/001 TIPO FOLHA 62 NO MES 05/2024 PARA O(S) GANHO(S)
337 - R$ 767,71
338 - R$ 734,94</t>
  </si>
  <si>
    <t>2024NE0001192</t>
  </si>
  <si>
    <t>FOLHA DE PAGAMENTO PARA O GRUPO 14 DO ORGAO 114/001 TIPO FOLHA 62 NO MES 05/2024 PARA O(S) GANHO(S)
23 - R$ 1.260,53</t>
  </si>
  <si>
    <t>2024NE0001193</t>
  </si>
  <si>
    <t>FOLHA DE PAGAMENTO PARA O GRUPO 14 DO ORGAO 114/001 TIPO FOLHA 62 NO MES 05/2024 PARA O(S) GANHO(S)
9990 - R$ 161,21</t>
  </si>
  <si>
    <t>2024NE0001194</t>
  </si>
  <si>
    <t>1º TA DO CTA 016/2023 PGJ. OBJETO: SERVIÇOS DE TELEFONIA MÓVEL PESSOAL – SMP, C/LIGAÇÕES ILIMITADAS P/ QUALQUER TELEFONE (FIXO OU MÓVEL / QUALQUER OPERADORA) DENTRO DO BRASIL, INCLUINDO SISTEMA INFORMATIZADO DE GERENCIAMENTO ONLINE DAS LINHAS (GESTOR ONLINE), COMUN.DE  VOZ E DADOS VIA REDE MÓVEL, DISPONÍVEL NACIONALMENTE C/TECNOLOGIA DIGITAL, TIPO PLANO CORPORATIVO PÓS-PAGO, C/ FORNECIMENTO DE APAR.SMARTPHONES EM COMODATO PARA PGJ. PRORROGAÇÃO POR 12 MESES.</t>
  </si>
  <si>
    <t>2024NE0001195</t>
  </si>
  <si>
    <t>VALOR QUE SE EMPENHA REFERENTE A CONTRATAÇÃO DE EMPRESA ESPECIALIZADA PARA PRESTAÇÃO DE SERVIÇOS DE BUFÊ PARA ATENDER ÀS DEMANDAS DO XX CONCURSO DE JÚRI SIMULADO “PROCURADOR DE JUSTIÇA NICOLAU LIBÓRIO DOS SANTOS FILHO” A SER REALIZADO NO PERÍODO DE 03 A 07 DE JUNHO DE 2024, NA SEDE DO MPAM/PGJ, CONFORME QUADRO-RESUMO DO PROCESSO DE COMPRA Nº 192.2024.SCOMS E DEMAIS DOCUMENTOS NO SEI 2024.012570.</t>
  </si>
  <si>
    <t>2024NE0001196</t>
  </si>
  <si>
    <t>VALOR QUE SE EMPENHA EM FAVOR DA EXMA. SRA. DRA. JUSSARA MARIA PORDEUS E SILVA, OUVIDORA-GERAL DO MINISTÉRIO PÚBLICO DO ESTADO DO AMAZONAS, REFERENTE À CONCESSÃO DE SUPRIMENTO DE FUNDOS PARA ATENDIMENTO DE DESPESAS EVENTUAIS E DE PEQUENO VULTO NO ÂMBITO DA PROCURADORIA-GERAL DE JUSTIÇA, CONFORME PORTARIA 613/2024/SUBADM E DEMAIS DOCUMENTOS NO SEI N° 2024.012025.</t>
  </si>
  <si>
    <t>2024NE0001197</t>
  </si>
  <si>
    <t>2024NE0001198</t>
  </si>
  <si>
    <t>VALOR QUE SE EMPENHA EM FAVOR DO DESLOCAMENTO DO SERVIDOR RAINER IZUMY GANDRA MAKIMOTO, AGENTE DE APOIO - MOTORISTA/SEGURANÇA, AO MUNICÍPIO DE IRANDUBA/AM, NOS DIAS 20 E 21.05.2024, A FIM DE CONDUZIR VEÍCULO OFICIAL PARA TRANSPORTAR OS MEMBROS DA CORREGEDORIA-GERAL DO MINISTÉRIO PÚBLICO E PROMOTORES DE JUSTIÇA EM ESTÁGIO DE ADAPTAÇÃO À PROMOTORIA DE JUSTIÇA DA COMARCA DE IRANDUBA/AM, CONFORME PORTARIA 566/2024/SUBADM E DEMAIS DOCUMENTOS NO SEI N° 2024.009768.</t>
  </si>
  <si>
    <t>2024NE0001199</t>
  </si>
  <si>
    <t>VALOR REF. AO PAGAMENTO DE DIÁRIAS AO MUNICÍPIO DE MANACAPURU/AM, NOS DIAS 09 E 10.05.2024, PARA ACOMPANHAR O EXMO. SR. DR. ALBERTO RODRIGUES DO NASCIMENTO JÚNIOR, PROCURADOR-GERAL DE JUSTIÇA, NOS EVENTOS "SOLENIDADE DE INAUGURAÇÃO DA SEDE DA PROMOTORIA DE JUSTIÇA DE MANACAPURU" E "SOLENIDADE DE ENTREGA DO TÍTULO DE CIDADÃO DE MANACAPURU AO PROCURADOR-GERAL DE JUSTIÇA, DR. ALBERTO RODRIGUES DO NASCIMENTO JÚNIOR", CONF. PORTARIA Nº 595/2024/SUBADM E DEMAIS DOCUMENTOS NO SEI 2024.011331.</t>
  </si>
  <si>
    <t>2024NE0001200</t>
  </si>
  <si>
    <t>2024NE0001201</t>
  </si>
  <si>
    <t>2024NE0001202</t>
  </si>
  <si>
    <t>EMPENHO REFERENTE AO FORNECIMENTO DE SUPRIMENTO DE FUNDOS, PARA ATENDIMENTO DE DESPESAS EVENTUAIS E DE PEQUENO VULTO NO ÂMBITO DESTA PROCURADORIA-GERAL DE JUSTIÇA, NO VALOR DE R$ 8.800,00 (OITO MIL E OITOCENTOS REAIS), NOS TERMOS DA PORTARIA 618/2024/SUBADM, E DOCUMENTOS NO SEI 2024.012105.</t>
  </si>
  <si>
    <t>2024NE0001203</t>
  </si>
  <si>
    <t>VALOR REFERENTE AO PAGAMENTO DE DIÁRIAS À CIDADE DE BRASÍLIA-DF, NO PERÍODO DE 15 A 18 DE JUNHO DE 2024, A FIM DE PARTICIPAR DA 27.ª REUNIÃO ORDINÁRIA DO COMITÊ DE POLÍTICAS DE SEGURANÇA INSTITUCIONAL DO MINISTÉRIO PÚBLICO (CPSI/MP), A SER REALIZADA NOS DIAS 17 E 18 DE JUNHO DE 2024, NA SEDE DO MINISTÉRIO PÚBLICO DO TRABALHO, CONFORME PORTARIA Nº 1367/2024/PGJ E DEMAIS DOCUMENTOS NO SEI 1337603.</t>
  </si>
  <si>
    <t>2024NE0001204</t>
  </si>
  <si>
    <t>VALOR QUE SE EMPENHA EM FAVOR DO DESLOCAMENTO DA SERVIDORA ELIZANE GARCIA PONTES, AGENTE DE APOIO - ADMINISTRATIVO, AO MUNICÍPIO DE ITACOATIARA/AM, NO PERÍODO DE 16 A 17.05.2024, COM O OBJETIVO DE ACOMPANHAR AS AÇÕES DA EMPRESA MÓDULO ENGENHARIA LTDA PARA REPARAR A REINCIDÊNCIA DOS SERVIÇOS DE INFILTRAÇÃO NA EDIFICAÇÃO DAS PROMOTORIAS DE JUSTIÇA DE ITACOATIARA, CONFORME PORTARIA 568/2024/SUBADM, FOLHA DE PAGAMENTO ESPECIAL 205.2024.SFP E DEMAIS DOCUMENTOS NO SEI 2021.022006.</t>
  </si>
  <si>
    <t>2024NE0001205</t>
  </si>
  <si>
    <t>VALOR REFERENTE AO PAGAMENTO DE DIÁRIAS AO MUNICÍPIO DE SILVES/AM, NO PERÍODO DE 27 A 28.05.2024, VISANDO REALIZAR LEVANTAMENTO DE SERVIÇOS E NOVO LAYOUT PARA MELHORIAS INTERNAS E EXTERNAS, SEM ACRÉSCIMO ESTRUTURAL, NAS INSTALAÇÕES DO IMÓVEL DA PROMOTORIA DE JUSTIÇA DE SILVES, CONFORME PORTARIA Nº 580/2024/SUBADM E DEMAIS DOCUMENTOS NO SEI 2024.011838.</t>
  </si>
  <si>
    <t>2024NE0001206</t>
  </si>
  <si>
    <t>VALOR QUE SE EMPENHA EM FAVOR DO DESLOCAMENTO DO SERVIDOR CRISTIANO DRUMOND DE LIMA, AGENTE DE APOIO - MOTORISTA/SEGURANÇA, AO MUNICÍPIO DE ITACOATIARA/AM, NO PERÍODO DE 16 A 17.05.2024, COM O OBJETIVO DE ACOMPANHAR AS AÇÕES DA EMPRESA MÓDULO ENGENHARIA LTDA PARA REPARAR A REINCIDÊNCIA DOS SERVIÇOS DE INFILTRAÇÃO NA EDIFICAÇÃO DAS PROMOTORIAS DE JUSTIÇA DE ITACOATIARA, CONFORME PORTARIA 568/2024/SUBADM, FOLHA DE PAGAMENTO ESPECIAL 205.2024.SFP E DEMAIS DOCUMENTOS NO SEI 2021.022006.</t>
  </si>
  <si>
    <t>2024NE0001207</t>
  </si>
  <si>
    <t>VALOR REFERENTE AO PAGAMENTO DE DIÁRIAS AO MUNICÍPIO DE SILVES/AM, NO PERÍODO DE 27 A 28.05.2024, A FIM DE CONDUZIR MEMBRO MINISTERIAL PARA REALIZAR LEVANTAMENTO DE SERVIÇOS E NOVO LAYOUT PARA MELHORIAS INTERNAS E EXTERNAS NAS INSTALAÇÕES DO IMÓVEL DA PROMOTORIA DE JUSTIÇA DE SILVES, CONFORME PORTARIA Nº 580/2024/SUBADM E DEMAIS DOCUMENTOS NO SEI 2024.011838.</t>
  </si>
  <si>
    <t>2024NE0001208</t>
  </si>
  <si>
    <t>VALOR QUE SE EMPENHA EM FAVOR DO EXMO. SR. DR. IGOR STARLING PEIXOTO, PROMOTOR DE JUSTIÇA DE ENTRÂNCIA FINAL E COORDENADOR DO CENTRO DE APOIO OPERACIONAL DE INTELIGÊNCIA, INVESTIGAÇÃO E DE COMBATE AO CRIME ORGANIZADO - CAOCRIMO, A DESLOCAR-SE À CIDADE DE BRASÍLIA-DF, NO PERÍODO DE 08 A 11 DE JUNHO DE 2024, A FIM DE PARTICIPAR DA ASSINATURA DO ACORDO DE COOPERAÇÃO TÉCNICA ENTRE O MINISTÉRIO PÚBLICO DO ESTADO DO AMAZONAS (MPAM) E A EMBAIXADA DOS ESTADOS UNIDOS DA AMÉRICA.</t>
  </si>
  <si>
    <t>2024NE0001209</t>
  </si>
  <si>
    <t xml:space="preserve"> MARCELLE CRISTINE DE F ARRUDA</t>
  </si>
  <si>
    <t>VALOR QUE SE EMPENHA EM FAVOR DA EXMA. SRA. DRA. MARCELLE CRISTINE DE FIGUEIREDO ARRUDA, PROMOTORA DE JUSTIÇA DE ENTRÂNCIA INICIAL, A DESLOCAR-SE À CIDADE DE BRASÍLIA-DF, NO PERÍODO DE 11 A 14 DE JUNHO DE 2024, A FIM DE PARTICIPAR, NA CONDIÇÃO DE PALESTRANTE, DO CONGRESSO CONAMP MULHER, PROMOVIDO PELA ASSOCIAÇÃO NACIONAL DOS MEMBROS DO MINISTÉRIO PÚBLICO (CONAMP), A SER REALIZADO NOS DIAS 12 E 13 DE JUNHO DE 2024, CONCEDENDO-LHE PASSAGEM AÉREA NO TRECHO MANAUS / BRASÍLIA / MANAUS.</t>
  </si>
  <si>
    <t>2024NE0001210</t>
  </si>
  <si>
    <t xml:space="preserve"> SUZETE MARIA DOS SANTOS</t>
  </si>
  <si>
    <t>VALOR QUE SE EMPENHA EM FAVOR DA EXMA. SRA. DRA. SUZETE MARIA DOS SANTOS, PROCURADORA DE JUSTIÇA, A DESLOCAR-SE À CIDADE DE BRASÍLIA-DF, NO PERÍODO DE 12 A 15 DE JUNHO DE 2024, A FIM DE PARTICIPAR DO CONGRESSO CONAMP MULHER, PROMOVIDO PELA ASSOCIAÇÃO NACIONAL DOS MEMBROS DO MINISTÉRIO PÚBLICO (CONAMP), A SER REALIZADO NOS DIAS 12 E 13 DE JUNHO DE 2024, CONCEDENDO-LHE PASSAGEM AÉREA NO TRECHO MANAUS / BRASÍLIA / MANAUS E FIXANDO EM 2,5 (DUAS E MEIA) AS SUAS DIÁRIAS, NA FORMA DA LEI.</t>
  </si>
  <si>
    <t>2024NE0001211</t>
  </si>
  <si>
    <t>VALOR QUE SE EMPENHA EM FAVOR DO DESLOCAMENTO DA SERVIDORA LINDA HAVILAH DA SILVEIRA ALVES NASSER, ASSESSORA JURÍDICA DE SUBPROCURADOR-GERAL DE JUSTIÇA, À CIDADE DE BRASÍLIA/DF, NOS DIAS 14 E 15.05.2024, A FIM DE ACOMPANHAR E ASSESSORAR O DOUTO PROCURADOR-GERAL DE JUSTIÇA DURANTE A REUNIÃO ORDINÁRIA DO CONSELHO NACIONAL DOS PROCURADORES-GERAIS DO MINISTÉRIO PÚBLICO DOS ESTADOS E DA UNIÃO (CNPG), CONFORME PORTARIA 573/2024/SUBADM, FOLHA DE PAGAMENTO ESPECIAL 204.2024.SFP.</t>
  </si>
  <si>
    <t>2024NE0001212</t>
  </si>
  <si>
    <t>VALOR REFERENTE AO PAGAMENTO DE DIÁRIAS AO MUNICÍPIO DE MANACAPURU/AM, NO DIA 24.04.2024, A FIM DE PROCEDER À RETIRADA E TRANSPORTE DOS APARELHOS DE AR CONDICIONADO DA RESIDÊNCIA ALUGADA PELO MINISTÉRIO PÚBLICO DO AMAZONAS EM MANACAPURU/AM, PARA SEREM ALOCADOS NO PRÉDIO ALEIXO-ALEIXO, EM MANAUS/AM, CONFORME PORTARIA Nº 468/2024/SUBADM E DEMAIS DOCUMENTOS NO SEI 2023.017246.</t>
  </si>
  <si>
    <t>2024NE0001213</t>
  </si>
  <si>
    <t xml:space="preserve"> HERALDO KULIK SILVA</t>
  </si>
  <si>
    <t>VALOR REFERENTE AO PAGAMENTO DE DIÁRIAS AO MUNICÍPIO DE MANACAPURU/AM, NO DIA 24.04.2024, A FIM DE CONDUZIR MEMBRO MINISTERIAL PARA PROCEDER À RETIRADA E TRANSPORTE DOS APARELHOS DE AR CONDICIONADO DA RESIDÊNCIA ALUGADA PELO MINISTÉRIO PÚBLICO DO AMAZONAS EM MANACAPURU/AM, PARA SEREM ALOCADOS NO PRÉDIO ALEIXO-ALEIXO, EM MANAUS/AM, CONFORME PORTARIA Nº 468/2024/SUBADM E DEMAIS DOCUMENTOS NO SEI 2023.017246.</t>
  </si>
  <si>
    <t>2024NE0001214</t>
  </si>
  <si>
    <t>EMPENHO REFERENTE AO FORNECIMENTO DE SUPRIMENTO DE FUNDOS, PARA ATENDIMENTO DE DESPESAS EVENTUAIS E DE PEQUENO VULTO NO ÂMBITO DESTA PROCURADORIA-GERAL DE JUSTIÇA, NO VALOR DE R$ 8.000,00 (OITO MIL REAIS), NOS TERMOS DA PORTARIA 628/2024/SUBADM, E DOCUMENTOS NO SEI 2024.012524.</t>
  </si>
  <si>
    <t>2024NE0001215</t>
  </si>
  <si>
    <t>VALOR QUE SE EMPENHA EM FAVOR DA EMPRESA F A DOS SANTOS JÚNIOR – LTDA, REFERENTE AO SERVIÇO DE INSTALAÇÃO DE CONDICIONADOR DE AR TIPO SPLIT PARA ATENDER À SEDE DO MPAM , CONFORME DESPACHO Nº 719.2024.01AJ-SUBADM.1338394.2024.011161 E DEMAIS DOCUMENTOS NO SEI N° 2024.011161.
ITEM 18 - SERVIÇO DE INSTALAÇÃO DO EQUIPAMENTO DO ITEM 17 EM ESTRUTURAS DE 3(TRÊS) A 15 (QUINZE) METROS
DE ALTURA, POR UNIDADE INSTALADA.
QUANTIDADE REGISTRADA: 10 UNIDADES;
PREÇO UNITÁRIO: R$ 1.500,00</t>
  </si>
  <si>
    <t>2024NE0001216</t>
  </si>
  <si>
    <t>2024NE0001217</t>
  </si>
  <si>
    <t>VALOR REFERENTE AO PAGAMENTO DE DIÁRIAS AO MUNICÍPIO DE MANACAPURU/AM, NO DIA 09.05.2024, A FIM DE PARTICIPAR DO EVENTO "SOLENIDADE DE INAUGURAÇÃO DA SEDE DA PROMOTORIA DE JUSTIÇA DE MANACAPURU/AM", CONFORME PORTARIA Nº 596/2024/SUBADM E DEMAIS DOCUMENTOS NO SEI 2024.011406.</t>
  </si>
  <si>
    <t>2024NE0001218</t>
  </si>
  <si>
    <t>2024NE0001219</t>
  </si>
  <si>
    <t xml:space="preserve"> ELVIS CLEBER MACIEL CHAVES</t>
  </si>
  <si>
    <t>2024NE0001220</t>
  </si>
  <si>
    <t>VALOR REFERENTE AO PAGAMENTO DE DIÁRIAS AO MUNICÍPIO DE MANACAPURU/AM, NO DIA 09.05.2024, A FIM CONDUZIR MEMBROS MINISTERIAIS PARA PARTICIPAR DO EVENTO "SOLENIDADE DE INAUGURAÇÃO DA SEDE DA PROMOTORIA DE JUSTIÇA DE MANACAPURU/AM", CONFORME PORTARIA Nº 596/2024/SUBADM E DEMAIS DOCUMENTOS NO SEI 2024.011406.</t>
  </si>
  <si>
    <t>2024NE0001221</t>
  </si>
  <si>
    <t>VALOR REFERENTE AO PAGAMENTO DE DIÁRIAS AO MUNICÍPIO DE MANACAPURU/AM, NO DIA 10.05.2024, A FIM DE PARTICIPAREM DO EVENTO "SOLENIDADE DE ENTREGA DO TÍTULO DE CIDADÃO DE MANACAPURU AO PROCURADOR-GERAL DE JUSTIÇA, DR. ALBERTO RODRIGUES DO NASCIMENTO JÚNIOR", CONFORME PORTARIA Nº 597/2024/SUBADM E DEMAIS DOCUMENTOS NO SEI 2024.011406.</t>
  </si>
  <si>
    <t>2024NE0001222</t>
  </si>
  <si>
    <t>2024NE0001223</t>
  </si>
  <si>
    <t>2024NE0001224</t>
  </si>
  <si>
    <t xml:space="preserve"> MIGUEL ANTONIO TAVEIRA PEREIRA</t>
  </si>
  <si>
    <t>2024NE0001225</t>
  </si>
  <si>
    <t>VALOR REFERENTE AO PAGAMENTO DE DIÁRIAS AO MUNICÍPIO DE MANACAPURU/AM, NO DIA 10.05.2024, A FIM CONDUZIR MEMBROS MINISTERIAIS PARA PARTICIPAR DO EVENTO "SOLENIDADE DE ENTREGA DO TÍTULO DE CIDADÃO DE MANACAPURU AO PROCURADOR-GERAL DE JUSTIÇA, DR. ALBERTO RODRIGUES DO NASCIMENTO JÚNIOR", CONFORME PORTARIA Nº 597/2024/SUBADM E DEMAIS DOCUMENTOS NO SEI 2024.011406.</t>
  </si>
  <si>
    <t>2024NE0001226</t>
  </si>
  <si>
    <t>VALOR QUE SE EMPENHA EM FAVOR DA EMPRESA G REFRIGERAÇAO COM E SERV DE REFRIGERAÇAO LTDA  ME, REFERENTE AO 2º TERMO ADITIVO AO CONTRATO ADMINISTRATIVO N.º 025/2022 – MP/PGJ, CELEBRADO ENTRE O MINISTÉRIO PÚBLICO DO ESTADO DO AMAZONAS E A EMPRESA G. REFRIGERAÇÃO COMÉRCIO E SERVIÇOS DE REFRIGERAÇÃO LTDA., CUJO OBJETO É A MANUTENÇÃO PREVENTIVA E CORRETIVA, BEM COMO A ASSISTÊNCIA TÉCNICA NOS EQUIPAMENTOS DE REFRIGERAÇÃO DA PGJ/AM, CONFORME NAD Nº 167.2024.DOF - ORÇAMENTO.1322138.2024.004049.</t>
  </si>
  <si>
    <t>2024NE0001227</t>
  </si>
  <si>
    <t xml:space="preserve"> MBM SEGURADORA S.A.</t>
  </si>
  <si>
    <t>CONTRATAÇÃO DE EMPRESA ESPECIALIZADA NA PRESTAÇÃO DOS SERVIÇOS DE SEGURO COLETIVO CONTRA ACIDENTES PESSOAIS PARA ESTAGIÁRIOS DA PROCURADORIA-GERAL DE JUSTIÇA / MINISTÉRIO PÚBLICO DO ESTADO DO AMAZONAS, PELO PERÍODO DE 12 (DOZE) MESES.</t>
  </si>
  <si>
    <t>2024NE0001228</t>
  </si>
  <si>
    <t>VALOR REFERENTE A CONTRATAÇÃO DE EMPRESA ESPECIALIZADA EM FORNECER ITENS DE MOBILIÁRIO (CONJUNTO DE CAMA BOX SOLTEIRO COM COLCHÃO DE ESPUMA) PARA ATENDER ÀS DEMANDAS DA ASSESSORIA DE SEGURANÇA INSTITUCIONAL, A FIM DE EQUIPAR AS NOVAS INSTALAÇÕES DA GUARITA 1, LOCALIZADA NO PRÉDIO-SEDE DO MINISTÉRIO PÚBLICO DO ESTADO DO AMAZONAS / PROCURADORIA-GERAL DE JUSTIÇA, CONFORME NAD Nº 199.2024.DOF - ORÇAMENTO E DEMAIS DOCUMENTOS NO SEI 2024.005263.</t>
  </si>
  <si>
    <t>2024NE0001229</t>
  </si>
  <si>
    <t>CONTRATAÇÃO DE EMPRESA ESPECIALIZADA PARA PRESTAÇÃO DE SERVIÇOS DE BUFÊ DURANTE OS EVENTOS REALIZADOS PELO MINISTÉRIO PÚBLICO DO ESTADO DO AMAZONAS / PROCURADORIA-GERAL DE JUSTIÇA NO MÊS DE JUNHO DE 2024, UTILIZANDO A ATA DE SISTEMA DE REGISTRO DE PREÇOS 13.2023.CPL.1096062.2023.002880, DECORRENTE DO PREGÃO ELETRÔNICO 4.026/2023-CPL/MP/PGJ-SRP.</t>
  </si>
  <si>
    <t>2024NE0001230</t>
  </si>
  <si>
    <t>3º TERMO ADITIVO AO CONTRATO ADMINISTRATIVO Nº 034/2022 - MP/PGJ, QUE ENTRE SI CELEBRARAM MINISTÉRIO PÚBLICO DO ESTADO DO AMAZONAS E A EMPRESA TURIN CONSTRUÇÕES LTDA., VISANDO À PRESTAÇÃO DE SERVIÇO DE CONSTRUÇÃO DA EDIFICAÇÃO DESTINADA A ABRIGAR AS PROMOTORIAS DE JUSTIÇA DA COMARCA DE MANACAPURU/AM</t>
  </si>
  <si>
    <t>2024NE0001231</t>
  </si>
  <si>
    <t>VALOR REFERENTE A CONTRATAÇÃO DE EMPRESA ESPECIALIZADA NA PRESTAÇÃO DE SERVIÇOS DE MANUTENÇÃO PREDIAL PREVENTIVA E/OU CORRETIVA E PEQUENAS REFORMAS COM FORNECIMENTO DE MATERIAIS E MÃO DE OBRA, PARA EXECUÇÃO DE REFORMA NOS BANHEIROS DO 3º ANDAR DO PRÉDIO-ANEXO DO MPAM/PGJ, LOCALIZADO NO ALEIXO, UTILIZANDO ATA DE SISTEMA DE REGISTRO DE PREÇOS 6.2024.CPL.1266471.2023.010235, CONFORME NAD Nº 208.2024.DOF - ORÇAMENTO E DEMAIS DOCUMENTOS NO SEI 2024.010699.</t>
  </si>
  <si>
    <t>2024NE0001232</t>
  </si>
  <si>
    <t>VALOR QUE SE EMPENHA EM FAVOR DA EMPRESA GIBBOR BRASIL PUBLICIDADE E PROPAGANDA EIRELI, REFERENTE A PRORROGAÇÃO DO CONTRATO ADMINISTRATIVO 018/2023 – MP/PGJ, ATRAVÉS DE SEU 1º TERMO ADITIVO, CUJO OBJETO É A PRESTAÇÃO DE SERVIÇO DE PUBLICAÇÃO DOS ATOS OFICIAIS E NOTAS DE INTERESSE PÚBLICO DA PROCURADORIA-GERAL DE JUSTIÇA DO ESTADO DO AMAZONAS – PGJ/AM, EM JORNAL DIÁRIO DE GRANDE CIRCULAÇÃO NO ESTADO DO AMAZONAS, PELO PERÍODO DE 12 (DOZE) MESES.</t>
  </si>
  <si>
    <t>2024NE0001233</t>
  </si>
  <si>
    <t>VALOR QUE SE EMPENHA EM FAVOR DA EMPRESA QUALY NUTRI SERVICOS DE ALIMENTACAO LTDA, REFERENTE À CONTRATAÇÃO DE EMPRESA ESPECIALIZADA PARA PRESTAÇÃO DE SERVIÇOS DE BUFÊ, PARA O FORNECIMENTO DE 150 (CENTO E CINQUENTA) UNIDADES DE COFFEE BREAK, PARA ATENDER ÀS DEMANDAS DO EVENTO " VIOLÊNCIA PATRIMONIAL E FINANCEIRA CONTRA A PESSOA IDOSA", A SER REALIZADO NO DIA 13 DE JUNHO DE 2024, DAS 9H ÀS 12H, NO AUDITÓRIO CARLOS ALBERTO BANDEIRA DE ARAÚJO, LOCALIZADO NA SEDE DO MPAM.</t>
  </si>
  <si>
    <t>2024NE0001234</t>
  </si>
  <si>
    <t xml:space="preserve"> TIMOTEO AGABO PACHECO DE ALMEIDA</t>
  </si>
  <si>
    <t>VALOR QUE SE EMPENHA EM FAVOR DO EXMO. SR. DR. TIMÓTEO ÁGABO PACHECO DE ALMEIDA​, PROMOTOR DE JUSTIÇA DE ENTRÂNCIA INICIAL, REFERENTE À CONCESSÃO DE SUPRIMENTO DE FUNDOS PARA ATENDIMENTO DE DESPESAS ESPECIAIS E DEVIDAMENTE JUSTIFICADA, NO ÂMBITO DA SEDE DO MINISTÉRIO PÚBLICO DE MANACAPURU, CONFORME PORTARIA 627/2024/SUBADM E DEMAIS DOCUMENTOS NO SEI N° 2024.008447.</t>
  </si>
  <si>
    <t>2024NE0001235</t>
  </si>
  <si>
    <t>2024NE0001236</t>
  </si>
  <si>
    <t>VALOR QUE SE EMPENHA EM FAVOR DA EMPRESA SUPERAR LTDA, REFERENTE À CONTRATAÇÃO DE EMPRESA ESPECIALIZADA PARA O FORNECIMENTO DE ELETRODOMÉSTICOS PARA ATENDER ÀS DEMANDAS DA PROMOTORIA DE JUSTIÇA DE CAREIRO DA VÁRZEA, COMPONENTE DO MINISTÉRIO PÚBLICO DO ESTADO DO AMAZONAS, UTILIZANDO ATA DE SISTEMA DE REGISTRO DE PREÇOS 5.2023.CPL.1051922.2022.024090, DECORRENTE DO PREGÃO ELETRÔNICO 4.006/2023-CPL/MP/PGJ-SRP, CONFORME NAD Nº 207.2024.DOF - ORÇAMENTO.1344722.2024.009453.</t>
  </si>
  <si>
    <t>2024NE0001237</t>
  </si>
  <si>
    <t>VALOR QUE SE EMPENHA EM FAVOR DO SERVIDOR JÚLIO CÉSAR ALBUQUERQUE LIMA, ASSESSOR DE RELAÇÕES PÚBLICAS E CERIMONIAL DESTA PGJ/AM, AO MUNICÍPIO DE MANACAPURU/AM, NO PERÍODO DE 08 A 10.05.2024, A FIM DE REALIZAR ATIVIDADE DE CERIMONIAL E APOIO AO EVENTO DE INAUGURAÇÃO DA SEDE DAS PROMOTORIAS DE JUSTIÇA DE MANACAPURU, EDIFÍCIO GIOVANNI FIGLIUOLO, CONFORME PORTARIA 598/2024/SUBADM, FOLHA DE PAGAMENTO ESPECIAL 216.2024.SFP E DEMAIS DOCUMENTOS NO SEI N° 2024.010724.</t>
  </si>
  <si>
    <t>2024NE0001238</t>
  </si>
  <si>
    <t>VALOR QUE SE EMPENHA EM FAVOR DO SERVIDOR MURPHY STUARTHI DE OLIVEIRA, AGENTE DE APOIO - MOTORISTA/SEGURANÇA, AO MUNICÍPIO DE MANACAPURU/AM, NO PERÍODO DE 08 A 10.05.2024, A FIM DE REALIZAR ATIVIDADE DE CERIMONIAL E APOIO AO EVENTO DE INAUGURAÇÃO DA SEDE DAS PROMOTORIAS DE JUSTIÇA DE MANACAPURU, EDIFÍCIO GIOVANNI FIGLIUOLO, CONFORME PORTARIA 598/2024/SUBADM, FOLHA DE PAGAMENTO ESPECIAL 216.2024.SFP E DEMAIS DOCUMENTOS NO SEI N° 2024.010724.</t>
  </si>
  <si>
    <t>2024NE0001239</t>
  </si>
  <si>
    <t xml:space="preserve"> ALISON ALMEIDA SANTOS BUCHACHER</t>
  </si>
  <si>
    <t>VALOR QUE SE EMPENHA REFERENTE AO FORNECIMENTO DE SUPRIMENTO DE FUNDOS AO EXMO. SR. DR. ALISON ALMEIDA SANTOS BUCHACHER, PROMOTOR DE JUSTIÇA SUBSTITUTO, PARA ATENDIMENTO DE DESPESAS EVENTUAIS E DE PEQUENO VULTO NO ÂMBITO DA PROMOTORIA DE JUSTIÇA DE BENJAMIN CONSTANT/AM, DEVENDO CORRER À CONTA DO SUBELEMENTO DE DESPESA 339039-89 – OUTROS SERVIÇOS DE TERCEIROS - PJ (ADIANTAMENTOS), NO VALOR DE R$ 1.200,00 (MIL E DUZENTOS REAIS), CONFORME PORTARIA Nº 625/2024/SUBADM.</t>
  </si>
  <si>
    <t>2024NE0001240</t>
  </si>
  <si>
    <t>VALOR QUE SE EMPENHA EM FAVOR DA EMPRESA SUPERAR LTDA, REFERENTE À AQUISIÇÃO DE ELETRODOMÉSTICOS PARA ATENDER ÀS DEMANDAS DA PROMOTORIA DE JUSTIÇA DA COMARCA DE SILVES, COMPONENTE DO MINISTÉRIO PÚBLICO DO ESTADO DO AMAZONAS, UTILIZANDO ATA DE SISTEMA DE REGISTRO DE PREÇOS 5.2023.CPL.1051922.2022.024090, DECORRENTE DO PREGÃO ELETRÔNICO 4.006/2023-CPL/MP/PGJ-SRP, CONFORME NAD Nº 231.2024.DOF - ORÇAMENTO.1345955.2024.010097 E DEMAIS DOCUMENTOS NO SEI N° 2024.010097.</t>
  </si>
  <si>
    <t>2024NE0001241</t>
  </si>
  <si>
    <t>VALOR QUE SE EMPENHA EM FAVOR DA EMPRESA ANDRE DE VASCONCELOS GITIRANA (DB INFORMÁTICA), REF À AQUISIÇÃO DE ELETRODOMÉSTICOS PARA ATENDER ÀS DEMANDAS DA PROMOTORIA DE JUSTIÇA DA COMARCA DE SILVES, COMPONENTE DO MINISTÉRIO PÚBLICO DO ESTADO DO AMAZONAS, UTILIZANDO ATA DE SIST. DE REGISTRO DE PREÇOS 5.2023.CPL.1051922.2022.024090, DECOR. DO PREGÃO ELETRÔNICO 4.006/2023-CPL/MP/PGJ-SRP, CONFORME NAD Nº 232.2024.DOF - ORÇAMENTO.1345977.2024.010097 E DEMAIS DOCUMENTOS NO SEI N° 2024.010097.</t>
  </si>
  <si>
    <t>2024NE0001244</t>
  </si>
  <si>
    <t>VALOR QUE SE EMPENHA EM FAVOR DA EMPRESA  E. DA S. LIRA LTDA (GAVIX COMERCIAL), REFERENTE À AQUISIÇÃO DE ELETRODOMÉSTICOS PARA ATENDER ÀS DEMANDAS DA PROMOTORIA DE JUSTIÇA DA COMARCA DE SILVES, COMPONENTE DO MINISTÉRIO PÚBLICO DO ESTADO DO AMAZONAS, UTILIZANDO ATA DE SISTEMA DE REGISTRO DE PREÇOS 5.2023.CPL.1051922.2022.024090, DECORRENTE DO PREGÃO ELETRÔNICO 4.006/2023-CPL/MP/PGJ-SRP, CONFORME NAD Nº 233.2024.DOF - ORÇAMENTO.1345992.2024.010097 E DEMAIS DOCUMENTOS NO SEI 2024.010097.</t>
  </si>
  <si>
    <t>2024NE0001248</t>
  </si>
  <si>
    <t>CONTRATAÇÃO DE EMPRESA ESPECIALIZADA PARA O FORNECIMENTO DE ELETRODOMÉSTICOS PARA ATENDER ÀS DEMANDAS DA PROMOTORIA DE JUSTIÇA DE CAREIRO DA VÁRZEA, COMPONENTE DO MINISTÉRIO PÚBLICO DO ESTADO DO AMAZONAS, UTILIZANDO ATA DE SISTEMA DE REGISTRO DE PREÇOS 5.2023.CPL.1051922.2022.024090, DECORRENTE DO PREGÃO ELETRÔNICO 4.006/2023-CPL/MP/PGJ-SRP.</t>
  </si>
  <si>
    <t>2024NE0001249</t>
  </si>
  <si>
    <t>AQUISIÇÃO DE FOGÃO A GÁS, PARA ATENDER ÀS NECESSIDADES DA PROCURADORIA-GERAL DE JUSTIÇA, UTILIZANDO ATA DE SISTEMA DE REGISTRO DE PREÇOS 5.2023.CPL.1051922.2022.024090, DECORRENTE DO PREGÃO ELETRÔNICO 4.006/2023-CPL/MP/PGJ-SRP.</t>
  </si>
  <si>
    <t>2024NE0001250</t>
  </si>
  <si>
    <t>AQUISIÇÃO DE MÓVEIS DE COZINHA, PARA ATENDER ÀS NECESSIDADES DA PROCURADORIA-GERAL DE JUSTIÇA, UTILIZANDO ATA DE SISTEMA DE REGISTRO DE PREÇOS 5.2023.CPL.1051922.2022.024090, DECORRENTE DO PREGÃO ELETRÔNICO 4.006/2023-CPL/MP/PGJ-SRP.</t>
  </si>
  <si>
    <t>2024NE0001251</t>
  </si>
  <si>
    <t>VALOR QUE SE EMPENHA EM FAVOR DA EMPRESA ARIANE MENDES ROCHA, REFERENTE À AQUISIÇÃO DE MOBILIÁRIO DE COPA E COZINHA PARA ATENDER ÀS DEMANDAS DA PROMOTORIA DE JUSTIÇA DA COMARCA DE SILVES, COMPONENTE DO MINISTÉRIO PÚBLICO DO ESTADO DO AMAZONAS, UTILIZANDO ATA DE SISTEMA DE REGISTRO DE PREÇOS 5.2023.CPL.1051922.2022.024090, DECORRENTE DO PREGÃO ELETRÔNICO 4.006/2023-CPL/MP/PGJ-SRP, CONFORME NAD Nº 234.2024.DOF - ORÇAMENTO.1346006.2024.010097 E DEMAIS DOCUMENTOS NO SEI N° 2024.010097.</t>
  </si>
  <si>
    <t>2024NE0001252</t>
  </si>
  <si>
    <t>2024NE0001253</t>
  </si>
  <si>
    <t>AQUISIÇÃO DE MOBILIÁRIO, PARA ATENDER ÀS NECESSIDADES DA PROCURADORIA-GERAL DE JUSTIÇA, UTILIZANDO ATA DE SISTEMA DE REGISTRO DE PREÇOS 5.2023.CPL.1051922.2022.024090, DECORRENTE DO PREGÃO ELETRÔNICO 4.006/2023-CPL/MP/PGJ-SRP.</t>
  </si>
  <si>
    <t>2024NE0001254</t>
  </si>
  <si>
    <t xml:space="preserve"> V R P DE OLIVEIRA COMERCIO E REPRESENTACAO DE EQUIPAMENTO MEDICO</t>
  </si>
  <si>
    <t>AQUISIÇÃO DE ELETRODOMÉSTICOS, PARA ATENDER ÀS NECESSIDADES DA PROCURADORIA-GERAL DE JUSTIÇA, UTILIZANDO ATA DE SISTEMA DE REGISTRO DE PREÇOS 5.2023.CPL.1051922.2022.024090, DECORRENTE DO PREGÃO ELETRÔNICO 4.006/2023-CPL/MP/PGJ-SRP.</t>
  </si>
  <si>
    <t>2024NE0001255</t>
  </si>
  <si>
    <t>VALOR QUE SE EMPENHA EM FAVOR DA EMPRESA F ALVES DOS SANTOS JÚNIOR (UNIVERSAL COMERCIO E SERVICOS), REF. À AQUISIÇÃO DE CONDICIONADORES DE AR PARA ATENDER ÀS DEMANDAS DA PROMOTORIA DE JUSTIÇA DA COMARCA DE SILVES, COMPONENTE DO MPAM, UTILIZANDO ATA DE SISTEMA DE REGISTRO DE PREÇOS 10.2023.CPL.1088439.2022.024314, DECORRENTE DO PREGÃO ELETRÔNICO 4.008/2023-CPL/MP/PGJ-SRP, CONFORME NAD Nº 235.2024.DOF - ORÇAMENTO.1346016.2024.010097 E DEMAIS DOCUMENTOS NO SEI N° 2024.010097.</t>
  </si>
  <si>
    <t>2024NE0001256</t>
  </si>
  <si>
    <t>VALOR REFERENTE A AQUISIÇÃO DE ELETRODOMÉSTICOS E MOBILIÁRIO PARA ATENDER ÀS NECESSIDADES DA PROMOTORIA DE JUSTIÇA DO MUNICÍPIO DE BERURI/AM, UTILIZANDO ATA DE SISTEMA DE REGISTRO DE PREÇOS 5.2023.CPL.1051922.2022.024090, CONFORME NAD Nº 226.2024.DOF - ORÇAMENTO E DEMAIS DOCUMENTOS NO SEI N° 2024.008281.</t>
  </si>
  <si>
    <t>2024NE0001257</t>
  </si>
  <si>
    <t>VALOR QUE SE EMPENHA EM FAVOR DA EMPRESA ARIANE MENDES ROCHA, REFERENTE À CONTRATAÇÃO DE EMPRESA ESPECIALIZADA PARA O FORNECIMENTO DE MOBILIÁRIO DE COPA E COZINHA, VISANDO ATENDER ÀS DEMANDAS DA PROMOTORIA DE JUSTIÇA DA COMARCA DE URUCURITUBA, COMPONENTE DO MPAM, UTILIZANDO ATA DE SISTEMA DE REGISTRO DE PREÇOS 5.2023.CPL.1051922.2022.024090, DECORRENTE DO PREGÃO ELETRÔNICO 4.006/2023-CPL/MP/PGJ-SRP, CONFORME NAD Nº 238.2024.DOF - ORÇAMENTO.1346108.2024.012442 .</t>
  </si>
  <si>
    <t>2024NE0001258</t>
  </si>
  <si>
    <t>VALOR QUE SE EMPENHA EM FAVOR DA EMPRESA  ARIANE MENDES ROCHA, REF. À CONTRATAÇÃO DE EMPRESA ESPECIALIZADA PARA O FORNECIMENTO DE MOBILIÁRIO DE COPA E COZINHA, VISANDO ATENDER ÀS DEMANDAS DA PROMOTORIA DE JUSTIÇA DA COMARCA DE SILVES, COMPONENTE DO MPAM, UTILIZANDO ATA DE SISTEMA DE REGISTRO DE PREÇOS 5.2023.CPL.1051922.2022.024090, DECORRENTE DO PREGÃO ELETRÔNICO 4.006/2023-CPL/MP/PGJ-SRP, CONF. NAD Nº 239.2024.DOF - ORÇAMENTO.1346132.2024.011809 E DEMAIS DOCUMENTOS NO SEI 2024.011809</t>
  </si>
  <si>
    <t>2024NE0001259</t>
  </si>
  <si>
    <t>VALOR QUE SE EMPENHA EM FAVOR DA EMPRESA VLF MÁQUINAS E SOLUÇÕES EMPRESARIAS LTDA ME, REFERENTE À CONTRATAÇÃO DE EMPRESA ESPECIALIZADA PARA O FORNECIMENTO DE EQUIPAMENTO VISANDO ATENDER ÀS NECESSIDADES O CENTRO DE APOIO OPERACIONAL DAS PROMOTORIAS DE JUSTIÇA ESPECIALIZADAS NA PROTEÇÃO E DEFESA DO MEIΟ AMBIENTE, PATRIMÔNIO HISTÓRICO E DA ORDEM URBANÍSTICA (CAO-MAPHURB), COMPONENTE DO MPAM, UTILIZANDO ATA DE SISTEMA DE REGISTRO DE PREÇOS 5.2023.CPL.1051922.2022.024090.</t>
  </si>
  <si>
    <t>2024NE0001260</t>
  </si>
  <si>
    <t>VALOR REFERENTE A CONTRATAÇÃO DE EMPRESA ESPECIALIZADA PARA O FORNECIMENTO DE ELETRODOMÉSTICOS PARA ATENDER ÀS DEMANDAS DA PROMOTORIA DE JUSTIÇA DE UARINI, COMPONENTE DO MINISTÉRIO PÚBLICO DO ESTADO DO AMAZONAS, UTILIZANDO ATA DE SISTEMA DE REGISTRO DE PREÇOS 5.2023.CPL.1051922.2022.024090, CONFORME NAD Nº 212.2024.DOF - ORÇAMENTO E DEMAIS DOCUMENTOS NO SEI N° 2024.012097.</t>
  </si>
  <si>
    <t>2024NE0001261</t>
  </si>
  <si>
    <t>VALOR QUE SE EMPENHA EM FAVOR DA EMPRESA VLF MÁQUINAS E SOLUÇÕES EMPRESARIAS LTDA ME, REFERENTE À CONTRATAÇÃO DE EMPRESA ESPECIALIZADA PARA O FORNECIMENTO DE EQUIPAMENTO VISANDO ATENDER ÀS NECESSIDADES DA PROMOTORIA DE JUSTIÇA DA COMARCA DE URUCURITUBA, COMPONENTE DO MINISTÉRIO PÚBLICO DO ESTADO DO AMAZONAS, UTILIZANDO ATA DE SISTEMA DE REGISTRO DE PREÇOS 5.2023.CPL.1051922.2022.024090, DECORRENTE DO PREGÃO ELETRÔNICO 4.006/2023-CPL/MP/PGJ-SRP.</t>
  </si>
  <si>
    <t>2024NE0001262</t>
  </si>
  <si>
    <t>VALOR REFERENTE A CONTRATAÇÃO DE EMPRESA ESPECIALIZADA PARA O FORNECIMENTO DE ELETRODOMÉSTICOS PARA ATENDER ÀS DEMANDAS DA PROMOTORIA DE JUSTIÇA DE UARINI, COMPONENTE DO MINISTÉRIO PÚBLICO DO ESTADO DO AMAZONAS, UTILIZANDO ATA DE SISTEMA DE REGISTRO DE PREÇOS 5.2023.CPL.1051922.2022.024090, CONFORME NAD Nº 213.2024.DOF - ORÇAMENTO E DEMAIS DOCUMENTOS NO SEI N° 2024.012097.</t>
  </si>
  <si>
    <t>2024NE0001263</t>
  </si>
  <si>
    <t>VALOR REFERENTE A CONTRATAÇÃO DE EMPRESA ESPECIALIZADA PARA O FORNECIMENTO DE ELETRODOMÉSTICOS PARA ATENDIMENTO DAS NECESSIDADES DOS PRÉDIOS SEDE E ADMINISTRATIVO DO MINISTÉRIO PÚBLICO DO ESTADO DO AMAZONAS/PGJ, UTILIZANDO ATA DE SISTEMA DE REGISTRO DE PREÇOS 5.2023.CPL.1051922.2022.024090, CONFORME NAD Nº 227.2024.DOF - ORÇAMENTO E DEMAIS DOCUMENTOS NO SEI N° 2024.007832.</t>
  </si>
  <si>
    <t>2024NE0001264</t>
  </si>
  <si>
    <t>AQUISIÇÃO DE ELETRODOMÉSTICOS PARA ATENDER ÀS DEMANDAS DO SETOR DE CONSERVAÇÃO E MANUTENÇÃO PATRIMONIAL — SCMP, UNIDADE ADMINISTRATIVA COMPONENTE DA PROCURADORIA-GERAL DE JUSTIÇA DO ESTADO DO AMAZONAS, UTILIZANDO ATA DE SISTEMA DE REGISTRO DE PREÇOS 5.2023.CPL.1051922.2022.024090, DECORRENTE DO PREGÃO ELETRÔNICO 4.006/2023-CPL/MP/PGJ-SRP.</t>
  </si>
  <si>
    <t>2024NE0001265</t>
  </si>
  <si>
    <t xml:space="preserve"> SIS COMERCIO DE MATERIAIS E EQUIPAMENTOS</t>
  </si>
  <si>
    <t>AQUISIÇÃO DE EQUIPAMENTOS PARA ATENDER ÀS DEMANDAS DO SETOR DE CONSERVAÇÃO E MANUTENÇÃO PATRIMONIAL — SCMP, UNIDADE ADMINISTRATIVA COMPONENTE DA PROCURADORIA-GERAL DE JUSTIÇA DO ESTADO DO AMAZONAS, UTILIZANDO ATA DE SISTEMA DE REGISTRO DE PREÇOS 12.2023.CPL.1091797.2022.024314, DECORRENTE DO PREGÃO ELETRÔNICO 4.008/2023-CPL/MP/PGJ-SRP.</t>
  </si>
  <si>
    <t>2024NE0001266</t>
  </si>
  <si>
    <t>VALOR REFERENTE A CONTRATAÇÃO DE EMPRESA ESPECIALIZADA PARA O FORNECIMENTO DE ELETRODOMÉSTICOS PARA ATENDIMENTO DAS NECESSIDADES DOS PRÉDIOS SEDE E ADMINISTRATIVO DO MINISTÉRIO PÚBLICO DO ESTADO DO AMAZONAS/PGJ, UTILIZANDO ATA DE SISTEMA DE REGISTRO DE PREÇOS 5.2023.CPL.1051922.2022.024090, CONFORME NAD Nº 228.2024.DOF - ORÇAMENTO E DEMAIS DOCUMENTOS NO SEI N° 2024.007832.</t>
  </si>
  <si>
    <t>2024NE0001267</t>
  </si>
  <si>
    <t>AQUISIÇÃO DE ELETRODOMÉSTICOS PARA ATENDIMENTO DAS NECESSIDADES IDENTIFICADAS PELO SETOR DE PATRIMÔNIO E MATERIAL DA PROCURADORIA-GERAL DE JUSTIÇA / MINISTÉRIO PÚBLICO DO ESTADO DO AMAZONAS, UTILIZANDO ATA DE SISTEMA DE REGISTRO DE PREÇOS 5.2023.CPL.1051922.2022.024090, DECORRENTE DO PREGÃO ELETRÔNICO 4.006/2023-CPL/MP/PGJ-SRP.</t>
  </si>
  <si>
    <t>2024NE0001268</t>
  </si>
  <si>
    <t>2024NE0001269</t>
  </si>
  <si>
    <t>VALOR REFERENTE AO PAGAMENTO DE DIÁRIAS À CIDADE DE COARI/AM, NO PERÍODO DE 13 A 15.06.2024, A FIM DE PARTICIPAREM DA FASE DE EXECUÇÃO DO PROJETO IDH+, CONFORME PORTARIA Nº 633/2024/SUBADM E DEMAIS DOCUMENTOS NO SEI 2024.012292.</t>
  </si>
  <si>
    <t>2024NE0001270</t>
  </si>
  <si>
    <t>VALOR REFERENTE AO PAGAMENTO DE DIÁRIAS À CIDADE DE COARI/AM, NO PERÍODO DE 13 A 15.06.2024, A FIM DE PARTICIPAR DA FASE DE EXECUÇÃO DO PROJETO IDH+, CONFORME PORTARIA Nº 1451/2024/PGJ E DEMAIS DOCUMENTOS NO SEI 2024.012292.</t>
  </si>
  <si>
    <t>2024NE0001271</t>
  </si>
  <si>
    <t xml:space="preserve"> ADEMAR ROBERTO MARTINS DE VASCONCELOS</t>
  </si>
  <si>
    <t>VALOR REFERENTE AO PAGAMENTO DE DIÁRIAS À CIDADE DE COARI/AM, AOS PESQUISADORES DO INSTITUTO ACARIQUARA, A FIM DE CONTRIBUIR COM A FASE DE EXECUÇÃO DO PROJETO IDH+ NO MUNICÍPIO DE COARI-AM, A SER REALIZADA NO PERÍODO DE 13 A 15.06.2024, CONFORME PORTARIA Nº 1452/2024/PGJ E DEMAIS DOCUMENTOS NO SEI 2024.012292.</t>
  </si>
  <si>
    <t>2024NE0001272</t>
  </si>
  <si>
    <t xml:space="preserve"> XADREQUE VITORINO MACUACUA</t>
  </si>
  <si>
    <t>2024NE0001273</t>
  </si>
  <si>
    <t xml:space="preserve"> ORLANDA DA CONCEICAO MACHADO AGUIAR</t>
  </si>
  <si>
    <t>2024NE0001274</t>
  </si>
  <si>
    <t xml:space="preserve"> LIDIA LETICIA LIMA TRINDADE</t>
  </si>
  <si>
    <t>2024NE0001275</t>
  </si>
  <si>
    <t xml:space="preserve"> ANDRE LUIS GASPAR BARROS</t>
  </si>
  <si>
    <t>VALOR REFERENTE AO PAGAMENTO DE DIÁRIAS À CIDADE DE COARI/AM, NO PERÍODO DE 13 A 15.06.2024, A FIM DE PARTICIPAR DA FASE DE EXECUÇÃO DO PROJETO IDH+, CONFORME PORTARIA Nº 633/2024/SUBADM E DEMAIS DOCUMENTOS NO SEI 2024.012292.</t>
  </si>
  <si>
    <t>2024NE0001276</t>
  </si>
  <si>
    <t>VALOR QUE SE EMPENHA REFERENTE À FOLHA DE PAGAMENTO TIPO 75 - GRUPO 14 - AUXÍLIO ALIMENTAÇÃO DO MÊS DE JUNHO/2024, UTILIZANDO RECURSOS DO FUNDO DE APOIO DO MINISTÉRIO PÚBLICO – FAMP, AUTORIZADO ATRAVÉS DA PORTARIA Nº 002/2024/FAMP CONSTANTE DO PROCESSO SEI Nº 2024.011963.
VALOR PARCIAL DE R$ 1.500.000,00 A SER COMPLEMENTADO ATRAVÉS DE EMPENHO COM RECURSOS DA FONTE 1.500.100.</t>
  </si>
  <si>
    <t>2024NE0001277</t>
  </si>
  <si>
    <t>VALOR QUE SE EMPENHA EM FAVOR DO EXMO. SR. DR. BRUNO BATISTA DA SILVA, PROMOTOR DE JUSTIÇA DE ENTRÂNCIA INICIAL, PARA ATENDIMENTO DE DESPESAS EVENTUAIS E DE PEQUENO VULTO NO ÂMBITO DA PROMOTORIA DE JUSTIÇA DE TAPAUÁ/AM, CONFORME PORTARIA 643/2024/SUBADM E DEMAIS DOCUMENTOS NO SEI N° 2024.012252.</t>
  </si>
  <si>
    <t>2024NE0001278</t>
  </si>
  <si>
    <t>VALOR QUE SE EMPENHA EM FAVOR DA EMPRESA F ALVES DOS SANTOS JÚNIOR, REFERENTE À AQUISIÇÃO CONDICIONADORES DE AR DO TIPO SPLIT, PARA ATENDER ÀS NECESSIDADES DA PROMOTORIA DE JUSTIÇA DO MUNICÍPIO DE BARREIRINHA, UTILIZANDO ATA DE SISTEMA DE REGISTRO DE PREÇOS 10.2023.CPL.1088439.2022.024314, DECORRENTE DO PREGÃO ELETRÔNICO 4.008/2023-CPL/MP/PGJ-SRP, CONFORME NAD Nº 241.2024.DOF - ORÇAMENTO.1346185.2024.007498 E DEMAIS DOCUMENTOS NO SEI N° 2024.007498.</t>
  </si>
  <si>
    <t>2024NE0001279</t>
  </si>
  <si>
    <t xml:space="preserve"> SUELY BORGES OLIVEIRA</t>
  </si>
  <si>
    <t>VALOR QUE SE EMPENHA EM FAVOR DA SRA. SUELY BORGES OLIVEIRA REFERENTE AO AUXÍLIO FUNERAL DO FALECIDO SR.VICENTE AUGISTO CRUZ OLIVEIRA, CONFORME DESPACHO Nº 295.2024.05AJ-SUBADM E DEMAIS DOCUMENTOS NO SEI N° 2024.012561.</t>
  </si>
  <si>
    <t>2024NE0001280</t>
  </si>
  <si>
    <t>VALOR QUE EMPENHA REFERENTE A CONCESSÃO DE SUPRIMENTO DE FUNDOS PARA ATENDIMENTO DE DESPESAS EVENTUAIS E DE PEQUENO VULTO NO ÂMBITO DA PROCURADORIA-GERAL DE JUSTIÇA, NO VALOR DE R$ 8.000,00 (OITO MIL REAIS), CONFORME PORTARIA 626/2024/SUBADM E DEMAIS DOCUMENTOS NO SEI N° 2024.012045.</t>
  </si>
  <si>
    <t>2024NE0001281</t>
  </si>
  <si>
    <t>2024NE0001282</t>
  </si>
  <si>
    <t>VALOR QUE SE EMPENHA REFERENTE AO PAGAMENTO DE DIÁRIAS À CIDADE DE MANICORÉ/AM, NO PERÍODO DE 04 A 06.06.2024, A FIM DE REALIZAR ATIVIDADES DE FISCALIZAÇÃO DO CONTRATO ADMINISTRATIVO Nº 002/2024 - MP/PGJ - CONSTRUÇÃO DA EDIFICAÇÃO DAS PROMOTORIAS DE JUSTIÇA DA COMARCA DE MANICORÉ/AM, CONFORME PORTARIA 622/2024/SUBADM E DEMAIS DOCUMENTOS NO SEI N° 2024.006179.</t>
  </si>
  <si>
    <t>2024NE0001283</t>
  </si>
  <si>
    <t xml:space="preserve"> ROMULO DE SOUZA BARBOSA</t>
  </si>
  <si>
    <t>VALOR QUE SE EMPENHA EM FAVOR DO EXMO. SR. DR. RÔMULO DE SOUZA BARBOSA, PROMOTOR DE JUSTIÇA DE ENTRÂNCIA INICIAL, A DESLOCAR-SE À CIDADE DE TERESINA-PI, NO PERÍODO DE 03 A 07 DE JUNHO DE 2024, A FIM DE PARTICIPAR DA VISITA TÉCNICA À SEDE DA SECRETARIA DE ESTADO DE SEGURANÇA PÚBLICA DO ESTADO DO PIAUÍ (SSP/PI), A SER REALIZADA NOS DIAS 05 E 06 DE JUNHO DE 2024, ACERCA DO PROJETO DE RECUPERAÇÃO DE CELULARES DESENVOLVIDO PELA SUPERINTENDÊNCIA DE OPERAÇÕES INTEGRADAS (SOI/SSP-PI).</t>
  </si>
  <si>
    <t>2024NE0001284</t>
  </si>
  <si>
    <t>VALOR QUE SE EMPENHA REFERENTE AO PAGAMENTO DE DIÁRIAS AO MUNICÍPIO DE MANACAPURU/AM, NO DIA 05.06.2024, VISANDO ACOMPANHAR O INÍCIO DO SERVIÇO DE REFORMA DO IMÓVEL LOCADO PELA CONSTRUTORA FERNADES LTDA, CONFORME PORTARIA 635/2024/SUBADM E DEMAIS DOCUMENTOS NO SEI N° 2024.012595.</t>
  </si>
  <si>
    <t>2024NE0001285</t>
  </si>
  <si>
    <t>VALOR QUE SE EMPENHA REFERENTE AO PAGAMENTO DE DIÁRIAS AO MUNICÍPIO DE MANACAPURU/AM, NO DIA 05.06.2024, AFIM DE CONDUZIR MEMBRO MINISTERIAL EM VEÍCULO OFICIAL PARA REALIZAR ACOMPANHAMENTO DO INÍCIO DO SERVIÇO DE REFORMA DO IMÓVEL LOCADO PELA CONSTRUTORA FERNADES LTDA, CONFORME PORTARIA 635/2024/SUBADM E DEMAIS DOCUMENTOS NO SEI N° 2024.012595.</t>
  </si>
  <si>
    <t>2024NE0001286</t>
  </si>
  <si>
    <t xml:space="preserve"> MUNICIPIO DE ALVARAES</t>
  </si>
  <si>
    <t>TERMO DE CESSÃO DE SERVIDOR, COM ÔNUS AO CESSIONÁRIO, QUE ENTRE SI CELEBRAM O MINISTÉRIO PÚBLICO DO ESTADO AMAZONAS E A PREFEITURA MUNICIPAL DE ALVARÃES/AM.</t>
  </si>
  <si>
    <t>2024NE0001289</t>
  </si>
  <si>
    <t>CONTRATAÇÃO DE EMPRESA ESPECIALIZADA PARA PRESTAÇÃO DE SERVIÇOS DE OPERAÇÃO TÉCNICA (COM GRAVAÇÃO E TRANSMISSÃO SIMULTÂNEA VIA CANAL NA INTERNET) E MANUTENÇÃO PREVENTIVA E CORRETIVA (COM EVENTUAL FORNECIMENTO DE PEÇAS) PARA OS SISTEMAS DE ÁUDIO E VÍDEO DO PLENÁRIO ANTÔNIO ALEXANDRE PEREIRA TRINDADE, LOCALIZADO NO PRÉDIO-SEDE DO MINISTÉRIO DO ESTADO DO AMAZONAS, POR UM PERÍODO DE 12 (DOZE) MESES.</t>
  </si>
  <si>
    <t>2024NE0001290</t>
  </si>
  <si>
    <t>1º TERMO ADITIVO AO CONTRATO ADMINISTRATIVO N.º 004/2024 – MP/PGJ, CELEBRADO ENTRE O MINISTÉRIO PÚBLICO DO ESTADO DO AMAZONAS E A EMPRESA AMAZONAS ENERGIA S/A PARA FORNECIMENTO DE ENERGIA ÀS UNIDADES CONSUMIDORAS.</t>
  </si>
  <si>
    <t>2024NE0001291</t>
  </si>
  <si>
    <t>REPROGRAMAÇÃO DE SALDOS DA NE 1249/2023 CONFORME DESPACHO Nº 665.2023.03AJ/SUBADM, REFERENTE AO 1º TERMO DE CESSÃO DE SERVIDOR N.º 008/2021 - SEDUC/AM, TENDO POR OBJETO A CESSÃO DA SERVIDORA MELISSA DE OLIVEIRA TAVEIRA, OCUPANTE DO CARGO DE PEDAGOGA PD40.ESP-III, PARA ATUAR JUNTO AO CEAF/MPAM, COM ÔNUS PARA A INSTITUIÇÃO DE DESTINO, MEDIANTE A REEMBOLSO AO ÓGÃO CEDENTE, NAS DESPESAS RELATIVAS À REMUNERAÇÃO BRUTA E ENCARGOS SOCIAIS PARA SERVIDORA, CONFORME NAD Nº 208.2023.DOF-ORÇAMENTO</t>
  </si>
  <si>
    <t>2024NE0001292</t>
  </si>
  <si>
    <t>FOLHA DE PAGAMENTO TIPO 75 - GRUPO 14 - AUX. ALIMENTAÇÃO MÊS JUNHO/2024
GANHOS:
600 - AUXILIO ALIMENTACAO: R$ 1.752.475,40
601 - DEVOL DESC INDEV AUX: R$ 225,92
DESCONTOS:
7000 - DESC DIARIAS AUX ALI: R$ 10.505,90
7001 - DESC FALTAS AUX ALI: R$ 1.807,43
LÍQUIDO: 1.740.387,99
- VALOR EMPENHADO ATRAVÉS DA NOTA DE EMPENHO 2024NE0001277 (FONTE1.759.201): R$ 1.500.000,00;
- VALOR COMPLEMENTAR NA PRESENTE NOTA DE EMPENHO: R$ 240.387,99.</t>
  </si>
  <si>
    <t>2024NE0001293</t>
  </si>
  <si>
    <t>VALOR QUE SE EMPENHA A BB PREVIDÊNCIA FUNDO DE PENSÃO BANCO DO BRASIL, REFERENTE À CONTRIBUIÇÃO PATRONAL INCIDENTE SOBRE A COMPETÊNCIA DO MÊS DE MAIO DE 2024, CONFORME DOCUMENTOS CONSTANTES DO PROCEDIMENTO SEI N.º 2024.010947.</t>
  </si>
  <si>
    <t>2024NE0001294</t>
  </si>
  <si>
    <t>FOLHA DE PAGAMENTO PARA O GRUPO 14 DO ORGAO 114/001 TIPO FOLHA 10 NO MES 05/2024 (PATRONAL AMAZONPREV FPREV).
EM COMPLEMENTO À NOTA DE EMPENHO 2024NE0001075</t>
  </si>
  <si>
    <t>2024NE0001295</t>
  </si>
  <si>
    <t>CONTRATAÇÃO DE EMPRESA ESPECIALIZADA NO FORNECIMENTO DE SERVIÇOS GRÁFICOS PARA ATENDER ÀS NECESSIDADES DA OUVIDORIA-GERAL DO MINISTÉRIO PÚBLICO DO ESTADO DO AMAZONAS NO ÂMBITO DAS ATIVIDADES DO PROJETO OUVIDORIA ITINERANTE, A SER REALIZADO NO NO FINAL DE JUNHO DE 2024, DURANTE O FESTIVAL FOLCLÓRICO DE PARINTINS, UTILIZANDO ATA DE SISTEMA DE REGISTRO DE PREÇOS 4.2024.CPL.1237874.2023.015478, DECORRENTE DO PREGÃO ELETRÔNICO 4.049/2023-CPL/MP/PGJ-SRP.</t>
  </si>
  <si>
    <t>2024NE0001296</t>
  </si>
  <si>
    <t>2024NE0001297</t>
  </si>
  <si>
    <t>VALOR QUE SE EMPENHA REFERENTE AO COMPLEMENTO DO RESSARCIMENTO DE VALORES REFERENTES À CESSÃO DA SERVIDORA MELISSA MACIEL TAVEIRA, MATRÍCULA Nº 166.769-6B, CARGO PEDAGOGA, PERTENCENTE AO QUADRO DE PESSOAL EFETIVO DA SECRETÁRIA DE ESTADO DE EDUCAÇÃO E DESPORTO ESCOLAR - SEDUC/AM  – PERÍODO DE 21 DE JUNHO DE 2023 A 21 DE JUNHO DE 2024, CONFORME DESPACHO Nº 293.2024.06AJ-SUBADM.1334656 E DEMAIS DOCUMENTOS PRESENTES NO PROCESSO SEI Nº 2023.028551.</t>
  </si>
  <si>
    <t>2024NE0001298</t>
  </si>
  <si>
    <t xml:space="preserve"> MANAUS PREVIDENCIA </t>
  </si>
  <si>
    <t>VALOR QUE EMPENHA EM FAVOR DA MANAUSPREV FUNDO DE PREVIDÊNCIA DO MUNICÍPIO DE MANAUS, REFERENTE À CONTRIBUIÇÃO PATRONAL INCIDENTE SOBRE A FOLHA MENSAL DE ATIVOS (COMPETÊNCIA 05/2024), CONFORME DOCUMENTOS PRESENTES NO PROCESSO SEI Nº 2024.010947.</t>
  </si>
  <si>
    <t>2024NE0001299</t>
  </si>
  <si>
    <t>VALOR QUE SE EMPENHA REFERENTE A PRORROGAÇÃO DO C. A. 012/2021-MP/PGJ, ATRAVÉS DE SEU 3º T. A., CUJO OBJETO É PRESTAÇÃO DE SERVIÇO DE LICENÇA DE USO DE SISTEMAS DE INFORMAÇÃO PARA A DISPONIBILIZAÇÃO DO SISTEMA DE CONTROLE DE MATERIAL E PATRIMÔNIO - AJURI, PELO PERÍODO DE 12 (DOZE) MESES, COM O OBJETIVO DE ATENDER ÀS NECESSIDADES DA PROCURADORIA-GERAL DE JUSTIÇA DO ESTADO DO AMAZONAS, CONF. NAD Nº 109.2024.DOF - ORÇAMENTO E DEMAIS DOCUMENTOS NO SEI 2023.027238.</t>
  </si>
  <si>
    <t>2024NE0001301</t>
  </si>
  <si>
    <t xml:space="preserve"> MARCOS DE SOUZA OLIVEIRA</t>
  </si>
  <si>
    <t>VALOR QUE SE EMPENHA REFERENTE AO DESLOCAMENTO DO SERVIDOR MARCOS DE SOUSA OLIVEIRA, AGENTE DE APOIO - MOTORISTA/SEGURANÇA, AO MUNICÍPIO DE MANACAPURU/AM, NO DIA 03.06.2024, A FIM DE REALIZAR O TRANSPORTE DE UM PÚLPITO PARA A SEDE DA PROCURADORIA-GERAL DE JUSTIÇA, CONFORME PORTARIA Nº 636/2024/SUBADM E DEMAIS DOCUMENTOS PRESENTES NO PROCESSO SEI Nº 2024.012490.</t>
  </si>
  <si>
    <t>2024NE0001302</t>
  </si>
  <si>
    <t>VALOR QUE SE EMPENHA REFERENTE AO FORNECIMENTO DE SUPRIMENTO DE FUNDOS À SERVIDORA, SRA. ADRYELLE VALÉRIA RODRIGUES E SILVA, CHEFE DA SECRETARIA DOS ÓRGÃOS COLEGIADOS - SOCL, PARA ATENDIMENTO DE DESPESAS EVENTUAIS E DE PEQUENO VULTO NO ÂMBITO DESTA PROCURADORIA-GERAL DE JUSTIÇA, DEVENDO CORRER À CONTA DO SUBELEMENTO DE DESPESA 339030-89 – MATERIAL DE CONSUMO (ADIANTAMENTOS), NO VALOR DE R$ 4.000,00 (QUATRO MIL REAIS), CONFORME PORTARIA Nº 668/2024/SUBADM.</t>
  </si>
  <si>
    <t>2024NE0001303</t>
  </si>
  <si>
    <t>VALOR QUE SE EMPENHA REFERENTE AO FORNECIMENTO DE SUPRIMENTO DE FUNDOS À SERVIDORA, SRA. ADRYELLE VALÉRIA RODRIGUES E SILVA, CHEFE DA SECRETARIA DOS ÓRGÃOS COLEGIADOS - SOCL, PARA ATENDIMENTO DE DESPESAS EVENTUAIS E DE PEQUENO VULTO NO ÂMBITO DESTA PROCURADORIA-GERAL DE JUSTIÇA, DEVENDO CORRER À CONTA DO SUBELEMENTO DE DESPESA 339039-89 – OUTROS SERVIÇOS DE TERCEIROS - PJ (ADIANTAMENTOS), NO VALOR DE R$ 2.000,00 (DOIS MIL REAIS), CONFORME PORTARIA Nº 668/2024/SUBADM</t>
  </si>
  <si>
    <t>2024NE0001304</t>
  </si>
  <si>
    <t>VALOR QUE SE EMPENHA REFERENTE AO DESLOCAMENTO DA SERVIDORA ADRIANA DOS REIS TAVARES, SERVIDORA REQUISITADA - ASSISTENTE SOCIAL, AO MUNICÍPIO DE RIO PRETO DA EVA/AM, NO DIA 14 DE JUNHO DE 2024, COM O OBJETIVO DE REALIZAR DILIGÊNCIAS NECESSÁRIAS À INSTRUÇÃO DO PROCESSO Nº  MP 08.2023.00008158-0 / JUDICIÁRIO Nº 0201491-67.2023.8.04.0001, COM PRODUÇÃO DE RELATÓRIO PSICOSSOCIAL, DEMANDADO PELA 33ª PROMOTORIA DE JUSTIÇA.</t>
  </si>
  <si>
    <t>2024NE0001306</t>
  </si>
  <si>
    <t>VALOR QUE SE EMPENHA REFERENTE AO DESLOCAMENTO DA SERVIDORA SUZANA FLEURY BRITO VASCONCELOS, SERVIDORA REQUISITADA - PSICÓLOGA, AO MUNICÍPIO DE RIO PRETO DA EVA/AM, NO DIA 14 DE JUNHO DE 2024, COM O OBJETIVO DE REALIZAR DILIGÊNCIAS NECESSÁRIAS À INSTRUÇÃO DO PROCESSO Nº  MP 08.2023.00008158-0 / JUDICIÁRIO Nº 0201491-67.2023.8.04.0001, COM PRODUÇÃO DE RELATÓRIO PSICOSSOCIAL, DEMANDADO PELA 33ª PROMOTORIA DE JUSTIÇA, CONFORME PORTARIA Nº 658/2024/SUBADM.</t>
  </si>
  <si>
    <t>2024NE0001309</t>
  </si>
  <si>
    <t>VALOR QUE SE EMPENHA REFERENTE AO DESLOCAMENTO DO SERVIDOR RAINER IZUMY GANDRA MAKIMOTO, AGENTE DE APOIO - MOTORISTA/SEGURANÇA, DESIGNADO PARA CONDUZIR VEÍCULO OFICIAL QUE LEVARÁ AS SERVIDORAS ADRIANA DOS REIS TAVARES E SUZANA FLEURY BRITO VASCONCELOS À CIDADE DE RIO PRETO DA EVA/AM, NO DIA 14 DE JUNHO DE 2024, PARA REALIZAR DILIGÊNCIAS NECESSÁRIAS À INSTRUÇÃO DO PROCESSO Nº  MP 08.2023.00008158-0 / JUDICIÁRIO Nº 0201491-67.2023.8.04.0001, COM PRODUÇÃO DE RELATÓRIO PSICOSSOCIAL</t>
  </si>
  <si>
    <t>2024NE0001312</t>
  </si>
  <si>
    <t>VALOR QUE SE EMPENHA REFERENTE AO DESLOCAMENTO DO EXMO. SR. DR. ALBERTO RODRIGUES DO NASCIMENTO JÚNIOR, PROCURADOR-GERAL DE JUSTIÇA DO ESTADO DO AMAZONAS, À CIDADE DE MANACAPURU-AM, A FIM DE PARTICIPAR DA SOLENIDADE DE INAUGURAÇÃO DAS PROMOTORIAS DE JUSTIÇA DA COMARCA DE MANACAPURU - EDIFÍCIO GIOVANNI FIGLIUOLO, BEM COMO DA SESSÃO SOLENE REALIZADA PELA CÂMARA MUNICIPAL DAQUELA COMARCA, NOS DIAS 09 E 10 DE MAIO DE 2024, RESPECTIVAMENTE, FIXANDO EM 01 (UMA) A SUA DIÁRIA</t>
  </si>
  <si>
    <t>2024NE0001313</t>
  </si>
  <si>
    <t xml:space="preserve"> CAIO LUCIO FENELON ASSIS BARROS</t>
  </si>
  <si>
    <t>VALOR QUE SE EMPENHA REFERENTE AO DESLOCAMENTO DO EXMO. SR. DR. CAIO LÚCIO FENELON ASSIS BARROS, PROMOTOR DE JUSTIÇA DE ENTRÂNCIA INICIAL, À CIDADE DE BRASÍLIA-DF, NO PERÍODO DE 17 A 20 DE JUNHO DE 2024, A FIM DE PARTICIPAR DO “II ENCONTRO DE NACIONAL DE USUÁRIOS DA REDE MAIS”​, QUE SERÁ REALIZADO PELO MINISTÉRIO DA JUSTIÇA E SEGURANÇA PÚBLICA NOS DIAS 18 E 19 DE JUNHO DE 2024, CONFORME PORTARIA Nº 1521/2024/PGJ E DEMAIS DOCUMENTOS CONSTANTES NO PROCESSO ADMINISTRATIVO SEI Nº 2024.0119</t>
  </si>
  <si>
    <t>2024NE0001314</t>
  </si>
  <si>
    <t xml:space="preserve"> CHRISTIAN ANDERSON FERREIRA DA GAMA</t>
  </si>
  <si>
    <t>VALOR QUE SE EMPENHA REFERENTE AO DESLOCAMENTO DO EXMO. SR. DR. CHRISTIAN ANDERSON FERREIRA DA GAMA, PROMOTOR DE JUSTIÇA SUBSTITUTO, PARA PRESTAR APOIO AOS MEMBROS TITULARES DA 1ª E 2ª PROMOTORIAS DE JUSTIÇA DE HUMAITÁ, NAS AUDIÊNCIAS CONCENTRADAS QUE SERÃO REALIZADAS NO JUÍZO DE DIREITO DA 2ª VARA DA COMARCA DE HUMAITÁ, NO PERÍODO DE 18 A 21/06/2024, CONFORME PORTARIA Nº 1493/2024/PGJ E DEMAIS DOCUMENTOS CONSTANTES NO PROCESSO ADMINISTRATIVO SEI Nº 2024/013233.</t>
  </si>
  <si>
    <t>2024NE0001315</t>
  </si>
  <si>
    <t>VALOR QUE SE EMPENHA REFERENTE AO DESLOCAMENTO DO SERVIDOR PAULO AUGUSTO DE OLIVEIRA LOPES, CHEFE DA DIVISÃO DE ENGENHARIA, ARQUITETURA E CÁLCULO DESTA PGJ/AM, AO MUNICÍPIO DE LÁBREA/AM, NO PERÍODO DE 18 A 19.06.2024, A FIM DE VERIFICAR O ANDAMENTO DOS SERVIÇOS ACORDADOS COM A EMPRESA ORION SERVIÇOS TÉCNICOS LTDA, POR MEIO DO TERMO DE COMPROMISSO Nº 2.2024.DCCON.1253498.2024.013255, COM FITO DE FINALIZAR A PRESTAÇÃO DE SERVIÇOS DE REFORMA DA EDIFICAÇÃO ONDE ESTÁ INSTALADA A PROMOTORIA</t>
  </si>
  <si>
    <t>2024NE0001316</t>
  </si>
  <si>
    <t>VALOR QUE SE EMPENHA EM FAVOR DA EMPRESA A DE CASTRO AMORA LTDA, REFERENTE À CONTRATAÇÃO DE EMPRESA ESPECIALIZADA NO FORNECIMENTO DE SERVIÇOS GRÁFICOS PARA ATENDER ÀS NECESSIDADES DA 86ª PROMOTORIA DE JUSTIÇA DO MPAM, NO ÂMBITO DAS ATIVIDADES DO PROJETO “NÃO SEJA MULA”, IDEALIZADO NO PROCEDIMENTO ADMINISTRATIVO 09.2023.00000270-7, UTILIZANDO ATA DE SISTEMA DE REGISTRO DE PREÇOS 4.2024.CPL.1237874.2023.015478, DECORRENTE DO  PREGÃO ELETRÔNICO 4.049/2023-CPL/MP/PGJ-SRP.</t>
  </si>
  <si>
    <t>2024NE0001317</t>
  </si>
  <si>
    <t>1º TERMO ADITIVO AO CONTRATO ADMINISTRATIVO Nº 008/2024-MP/PGJ, QUE ENTRE SI CELEBRARAM O MINISTÉRIO PÚBLICO DO ESTADO DO AMAZONAS E A EMPRESA E A EMPRESA FIOS TECNOLOGIA DA INFORMAÇÃO LTDA, OBJETIVANDO A PRESTAÇÃO DE SERVIÇO TELEFÔNICO FIXO COMUTADO – STFC E SERVIÇO DE COMUNICAÇÃO MULTIMÍDIA - SCM.</t>
  </si>
  <si>
    <t>2024NE0001318</t>
  </si>
  <si>
    <t>VALOR QUE SE EMPENHA REFERENTE AO DESLOCAMENTO DO EXMO. SR. DR. ALBERTO RODRIGUES DO NASCIMENTO JÚNIOR, PROCURADOR-GERAL DE JUSTIÇA DO ESTADO DO AMAZONAS, À CIDADE DE BRASÍLIA-DF, NO PERÍODO DE 10 A 12 DE JUNHO DE 2024, A FIM DE PARTICIPAR DA REUNIÃO ORDINÁRIA DO CONSELHO NACIONAL DE PROCURADORES-GERAIS (CNPG), BEM COMO DA SOLENIDADE DE POSSE DO PROCURADOR-GERAL DE JUSTIÇA DO ESTADO DE MINAS GERAIS, DR. JARBAS SOARES JÚNIOR, NO CARGO DE PRESIDENTE DO CNPG, CONFORME PORTARIA Nº 1468/202</t>
  </si>
  <si>
    <t>2024NE0001319</t>
  </si>
  <si>
    <t>VALOR REFERENTE AO PAGAMENTO DE DIÁRIAS À CIDADE DE COARI/AM, NO PERÍODO DE 13 A 15.06.2024, A FIM DE PARTICIPAR DA FASE DE EXECUÇÃO DO PROJETO IDH+, CONFORME PORTARIA Nº 638/2024/SUBADM E DEMAIS DOCUMENTOS NO SEI 2024.012292.</t>
  </si>
  <si>
    <t>2024NE0001320</t>
  </si>
  <si>
    <t xml:space="preserve"> STEVEN CASTRO CONTE</t>
  </si>
  <si>
    <t>VALOR REFERENTE AO PAGAMENTO DE DIÁRIAS À CIDADE DE COARI/AM, NO PERÍODO DE 13 A 16.06.2024, NO INTUITO DE PARTICIPAR DO EVENTO DE LANÇAMENTO E OFICINAS DE TRABALHO DO PROJETO IDH+ NO MUNICÍPIO DE COARI, CONFORME PORTARIA Nº 645/2024/SUBADM E DEMAIS DOCUMENTOS NO SEI 2024.013106.</t>
  </si>
  <si>
    <t>2024NE0001321</t>
  </si>
  <si>
    <t>2024NE0001322</t>
  </si>
  <si>
    <t xml:space="preserve"> DIARIA PROC. GERAL DE JUSTIÇA </t>
  </si>
  <si>
    <t>VALOR REFERENTE AO PAGAMENTO DE DIÁRIAS DESLOCAMENTO DOS SERVIDORES DE MATRÍCULA Nº 001444-3A E 001447-8A, EM VEÍCULO OFICIAL, A MUNICÍPIO DO INTERIOR DO ESTADO DO AMAZONAS, NO PERÍODO DE 03 A 09.06.2024, COM O OBJETIVO DE ATENDER ORDEM DE DILIGÊNCIA, CONFORME PORTARIA Nº 614/2024/SUBADM E DEMAIS DOCUMENTOS NO SEI 2024.012198.</t>
  </si>
  <si>
    <t>2024NE0001323</t>
  </si>
  <si>
    <t>2024NE0001324</t>
  </si>
  <si>
    <t>VALOR REFERENTE AO PAGAMENTO DE DIÁRIAS DESLOCAMENTO DOS SERVIDORES DE MATRÍCULA Nº 001534-2A E 002166-0A, EM VEÍCULO OFICIAL, A MUNICÍPIO DO INTERIOR DO ESTADO DO AMAZONAS, NO PERÍODO DE 02 A 08.06.2024, COM O OBJETIVO DE ATENDER ORDEM DE DILIGÊNCIA, CONFORME PORTARIA Nº 615/2024/SUBADM E DEMAIS DOCUMENTOS NO SEI 2024.012114.</t>
  </si>
  <si>
    <t>2024NE0001325</t>
  </si>
  <si>
    <t>2024NE0001326</t>
  </si>
  <si>
    <t xml:space="preserve"> ALVES E AMORIM COMÉRCIO DE VEÍCULOS LTDA</t>
  </si>
  <si>
    <t>VALOR QUE SE EMPENHA REFERENTE À AQUISIÇÃO DE VEÍCULOS AUTOMOTORES, A FIM DE ATENDER ÀS NECESSIDADES DESTA PROCURADORIA-GERAL DE JUSTIÇA/MPAM, CONFORME TERMO DE REFERÊNCIA Nº 2.2023.SETRANS.0957468.2023.000129, CONFORME DESPACHO DE HOMOLOGAÇÃO  434.2024.01AJ-SUBADM.1287846.2023.000129, ORIUNDO DO PREGÃO ELETRÔNICO N.º 4.051/2023-CPL/MP/PGJ</t>
  </si>
  <si>
    <t>2024NE0001327</t>
  </si>
  <si>
    <t xml:space="preserve"> MANUPA COMERCIO, EXPORTACAO, IMPORTACAO DE EQUIPAMENTOS E VEICULOS ADAPTADOS EIRELI</t>
  </si>
  <si>
    <t>VALOR QUE SE EMPENHA REFERENTE À AQUISIÇÃO DE VEÍCULOS AUTOMOTORES PARA SERVIÇOS INSTITUCIONAIS DIVERSOS, A FIM DE ATENDER ÀS NECESSIDADES DESTA PROCURADORIA-GERAL DE JUSTIÇA/MPAM, CONFORME TERMO DE REFERÊNCIA Nº 2.2023.SETRANS.0957468.2023.000129, DESPACHO DE HOMOLOGAÇÃO 434.2024.01AJ-SUBADM.1287846.2023.000129, ORIUNDO DO PREGÃO ELETRÔNICO N.º 4.051/2023-CPL/MP/PGJ E DEMAIS DOCUMENTOS PRESENTES NO PROCESSO SEI Nº 2023.000129.</t>
  </si>
  <si>
    <t>2024NE0001328</t>
  </si>
  <si>
    <t xml:space="preserve"> RODA BRASIL COMERCIO REPRESENTACOES E SERVICOS LTDA</t>
  </si>
  <si>
    <t>VALOR QUE SE EMPENHA REFERENTE À AQUISIÇÃO DE VEÍCULOS AUTOMOTORES PARA SERVIÇOS INSTITUCIONAIS DIVERSOS, A FIM DE ATENDER ÀS NECESSIDADES DESTA PROCURADORIA-GERAL DE JUSTIÇA/MPAM, CONFORME TERMO DE REFERÊNCIA Nº 2.2023.SETRANS.0957468.2023.000129, CONFORME DESPACHO DE HOMOLOGAÇÃO 434.2024.01AJ-SUBADM.1287846 E DEMAIS DOCUMENTOS PRESENTES NO SEI Nº 2023.000129</t>
  </si>
  <si>
    <t>2024NE0001331</t>
  </si>
  <si>
    <t xml:space="preserve"> WITEC - IT SOLUTIONS SERVICOS DE INFORMATICA LTDA</t>
  </si>
  <si>
    <t>2024NE0001332</t>
  </si>
  <si>
    <t>VALOR REFERENTE AO PAGAMENTO DE DIÁRIAS À CIDADE DE BRASÍLIA/DF, NOS DIAS 10 E 11.06.2024, A FIM DE ACOMPANHAR O EXMO.SR. PROCURADOR-GERAL DE JUSTIÇA, DR. ALBERTO RODRIGUES DO NASCIMENTO JÚNIOR, E O COORDENADOR DO CAO-CRIMO, DR. IGOR STARLING PEIXOTO, NA SOLENIDADE DE ASSINATURA DO ACORDO DE COOPERAÇÃO TÉCNICA ENTRE ESTE MPAM E A EMBAIXADA DOS ESTADOS UNIDOS, CONFORME PORTARIA Nº 637/2024/SUBADM E DOCUMENTOS NO SEI 2024.012968.</t>
  </si>
  <si>
    <t>2024NE0001333</t>
  </si>
  <si>
    <t>VALOR QUE SE EMPENHA REFERENTE À CONTRATAÇÃO DA EMPRESA A DE CASTRO AMORA LTDA, RELATIVO À CONFECÇÃO DE PAINEL DE FUNDO DE PALCO GENÉRICO COM EMBLEMA DO MINISTÉRIO PÚBLICO DO ESTADO DO AMAZONAS, PARA INSTALAÇÃO NO HALL DO AUDITÓRIO CARLOS BANDEIRA DE ARAÚJO, UTILIZANDO ATA DE SISTEMA DE REGISTRO DE PREÇOS 4.2024.CPL.1237874.2023.015478, DECORRENTE DO PREGÃO ELETRÔNICO 4.049/2023-CPL/MP/PGJ-SRP.</t>
  </si>
  <si>
    <t>2024NE0001334</t>
  </si>
  <si>
    <t>VALOR QUE SE EMPENHA REFERENTE AO DESLOCAMENTO DO CORREGEDOR-AUXILIAR JORGE ALBERTO VELOSO PEREIRA PARA PROCEDER À CORREIÇÃO ORDINÁRIA NAS 1ª E 2ª PROMOTORIAS DE JUSTIÇA DA COMARCA DE PARINTINS E PROMOTORIA ELEITORAL JUNTO À 4ª ZONA ELEITORAL, NO PERÍODO DE 08 A 10.07.2024, CONFORME PORTARIA Nº 1576/2024/PGJ, FOLHA DE PAGAMENTO ESPECIAL Nº 239.2024.SFP E DEMAIS DOCUMENTOS CONSTANTES NO PROCESSO ADMINISTRATIVO SEI Nº 2024.013148.</t>
  </si>
  <si>
    <t>2024NE0001335</t>
  </si>
  <si>
    <t>VALOR QUE SE EMPENHA REFERENTE AO DESLOCAMENTO DO AGENTE TÉCNICO - JURÍDICO, MARCELA ALMEIDA NOVO, PARA PROCEDER À CORREIÇÃO ORDINÁRIA NAS 1ª E 2ª PROMOTORIAS DE JUSTIÇA DA COMARCA DE PARINTINS E PROMOTORIA ELEITORAL JUNTO À 4ª ZONA ELEITORAL, NO PERÍODO DE 08 A 10.07.2024, CONFORME PORTARIA Nº 1576/2024/PGJ, FOLHA DE PAGAMENTO ESPECIAL Nº 239.2024.SFP E DEMAIS DOCUMENTOS CONSTANTES NO PROCESSO ADMINISTRATIVO SEI Nº 2024.013148.</t>
  </si>
  <si>
    <t>2024NE0001336</t>
  </si>
  <si>
    <t>VALOR QUE SE EMPENHA REFERENTE AO DESLOCAMENTO DA AGENTE TÉCNICO - JURÍDICO, ROBERTA BRAGA DE ALENCAR, PARA PROCEDER À CORREIÇÃO ORDINÁRIA NAS 1ª E 2ª PROMOTORIAS DE JUSTIÇA DA COMARCA DE PARINTINS E PROMOTORIA ELEITORAL JUNTO À 4ª ZONA ELEITORAL, NO PERÍODO DE 08 A 10.07.2024, CONFORME PORTARIA Nº 1576/2024/PGJ, FOLHA DE PAGAMENTO ESPECIAL Nº 239.2024.SFP E DEMAIS DOCUMENTOS CONSTANTES NO PROCESSO ADMINISTRATIVO SEI Nº 2024.013148.</t>
  </si>
  <si>
    <t>2024NE0001337</t>
  </si>
  <si>
    <t>VALOR QUE SE EMPENHA REFERENTE AO DESLOCAMENTO DO SERVIDOR ALFREDO AFONSO RIBAMAR DE FREITAS​, AGENTE DE APOIO - TÉCNICO EM TELECOMUNICAÇÕES, AO MUNICÍPIO DE BOA VISTA DO RAMOS/AM, NO PERÍODO DE 18 A 22.06.2024, PARA REALIZAR A REESTRUTURAÇÃO DA REDE LÓGICA DA PROMOTORIA DE JUSTIÇA DO MUNICÍPIO, CONFORME PORTARIA Nº 676/2024/SUBADM, FOLHA DE PAGAMENTO ESPECIAL Nº 240.2024.SFP E DEMAIS DOCUMENTOS CONSTANTES NO PROCESSO ADMINISTRATIVO SEI Nº 2024.013642.</t>
  </si>
  <si>
    <t>2024NE0001338</t>
  </si>
  <si>
    <t xml:space="preserve"> 2KS AGENCIA DIGITAL PUBLICIDADE LTDA</t>
  </si>
  <si>
    <t>VALOR QUE SE EMPENHA REFERENTE À CONTRATAÇÃO DE EMPRESA ESPECIALIZADA PARA GERENCIAMENTO DAS INFORMAÇÕES, COMPREENDENDO: SERVIÇOS DE CLIPPING DIGITAL; MONITORAMENTO ELETRÔNICO DE NOTÍCIAS VEICULADAS EM TODAS AS PLATAFORMAS USADAS POR VEÍCULOS DE COMUNICAÇÃO; COM RASTREAMENTO 24 (VINTE E QUATRO) HORAS; MAILING DE TODA A MÍDIA LOCAL E NACIONAL; CRM GESTOR DE RELACIONAMENTO; DISTRIBUIDOR DE E-MAILS; PARA ATENDER ÀS NECESSIDADES DA PROCURADORIA-GERAL DE JUSTIÇA DO ESTADO DO AMAZONAS</t>
  </si>
  <si>
    <t>2024NE0001339</t>
  </si>
  <si>
    <t>VALOR QUE SE EMPENHA À FUNDAÇÃO AMAZONPREV, REFERENTE A CONTRIBUIÇÃO PATRONAL QUE INCIDE SOBRE A FOLHA MENSAL DE INATIVOS, VINCULADOS AO FFIN, COMPETÊNCIA: JUNHO/2024, CONFORME OFÍCIO N.º 2342/2024-AMAZONPREV/GERAF/COFIN E DEMAIS DOCUMENTOS DO PROCEDIMENTO INTERNO Nº 2024.013286-SEI.</t>
  </si>
  <si>
    <t>2024NE0001340</t>
  </si>
  <si>
    <t>VALOR QUE SE EMPENHA À FUNDAÇÃO AMAZONPREV, REFERENTE A CONTRIBUIÇÃO PATRONAL QUE INCIDE SOBRE A FOLHA MENSAL DE APOSENTADOS/INATIVOS, VINCULADOS AO FPREV, COMPETÊNCIA: JUNHO/2024, CONFORME OFÍCIO N.º 2342/2024-AMAZONPREV/GERAF/COFIN E DEMAIS DOCUMENTOS DO PROCEDIMENTO INTERNO Nº 2024.013286-SEI.</t>
  </si>
  <si>
    <t>2024NE0001341</t>
  </si>
  <si>
    <t>VALOR QUE SE EMPENHA À FUNDAÇÃO AMAZONPREV, REFERENTE A CONTRIBUIÇÃO PATRONAL QUE INCIDE SOBRE A FOLHA MENSAL DE PENSIONISTAS, VINCULADOS AO FFIN, COMPETÊNCIA: JUHNO/2024, CONFORME OFÍCIO N.º 2343/2024-AMAZONPREV/GERAF/COFIN E DEMAIS DOCUMENTOS DO PROCEDIMENTO INTERNO Nº 2024.013286-SEI.</t>
  </si>
  <si>
    <t>2024NE0001342</t>
  </si>
  <si>
    <t>VALOR QUE SE EMPENHA À FUNDAÇÃO AMAZONPREV, REFERENTE A CONTRIBUIÇÃO PATRONAL QUE INCIDE SOBRE A FOLHA MENSAL DE PENSIONISTAS, VINCULADOS AO FPREV, COMPETÊNCIA: JUNHO/2024, CONFORME OFÍCIO N.º 2343/2024-AMAZONPREV/GERAF/COFIN E DEMAIS DOCUMENTOS DO PROCEDIMENTO INTERNO Nº 2024.013286-SEI.</t>
  </si>
  <si>
    <t>2024NE0001343</t>
  </si>
  <si>
    <t>VALOR REFERENTE AO PAGAMENTO DE DIÁRIAS À CIDADE DE FLORIANÓPOLIS–SC, NO PERÍODO DE 19 A 22 DE JUNHO DE 2024, A FIM DE PARTICIPAREM DA 139.ª REUNIÃO DO CONSELHO NACIONAL DOS CORREGEDORES-GERAIS DO MINISTÉRIO PÚBLICO DOS ESTADOS E DA UNIÃO, A SER REALIZADO NOS DIAS 20 E 21 DE JUNHO DE 2024, NOS DIAS 10 E 11.06.2024, CONFORME PORTARIA Nº 1474/2024/PGJ E DOCUMENTOS NO SEI 2024.010270</t>
  </si>
  <si>
    <t>2024NE0001344</t>
  </si>
  <si>
    <t>2024NE0001345</t>
  </si>
  <si>
    <t>VALOR QUE SE EMPENHA REFERENTE AO TERMO DE CESSÃO DE SERVIDOR, COM ÔNUS AO CESSIONÁRIO, QUE ENTRE SI CELEBRAM O MPAM E O ESTADO DO AMAZONAS, POR INTERMÉDIO DE SUA SECRETARIA DE ESTADO DE SAÚDE (SES/AM), CONFORME NAD Nº 251.2024.DOF - ORÇAMENTO E DEMAIS DOCUMENTOS NO SEI N° 2023.028534.</t>
  </si>
  <si>
    <t>2024NE0001346</t>
  </si>
  <si>
    <t>VALOR REFERENTE AO PAGAMENTO DO DESLOCAMENTO DOS SERVIDORES DE MATRÍCULA Nº 001232-7B E 001436-2A, AO MUNICÍPIO DO INTERIOR DO ESTADO DO AMAZONAS, NO PERÍODO DE 10 A 19.06.2024, CONFORME PORTARIA Nº 623/2024/SUBADM E DOCUMENTOS NO SEI 22024.012202</t>
  </si>
  <si>
    <t>2024NE0001347</t>
  </si>
  <si>
    <t>2024NE0001348</t>
  </si>
  <si>
    <t>VALOR QUE SE EMPENHA REFERENTE AO O FORNECIMENTO DE SUPRIMENTO DE FUNDOS AO EXMO. SR. DR. RÔMULO DE SOUZA BARBOSA​, PROMOTOR DE JUSTIÇA DE ENTRÂNCIA INICIAL E MEMBRO DO GAECO, PARA ATENDIMENTO DE DESPESAS EVENTUAIS E DE PEQUENO VULTO NO ÂMBITO DA COORDENAÇÃO DO CAO-CRIMO, SENDO FIXADO O PRAZO DE 90 (NOVENTA) DIAS PARA APLICAÇÃO DOS RECURSOS E DE 30 (TRINTA) DIAS PARA A PRESTAÇÃO DE CONTAS, CONFORME PORTARIA Nº 679/2024/SUBADM.</t>
  </si>
  <si>
    <t>2024NE0001349</t>
  </si>
  <si>
    <t>VALOR QUE SE EMPENHA REFERENTE AO O FORNECIMENTO DE SUPRIMENTO DE FUNDOS AO EXMO. SR. DR. RÔMULO DE SOUZA BARBOSA​, PROMOTOR DE JUSTIÇA DE ENTRÂNCIA INICIAL E MEMBRO DO GAECO, PARA ATENDIMENTO DE DESPESAS EVENTUAIS E DE PEQUENO VULTO NO ÂMBITO DA COORDENAÇÃO DO CAO-CRIMO, SENDO FIXADO O PRAZO DE 90 (NOVENTA) DIAS PARA APLICAÇÃO DOS RECURSOS E DE 30 (TRINTA) DIAS PARA A PRESTAÇÃO DE CONTAS, CONFORME PORTARIA Nº 679/2024/SUBADM E DEMAIS DOCUMENTOS CONSTANTES NO PROCESSO ADMINISTRATIVO SE</t>
  </si>
  <si>
    <t>2024NE0001350</t>
  </si>
  <si>
    <t>VALOR QUE SE EMPENHA REFERENTE AO FORNECIMENTO DE SUPRIMENTO DE FUNDOS AO SR. PAULO EMILIO VIEIRA DE MELO - TC QOPM, ASSESSOR ADJUNTO DE SEGURANÇA INSTITUCIONAL, PARA ATENDIMENTO DE DESPESAS EVENTUAIS E DE PEQUENO VULTO NO ÂMBITO DA PROCURADORIA-GERAL DE JUSTIÇA, SENDO FIXADO O PRAZO DE 90 (NOVENTA) DIAS PARA APLICAÇÃO DOS RECURSOS E DE 30 (TRINTA) DIAS PARA A PRESTAÇÃO DE CONTAS, CONFORME PORTARIA Nº 688/2024/SUBADM.</t>
  </si>
  <si>
    <t>2024NE0001351</t>
  </si>
  <si>
    <t>VALOR QUE SE EMPENHA REFERENTE AO FORNECIMENTO DE SUPRIMENTO DE FUNDOS AO SR. PAULO EMILIO VIEIRA DE MELO - TC QOPM, ASSESSOR ADJUNTO DE SEGURANÇA INSTITUCIONAL, PARA ATENDIMENTO DE DESPESAS EVENTUAIS E DE PEQUENO VULTO NO ÂMBITO DA PROCURADORIA-GERAL DE JUSTIÇA, SENDO FIXADO O PRAZO DE 90 (NOVENTA) DIAS PARA APLICAÇÃO DOS RECURSOS E DE 30 (TRINTA) DIAS PARA A PRESTAÇÃO DE CONTAS, CONFORME PORTARIA Nº 688/2024/SUBADM E DEMAIS DOCUMENTOS CONSTANTES NO PROCESSO ADMINISTRATIVO SEI Nº 2024</t>
  </si>
  <si>
    <t>2024NE0001352</t>
  </si>
  <si>
    <t>VALOR REFERENTE AO PAGAMENTO DE DIÁRIAS NO MUNICÍPIO DE BARREIRINHA/AM, NO PERÍODO DE 12 A 14.04.2024, CONFORME A PORTARIA 469/2024/SUBADM E DOCUMENTOS NO SEI 2024.008165</t>
  </si>
  <si>
    <t>2024NE0001353</t>
  </si>
  <si>
    <t xml:space="preserve"> COLEGIO DE DIRETORES DE ESCOLAS E CENTROS DE ESTUDOS E APERFEICOAMENTO FUNCIONAL DOS MINISTERIOS PU</t>
  </si>
  <si>
    <t>PAGAMENTO DA CONTRIBUIÇÃO AO COLÉGIO DE DIRETORES DE ESCOLAS E CENTROS DE ESTUDOS E APERFEIÇOAMENTO FUNCIONAL DOS MINISTÉRIOS PÚBLICOS DO BRASIL, RELATIVA AO EXERCÍCIO DE 2024, CONFORME DESPACHO Nº 400.2024.03AJ-SUBADM E DEMAIS DOCUMENTOS PRESENTES NO PI-2024.011769.</t>
  </si>
  <si>
    <t>2024NE0001354</t>
  </si>
  <si>
    <t>VALOR QUE SE EMPENHA REFERENTE AO FORNECIMENTO DE SUPRIMENTO DE FUNDOS AO EXMO. SR. DR. WESLEI MACHADO ALVES​, PROMOTOR DE JUSTIÇA DE ENTRÂNCIA INICIAL, PARA ATENDIMENTO DE DESPESAS EVENTUAIS E DE PEQUENO VULTO NO ÂMBITO DAS PROMOTORIAS DE JUSTIÇA DE HUMAITÁ, SENDO FIXADO O PRAZO DE 90 (NOVENTA) DIAS PARA APLICAÇÃO DOS RECURSOS E DE 30 (TRINTA) DIAS PARA A PRESTAÇÃO DE CONTAS, CONFORME PORTARIA Nº 706/2024/SUBADM E DEMAIS DOCUMENTOS CONSTANTES NO PROCESSO ADMINISTRATIVO SEI Nº</t>
  </si>
  <si>
    <t>2024NE0001355</t>
  </si>
  <si>
    <t>VALOR REFERENTE AO PAGAMENTO DE DIÁRIAS NA CIDADE DE  PARINTINS-AM, NO PERÍODO DE 26.06.2024 A 01.07.2024, CONFORME PORTARIA Nº 1485/2024/PGJ E DOCUMENTOS NO SEI 2024.010478</t>
  </si>
  <si>
    <t>2024NE0001356</t>
  </si>
  <si>
    <t xml:space="preserve"> JOSE ALBERTO DE OLIVEIRA NETO</t>
  </si>
  <si>
    <t>VALOR REFERENTE AO PAGAMENTO DE DIÁRIAS NA CIDADE DE PARINTINS, NO PERÍODO DE 26.06.2024 A 01.07.2024, CONFORME PORTARIA Nº 1485/2024/PGJ E DOCUMENTOS NO SEI 2024.010478</t>
  </si>
  <si>
    <t>2024NE0001357</t>
  </si>
  <si>
    <t xml:space="preserve"> YANCA CRISTIANE PINHEIRO DE SENA</t>
  </si>
  <si>
    <t>2024NE0001358</t>
  </si>
  <si>
    <t>2024NE0001359</t>
  </si>
  <si>
    <t>2024NE0001360</t>
  </si>
  <si>
    <t>2024NE0001361</t>
  </si>
  <si>
    <t>2024NE0001362</t>
  </si>
  <si>
    <t>2024NE0001363</t>
  </si>
  <si>
    <t>2024NE0001364</t>
  </si>
  <si>
    <t>2024NE0001365</t>
  </si>
  <si>
    <t>2024NE0001366</t>
  </si>
  <si>
    <t>VALOR QUE SE EMPENHA REFERENTE A CONTRATAÇÃO DE EMPRESA ESPECIALIZADA PARA PRESTAÇÃO DE SERVIÇOS DE CONECTIVIDADE A INTERNET, VIA SÁTELITE (LEO), PARA AS PROMOTORIAS DE JUSTIÇA DO INTERIOR DO ESTADO DO AMAZONAS, COM O FORNECIMENTO DE EQUIPAMENTOS, INSTALAÇÃO, OPERAÇÃO, MANUTENÇÃO E GERÊNCIA PROATIVA DOS SERVIÇOS CONTRATADOS, PELO PERÍODO DE 24 (VINTE E QUATRO) MESES, CONF. NAD Nº 254.2024.DOF - ORÇAMENTO, DESPACHO Nº 799.2024.01AJ-SUBADM E DEMAIS DOCUMENTOS NO SEI N° 2024.012678.</t>
  </si>
  <si>
    <t>2024NE0001367</t>
  </si>
  <si>
    <t xml:space="preserve"> ARMANDO GURGEL MAIA</t>
  </si>
  <si>
    <t>VALOR QUE SE EMPENHA REFERENTE AO FORNECIMENTO DE SUPRIMENTO DE FUNDOS AO EXMO. SR. DR. ARMANDO GURGEL MAIA​, PROMOTOR DE JUSTIÇA DE ENTRÂNCIA FINAL, PARA ATENDIMENTO DE DESPESAS EVENTUAIS E DE PEQUENO VULTO NO ÂMBITO DA PROCURADORIA-GERAL DE JUSTIÇA, SENDO FIXADO O PRAZO DE 90 (NOVENTA) DIAS PARA APLICAÇÃO DOS RECURSOS E 30 (TRINTA) DIAS PARA A PRESTAÇÃO DE CONTAS, CONFORME PORTARIA Nº 730/2024/SUBADM E DEMAIS DOCUMENTOS CONSTANTES NO PROCESSO ADMINISTRATIVO SEI Nº 2024.013729.</t>
  </si>
  <si>
    <t>2024NE0001368</t>
  </si>
  <si>
    <t>2024NE0001369</t>
  </si>
  <si>
    <t xml:space="preserve"> IMPORTADORA CARIOCA LTDA</t>
  </si>
  <si>
    <t>VALOR QUE SE EMPENHA REFERENTE À CONTRATAÇÃO DA EMPRESA IMPORTADORA CARIOCA LTDA, CNPJ: 04.563.003/0001-94, RELATIVO À AQUISIÇÃO DE EQUIPAMENTOS DE SONORIZAÇÃO PARA O AUDITÓRIO CARLOS ALBERTO BANDEIRA DE ARAÚJO, COMPREENDENDO: MICROFONES; CAIXAS DE SOM; MESA DE SOM ANALÓGICA; E CABOS E CONECTORES, A FIM DE SUPRIR AS DEMANDAS DO MINISTÉRIO PÚBLICO DO ESTADO DO AMAZONAS EM EVENTOS E SOLENIDADES, CONFORME DESPACHO Nº 780.2024.01AJ-SUBADM.1347806.2024.000564</t>
  </si>
  <si>
    <t>2024NE0001370</t>
  </si>
  <si>
    <t xml:space="preserve"> GERALDO JOSE DE CASTRO PEIXOTO JUNIOR</t>
  </si>
  <si>
    <t>VALOR QUE SE EMPENHA REFERENTE AO DESLOCAMENTO DO POLICIAL MILITAR DISPOSICIONADO 2º SGT PM GERALDO JOSÉ DE CASTRO PEIXOTO JÚNIOR, À CIDADE DE COARI/AM, NO PERÍODO DE 12 A 16.06.2024, EM VIAGEM INSTITUCIONAL PARA O LANÇAMENTO E OFICINAS DE TRABALHO DO PROJETO IDH+, CONFORME PORTARIA Nº 671/2024/SUBADM E DEMAIS DOCUMENTOS CONSTANTES NO PROCESSO ADMINISTRATIVO SEI Nº 2024.012990.</t>
  </si>
  <si>
    <t>2024NE0001371</t>
  </si>
  <si>
    <t>VALOR QUE SE EMPENHA REFERENTE AO DESLOCAMENTO DO EXMO. SR. DR. ALBERTO RODRIGUES DO NASCIMENTO JÚNIOR, PROCURADOR-GERAL DE JUSTIÇA DO ESTADO DO AMAZONAS, ÀS CIDADES DE HUMAITÁ E LÁBREA/AM, A FIM DE PARTICIPAR DE EVENTO RELATIVO AO PROGRAMA JUSTIÇA ITINERANTE COOPERATIVA NA AMAZÔNIA LEGAL, REALIZADO PELO CONSELHO NACIONAL DE JUSTIÇA, NOS DIAS 18 E 19/06/2024, CONFORME PORTARIA Nº 1609/2024/PGJ E DEMAIS DOCUMENTOS CONSTANTES NO PROCESSO ADMINISTRATIVO SEI Nº 2024.013335.</t>
  </si>
  <si>
    <t>2024NE0001372</t>
  </si>
  <si>
    <t>VALOR QUE SE EMPENHA REFERENTE AO DESLOCAMENTO DO EXMO. SR. DR. BRUNO BATISTA DA SILVA, PROMOTOR DE JUSTIÇA DE ENTRÂNCIA INICIAL, PARA PRESTAR APOIO AO MEMBRO TITULAR DA 1.ª PROMOTORIA DE JUSTIÇA DE LÁBREA, NAS AUDIÊNCIAS QUE SE FIZEREM NECESSÁRIAS DURANTE AS AÇÕES DO PROGRAMA JUSTIÇA ITINERANTE COOPERATIVA NA AMAZÔNIA LEGAL, A SEREM REALIZADAS PELO CONSELHO NACIONAL DE JUSTIÇA, NA COMARCA DE LÁBREA, NO PERÍODO DE 13 A 22/06/2024, CONFORME PORTARIA Nº 1553/2024/PGJ</t>
  </si>
  <si>
    <t>2024NE0001373</t>
  </si>
  <si>
    <t>VALOR QUE SE EMPENHA REFERENTE AO DESLOCAMENTO DO SERVIDOR FREDERICO JORGE DE MOURA ABRAHIM, DIRETOR-GERAL DESTA PGJ/AM, AO MUNICÍPIO DE URUCURITUBA/AM, NOS DIAS 21 E 22.06.2024 PARA PARTICIPAR DO EVENTO "SOLENIDADE DE INAUGURAÇÃO DA SEDE DA PROMOTORIA DE JUSTIÇA DE URUCURITUBA/AM", CONFORME PORTARIA Nº 701/2024/SUBADM E DEMAIS DOCUMENTOS CONSTANTES NO PROCESSO ADMINISTRATIVO SEI Nº 2024.014119.</t>
  </si>
  <si>
    <t>2024NE0001374</t>
  </si>
  <si>
    <t>VALOR QUE SE EMPENHA REFERENTE AO DESLOCAMENTO DA SERVIDORA PATRÍCIA MACHADO DA VEIGA, DIRETORA DE ADMINISTRAÇÃO, AO MUNICÍPIO DE URUCURITUBA/AM, NOS DIAS 21 E 22.06.2024 PARA PARTICIPAR DO EVENTO "SOLENIDADE DE INAUGURAÇÃO DA SEDE DA PROMOTORIA DE JUSTIÇA DE URUCURITUBA/AM", CONFORME PORTARIA Nº 701/2024/SUBADM E DEMAIS DOCUMENTOS CONSTANTES NO PROCESSO ADMINISTRATIVO SEI Nº 2024.014119.</t>
  </si>
  <si>
    <t>2024NE0001375</t>
  </si>
  <si>
    <t>VALOR QUE SE EMPENHA REFERENTE AO DESLOCAMENTO DO SERVIDOR STEVEN CASTRO CONTE, AGENTE DE APOIO - ADMINISTATIVO, AO MUNICÍPIO DE URUCURITUBA/AM, NOS DIAS 21 E 22.06.2024, PARA PARTICIPAR DO EVENTO "SOLENIDADE DE INAUGURAÇÃO DA SEDE DA PROMOTORIA DE JUSTIÇA DE URUCURITUBA/AM", CONFORME PORTARIA Nº 701/2024/SUBADM E DEMAIS DOCUMENTOS CONSTANTES NO PROCESSO ADMINISTRATIVO SEI Nº 2024.014119.</t>
  </si>
  <si>
    <t>2024NE0001376</t>
  </si>
  <si>
    <t>VALOR QUE SE EMPENHA REFERENTE AO DESLOCAMENTO DO SERVIDOR ULISSES HERMESON CASTRO DE FARIAS AO MUNICÍPIO DE URUCURITUBA/AM, NOS DIAS 21 E 22.06.2024, PARA PARTICIPAR DO EVENTO "SOLENIDADE DE INAUGURAÇÃO DA SEDE DA PROMOTORIA DE JUSTIÇA DE URUCURITUBA/AM", CONFORME PORTARIA Nº 701/2024/SUBADM E DEMAIS DOCUMENTOS CONSTANTES NO PROCESSO ADMINISTRATIVO SEI Nº 2024.014119.</t>
  </si>
  <si>
    <t>2024NE0001377</t>
  </si>
  <si>
    <t>VALOR QUE SE EMPENHA REFERENTE AO DESLOCAMENTO DO SERVIDOR ELIAS SOUZA DE OLIVEIRA, AGENTE DE APOIO - MOTORISTA/SEGURANÇA, AO MUNICÍPIO DE URUCURITUBA/AM, PARA CONDUZIR OS SERVIDORES QUE IRÃO PARTICIPAR DO EVENTO "SOLENIDADE DE INAUGURAÇÃO DA SEDE DA PROMOTORIA DE JUSTIÇA DE URUCURITUBA/AM", CONFORME PORTARIA Nº 701/2024/SUBADM E DEMAIS DOCUMENTOS CONSTANTES NO PROCESSO ADMINISTRATIVO SEI Nº 2024.014119.</t>
  </si>
  <si>
    <t>2024NE0001378</t>
  </si>
  <si>
    <t>VALOR REFERENTE AO PAGAMENTO DE DIÁRIAS NO MUNICÍPIO DE URUCURITUBA/AM, NO PERÍODO DE 21 A 23.06.2024, CONFORME PORTARIA Nº 691/2024/SUBADM E DOCUMENTOS NO SEI 2024.013926</t>
  </si>
  <si>
    <t>2024NE0001379</t>
  </si>
  <si>
    <t>2024NE0001380</t>
  </si>
  <si>
    <t>2024NE0001381</t>
  </si>
  <si>
    <t>FOLHA DE PAGAMENTO PARA O GRUPO 14 DO ORGAO 114/001 TIPO FOLHA 10 NO MES 06/2024 PARA O(S) GANHO(S)
30 - R$ 6.915.982,50</t>
  </si>
  <si>
    <t>2024NE0001382</t>
  </si>
  <si>
    <t>FOLHA DE PAGAMENTO PARA O GRUPO 14 DO ORGAO 114/001 TIPO FOLHA 10 NO MES 06/2024 PARA O(S) GANHO(S)
46 - R$ 201.268,50
1 - R$ 5.480.016,81
337 - R$ 5.747,68
338 - R$ 9.298,59
376 - R$ 394,99</t>
  </si>
  <si>
    <t>2024NE0001383</t>
  </si>
  <si>
    <t>FOLHA DE PAGAMENTO PARA O GRUPO 14 DO ORGAO 114/001 TIPO FOLHA 10 NO MES 06/2024 PARA O(S) GANHO(S)
150 - R$ 17.737,00
153 - R$ 2.504,74
149 - R$ 214.078,80
152 - R$ 2.249.045,48</t>
  </si>
  <si>
    <t>2024NE0001384</t>
  </si>
  <si>
    <t>FOLHA DE PAGAMENTO PARA O GRUPO 14 DO ORGAO 114/001 TIPO FOLHA 10 NO MES 06/2024 PARA O(S) GANHO(S)
292 - R$ 8.837,17
212 - R$ 6.674,63
211 - R$ 56.404,61
298 - R$ 31.411,72
251 - R$ 13.793,07
340 - R$ 132,39
2015 - R$ 9.121,04
610 - R$ 115.807,37
252 - R$ 718.810,80
210 - R$ 887.137,87</t>
  </si>
  <si>
    <t>2024NE0001385</t>
  </si>
  <si>
    <t>FOLHA DE PAGAMENTO PARA O GRUPO 14 DO ORGAO 114/001 TIPO FOLHA 10 NO MES 06/2024 PARA O(S) GANHO(S)
193 - R$ 50.838,64
268 - R$ 7.943,54
275 - R$ 22.241,92
188 - R$ 35.745,90
274 - R$ 6.354,83
271 - R$ 16.681,44
24 - R$ 1.539.535,97
23 - R$ 3.393,52
269 - R$ 14.298,36
327 - R$ 5.560,48
189 - R$ 6.354,83
273 - R$ 6.354,83
270 - R$ 7.149,18</t>
  </si>
  <si>
    <t>2024NE0001386</t>
  </si>
  <si>
    <t>FOLHA DE PAGAMENTO PARA O GRUPO 14 DO ORGAO 114/001 TIPO FOLHA 10 NO MES 06/2024 PARA O(S) GANHO(S)
2016 - R$ 38.438,94
2014 - R$ 731.223,57
186 - R$ 804.356,26
187 - R$ 67.352,65
10 - R$ 13.549,70</t>
  </si>
  <si>
    <t>2024NE0001387</t>
  </si>
  <si>
    <t>FOLHA DE PAGAMENTO PARA O GRUPO 14 DO ORGAO 114/001 TIPO FOLHA 10 NO MES 06/2024 PARA O(S) GANHO(S)
708 - R$ 1.006.893,64</t>
  </si>
  <si>
    <t>2024NE0001388</t>
  </si>
  <si>
    <t>FOLHA DE PAGAMENTO PARA O GRUPO 14 DO ORGAO 114/001 TIPO FOLHA 10 NO MES 06/2024 PARA O(S) GANHO(S)
613 - R$ 333.115,93
3 - R$ 21.540,15</t>
  </si>
  <si>
    <t>2024NE0001389</t>
  </si>
  <si>
    <t>FOLHA DE PAGAMENTO PARA O GRUPO 14 DO ORGAO 114/001 TIPO FOLHA 10 NO MES 06/2024 PARA O(S) GANHO(S)
282 - R$ 332.748,58</t>
  </si>
  <si>
    <t>2024NE0001390</t>
  </si>
  <si>
    <t>FOLHA DE PAGAMENTO PARA O GRUPO 14 DO ORGAO 114/001 TIPO FOLHA 10 NO MES 06/2024 PARA O(S) GANHO(S)
122 - R$ 275.224,84
28 - R$ 7.514,22</t>
  </si>
  <si>
    <t>2024NE0001391</t>
  </si>
  <si>
    <t>FOLHA DE PAGAMENTO PARA O GRUPO 14 DO ORGAO 114/001 TIPO FOLHA 10 NO MES 06/2024 PARA O(S) GANHO(S)
6 - R$ 128.591,81</t>
  </si>
  <si>
    <t>2024NE0001392</t>
  </si>
  <si>
    <t>FOLHA DE PAGAMENTO PARA O GRUPO 14 DO ORGAO 114/001 TIPO FOLHA 10 NO MES 06/2024 PARA O(S) GANHO(S)
111 - R$ 119.484,10</t>
  </si>
  <si>
    <t>2024NE0001393</t>
  </si>
  <si>
    <t>FOLHA DE PAGAMENTO PARA O GRUPO 14 DO ORGAO 114/001 TIPO FOLHA 10 NO MES 06/2024 PARA O(S) GANHO(S)
710 - R$ 78.044,84
331 - R$ 2.062,39</t>
  </si>
  <si>
    <t>2024NE0001394</t>
  </si>
  <si>
    <t>FOLHA DE PAGAMENTO PARA O GRUPO 14 DO ORGAO 114/001 TIPO FOLHA 10 NO MES 06/2024 PARA O(S) GANHO(S)
707 - R$ 25.604,00
711 - R$ 12.711,40</t>
  </si>
  <si>
    <t>2024NE0001395</t>
  </si>
  <si>
    <t>FOLHA DE PAGAMENTO PARA O GRUPO 14 DO ORGAO 114/001 TIPO FOLHA 10 NO MES 06/2024 PARA O(S) GANHO(S)
301 - R$ 22.033,50
302 - R$ 3.083,64
299 - R$ 10.278,80</t>
  </si>
  <si>
    <t>2024NE0001396</t>
  </si>
  <si>
    <t>FOLHA DE PAGAMENTO PARA O GRUPO 14 DO ORGAO 114/001 TIPO FOLHA 10 NO MES 06/2024 PARA O(S) GANHO(S)
51 - R$ 4.301,40
283 - R$ 370,00</t>
  </si>
  <si>
    <t>2024NE0001397</t>
  </si>
  <si>
    <t>FOLHA DE PAGAMENTO PARA O GRUPO 14 DO ORGAO 114/001 TIPO FOLHA 10 NO MES 06/2024 PARA O(S) GANHO(S)
9984 - R$ 1.551.165,94</t>
  </si>
  <si>
    <t>2024NE0001398</t>
  </si>
  <si>
    <t>FOLHA DE PAGAMENTO PARA O GRUPO 14 DO ORGAO 114/001 TIPO FOLHA 10 NO MES 06/2024 PARA O(S) GANHO(S)
9986 - R$ 993.538,88</t>
  </si>
  <si>
    <t>2024NE0001399</t>
  </si>
  <si>
    <t>FOLHA DE PAGAMENTO PARA O GRUPO 14 DO ORGAO 114/001 TIPO FOLHA 10 NO MES 06/2024 PARA O(S) GANHO(S)
9990 - R$ 241.372,48</t>
  </si>
  <si>
    <t>2024NE0001400</t>
  </si>
  <si>
    <t>FOLHA DE PAGAMENTO PARA O GRUPO 14 DO ORGAO 114/001 TIPO FOLHA 10 NO MES 06/2024 PARA O(S) GANHO(S)
9992 - R$ 1.577,98</t>
  </si>
  <si>
    <t>2024NE0001401</t>
  </si>
  <si>
    <t>FOLHA DE PAGAMENTO PARA O GRUPO 41 DO ORGAO 114/003 TIPO FOLHA 10 NO MES 06/2024 PARA O(S) GANHO(S)
707 - R$ 117.356,02</t>
  </si>
  <si>
    <t>2024NE0001402</t>
  </si>
  <si>
    <t>FOLHA DE PAGAMENTO PARA O GRUPO 41 DO ORGAO 114/003 TIPO FOLHA 10 NO MES 06/2024 PARA O(S) GANHO(S)
708 - R$ 2.989,50</t>
  </si>
  <si>
    <t>2024NE0001403</t>
  </si>
  <si>
    <t>FOLHA DE PAGAMENTO PARA O GRUPO 14 DO ORGAO 114/001 TIPO FOLHA 61 NO MES 06/2024 PARA O(S) GANHO(S)
713 - R$ 4.823,12
293 - R$ 702.677,68
711 - R$ 729,13
707 - R$ 2.535.468,02</t>
  </si>
  <si>
    <t>2024NE0001404</t>
  </si>
  <si>
    <t>FOLHA DE PAGAMENTO PARA O GRUPO 14 DO ORGAO 114/001 TIPO FOLHA 61 NO MES 06/2024 PARA O(S) GANHO(S)
603 - R$ 3.219,19
615 - R$ 812.257,83</t>
  </si>
  <si>
    <t>2024NE0001405</t>
  </si>
  <si>
    <t>FOLHA DE PAGAMENTO PARA O GRUPO 14 DO ORGAO 114/001 TIPO FOLHA 61 NO MES 06/2024 PARA O(S) GANHO(S)
712 - R$ 12.632,91
296 - R$ 549.009,22</t>
  </si>
  <si>
    <t>2024NE0001406</t>
  </si>
  <si>
    <t>FOLHA DE PAGAMENTO PARA O GRUPO 14 DO ORGAO 114/001 TIPO FOLHA 61 NO MES 06/2024 PARA O(S) GANHO(S)
618 - R$ 857,79
700 - R$ 6.295,02
702 - R$ 13.176,08
703 - R$ 377.722,66
617 - R$ 75.789,50
701 - R$ 1.192,28</t>
  </si>
  <si>
    <t>2024NE0001407</t>
  </si>
  <si>
    <t>FOLHA DE PAGAMENTO PARA O GRUPO 14 DO ORGAO 114/001 TIPO FOLHA 61 NO MES 06/2024 PARA O(S) GANHO(S)
186 - R$ 722,19
2014 - R$ 1.562,45
709 - R$ 8.250,04</t>
  </si>
  <si>
    <t>2024NE0001408</t>
  </si>
  <si>
    <t>FOLHA DE PAGAMENTO PARA O GRUPO 14 DO ORGAO 114/001 TIPO FOLHA 61 NO MES 06/2024 PARA O(S) GANHO(S)
46 - R$ 374,18
31 - R$ 8.558,51</t>
  </si>
  <si>
    <t>2024NE0001409</t>
  </si>
  <si>
    <t>FOLHA DE PAGAMENTO PARA O GRUPO 14 DO ORGAO 114/001 TIPO FOLHA 61 NO MES 06/2024 PARA O(S) GANHO(S)
282 - R$ 7.840,00</t>
  </si>
  <si>
    <t>2024NE0001410</t>
  </si>
  <si>
    <t>FOLHA DE PAGAMENTO PARA O GRUPO 14 DO ORGAO 114/001 TIPO FOLHA 61 NO MES 06/2024 PARA O(S) GANHO(S)
150 - R$ 1.017,98</t>
  </si>
  <si>
    <t>2024NE0001411</t>
  </si>
  <si>
    <t>FOLHA DE PAGAMENTO PARA O GRUPO 14 DO ORGAO 114/001 TIPO FOLHA 61 NO MES 06/2024 PARA O(S) GANHO(S)
210 - R$ 361,09</t>
  </si>
  <si>
    <t>2024NE0001412</t>
  </si>
  <si>
    <t>FOLHA DE PAGAMENTO PARA O GRUPO 14 DO ORGAO 114/001 TIPO FOLHA 61 NO MES 06/2024 PARA O(S) GANHO(S)
9984 - R$ 101.987,02</t>
  </si>
  <si>
    <t>2024NE0001413</t>
  </si>
  <si>
    <t>FOLHA DE PAGAMENTO PARA O GRUPO 14 DO ORGAO 114/001 TIPO FOLHA 61 NO MES 06/2024 PARA O(S) GANHO(S)
9986 - R$ 3.138,27</t>
  </si>
  <si>
    <t>2024NE0001414</t>
  </si>
  <si>
    <t>VALOR REFERENTE AO PAGAMENTO DE DIÁRIAS NO MUNICÍPIO DE PARINTINS/AM, NO PERÍODO DE 26.06.2024 A 01.07.2024, CONFORME PORTARIA 702/2024/SUBADM E DOCUMENTOS NO 2024.013135.</t>
  </si>
  <si>
    <t>2024NE0001415</t>
  </si>
  <si>
    <t>VALOR REFERENTE AO PAGAMENTO DE DIÁRIAS NO MUNICÍPIO DE URUCURITUBA/AM, NO PERÍODO DE 20 A 22.06.2024, CONFORME PORTARIA 699/2024/SUBADM RETIFICADA PELA PORTARIA 709/2024/SUBADM E DEMAIS DOCUMENTOS NO SEI 2024.013841.</t>
  </si>
  <si>
    <t>2024NE0001416</t>
  </si>
  <si>
    <t>VALOR QUE SE EMPENHA REFERENTE AO TERMO DE CESSÃO DE SERVIDOR, COM ÔNUS AO CESSIONÁRIO, QUE ENTRE SI CELEBRAM O MPAM E O ESTADO DO AMAZONAS, POR INTERMÉDIO DE SUA SECRETARIA DE ESTADO DE EDUCAÇÃO E DESPORTO ESCOLAR - SEDUC/AM, CONFORME NAD Nº 258.2024.DOF - ORÇAMENTO E DEMAIS DOCUMENTOS NO SEI N° 2023.028551.</t>
  </si>
  <si>
    <t>2024NE0001417</t>
  </si>
  <si>
    <t xml:space="preserve"> PAULO CESAR TORRES RIBEIRO</t>
  </si>
  <si>
    <t>VALOR REFERENTE AO PAGAMENTO DE DIÁRIAS NO MUNICÍPIO DE URUCURITUBA/AM, NO PERÍODO DE 20 A 22.06.2024, CONFORME PORTARIA 699/2024/SUBADM RETIFICADA PELA PORTARIA 709/2024/SUBADM E DEMAIS DOCUMENTOS NO SEI  2024.013841.</t>
  </si>
  <si>
    <t>2024NE0001418</t>
  </si>
  <si>
    <t>VALOR REFERENTE AO PAGAMENTO DE DIÁRIAS AO MUNICÍPIO DE PARINTINS/AM, NO PERÍODO DE 08 A 10.07.2024,PARA PROCEDEREM À CORREIÇÃO ORDINÁRIA NAS 1ª E 2ª PROM. DE JUSTIÇA DA COMARCA DE PARINTINS E PROM. ELEITORAL JUNTO À 4ª ZONA ELEITORAL CONF. PORTARIA Nº 1607/2024/PGJ E DOCUMENTOS NO SEI  2024.013148</t>
  </si>
  <si>
    <t>2024NE0001419</t>
  </si>
  <si>
    <t>FOLHA TIPO 10 - GRUPO 14 DO MÊS DE JUNHO/2024
GANHOS:
045 - GRATIFIC AUX MORADIA: R$ 2.597,49</t>
  </si>
  <si>
    <t>2024NE0001420</t>
  </si>
  <si>
    <t>FOLHA DE PAGAMENTO PARA O GRUPO 16 DO ORGAO 114/002 TIPO FOLHA 61 NO MES 06/2024 PARA O(S) GANHO(S)
325 - R$ 47.430,18
329 - R$ 4.444,44</t>
  </si>
  <si>
    <t>2024NE0001421</t>
  </si>
  <si>
    <t>FOLHA DE PAGAMENTO PARA O GRUPO 16 DO ORGAO 114/002 TIPO FOLHA 61 NO MES 06/2024 PARA O(S) GANHO(S)
615 - R$ 5.000,00
346 - R$ 20.000,00
323 - R$ 1.990,53</t>
  </si>
  <si>
    <t>2024NE0001422</t>
  </si>
  <si>
    <t>FOLHA DE PAGAMENTO PARA O GRUPO 16 DO ORGAO 114/002 TIPO FOLHA 61 NO MES 06/2024 PARA O(S) GANHO(S)
353 - R$ 7.000,00
326 - R$ 5.700,00</t>
  </si>
  <si>
    <t>2024NE0001423</t>
  </si>
  <si>
    <t>FOLHA DE PAGAMENTO PARA O GRUPO 16 DO ORGAO 114/002 TIPO FOLHA 61 NO MES 06/2024 PARA O(S) GANHO(S)
9984 - R$ 869,92</t>
  </si>
  <si>
    <t>2024NE0001424</t>
  </si>
  <si>
    <t>FOLHA DE PAGAMENTO PARA O GRUPO 16 DO ORGAO 114/002 TIPO FOLHA 61 NO MES 06/2024 PARA O(S) GANHO(S)
325 - R$ 83.592,79
329 - R$ 5.555,55</t>
  </si>
  <si>
    <t>2024NE0001425</t>
  </si>
  <si>
    <t>FOLHA DE PAGAMENTO PARA O GRUPO 16 DO ORGAO 114/002 TIPO FOLHA 61 NO MES 06/2024 PARA O(S) GANHO(S)
353 - R$ 7.000,00
619 - R$ 14.000,00</t>
  </si>
  <si>
    <t>2024NE0001426</t>
  </si>
  <si>
    <t>FOLHA DE PAGAMENTO PARA O GRUPO 16 DO ORGAO 114/002 TIPO FOLHA 61 NO MES 06/2024 PARA O(S) GANHO(S)
323 - R$ 1.990,54
346 - R$ 10.000,00
615 - R$ 5.000,00</t>
  </si>
  <si>
    <t>2024NE0001427</t>
  </si>
  <si>
    <t>FOLHA DE PAGAMENTO PARA O GRUPO 16 DO ORGAO 114/002 TIPO FOLHA 61 NO MES 06/2024 PARA O(S) GANHO(S)
9984 - R$ 2.609,88</t>
  </si>
  <si>
    <t>2024NE0001428</t>
  </si>
  <si>
    <t>FOLHA DE PAGAMENTO PARA O GRUPO 41 DO ORGAO 114/003 TIPO FOLHA 61 NO MES 06/2024 PARA O(S) GANHO(S)
615 - R$ 460.000,00</t>
  </si>
  <si>
    <t>2024NE0001429</t>
  </si>
  <si>
    <t>FOLHA DE PAGAMENTO PARA O GRUPO 41 DO ORGAO 114/003 TIPO FOLHA 61 NO MES 06/2024 PARA O(S) GANHO(S)
703 - R$ 364.000,00
349 - R$ 14.000,00</t>
  </si>
  <si>
    <t>2024NE0001430</t>
  </si>
  <si>
    <t>FOLHA DE PAGAMENTO PARA O GRUPO 41 DO ORGAO 114/003 TIPO FOLHA 61 NO MES 06/2024 PARA O(S) GANHO(S)
326 - R$ 42.000,00</t>
  </si>
  <si>
    <t>2024NE0001431</t>
  </si>
  <si>
    <t>FOLHA DE PAGAMENTO PARA O GRUPO 41 DO ORGAO 114/003 TIPO FOLHA 61 NO MES 06/2024 PARA O(S) GANHO(S)
707 - R$ 11.190,28
153 - R$ 1.049,09</t>
  </si>
  <si>
    <t>2024NE0001432</t>
  </si>
  <si>
    <t>FOLHA DE PAGAMENTO PARA O GRUPO 41 DO ORGAO 114/003 TIPO FOLHA 61 NO MES 06/2024 PARA O(S) GANHO(S)
9984 - R$ 45.237,92</t>
  </si>
  <si>
    <t>2024NE0001433</t>
  </si>
  <si>
    <t>FOLHA DE PAGAMENTO PARA O GRUPO 14 DO ORGAO 114/001 TIPO FOLHA 63 NO MES 06/2024 PARA O(S) GANHO(S)
714 - R$ 271.856,20
700 - R$ 1.075.611,76
701 - R$ 494.039,42</t>
  </si>
  <si>
    <t>2024NE0001434</t>
  </si>
  <si>
    <t>FOLHA DE PAGAMENTO PARA O GRUPO 14 DO ORGAO 114/001 TIPO FOLHA 63 NO MES 06/2024 PARA O(S) GANHO(S)
603 - R$ 295.838,53</t>
  </si>
  <si>
    <t>2024NE0001435</t>
  </si>
  <si>
    <t>FOLHA DE PAGAMENTO PARA O GRUPO 14 DO ORGAO 114/001 TIPO FOLHA 63 NO MES 06/2024 PARA O(S) GANHO(S)
712 - R$ 67.912,04</t>
  </si>
  <si>
    <t>2024NE0001436</t>
  </si>
  <si>
    <t>FOLHA DE PAGAMENTO PARA O GRUPO 14 DO ORGAO 114/001 TIPO FOLHA 63 NO MES 06/2024 PARA O(S) GANHO(S)
711 - R$ 40.625,17
707 - R$ 811,48</t>
  </si>
  <si>
    <t>2024NE0001437</t>
  </si>
  <si>
    <t>FOLHA DE PAGAMENTO PARA O GRUPO 14 DO ORGAO 114/001 TIPO FOLHA 63 NO MES 06/2024 PARA O(S) GANHO(S)
23 - R$ 6.920,37</t>
  </si>
  <si>
    <t>2024NE0001438</t>
  </si>
  <si>
    <t>FOLHA DE PAGAMENTO PARA O GRUPO 14 DO ORGAO 114/001 TIPO FOLHA 63 NO MES 06/2024 PARA O(S) GANHO(S)
282 - R$ 6.788,35</t>
  </si>
  <si>
    <t>2024NE0001439</t>
  </si>
  <si>
    <t>FOLHA DE PAGAMENTO PARA O GRUPO 14 DO ORGAO 114/001 TIPO FOLHA 63 NO MES 06/2024 PARA O(S) GANHO(S)
46 - R$ 476,18
31 - R$ 4.761,71</t>
  </si>
  <si>
    <t>2024NE0001440</t>
  </si>
  <si>
    <t>FOLHA DE PAGAMENTO PARA O GRUPO 14 DO ORGAO 114/001 TIPO FOLHA 63 NO MES 06/2024 PARA O(S) GANHO(S)
186 - R$ 4.288,44
2014 - R$ 152,12</t>
  </si>
  <si>
    <t>2024NE0001441</t>
  </si>
  <si>
    <t>FOLHA DE PAGAMENTO PARA O GRUPO 14 DO ORGAO 114/001 TIPO FOLHA 63 NO MES 06/2024 PARA O(S) GANHO(S)
610 - R$ 636,26
211 - R$ 3.250,38</t>
  </si>
  <si>
    <t>2024NE0001442</t>
  </si>
  <si>
    <t>FOLHA DE PAGAMENTO PARA O GRUPO 14 DO ORGAO 114/001 TIPO FOLHA 63 NO MES 06/2024 PARA O(S) GANHO(S)
153 - R$ 1.478,31
150 - R$ 792,37</t>
  </si>
  <si>
    <t>2024NE0001443</t>
  </si>
  <si>
    <t>FOLHA DE PAGAMENTO PARA O GRUPO 14 DO ORGAO 114/001 TIPO FOLHA 63 NO MES 06/2024 PARA O(S) GANHO(S)
208 - R$ 257,39</t>
  </si>
  <si>
    <t>2024NE0001444</t>
  </si>
  <si>
    <t>FOLHA DE PAGAMENTO PARA O GRUPO 14 DO ORGAO 114/001 TIPO FOLHA 63 NO MES 06/2024 PARA O(S) GANHO(S)
9986 - R$ 118.753,91</t>
  </si>
  <si>
    <t>2024NE0001445</t>
  </si>
  <si>
    <t>FOLHA DE PAGAMENTO PARA O GRUPO 14 DO ORGAO 114/001 TIPO FOLHA 63 NO MES 06/2024 PARA O(S) GANHO(S)
9990 - R$ 56.715,79</t>
  </si>
  <si>
    <t>2024NE0001446</t>
  </si>
  <si>
    <t>FOLHA DE PAGAMENTO PARA O GRUPO 14 DO ORGAO 114/001 TIPO FOLHA 63 NO MES 06/2024 PARA O(S) GANHO(S)
9984 - R$ 53.781,14</t>
  </si>
  <si>
    <t>2024NE0001447</t>
  </si>
  <si>
    <t>FOLHA DE PAGAMENTO PARA O GRUPO 14 DO ORGAO 114/001 TIPO FOLHA 63 NO MES 06/2024 PARA O(S) GANHO(S)
9992 - R$ 54,04</t>
  </si>
  <si>
    <t>2024NE0001448</t>
  </si>
  <si>
    <t>FOLHA DE PAGAMENTO PARA O GRUPO 41 DO ORGAO 114/003 TIPO FOLHA 63 NO MES 06/2024 PARA O(S) GANHO(S)
701 - R$ 2.990,70
700 - R$ 20.862,07</t>
  </si>
  <si>
    <t>2024NE0001449</t>
  </si>
  <si>
    <t>FOLHA DE PAGAMENTO PARA O GRUPO 41 DO ORGAO 114/003 TIPO FOLHA 63 NO MES 06/2024 PARA O(S) GANHO(S)
603 - R$ 4.074,71</t>
  </si>
  <si>
    <t>2024NE0001450</t>
  </si>
  <si>
    <t>FOLHA DE PAGAMENTO PARA O GRUPO 41 DO ORGAO 114/003 TIPO FOLHA 63 NO MES 06/2024 PARA O(S) GANHO(S)
712 - R$ 1.054,48</t>
  </si>
  <si>
    <t>2024NE0001451</t>
  </si>
  <si>
    <t>FOLHA DE PAGAMENTO PARA O GRUPO 14 DO ORGAO 114/001 TIPO FOLHA 62 NO MES 06/2024 PARA O(S) GANHO(S)
210 - R$ 4.620,45</t>
  </si>
  <si>
    <t>2024NE0001452</t>
  </si>
  <si>
    <t>FOLHA DE PAGAMENTO ABRIL/2024 
GANHO 328 - AUXÍLIO SAÚDE:
FOLHA 10 GRUPO 14 - R$ 2.207.091,33
FOLHA 10 GRUPO 41 - R$ 385.500,98
FOLHA 61 GRUPO 14 - R$ 36.909,18
FOLHA 61 GRUPO 41 - R$ 5.075,63</t>
  </si>
  <si>
    <t>2024NE0001453</t>
  </si>
  <si>
    <t xml:space="preserve">T O T A L    </t>
  </si>
  <si>
    <t>EMPENHOS E PAGAMENTOS POR FAVORECIDO EXERCICIO ANTERIOR</t>
  </si>
  <si>
    <t>NE</t>
  </si>
  <si>
    <t>VALOR EMPENHADO</t>
  </si>
  <si>
    <t>GARTNER DO BRASIL SERVICOS DE PESQUISAS LTDA</t>
  </si>
  <si>
    <t xml:space="preserve">PRESTAÇÃO DE SERVIÇOS TÉCNICOS ESPECIALIZADOS DE PESQUISA E ACONSELHAMENTO IMPARCIAL EM TECNOLOGIA DA INFORMAÇÃO, NA FORMA DE ASSINATURAS PARA ACESSO A BASES DE CONHECIMENTOS, BEM COMO SERVIÇOS COMPLEMENTARES DE APOIO À CONSULTA, INTERPRETAÇÃO E APLICAÇÃO DAS INFORMAÇÕES CONTIDAS NAS REFERIDAS BASES. A BASE DE CONHECIMENTO DEVERÁ ESTAR EM IDIOMA PORTUGUÊS OU INGLÊS (ANO 1), CONFORME NAD Nº 365.2021.DOF - ORÇAMENTO.0737040.2021.018212, DESPACHO Nº 536.2021.03AJ-SUBADM.0738263.2021.01821
</t>
  </si>
  <si>
    <t>2021NE0001920</t>
  </si>
  <si>
    <t>EMPRESA BRASILEIRA DE CORREIOS E TELEGRAFOS EBCT</t>
  </si>
  <si>
    <t xml:space="preserve">COMPLEMENTO À NOTA DE EMPENHO 2021NE001735, REFERENTE À CONTRATAÇÃO DE EMPRESA PRESTADORA DE SERVIÇOS POSTAIS NACIONAIS E INTERNACIONAIS, COM FORNECIMENTO DE PRODUTOS PARA POSTAGENS, BEM COMO DE SERVIÇOS DE TRANSPORTE DE ENCOMENDAS TERRESTRE, FLUVIAL E AÉREO, INTERMUNICIPAL E INTERESTADUAL, COMPREENDENDO BENS PATRIMONIAIS, MATERIAIS DE CONSUMO E DEMAIS OBJETOS DE PROPRIEDADE E INTERESSE DA PROCURADORIA-GERAL DE JUSTIÇA DO ESTADO DO AMAZONAS, POR UM PERÍODO DE 12 (DOZE) MESES.
</t>
  </si>
  <si>
    <t>2022NE0000204</t>
  </si>
  <si>
    <t>CENTRO BRASILEIRO DE PESQUISA EM AVALIACAO E SELECAO E DE PROMOCAO DE EVENTOS CEBRASPE</t>
  </si>
  <si>
    <t xml:space="preserve">CONTRATAÇÃO DE EMPRESA ESPECIALIZADA PARA PLANEJAMENTO, ORGANIZAÇÃO E REALIZAÇÃO DE CONCURSO PÚBLICO DE PROVAS E TÍTULOS PARA SELEÇÃO DE CANDIDATOS PARA PROVIMENTO DE VAGAS EM CARGOS DE PROMOTOR DE JUSTIÇA SUBSTITUTO, INICIAL DA CARREIRA DO MINISTÉRIO PÚBLICO DO ESTADO DO AMAZONAS, COM INGRESSO EM COMARCA DE ENTRÂNCIA INICIAL DO MINISTÉRIO PÚBLICO DO ESTADO DO AMAZONAS, CONFORME NAD Nº 113.2022.DOF - ORÇAMENTO.0809999.2021.010600, DESPACHO Nº 278.2022.02AJ-SUBADM.0816237.2021.010600 E
</t>
  </si>
  <si>
    <t>2022NE0000821</t>
  </si>
  <si>
    <t>PREFEITURA MUNICIPAL DE MANAUS</t>
  </si>
  <si>
    <t>CONVÊNIO ENTRE O MINISTÉRIO PÚBLICO DO ESTADO DO AMAZONAS E A PREFEITURA MUNICIPAL DE MANAUS, VISANDO À CESSÃO DE SERVIDORES MUNICIPAIS PARA ATUAREM NA PROMOTORIA DE JUSTIÇA DA COMARCA DO REFERIDO MUNICÍPIO, POR UM PERÍODO DE 24 MESES, CONFORME NAD Nº 239.2022.DOF - ORÇAMENTO.0850002.2022.002520, DESPACHO Nº 443.2022.02AJ-SUBADM.0850114.2022.002520 E DEMAIS DOCUMENTOS DO PI 2022.002520.</t>
  </si>
  <si>
    <t>2022NE0001226</t>
  </si>
  <si>
    <t xml:space="preserve">PRORROGAÇÃO DO CONTRATO ADMINISTRATIVO N.º 035/2021-MP/PGJ, ATRAVÉS DE SEU 1º TERMO ADITIVO, FIRMADO COM A EMPRESA BRASILEIRA DE CORREIOS E TELÉGRAFOS, CUJO OBJETO É A PRESTAÇÃO DE SERVIÇOS E VENDA DE PRODUTOS QUE ATENDAM ÀS NECESSIDADES DA PROCURADORIA-GERAL DE JUSTIÇA DO ESTADO DO AMAZONAS, POR UM PERÍODO DE 12 (DOZE) MESES, CONFORME DESPACHO Nº 479.2022.01AJ-SUBADM.0882416.2022.012895 E DEMAIS DOCUMENTOS DO PI 2022.012895.
</t>
  </si>
  <si>
    <t>2022NE0002187</t>
  </si>
  <si>
    <t>F1 CONSTRUÇOES E NAUTICA EIRELI</t>
  </si>
  <si>
    <t xml:space="preserve">REFORMA DO PLENÁRIO TRINDADE DO PRÉDIO SEDE DO MINISTÉRIO PÚBLICO DO ESTADO DO AMAZONAS ¿ MP/AM, LOCALIZADO NA AV. CORONEL TEIXEIRA N.º 7.995 ¿ NOVA ESPERANÇA, COM FORNECIMENTO TOTAL DE MÃO DE OBRA, FERRAMENTAS, EQUIPAMENTOS, MATERIAIS DE CONSUMO, E MATERIAIS DE REPOSIÇÃO NECESSÁRIOS, CONFORME DESPACHO Nº 800.2022.01AJ-SUBADM.0934985.2022.014278 E DEMAIS DOCUMENTOS DO PREGÃO ELETRÔNICO N.º 4.054/2022-CPL/MP/PGJ.
</t>
  </si>
  <si>
    <t>2022NE0002335</t>
  </si>
  <si>
    <t>SECRETARIA DE ESTADO DA EDUCACAO E QUALIDADE DO ENSINO</t>
  </si>
  <si>
    <t>CONVÊNIO ENTRE O MINISTÉRIO PÚBLICO DO ESTADO DO AMAZONAS E A PREFEITURA MUNICIPAL DE CAREIRO DA VARZEA, VISANDO À CESSÃO DE SERVIDORES MUNICIPAIS PARA ATUAREM NA PROMOTORIA DE JUSTIÇA DA COMARCA DO REFERIDO MUNICÍPIO, POR UM PERÍODO DE 12 (DOZE) MESES, CONFORME DESPACHO Nº 899.2022.06AJ-SUBADM.0937312.2021.017543 E DEMAIS DOCUMENTOS DO PI 2021.017543.</t>
  </si>
  <si>
    <t>2022NE0002351</t>
  </si>
  <si>
    <t>TURIN CONSTRUCOES LTDA</t>
  </si>
  <si>
    <t xml:space="preserve">CONSTRUÇÃO DA EDIFICAÇÃO DAS PROMOTORIAS DE JUSTIÇA DA COMARCA DE MANACAPURU/AM, LOCALIZADA NA RUA UNIÃO, BAIRRO APARECIDA, S/ N.º, COM FORNECIMENTO TOTAL DE MÃO DE OBRA, FERRAMENTAS, EQUIPAMENTOS, MATERIAIS DE CONSUMO E MATERIAIS DE REPOSIÇÃO NECESSÁRIOS PARA EXECUÇÃO DOS SERVIÇOS, CONFORME DESPACHO Nº 852.2022.01AJ-SUBADM.0942041.2022.015951 E DEMAIS DOCUMENTOS DO PI 2022.015951.
</t>
  </si>
  <si>
    <t>2022NE0002480</t>
  </si>
  <si>
    <t>COSAMA COMPANHIA DE SANEAMENTO DO AMAZONAS</t>
  </si>
  <si>
    <t>EXECUÇÃO DA CARTA-CONTRATO 006/2022, REF. PREST. DE SERV. DE FORNEC. DE ÁGUA POTÁVEL, VISANDO ATENDER AS UNIDADES DA PGJ NAS CIDADES DE JURUÁ, TABATINGA, CARAUARI, CODAJÁS E AUTAZES/AM, PELO PERÍODO DE 60 MESES, COMPREENDENDO DE 25 DE OUTUBRO DE 2022 A 25</t>
  </si>
  <si>
    <t>2023NE0000001</t>
  </si>
  <si>
    <t>COMPANHIA HUMAITENSE DE AGUAS E SANEAMENTO BASICO</t>
  </si>
  <si>
    <t>EXECUÇÃO DA CARTA-CONTRATO 010/2021, RELATIVO À PRESTAÇÃO DE SERVIÇOS DE FORNECIMENTO DE ÁGUA POTÁVEL E COLETA DE ESGOTO, VISANDO ATENDER AS UNIDADES DA PGJ NA CIDADE DE HUMAITÁ/AM, PELO PERÍODO DE 60 MESES, COMPREENDENDO DE 14 DE JULHO DE 2021 A 14 DE JU</t>
  </si>
  <si>
    <t>2023NE0000004</t>
  </si>
  <si>
    <t>SAAE SERVICO AUTONOMO DE AGUA E ESGOTOS DE ITACOAT</t>
  </si>
  <si>
    <t>EXECUÇÃO DA CARTA-CONTRATO 005/2022, RELATIVO À PRESTAÇÃO DE SERVIÇOS DE FORNECIMENTO DE ÁGUA POTÁVEL E COLETA DE ESGOTO, VISANDO ATENDER AS UNIDADES DA PGJ NA CIDADE DE ITACOATIARA/AM, PELO PERÍODO DE 60 MESES, COMPREENDENDO DE 25 DE OUTUBRO DE 2022 A 25 DE OUTUBRO DE 2027, CONFORME DESPACHO Nº 621.2022.01AJ-SUBADM E PI 2022.015927.
VALOR DO CONTRATO PARA O EXERCÍCIO DE 2023: R$ 3.000,00</t>
  </si>
  <si>
    <t>2023NE0000006</t>
  </si>
  <si>
    <t>COENCIL EMPREENDIMENTOS IMOBILIÁRIOS LTDA</t>
  </si>
  <si>
    <t xml:space="preserve">VALOR QUE SE EMPENHA EM FAVOR DE COENCIL COMÉRCIO IMPORTAÇÃO E EXPORTAÇÃO LTDA , NOS TERMOS DO 2.º TERMO DE APOSTILAMENTO AO CONTRATO 032/2018, RELATIVO À LOCAÇÃO DE 2 IMÓVEIS LOCALIZADOS (1) NA RUA SÃO LUIZ, N.º 624, ADRIANÓPOLIS E (2) NA AV. JORNALISTA UMBERTO CALDERARO FILHO, N.º 175 - ADRIANÓPOLIS, P/ ATENDER AS NECESSIDADES DA PGJ/AM, PELO PERÍODO DE 60 MESES, COMPREENDENDO DE 17/09/2018 A 16/09/2023, CONFORME DESPACHO Nº 360.2022.01AJ-SUBADM E PI 2021.016775.
</t>
  </si>
  <si>
    <t>2023NE0000012</t>
  </si>
  <si>
    <t>OI S.A.</t>
  </si>
  <si>
    <t xml:space="preserve">VALOR QUE SE EMPENHA EM FAVOR DE OI S.A., NOS TERMOS DO CONTRATO 032/2021 E ALTERAÇÕES CONSTANTES DO 1º TERMO ADITIVO, RELATIVO À  CONTRATAÇÃO DE SERVIÇOS DE ACESSO DEDICADO À INTERNET COM PROTEÇÃO CONTRA ATAQUES DISTRIBUÍDOS DE NEGAÇÃO DE SERVIÇO (ANTI-DDOS), PARA ATENDER AS NECESSIDADES DA PGJ, POR UM PERÍODO DE 12 (DOZE) MESES, COMPREENDENDO DE 17/12/2022 A 17/12/2023, CONFORME DESPACHO Nº 516.2022.03AJ-SUBADM DO PI 2022.013020.
</t>
  </si>
  <si>
    <t>2023NE0000038</t>
  </si>
  <si>
    <t>AMAZONAS ENERGIA S/A</t>
  </si>
  <si>
    <t xml:space="preserve">VALOR QUE SE EMPENHA A AMAZONAS ENERGIA, NOS TERMOS DO CONTRATO 010/2021, RELATIVO À PREST. DE SERVIÇO DE DIST. DE ENERGIA ELÉTRICA, P/ ATENDER AS NECESSIDADES DA PGJ/AM, À UNIDADE DESCENTRALIZADA LOCALIZADA NA RUA BELO HORIZONTE, 814, ALEIXO, DA CIDADE DE MANAUS, PELO PERÍODO DE 60 MESES, COMPREENDENDO DE 28/06/2021 A 28/06/2026, CONFORME DESPACHO Nº 274.2021.01AJ-SUBADM DO PI 2020.016185-SEI, C/C DESPACHO Nº 119.2022.03AJ-SUBADM DO PI 2021.021838.
</t>
  </si>
  <si>
    <t>2023NE0000041</t>
  </si>
  <si>
    <t>PRODAM PROCESSAMENTO DE DADOS AMAZONAS SA</t>
  </si>
  <si>
    <t xml:space="preserve">VALOR QUE SE EMPENHA EM FAVOR DE PRODAM S/A, NOS TERMOS DO 1º TERMO ADITIVO AO CONTRATO 012/2021, RELATIVO À  LICENÇA DE USO DE SIST. DE INFORM. PARA A DISPONIB. DO SISTEMA DE CONTROLE DE MATERIAL E PATRIMÔNIO ¿ AJURI, EM PLATAFORMA WEB, OBJETIVANDO O CONTROLE DE MATERIAL DE CONSUMO E DE MATERIAL PERMANENTE, P/ ATENDER AS NECESSIDADES DA PGJ/AM, PELO PERÍODO DE 12 (DOZE) MESES, COMPREENDENDO DE 18/07/2022 A 18/07/2023, CONFORME DESPACHO Nº 267.2022.03AJ-SUBADM E PI 2022.002439-SEI.
</t>
  </si>
  <si>
    <t>2023NE0000042</t>
  </si>
  <si>
    <t>GIBBOR BRASIL PUBLICIDADE E PROPAGANDA LTDA</t>
  </si>
  <si>
    <t xml:space="preserve">VALOR QUE SE EMPENHA EM FAVOR DE GIBBOR BRASIL PUBLICIDADE E PROPAGANDA EIRELI, , NOS TERMOS DO 1º TERMO ADITIVO AO CA 011/2021, DECORRENTE DO P.E. N.º 4.015/2021/CPL/MP/PGJ, RELATIVO À PRESTAÇÃO DE SERVIÇO DE PUBLICAÇÃO DE ATOS OFICIAIS, PARA ATENDER AS NECESSIDADES DA PGJ, POR UM PERÍODO DE 12 (DOZE) MESES, COMPREENDENDO DE 12/07/2022 A 12/07/2023, CONFORME DESPACHO Nº 370.2022.03AJ-SUBADM E DEMAIS DOCUMENTOS CONSTANTES DO PI 2022.002433.
</t>
  </si>
  <si>
    <t>2023NE0000045</t>
  </si>
  <si>
    <t>CASA NOVA ENGENHARIA E CONSULTORIA LTDA  ME</t>
  </si>
  <si>
    <t xml:space="preserve">VALOR QUE SE EMPENHA À CASA NOVA ENGENHARIA E CONSULTORIA LTDA., NOS TERMOS DO 1º TERMO ADITIVO AO CA 008/2021, DECORRENTE DO P.E. N.º 4.011/2021/CPL/MP/PGJ, RELATIVO À  CONTR. DE PREST. DE SERVIÇOS DE OPERAÇÃO, MANUT. PREV. E CORRET. DE EST. DE TRATAMENTO DE EFLUENTES ¿ ETE, SISTEMA MIZUMO MP 30, INSTALADA NO PRÉDIO SEDE DA PGJ, POR UM PERÍODO DE 12 (DOZE) MESES, COMPREENDENDO DE 27/05/2022 A 27/05/2023, CONFORME DESPACHO Nº 250.2022.03AJ-SUBADM.0788629.2021.018933 DO PI 2021.018933.
</t>
  </si>
  <si>
    <t>2023NE0000047</t>
  </si>
  <si>
    <t xml:space="preserve">VALOR QUE SE EMPENHA EM FAVOR DO SR. GABRIEL AGUIAR DE LIMA, NOS TERMOS DO 1.º TERMO ADITIVO AO CONTRATO 031/2021, RELATIVO À LOCAÇÃO DO IMÓVEL LOCALIZADO NA RUA RIO DE JANEIRO, Nº 57, BAIRRO CENTRO, CIDADE DE MANACAPURU/AM, P/ ATENDER AS NECESSIDADES DA PGJ, PELO PERÍODO DE 12 MESES, COMPREENDENDO DE 21/12/2022 A 21/12/2023, CONF. DESPACHO Nº  804.2022.01AJ-SUBADM E DEMAIS DOCUMENTOS CONSTANTES DO PI 2022.011233.
</t>
  </si>
  <si>
    <t>2023NE0000053</t>
  </si>
  <si>
    <t xml:space="preserve">TERMO DE CESSÃO DE SERVIDOR Nº 04/2022, FIRMADO ENTRE O ESTADO DO AMAZONAS, POR MEIO DA SEDUC, E O MPE-AM, TENDO POR OBJETO A CESSÃO DO SR EDER DE SOUZA NEGREIROS, OCUPANTE DO CARGO DE ASSISTENTE TÉCNICO PNM.ANM-III, MATRÍCULA 223.910-8A, PERTENCENTE AO QUADRO DE PESSOAL DA SECRETARIA ESTADUAL DE EDUCAÇÃO E QUALIDADE DO ENSINO, PARA PRESTAR SERVIÇOS JUNTO À PROMOTORIA DE JUSTIÇA DA COMARCA DE CAREIRO DA VÁRZEA, COM ÔNUS PARA O ÓRGÃO DE DESTINO (MINISTÉRIO PÚBLICO DO ESTADO DO AMAZONAS)
</t>
  </si>
  <si>
    <t>2023NE0000059</t>
  </si>
  <si>
    <t>SOFTPLAN PLANEJAMENTO E SISTEMAS LTDA</t>
  </si>
  <si>
    <t xml:space="preserve">VALOR QUE SE EMPENHA EM FAVOR DE SOFTPLAN PLANEJAMENTO E SISTEMA LTDA, NOS TERMOS DO 1.º T.A. AO C.A. 019/2021, REF. AO FORNEC. DE LIC. DE USO MENSAL DE SISTEMA DE INFORMAÇÃO E GESTÃO DE PROCESSOS JUD. E EXTRAJUD. DAS ÁREAS FINS DO MINISTÉRIO PÚBLICO DO ESTADO DO AMAZONAS (SAJ/MP), ENVOLVENDO SUP. TÉC., MANUT. CORRET, SERVIÇOS SOBRE A INFRAEST. E SOB DEMANDA, POR UM PERÍODO DE 12 (DOZE) MESES, DE 11/09/2022 A 11/09/2023, CONF. DESPACHO Nº 412.2022.01AJ-SUBADM E PI 2022.004812-SEI.
</t>
  </si>
  <si>
    <t>2023NE0000084</t>
  </si>
  <si>
    <t>FUNDO DE MODERNIZAÇÃO E REAPARELHAMENTO DO PODER JUDICIARIO ESTADUAL</t>
  </si>
  <si>
    <t xml:space="preserve">VALOR QUE SE EMPENHA AO TRIBUNAL DE JUSTIÇA DO ESTADO DO AMAZONAS, NOS TERMOS DO 2.º TERMO DE APOSTILAMENTO AO TERMO DE CESSÃO ONEROSA DE USO DE BEM IMÓVEL N.º 001/2021-TJ, TENDO POR OBJETO A UTILIZAÇÃO DAS INSTALAÇÕES FÍSICAS DO TRIBUNAL DE JUSTIÇA DO ESTADO DO AMAZONAS LOCALIZADAS NA CAPITAL.
</t>
  </si>
  <si>
    <t>2023NE0000122</t>
  </si>
  <si>
    <t>CONSELHO REGIONAL DE ENGENHARIA E AGRONOMIA DO ESTADO DO AMAZONAS</t>
  </si>
  <si>
    <t>VALOR QUE SE EMPENHA AO CONSELHO REGIONAL DE ENGENHARIA E AGRONOMIA DO ESTADO DO AMAZONAS PARA FAZER FACE AOS PAGAMENTOS DE ANOTAÇÃO DE RESPONSABILIDADE TÉCNICA (ART) PREVISTOS PELA DIVISÃO DE ENGENHARIA, ARQUITETURA E CÁLCULO DA PROCURADORIA-GERAL DE JUSTIÇA, PARA TRABALHOS TÉCNICOS PROGRAMADOS PARA O EXERCÍCIO DE 2023, CONFORME DESPACHO Nº 24.2023.01AJ-SUBADM.0961478.2019.023498 E DEMAIS DOCUMENTOS DO PI 2019.023498.</t>
  </si>
  <si>
    <t>2023NE0000235</t>
  </si>
  <si>
    <t>SERVIX INFORMÁTICA LTDA</t>
  </si>
  <si>
    <t>VALOR QUE SE EMPENHA EM FAVOR DE SERVIX INFORMATICA LTDA, NOS TERMOS DO DESPACHO Nº 98.2023.01AJ-SUBADM.0971968.2022.025119, REF.  À CELEBRAÇÃO DE CONTRATO ADMINISTRATIVO, TENDO POR OBJETO A PRESTAÇÃO DE SERVIÇO DE SOLUÇÃO DE FIREWALL DE PRÓXIMA GERAÇÃO EM ALTA DISPONIBILIDADE, COM MONITORAMENTO, PELO PERÍODO DE 48 (QUARENTA E OITO) MESES, INCLUINDO TREINAMENTO E SERVIÇO DE MIGRAÇÃO DA PLATAFORMA ATUAL.
SALDO DO CONTRATO A EXECUTAR EM 2023 (11 MESES): R$ 665.412,00</t>
  </si>
  <si>
    <t>2023NE0000253</t>
  </si>
  <si>
    <t xml:space="preserve">VALOR QUE SE EMPENHA EM FAVOR DE SERVIX INFORMATICA LTDA, NOS TERMOS DO DESPACHO Nº 98.2023.01AJ-SUBADM.0971968.2022.025119, REF.  À CELEBRAÇÃO DE CONTRATO ADMINISTRATIVO, TENDO POR OBJETO A PRESTAÇÃO DE SERVIÇO DE SOLUÇÃO DE FIREWALL DE PRÓXIMA GERAÇÃO EM ALTA DISPONIBILIDADE, COM MONITORAMENTO, PELO PERÍODO DE 48 (QUARENTA E OITO) MESES, INCLUINDO TREINAMENTO E SERVIÇO DE MIGRAÇÃO DA PLATAFORMA ATUAL.
</t>
  </si>
  <si>
    <t>2023NE0000254</t>
  </si>
  <si>
    <t>EFICAZ ASSESSORIA DE COMUNICAÇÃO LTDA</t>
  </si>
  <si>
    <t xml:space="preserve">VALOR QUE SE EMPENHA À EFICAZ ASSESSORIA EM COMUNICACAO LTDA, NOS MOLDES DO 1.º TERMO ADITIVO AO CA 001/2022, DECORRENTE DO P.E. N.º 4.034/2021/CPL/MP/PGJ, RELATIVO À  PREST. DE SERV. DE GERENCIAMENTO DAS INFORMAÇÕES, SERVIÇOS DE CLIPPING DIGITAL, MONITORAMENTO ELETRÔNICO DE NOTÍCIAS, COM RASTREAMENTO 24H, MAILING DE MÍDIA LOCAL E NACIONAL, CRM E DISTRIBUIDOR DE E-MAILS, POR UM PERÍODO DE 12 (DOZE) MESES, COMPREENDENDO DE 07/02/2023 A 07/02/2024.
</t>
  </si>
  <si>
    <t>2023NE0000258</t>
  </si>
  <si>
    <t xml:space="preserve">VALOR QUE SE EMPENHA À EMPRESA PRODAM S/A, NA FORMA DO 5º TERMO ADITIVO AO CONTRATO 003/2019-MP/PGJ, REFERENTE À PRESTAÇÃO DE SERVIÇO DE EXECUÇÃO DE SISTEMAS PRODAM-RH, PARA MANTER O CADASTRO DOS SERVIDORES E FOLHA DE PAGAMENTO DE PESSOAL, PROCESSAMENTO DE FOLHAS, GERAÇÃO DE RELATÓRIOS E DESENVOLVIMENTO DE SISTEMAS, EM ATENDIMENTO ÀS NECESSIDADES DA PGJ/AM.
</t>
  </si>
  <si>
    <t>2023NE0000270</t>
  </si>
  <si>
    <t xml:space="preserve">VALOR QUE SE EMPENHA À EMPRESA PRODAM S/A, NA FORMA DO 5º TERMO ADITIVO AO CONTRATO 003/2019/MP/PGJ, REFERENTE À PRESTAÇÃO DE SERVIÇO DE EXECUÇÃO DE SISTEMAS PRODAM-RH, PARA MANTER O CADASTRO DOS SERVIDORES E FOLHA DE PAGAMENTO DE PESSOAL, PROCESSAMENTO DE FOLHAS, GERAÇÃO DE RELATÓRIOS E DESENVOLVIMENTO DE SISTEMAS, EM ATENDIMENTO ÀS NECESSIDADES DA PGJ/AM.
</t>
  </si>
  <si>
    <t>2023NE0000271</t>
  </si>
  <si>
    <t>JBCONSGRAF CONSTRUCOES EIRELI</t>
  </si>
  <si>
    <t>AQUISIÇÃO DE SERVIÇOS GRÁFICOS, REPROGRAFIA, ENCADERNAÇÃO E CONFECÇÃO DE MATERIAIS PERSONALIZADOS COM FORNECIMENTO TOTAL DA MATÉRIA-PRIMA NECESSÁRIA PARA SUA CONFECÇÃO, PARA ATENDER À DEMANDA DA PROCURADORIA-GERAL DE JUSTIÇA / OUVIDORIA-GERAL DO MINISTÉRIO PÚBLICO, DE ACORDO COM ATA DE REGISTRO DE PREÇOS Nº 20.2022.CPL E PREGÃO ELETRÔNICO Nº 4.032/2022-CPL/MP/PGJ-SRP, DESPACHO Nº 145.2023.01AJ-SUBADM.0977702.2023.001677 E DEMAIS DOCUMENTOS CONSTANTES DO PI 2023.001677.</t>
  </si>
  <si>
    <t>2023NE0000316</t>
  </si>
  <si>
    <t>JOZIVAN DOS SANTOS SOUZA</t>
  </si>
  <si>
    <t xml:space="preserve">VALOR QUE SE EMPENHA EM FAVOR DO SR. JOZIVAN DOS SANTOS SOUZA, REFERENTE À LOCAÇÃO DO IMÓVEL LOCALIZADO NA RUA CORONEL DOMINGOS DUTRA, N.º 81, BAIRRO CENTRO, BARREIRINHA/AM, PARA ATENDER AS NECESSIDADES DE  INSTALAÇÃO DA PROMOTORIA DE JUSTIÇA DA COMARCA DE BARREIRINHA, PELO PERÍODO DE 60 MESES, COMPREENDENDO DE 15/02/2023 A 15/02/2028.
</t>
  </si>
  <si>
    <t>2023NE0000337</t>
  </si>
  <si>
    <t>PRIME CONSULTORIA E ASSESSORIA EMPRESARIAL LTDA</t>
  </si>
  <si>
    <t xml:space="preserve">CONTRATAÇÃO DE PESSOA JURÍDICA PARA IMPLANTAÇÃO, ADMINISTRAÇÃO E GERENCIAMENTO ELETRÔNICO DE SISTEMA DESTINADO A MANUTENÇÃO PREVENTIVA E CORRETIVA DE VEÍCULOS E OUTROS SERVIÇOS  PARA ATENDER A DEMANDA POR MANUTENÇÃO NOS VEÍCULOS DA PROCURADORIA-GERAL DE JUSTIÇA DO ESTADO DO AMAZONAS (PGJ/AM), DE ACORDO COM AS CONDIÇÕES ESTABELECIDAS NO TERMO DE REFERÊNCIA Nº 3.2023.SETRANS.0964761.2022.004050 DO PREGÃO ELETRÔNICO N.º 4.002/2023-CPL/MP/PGJ, POR UM PERÍODO DE 12 (DOZE) MESES.
</t>
  </si>
  <si>
    <t>2023NE0000414</t>
  </si>
  <si>
    <t xml:space="preserve">CONTRATAÇÃO DE PESSOA JURÍDICA PARA IMPLANTAÇÃO, ADMINISTRAÇÃO E GERENCIAMENTO ELETRÔNICO DE SISTEMA DESTINADO A MANUTENÇÃO PREVENTIVA E CORRETIVA DE VEÍCULOS E OUTROS SERVIÇOS, DE ACORDO COM AS CONDIÇÕES ESTABELECIDAS NO TERMO DE REFERÊNCIA Nº 3.2023.SETRANS.0964761.2022.004050 DO PREGÃO ELETRÔNICO N.º 4.002/2023-CPL/MP/PGJ, POR UM PERÍODO DE 12 (DOZE) MESES.
</t>
  </si>
  <si>
    <t>2023NE0000415</t>
  </si>
  <si>
    <t>SIDI SERVIÇOS DE COMUNICAÇAO LTDA  ME</t>
  </si>
  <si>
    <t xml:space="preserve">VALOR QUE SE EMPENHA À SIDI SERVIÇOS DE COMUNICAÇÃO LTDA, NOS TERMOS DO CONTRATO 002/2020, EM SEU 1.º TERMO ADITIVO, RELATIVO À PREST. DE SERVIÇO DE CONECT. PONTO A PONTO, EM FIBRA ÓPTICA, ATRAVÉS DE CONEXÃO ENTRE REDES DE DADOS NAS PONTAS A E B, A SEREM INSTALADAS NAS UNIDADES LOCALIZADAS NO INTERIOR, NOS TERMOS DO EDITAL DO PREGÃO ELETRÔNICO N.º 4.001/2020 - CPL/MP/PGJ, PELO PERÍODO DE 12 MESES, COMPREENDENDO DE 12/02/2023 A 12/02/2024.
</t>
  </si>
  <si>
    <t>2023NE0000441</t>
  </si>
  <si>
    <t>LOGIC PRO SERVICOS DE TECNOLOGIA DA INFORMACAO LTDA</t>
  </si>
  <si>
    <t xml:space="preserve">
CONTRATAÇÃO DE EMPRESA ESPECIALIZADA PARA PRESTAÇÃO DE SERVIÇOS DE CONECTIVIDADE PONTO A PONTO EM FIBRA ÓPTICA, NA CIDADE DE MANAUS-AM, ATRAVÉS DE CONEXÃO ENTRE REDES DE DADOS NAS PONTAS A E B, OBJETIVANDO ATENDER AS NECESSIDADES DO MINISTÉRIO PÚBLICO DO ESTADO DO AMAZONAS, PELO PERÍODO DE 12 (DOZE) MESES, CONFORME ESPECIFICAÇÕES CONSTANTES DO TERMO DE REFERÊNCIA Nº 13.2022.DTIC.0896967.2022.016003, E CONDIÇÕES ESTABELECIDAS NO EDITAL DO PREGÃO ELETRÔNICO N.º 4.003/2023-CPL/MP/PGJ.
</t>
  </si>
  <si>
    <t>2023NE0000485</t>
  </si>
  <si>
    <t>RAPHAEL VITORIANO BASTOS</t>
  </si>
  <si>
    <t>RESSARCIMENTO DE VALORES DISPENDIDOS A TÍTULO DE DESPESAS URGENTES COM MATERIAL DE CONSUMO, IMPRESCINDÍVEIS À REALIZAÇÃO DO EVENTO DA OUVIDORIA ITINERANTE NO MUNICÍPIO DE IRANDUBA, AUTORIZADO PELA PORTARIA N° 67/2023/SUBADM, E EM CONFORMIDADE COM DESPACHO Nº 213.2023.07AJ-SUBADM.1002869.2022.024401, EXARADO NO PROCEDIMENTO INTERNO N.º 2022.024401-SEI, E DEMAIS DOCUMENTOS PROBATÓRIOS.</t>
  </si>
  <si>
    <t>2023NE0000565</t>
  </si>
  <si>
    <t>ORION SERVICOS TECNICOS EIRELI</t>
  </si>
  <si>
    <t xml:space="preserve">CONTRATAÇÃO DE EMPRESA ESPECIALIZADA PARA REALIZAR O SERVIÇO DE REFORMA DA EDIFICAÇÃO ONDE ESTÁ INSTALADA A PROMOTORIA DE JUSTIÇA DA COMARCA DE LÁBREA, SITUADA NA RUA DOUTOR JOÃO FÁBIO DE ARAÚJO S/N.º - CENTRO, LÁBREA/AM, COM FORNECIMENTO TOTAL DE MÃO DE OBRA, FERRAMENTAS, EQUIPAMENTOS, MATERIAIS DE CONSUMO, E MATERIAIS DE REPOSIÇÃO NECESSÁRIOS PARA EXECUÇÃO DOS SERVIÇOS.
</t>
  </si>
  <si>
    <t>2023NE0000687</t>
  </si>
  <si>
    <t>ECOSEGM E CONSULTORIA AMBIENTAL LTDA ME</t>
  </si>
  <si>
    <t xml:space="preserve">VALOR QUE SE EMPENHA À EMPRESA ECOSEGME CONSULTORIA AMBIENTAL LTDA., PARA EXECUÇÃO DO 3.º TERMO ADITIVO AO CONTRATO 003/2020-MP/PGJ, RELATIVO À  PRESTAÇÃO DE SERVIÇOS DE ANÁLISES LABORATORIAIS DA QUALIDADE DOS EFLUENTES DA ESTAÇÃO DE TRATAMENTO DE ESGOTOS, INSTALADA NA SEDE DA PROCURADORIA-GERAL DE JUSTIÇA DO ESTADO DO AMAZONAS, POR UM PERÍODO DE 12 (DOZE) MESES, COMPREENDENDO DE 20/05/2023 A 20/05/2024.
</t>
  </si>
  <si>
    <t>2023NE0000712</t>
  </si>
  <si>
    <t xml:space="preserve">VALOR QUE SE EMPENHA À EMPRESA SIDI SERVIÇOS DE COMUNICAÇÃO LTDA, NOS TERMOS DO CONTRATO 013/2023-MP/PGJ, REFERENTE À PRESTAÇÃO DE SERVIÇOS DE PROVIMENTO DE CIRCUITOS TERRESTRES DE TRANSMISSÃO DE DADOS ENTRE A SEDE DA PROCURADORIA-GERAL DE JUSTIÇA DO ESTADO DO AMAZONAS E SUAS UNIDADES JURISDICIONAIS DO INTERIOR DO ESTADO DO AMAZONAS, CONTEMPLANDO O FORNECIMENTO DE EQUIPAMENTOS, INSTALAÇÃO, OPERAÇÃO, MANUTENÇÃO E GERÊNCIA PROATIVA DOS SERVIÇOS CONTRATADOS, PELO PERÍODO DE 6 (SEIS) MESES
</t>
  </si>
  <si>
    <t>2023NE0000746</t>
  </si>
  <si>
    <t>2023NE0000747</t>
  </si>
  <si>
    <t xml:space="preserve">VALOR QUE SE EMPENHA EM FAVOR DE GIBBOR BRASIL PUBLICIDADE E PROPAGANDA EIRELI, NA FORMA DO 2º TERMO ADITIVO AO CONTRATO ADMINISTRATIVO N.º 011/2021, DECORRENTE DO P.E. N.º 4.015/2021/CPL/MP/PGJ, QUE DISPÔS SOBRE O ACRÉSCIMO DE SERVIÇOS E, CONSEQUENTE REAJUSTE DO VALOR DO CONTRATO ADMINISTRATIVO N.º 011/2021 ¿ MP/PGJ, VIGENTE DE 23/09/2022 A 23/09/2023, CONFORME DESPACHO Nº 466.2023.01AJ-SUBADM.1028758.2023.003445 E NAD Nº 128.2023.DOF - ORÇAMENTO.1020700.2023.003445.
</t>
  </si>
  <si>
    <t>2023NE0000844</t>
  </si>
  <si>
    <t>MÓDULO ENGENHARIA CONSULTORIA E GERENCIA PREDIAL LTDA</t>
  </si>
  <si>
    <t xml:space="preserve">VALOR QUE SE EMPENHA À EMPRESA MODULO CONSULTORIA E GERENCIA PREDIAL LTDA (ORONA AMG ELEVADORES) REFERENTE A CONTRATAÇÃO DE EMPRESA ESPECIALIZADA PARA PRESTAÇÃO DE SERVIÇOS DE MANUTENÇÃO PREVENTIVA E CORRETIVA, COM REPOSIÇÃO DE PEÇAS, FORNECIMENTO TOTAL DE MÃO DE OBRA, FERRAMENTAS, EQUIPAMENTOS, MATERIAIS DE CONSUMO, E DEMAIS MATERIAIS DE REPOSIÇÃO NECESSÁRIOS PARA EXECUÇÃO DOS SERVIÇOS, NOS EQUIPAMENTOS DE TRANSPORTE VERTICAIS DOS PRÉDIOS DA PROCURADORIA-GERAL DE JUSTIÇA DO AMAZONAS
</t>
  </si>
  <si>
    <t>2023NE0000845</t>
  </si>
  <si>
    <t>PRIMUSTECH SISTEMAS DE SEGURANCA E TECNOLOGIA DA INFORMACAO LTDA</t>
  </si>
  <si>
    <t xml:space="preserve">VALOR QUE SE EMPENHA À EMPRESA PRIMUSTECH SISTEMAS DE SEGURANCA E TECNOLOGIA DA INFORMACAO LTDA, REFERENTE A CELEBRAÇÃO DA CARTA-CONTRATO N.º 003/2023-MP/PGJ
</t>
  </si>
  <si>
    <t>2023NE0000959</t>
  </si>
  <si>
    <t xml:space="preserve">VALOR QUE SE EMPENHA EM FAVOR DE CASA NOVA ENGENHARIA E CONSULTORIA LTDA., NA FORMA DO 2.º TERMO ADITIVO AO CONTRATO ADMINISTRATIVO N.º 008/2021-MP/PGJ, DECORRENTE DO P.E. N.º 4.011/2021/CPL/MP/PGJ, QUE DISPÕE SOBRE  A PRORROGAÇÃO, POR 12 (DOZE) MESES, DA VIGÊNCIA CONTRATUAL, BEM COMO O REAJUSTE DO SEU VALOR, NOS TERMOS PREVISTOS EM SUA CLÁUSULA VIGÉSIMA ¿ DA VIGÊNCIA E EM SUA CLÁUSULA DÉCIMA SÉTIMA - DO REAJUSTAMENTO / REPACTUAÇÃO, DE ACORDO COM O ART. 57, II, DA LEI N.º 8.666/93.
</t>
  </si>
  <si>
    <t>2023NE0000998</t>
  </si>
  <si>
    <t>VALOR QUE SE EMPENHA AO TRIBUNAL DE JUSTIÇA DO ESTADO DO AMAZONAS, NOS TERMOS DA 3.ª APOSTILA DA CESSÃO ONEROSA DE USO DE BEM IMÓVEL N.º 001/2021-TJ, QUE DISPÔS SOBRE O REAJUSTE DO VALOR MENSAL PELA UTILIZAÇÃO DAS INSTALAÇÕES FÍSICAS DO TRIBUNAL DE JUSTIÇA DO ESTADO DO AMAZONAS LOCALIZADAS NA CAPITAL DO ESTADO DO AMAZONAS, PELOS MEMBROS E SERVIDORES DO MPE/AM, EM RAZÃO DO SERVIÇO, NA FORMA DO DESPACHO Nº 604.2023.01AJ-SUBADM.1050472.2023.008511 E DEMAIS DOCUMENTOS.</t>
  </si>
  <si>
    <t>2023NE0001081</t>
  </si>
  <si>
    <t>AQUISIÇÃO DE SERVIÇOS GRÁFICOS.</t>
  </si>
  <si>
    <t>2023NE0001108</t>
  </si>
  <si>
    <t>JF TECNOLOGIA LTDA -ME</t>
  </si>
  <si>
    <t xml:space="preserve">VALOR QUE SE EMPENHA EM FAVOR DE JF TECNOLOGIA EIRELI, NA FORMA DO 4º TERMO ADITIVO AO CONTRATO 010/2020-MP/PGJ, DECORRENTE DO P.E. N.º 4.040/2019-CPL/MP/PGJ, PARA PRESTAÇÃO DE SERVIÇOS DE LIMPEZA E CONSERVAÇÃO, HIGIENIZAÇÃO, SANITIZAÇÃO, SERVIÇOS DE COPA, GARÇOM, LAVAGEM DE VEÍCULOS, JARDINAGEM, MANUTENÇÃO PREDIAL E RECEPÇÃO, PARA ATENDER AS NECESSIDADES DA PGJ/AM.
</t>
  </si>
  <si>
    <t>8.0 - PREGÃO ELETRÔNICO</t>
  </si>
  <si>
    <t>2023NE0001221</t>
  </si>
  <si>
    <t>MONGERAL AEGON SEGUROS E PREVIDENCIA S/A</t>
  </si>
  <si>
    <t xml:space="preserve">VALOR QUE SE EMPENHA À EMPRESA MONGERAL AEGON SEGUROS E PREVIDÊNCIA S/A, REFERENTEMENTE A CONTRATAÇÃO DE PRESTAÇÃO DE SEGURO COLETIVO CONTRA ACIDENTES PESSOAIS PARA ESTAGIÁRIOS DA PROCURADORIA-GERAL DE JUSTIÇA/ MINISTÉRIO PÚBLICO DO ESTADO DO AMAZONAS, COMPREENDENDO O PERÍODO DE 12 MESES, DE 05 DE JUNHO DE 2023 A 05 DE JUNHO DE 2024, DE ACORDO COM O TERMO DE REFERÊNCIA Nº 2.2023.DRH.1044488.2023.009758 E EM CONFORMIDADE COM O DESPACHO Nº 660.2023.01AJ-SUBADM.1063731.2023.009758.
</t>
  </si>
  <si>
    <t>2023NE0001252</t>
  </si>
  <si>
    <t xml:space="preserve">VALOR QUE SE EMPENHA EM FAVOR DA EMPRESA PROCESSAMENTO DE DADOS AMAZONAS S/A - PRODAM, NA FORMA DO 2.º TERMO ADITIVO AO CONTRATO ADMINISTRATIVO 012/2021¿MP/PGJ QUE VERSA SOBRE A AQUISIÇÃO DE LICENÇA DE USO DE SISTEMAS DE INFORMAÇÃO PARA A DISPONIBILIZAÇÃO DO SISTEMA DE CONTROLE DE MATERIAL E PATRIMÔNIO (AJURI), EM PLATAFORMA WEB, OBJETIVANDO O CONTROLE DE MATERIAL DE CONSUMO (CONTROLE DE ESTOQUE) E DE MATERIAL PERMANENTE (CONTROLE DE PATRIMÔNIO).
</t>
  </si>
  <si>
    <t>2023NE0001314</t>
  </si>
  <si>
    <t>TELEFONICA BRASIL S.A.</t>
  </si>
  <si>
    <t xml:space="preserve">VALOR QUE SE EMPENHA À EMPRESA TELEFÔNICA BRASIL S.A. REFERENTE A CONTRATAÇÃO DE EMPRESA ESPECIALIZADA PARA PRESTAÇÃO DE SERVIÇOS MÓVEL PESSOAL ¿ SMP, COM LIGAÇÕES ILIMITADAS PARA QUALQUER TELEFONE (FIXO OU MÓVEL DE QUALQUER OPERADORA) DENTRO DO BRASIL, INCLUINDO SISTEMA INFORMATIZADO DE GERENCIAMENTO ONLINE DAS LINHAS (GESTOR ONLINE), COMUNICAÇÃO DE VOZ E DADOS VIA REDE MÓVEL, DISPONÍVEL NACIONALMENTE COM TECNOLOGIA DIGITAL, TIPO PLANO CORPORATIVO PÓS-PAGO.
</t>
  </si>
  <si>
    <t>2023NE0001459</t>
  </si>
  <si>
    <t xml:space="preserve">TERMO DE CESSÃO DE SERVIDOR QUE ENTRE SI CELEBRAM O MINISTÉRIO PÚBLICO DO ESTADO DO AMAZONAS E A¿PREFEITURA MUNICIPAL DE MANAUS, REPRESENTADA PELA¿SECRETARIA MUNICIPAL DE EDUCAÇÃO, TENDO POR OBJETO  A CESSÃO DA SERVIDORA KARINA MEDEIROS PIRANGY DE SOUZA, CARGO: PEDAGOGA, MATRÍCULA: 097.621-0 B.
</t>
  </si>
  <si>
    <t>2023NE0001474</t>
  </si>
  <si>
    <t>BMJ COMERCIAL E SERVICOS LTDA</t>
  </si>
  <si>
    <t xml:space="preserve">CONTRATAÇÃO DE EMPRESA ESPECIALIZADA PARA REALIZAÇÃO DE MANUTENÇÃO PREVENTIVA E/OU CORRETIVA DO GRUPO GERADOR QUE ATENDE O EDIFÍCIO ANEXO ADMINISTRATIVO, COM O FORNECIMENTO E SUBSTITUIÇÃO DE PEÇAS, CONJUNTO DE PEÇAS E SISTEMAS OBJETIVANDO ATENDER ÀS NECESSIDADES DE FUNCIONAMENTO BEM COMO O FORNECIMENTO DE COMBUSTÍVEL DE UTILIZAÇÃO DO GRUPO GERADOR PELO MINISTÉRIO PÚBLICO DO ESTADO DO AMAZONAS, PROCURADORIA-GERAL DE JUSTIÇA DO ESTADO DO AMAZONAS.
</t>
  </si>
  <si>
    <t>2023NE0001492</t>
  </si>
  <si>
    <t>2023NE0001493</t>
  </si>
  <si>
    <t>F ALVES DOS SANTOS JUNIOR</t>
  </si>
  <si>
    <t>2023NE0001494</t>
  </si>
  <si>
    <t>SENCINET BRASIL SERVICOS DE TELECOMUNICACOES LTDA</t>
  </si>
  <si>
    <t xml:space="preserve">VALOR QUE SE EMPENHA EM FAVOR DE SENCINET BRASIL SERVIÇOS DE TELECOMUNICAÇÕES LTDA, NA FORMA DO 2.º TERMO ADITIVO AO CONTRATO ADMINISTRATIVO N.º 013/2021-MP/PGJ, DECORRENTE DO PREGÃO ELETRÔNICO N.º 4.009/2021/CPL/MP/PGJ, QUE DISPÕE SOBRE A PRORROGAÇÃO, POR 12 (DOZE) MESES, DA VIGÊNCIA CONTRATUAL, COMPREENDENDO O PERÍODO DE 24 DE AGOSTO DE 2023 A 24 DE AGOSTO DE 2024, BEM COMO O REAJUSTE DO SEU VALOR, NOS TERMOS PREVISTOS EM SUAS CLÁUSULAS VIGÉSIMA SEGUNDA E DÉCIMA NONA.
</t>
  </si>
  <si>
    <t>2023NE0001495</t>
  </si>
  <si>
    <t xml:space="preserve">VALOR QUE SE EMPENHA EM FAVOR DE SENCINET BRASIL SERVIÇOS DE TELECOMUNICAÇÕES LTDA, NA FORMA DO 2.º TERMO ADITIVO AO CONTRATO ADMINISTRATIVO N.º 013/2021-MP/PGJ, DECORRENTE DO PREGÃO ELETRÔNICO N.º 4.009/2021/CPL/MP/PGJ, QUE DISPÕE SOBRE  A PRORROGAÇÃO, POR 12 (DOZE) MESES, DA VIGÊNCIA CONTRATUAL, COMPREENDENDO O PERÍODO DE 24 DE AGOSTO DE 2023 A 24 DE AGOSTO DE 2024, BEM COMO O REAJUSTE DO SEU VALOR, NOS TERMOS PREVISTOS EM SUAS CLÁUSULAS VIGÉSIMA SEGUNDA E DÉCIMA NONA.
</t>
  </si>
  <si>
    <t>2023NE0001496</t>
  </si>
  <si>
    <t>TRIVALE INSTITUICAO DE PAGAMENTO LTDA</t>
  </si>
  <si>
    <t xml:space="preserve">VALOR QUE SE EMPENHA EM FAVOR DE TRIVALE ADMINISTRAÇÃO LTDA, NOS TERMOS DO 4º TERMO ADITIVO AO CONTRATO ADMINISTRATIVO N.º 015/2020-MP/PGJ, DECORRENTE DO P.E. N.º 4.015/2020-CPL/MP/PGJ, PARA PRESTAÇÃO DE SERVIÇOS DE ADMINISTRAÇÃO, GERENCIAMENTO E FORNECIMENTO DE VALE-ALIMENTAÇÃO POR MEIO DE CARTÃO MAGNÉTICO, COM CHIP DE SEGURANÇA E SENHA INDIVIDUAL, DESTINADO À AQUISIÇÃO DE GÊNEROS ALIMENTÍCIOS, PELO PERÍODO DE 12 (DOZE) MESES, COMPREENDENDO DE 09/08/2023 A 09/08/2024.
</t>
  </si>
  <si>
    <t>2023NE0001523</t>
  </si>
  <si>
    <t>AQUISIÇÃO DE SERVIÇOS GRÁFICOS, REPROGRAFIA, ENCADERNAÇÃO E CONFECÇÃO DE MATERIAIS PERSONALIZADOS COM FORNECIMENTO TOTAL DA MATÉRIA-PRIMA NECESSÁRIA PARA SUA CONFECÇÃO, PARA ATENDER A DEMANDA DA PROCURADORIA-GERAL DE JUSTIÇA DO ESTADO DO AMAZONAS, REFERENTE A REALIZAÇÃO DO V CONGRESSO DO MINISTÉRIO PÚBLICO DO ESTADO DO AMAZONAS, MEDIANTE UTILIZAÇÃO DA ATA DE REGISTRO DE PREÇOS N.º 20.2022.CPL.0890492.2022.002389, DECORRENTE DO PREGÃO ELETRÔNICO N.º 4.032/2022-CPL/MP/PGJ-SRP.</t>
  </si>
  <si>
    <t>2023NE0001549</t>
  </si>
  <si>
    <t>G REFRIGERAÇAO COM E SERV DE REFRIGERAÇAO LTDA  ME</t>
  </si>
  <si>
    <t xml:space="preserve">VALOR QUE SE EMPENHA EM FAVOR DE G REFRIGERAÇÃO COMÉRCIO E SERVIÇOS DE REFRIGERAÇÃO LTDA., NA FORMA DO 1.º TERMO ADITIVO AO CONTRATO ADMINISTRATIVO N.º 025/2022-MP/PGJ, DECORRENTE DO PREGÃO ELETRÔNICO N.º 4.048/2022-CPL/MP/PGJ, QUE DISPÕE SOBRE  A PRORROGAÇÃO, POR 12 (DOZE) MESES, DA VIGÊNCIA CONTRATUAL, COMPREENDENDO O PERÍODO DE 28 DE OUTUBRO DE 2023 A 28 DE OUTUBRO DE 2024, NOS TERMOS PREVISTOS EM SUA CLÁUSULA DÉCIMA SÉTIMA, E DE ACORDO COM O ART. 57, II, DA LEI N.º 8.666/1993.
</t>
  </si>
  <si>
    <t>2023NE0001553</t>
  </si>
  <si>
    <t xml:space="preserve">1º TERMO ADITIVO AO CONTRATO ADMINISTRATIVO Nº 031/2022 - MP/PGJ, A SER CELEBRADO ENTRE O MINISTÉRIO PÚBLICO DO ESTADO DO AMAZONAS E A EMPRESA F1 CONSTRUCOES E NAUTICA EIRELI,  TENDO POR OBJETO O ACRÉSCIMO E SUPRESSÃO DE SERVIÇOS, NOS TERMOS PREVISTOS EM SUA CLÁUSULA DÉCIMA SÉTIMA, BEM COMO A DILAÇÃO DO PRAZO DE EXECUÇÃO DOS SERVIÇOS OBJETO DO CONTRATO ADMINISTRATIVO N.º 031/2022-MP/PGJ.
</t>
  </si>
  <si>
    <t>2023NE0001674</t>
  </si>
  <si>
    <t>TVLAR COMERCIO DE MOTOS LTDA</t>
  </si>
  <si>
    <t>AQUISIÇÃO DE MOTOCICLETA PARA SUPRIR AS NECESSIDADES DAS PROMOTORIAS DO INTERIOR DO ESTADO.</t>
  </si>
  <si>
    <t>2023NE0001716</t>
  </si>
  <si>
    <t>GIBBOR PUBLICIDADE E PUBLICACOES DE EDITAIS LTDA</t>
  </si>
  <si>
    <t xml:space="preserve">VALOR QUE SE EMPENHA EM FAVOR DE GIBBOR PUBLICIDADE E PUBLICAÇÕES DE EDITAIS EIRELI, NA FORMA DO CONTRATO ADMINISTRATIVO N.º 018/2023, DECORRENTE DO PREGÃO ELETRÔNICO N.º 4.019/2023-CPL/MP/PGJ, TENDO POR OBJETO A PRESTAÇÃO DE SERVIÇO DE PUBLICAÇÃO DOS ATOS OFICIAIS E NOTAS DE INTERESSE PÚBLICO DA PROCURADORIA-GERAL DE JUSTIÇA DO ESTADO DO AMAZONAS ¿ PGJ/AM, EM JORNAL DIÁRIO DE GRANDE CIRCULAÇÃO NO ESTADO DO AMAZONAS.
</t>
  </si>
  <si>
    <t>2023NE0001786</t>
  </si>
  <si>
    <t>PREVILEMOS LTDA - ADMINISTRADORA E CORRETORA DE SEGUROS</t>
  </si>
  <si>
    <t>SEGURO RESIDENTES</t>
  </si>
  <si>
    <t>5.0 - DISPENSA DE LICITAÇÃO</t>
  </si>
  <si>
    <t>2023NE0001828</t>
  </si>
  <si>
    <t>AQUISIÇÃO DE SERVIÇOS GRÁFICOS, REPROGRAFIA, ENCADERNAÇÃO E CONFECÇÃO DE MATERIAIS PERSONALIZADOS COM FORNECIMENTO TOTAL DA MATÉRIA-PRIMA NECESSÁRIA PARA SUA CONFECÇÃO.</t>
  </si>
  <si>
    <t>2023NE0001839</t>
  </si>
  <si>
    <t>SUPERAR LTDA</t>
  </si>
  <si>
    <t>AQUISIÇÃO DE APARELHOS E UTENSÍLIOS DOMÉSTICOS.</t>
  </si>
  <si>
    <t>2023NE0001871</t>
  </si>
  <si>
    <t>MS TERRAPLENAGEM LTDA</t>
  </si>
  <si>
    <t xml:space="preserve">OBRA DE READEQUAÇÃO DA ENTRADA PRINCIPAL DE CARROS E PEDESTRES DO PRÉDIO-SEDE DA PROCURADORIA-GERAL DE JUSTIÇA DO ESTADO DO AMAZONAS.
</t>
  </si>
  <si>
    <t>2023NE0001872</t>
  </si>
  <si>
    <t>ARIANE MENDES ROCHA</t>
  </si>
  <si>
    <t>AQUISIÇÃO DE MOBILIÁRIO EM GERAL.</t>
  </si>
  <si>
    <t>2023NE0001873</t>
  </si>
  <si>
    <t>2023NE0001874</t>
  </si>
  <si>
    <t>AQUISIÇÃO DE CONDICIONADORES DE AR COM GARANTIA TOTAL DO FABRICANTE POR NO MÍNIMO 12 (DOZE) MESES, PARA SUPRIR AS NECESSIDADES DA PROCURADORIA-GERAL DE JUSTIÇA DO ESTADO DO AMAZONAS, DE ACORDO COM A ATA DE REGISTRO DE PREÇO N.º 10.2023.CPL, DECORRENTE DO PREGÃO ELETRÔNICO Nº 4.008/2023-CPL/MP/PGJ.</t>
  </si>
  <si>
    <t>2023NE0001886</t>
  </si>
  <si>
    <t>AQUISIÇÃO DE 2 (DOIS) APARELHOS DE AR CONDICIONADO.</t>
  </si>
  <si>
    <t>2023NE0001899</t>
  </si>
  <si>
    <t>AQUISIÇÃO E INSTALAÇÃO DE CONDICIONADORES DE AR</t>
  </si>
  <si>
    <t>2023NE0001907</t>
  </si>
  <si>
    <t>ALFAMA COM E SERVIÇOS LTDA</t>
  </si>
  <si>
    <t>SERVIÇOS  CONTINUADOS DE DESINSETIZAÇÃO, DESRATIZAÇÃO, DESCUPINIZAÇÃO E DESALOJAMENTO DE POMBOS E MORCEGOS.</t>
  </si>
  <si>
    <t>2023NE0001913</t>
  </si>
  <si>
    <t>3º TERMO ADITIVO AO CONTRATO ADMINISTRATIVO N.º 022/2021 ¿ MP/PGJ</t>
  </si>
  <si>
    <t>2023NE0001916</t>
  </si>
  <si>
    <t>2023NE0001917</t>
  </si>
  <si>
    <t>CECIL CONCORDE COMERCIO INDUSTRIA IMPORTACAO E EXP</t>
  </si>
  <si>
    <t>AQUISIÇÃO DE MATERIAL DE EXPEDIENTE.</t>
  </si>
  <si>
    <t>2023NE0001924</t>
  </si>
  <si>
    <t>REPREMIG REPRESENTACAO E COMERCIO DE MINAS GERAIS LTDA</t>
  </si>
  <si>
    <t xml:space="preserve">AQUISIÇÃO DE EQUIPAMENTOS DE INFORMÁTICA: MONITORES, COM GARANTIA E ASSISTÊNCIA TÉCNICA ON-SITE, VISANDO ATENDER AS DEMANDAS DOS ÓRGÃOS INTEGRANTES DO MINISTÉRIO PÚBLICO DO ESTADO DO AMAZONAS, PROCURADORIA-GERAL DE JUSTIÇA, UTILIZANDO ATA DE REGISTRO DE PREÇOS 24.2022.CPL.0903268.2021.010082, DECORRENTE DO PREGÃO ELETRÔNICO 4.042/2022-CPL/MP/PGJ-SRP.
</t>
  </si>
  <si>
    <t>2023NE0002000</t>
  </si>
  <si>
    <t>BETEL MÓVEIS EIRELLI</t>
  </si>
  <si>
    <t>AQUISIÇÃO DE MOBILIÁRIO.</t>
  </si>
  <si>
    <t>2023NE0002020</t>
  </si>
  <si>
    <t>V R P DE OLIVEIRA COMERCIO E REPRESENTACAO DE EQUIPAMENTO MEDICO-HOSPITALAR LTDA</t>
  </si>
  <si>
    <t>2023NE0002021</t>
  </si>
  <si>
    <t>AQUISIÇÃO DE ELETRODOMÉSTICOS.</t>
  </si>
  <si>
    <t>2023NE0002022</t>
  </si>
  <si>
    <t>CITE ELETRODOMESTICOS LTDA</t>
  </si>
  <si>
    <t>2023NE0002023</t>
  </si>
  <si>
    <t xml:space="preserve">PRORROGAÇÃO E REAJUSTE DO CONTRATO ADMINISTRATIVO 035/2018-MP/PGJ. ATRAVÉS DE SEU 6º TERMO ADITIVO, CUJO OBJETO É A CONTRATAÇÃO DE EMPRESA ESPECIALIZADA PARA PRESTAÇÃO DE SERVIÇO TELEFÔNICO FIXO COMUTADO - STFC
</t>
  </si>
  <si>
    <t>2023NE0002030</t>
  </si>
  <si>
    <t>VALOR QUE SE EMPENHA EM FAVOR DA EMPRESA BETEL MOVEIS EIRELI, REFERENTE À AQUISIÇÃO DE 20 (VINTE) CADEIRAS GIRATÓRIAS ATRAVÉS DA ATA DE REGISTRO DE PREÇO 4.2023.CPL.1027733.2022.024530, ORIUNDA DO PREGÃO ELETRÔNICO 4.007.2023-CPL/MP/PGJ-SRP, VISANDO À INTEGRAÇÃO DE 20 RESIDENTES JURÍDICOS, CONFORME NAD N° 366.2023.DOF - ORÇAMENTO E DEMAIS DOCUMENTOS PRESENTES NO PROCESSO SEI N° 2023.020462.</t>
  </si>
  <si>
    <t>2023NE0002053</t>
  </si>
  <si>
    <t>TERMO DE CESSÃO DE SERVIDOR TEM POR OBJETO A CESSÃO DA SERVIDORA LAFRANCKIA SARAIVA PAZ DE SOUZA, OCUPANTE DO CARGO DE PEDAGOGA, MATRÍCULA P28-002, PERTENCENTE AO QUADRO DE PESSOAL DA SECRETARIA DE ESTADO DE EDUCAÇÃO E DESPORTO ESCOLAR - SEDUC.</t>
  </si>
  <si>
    <t>2023NE0002059</t>
  </si>
  <si>
    <t>VALOR QUE SE EMPENHA EM FAVOR DA EMPRESA V R P DE OLIVEIRA COMERCIO E REPRESENTACAO DE EQUIPAMENTO MEDICO-HOSPITALAR LTDA, REFERENTE A AQUISIÇÃO DE MATERIAL DE MOBILIÁRIO, PARA ATENDER AS NECESSIDADES DA PROMOTORIA DE LABRÉA, DE ACORDO COM A ATA DE REGISTRO DE PREÇO Nº 4.2023.CPL DO PE 4.007.2023-CPL/MP/PGJ.</t>
  </si>
  <si>
    <t>2023NE0002068</t>
  </si>
  <si>
    <t>VALOR QUE SE EMPENHA EM FAVOR DA EMPRESA SUPERAR LTDA, REFERENTE À AQUISIÇÃO DE ELETRODOMÉSTICO, PARA ATENDER AS NECESSIDADES DA PROMOTORIA DE LÁBREA, DE ACORDO COM A ATA DE REGISTRO DE PREÇO Nº 5.2023.CPL DO PE 4.006.2023-CPL/MP/PGJ.</t>
  </si>
  <si>
    <t>9 - PREGÃO PRESENCIAL</t>
  </si>
  <si>
    <t>2023NE0002071</t>
  </si>
  <si>
    <t xml:space="preserve"> JUVENAL DA SILVA 40334520282</t>
  </si>
  <si>
    <t>VALOR QUE SE EMPENHA EM FAVOR DA EMPRESA JUVENAL DA SILVA, REFERENTE À AQUISIÇÃO DE ELETRODOMÉSTICO, PARA ATENDER AS NECESSIDADES DA PROMOTORIA DE LÁBREA, DE ACORDO COM A ATA DE REGISTRO DE PREÇO Nº 5.2023.CPL DO PE 4.006.2023-CPL/MP/PGJ.</t>
  </si>
  <si>
    <t>2023NE0002073</t>
  </si>
  <si>
    <t>AQUISIÇÃO DE MATERIAL DE CONDICIONADOR DE AR TIPO SPLIT INVERTER, 18.000 BTUS, PARA ATENDER AS NECESSIDADES DA PROMOTORIA DE JUSTIÇA DA COMARCA DE NOVO ARIPUANÃ, DE ACORDO COM A ATA DE REGISTRO DE PREÇO Nº 10.2023.CPL DO PE 4.008.2023-CPL/MP/PGJ.</t>
  </si>
  <si>
    <t>2023NE0002095</t>
  </si>
  <si>
    <t>AQUISIÇÃO DE MOBILIÁRIO EM GERAL COM GARANTIA TOTAL DO FABRICANTE POR NO MÍNIMO 60 (SESSENTA) MESES, PARA SUPRIR AS NECESSIDADES DA PROMOTORIA DE JUSTIÇA DE ITACOATIARA, DE ACORDO COM A ATA DE REGISTRO DE PREÇO N.º 5.2023.CPL, DECORRENTE DO PREGÃO ELETRÔNICO Nº 4.006/2023-CPL/MP/PGJ.</t>
  </si>
  <si>
    <t>2023NE0002165</t>
  </si>
  <si>
    <t>AQUISIÇÃO DE MOBILIÁRIO EM GERAL COM GARANTIA TOTAL DO FABRICANTE POR NO MÍNIMO 60 (SESSENTA) MESES, PARA SUPRIR AS NECESSIDADES DA PROMOTORIA DE JUSTIÇA, DE ACORDO COM A ATA DE REGISTRO DE PREÇO Nº 4.2023.CPL DO PE 4.007/2023-CPL/MP/PGJ.</t>
  </si>
  <si>
    <t>2023NE0002168</t>
  </si>
  <si>
    <t>F N DE ALMEIDA EPP</t>
  </si>
  <si>
    <t>2023NE0002170</t>
  </si>
  <si>
    <t>AQUISIÇÃO DE APARELHOS E UTENSÍLIOS DOMÉSTICOS.COM GARANTIA TOTAL DO FABRICANTE POR NO MÍNIMO 60 (SESSENTA) MESES, PARA SUPRIR AS NECESSIDADES DA PROMOTORIA DE JUSTIÇA, DE ACORDO COM A ATA DE REGISTRO DE PREÇO Nº 5.2023.CPL DO PE 4.006/2023-CPL/MP/PGJ..</t>
  </si>
  <si>
    <t>2023NE0002175</t>
  </si>
  <si>
    <t xml:space="preserve">PRORROGAÇÃO DO CONTRATO ADMINISTRATIVO 013/2023-MP/PGJ, ATRAVÉS DE SEU 1º TERMO ADITIVO, TENDO EM VISTA A CONTRATAÇÃO DE EMPRESA ESPECIALIZADA PARA PRESTAÇÃO DE SERVIÇOS DE PROVIMENTO DE CIRCUITOS TERRESTRES DE TRANSMISSÃO DE DADOS ENTRE A SEDE DA PROCURADORIA-GERAL DE JUSTIÇA DO ESTADO DO AMAZONAS E SUAS UNIDADES JURISDICIONAIS DO INTERIOR DO ESTADO DO AMAZONAS, CONTEMPLANDO O FORNECIMENTO DE EQUIPAMENTOS, INSTALAÇÃO, OPERAÇÃO, MANUTENÇÃO E GERÊNCIA PROATIVA DOS SERVIÇOS CONTRATADOS.
</t>
  </si>
  <si>
    <t>2023NE0002177</t>
  </si>
  <si>
    <t>2023NE0002178</t>
  </si>
  <si>
    <t>PONTOMAIS TECNOLOGIA S/A</t>
  </si>
  <si>
    <t>CONTRATAÇÃO DE EMPRESA ESPECIALIZADA NO FORNECIMENTO DE SISTEMA INFORMATIZADO DE REGISTRO E CONTROLE DE PONTO ELETRÔNICO, EM AMBIENTE WEB, PARA 1.000 (MIL) INTEGRANTES, INCLUINDO IMPLANTAÇÃO E TREINAMENTO, PARA ATENDER ÀS NECESSIDADES DA DIVISÃO DE RECURSOS HUMANOS DESTA PROCURADORIA-GERAL DE JUSTIÇA DO ESTADO DO AMAZONAS, POR UM PERÍODO DE 12 (DOZE) MESES.</t>
  </si>
  <si>
    <t>2023NE0002212</t>
  </si>
  <si>
    <t>VALOR QUE SE EMPENHA EM FAVOR DA EMPRESA BETEL MOVEIS EIRELI, REFERENTE A AQUISIÇÃO DE 30 (TRINTA) ESTANTES EM AÇO (MOBILIÁRIO), PARA SUPRIR AS NECESSIDADES DO ARQUIVO DESTE MINISTÉRIO PÚBLICO DO ESTADO DO AMAZONAS, DE ACORDO COM A ATA DE REGISTRO DE PREÇO 4.2023.CPL.1027733.2022.024530 DO PREGÃO ELETRÔNICO 4.007.2023-CPL/MP/PGJ-SRP.</t>
  </si>
  <si>
    <t>2023NE0002215</t>
  </si>
  <si>
    <t>VALOR QUE SE EMPENHA EM FAVOR DA EMPRESA V R P DE OLIVEIRA COMERCIO E REPRESENTACAO DE EQUIPAMENTO MEDICO-HOSPITALAR LTDA, REFERENTE A AQUISIÇÃO DE QUADROS DE AVISOS BRANCOS, DE CORTIÇA E DE PLANEJAMENTO MENSAL PARA APOIAR AS ATIVIDADES DO SETOR DE COMPRAS E SERVIÇOS DA PROCURADORIA-GERAL DE JUSTIÇA DO ESTADO DO AMAZONAS, UTILIZANDO ATA DE REGISTRO DE PREÇOS 2.2023.CPL.1019473.2023.000937 DECORRENTE DO PREGÃO ELETRÔNICO 4.012/2023-CPL/MP/PGJ-SRP.</t>
  </si>
  <si>
    <t>2023NE0002217</t>
  </si>
  <si>
    <t>VALOR QUE SE EMPENHA EM FAVOR DA EMPRESA BETEL MOVEIS EIRELI, REFERENTE A AQUISIÇÃO DE MOBILIÁRIO EM GERAL COM GARANTIA TOTAL DO FABRICANTE POR NO MÍNIMO 60 (SESSENTA) MESES, PARA SUPRIR AS NECESSIDADES DA PROMOTORIA DE JUSTIÇA DE TABATINGA, DE ACORDO COM A ATA DE REGISTRO DE PREÇO Nº 4.2023.CPL DO PE 4.007/2023-CPL/MP/PGJ.</t>
  </si>
  <si>
    <t>2023NE0002255</t>
  </si>
  <si>
    <t>VALOR QUE SE EMPENHA EM FAVOR DA EMPRESA SUPERAR LTDA, REFERENTE AQUISIÇÃO DE MOBILIÁRIO EM GERAL COM GARANTIA TOTAL DO FABRICANTE POR NO MÍNIMO 60 (SESSENTA) MESES, PARA SUPRIR AS NECESSIDADES DA PROMOTORIA DE JUSTIÇA DE TABATINGA, DE ACORDO COM A ATA DE REGISTRO DE PREÇO N.º 5.2023.CPL, DECORRENTE DO PREGÃO ELETRÔNICO Nº 4.006/2023-CPL/MP/PGJ.</t>
  </si>
  <si>
    <t>2023NE0002259</t>
  </si>
  <si>
    <t>ANDRE DE VASCONCELOS GITIRANA</t>
  </si>
  <si>
    <t>VALOR QUE SE EMPENHA EM FAVOR DA EMPRESA ANDRE DE VASCONCELOS GITIRANA, REFERENTE A AQUISIÇÃO DE MOBILIÁRIO EM GERAL COM GARANTIA TOTAL DO FABRICANTE POR NO MÍNIMO 60 (SESSENTA) MESES, PARA SUPRIR AS NECESSIDADES DA PROMOTORIA DE JUSTIÇA DE TABATINGA, DE ACORDO COM A ATA DE REGISTRO DE PREÇO N.º 5.2023.CPL, DECORRENTE DO PREGÃO ELETRÔNICO Nº 4.006/2023-CPL/MP/PGJ.</t>
  </si>
  <si>
    <t>2023NE0002260</t>
  </si>
  <si>
    <t>F B SERVIÇOS DE BLINDAGENS EIRELI</t>
  </si>
  <si>
    <t xml:space="preserve">CONTRATAÇÃO DE EMPRESA ESPECIALIZADA EM PRESTAÇÃO DE SERVIÇOS DE BLINDAGEM DE VEÍCULOS AUTOMOTORES, PARA REALIZAR A BLINDAGEM DE 03 (TRÊS) VEÍCULOS DE PROPRIEDADE DA PROCURADORIA-GERAL DE JUSTIÇA DO ESTADO DO AMAZONAS, VISANDO GARANTIR A SEGURANÇA DOS MEMBROS E SERVIDORES NO DESEMPENHO DAS FUNÇÕES INSTITUCIONAIS.
</t>
  </si>
  <si>
    <t>2023NE0002324</t>
  </si>
  <si>
    <t>PORT DISTRIBUIDORA DE INFORMATICA E PAPELARIA LTDA</t>
  </si>
  <si>
    <t>VALOR QUE SE EMPENHA EM FAVOR DA EMPRESA PORT DISTRIBUIDORA DE INFORMÁTICA E PAPELARIA LTDA, REFERENTE A AQUISIÇÃO DE MATERIAL DE CONSUMO VOLTADO AO GRUPO DE MATERIAL DE PROCESSAMENTO DE DADOS (MATERIAL PARA USO EM IMPRESSÃO), EM ATENDIMENTO A ORIENTAÇÃO DO SETOR DE INFRAESTRUTURA E TELECOMUNICAÇÕES - SIET/DTIC, QUANTO AOS ITENS E QUANTITATIVOS NECESSÁRIOS A SEREM SOLICITADOS PARA ATENDER A DEMANDA SEMESTRAL DAS UNIDADES DESTE PARQUET.</t>
  </si>
  <si>
    <t>2023NE0002331</t>
  </si>
  <si>
    <t>TALENTOS SERVIÇOS DE PRE-IMPRESSÃO LTDA - EPP</t>
  </si>
  <si>
    <t>CONFECÇÃO DE MATERIAIS PERSONALIZADOS PARA USO DURANTE A REALIZAÇÃO DO XIX CONCURSO DE JÚRI SIMULADO DO MINISTÉRIO PÚBLICO DO ESTADO DO AMAZONAS.</t>
  </si>
  <si>
    <t>2023NE0002371</t>
  </si>
  <si>
    <t>A CASA LICITA LTDA</t>
  </si>
  <si>
    <t>AQUISIÇÃO DE EQUIPAMENTOS DE PROTEÇÃO INDIVIDUAL – EPI - PARA MOTOCICLISTA, DESTINADOS AO ATENDIMENTO DAS NECESSIDADES DESTA PGJ, ORIUNDA DO PREGÃO ELETRÔNICO 4.039/2023-CPL/MP/PGJ, CONFORME DESPACHO DE HOMOLOGAÇÃO N° 1276.2023.01AJ-SUBADM E DEMAIS DOCUMENTOS SEI N° 2023.007979.</t>
  </si>
  <si>
    <t>2023NE0002374</t>
  </si>
  <si>
    <t>ANDERSON HENRIQUE DA SILVA MORAES ME</t>
  </si>
  <si>
    <t>AQUISIÇÃO DE MAT. DE CONSUMO, CONFORME ATA DE REGISTRO DE PREÇOS 19.2023.CPL.1151668.2023.004775 DO PE 4.032/2023-CPL/MP/PGJ-SRP, NAD Nº 429.2023.DOF - ORÇAMENTO.1178286.2023.022103 E DEMAIS DOCUMENTOS NO SEI 2023.022103.</t>
  </si>
  <si>
    <t>2023NE0002397</t>
  </si>
  <si>
    <t>AQUISIÇÃO DE MOBILIÁRIO EM GERAL, PARA ATENDER ÀS DEMANDAS DA PROMOTORIA DE JUSTIÇA DA COMARCA DE EIRUNEPE/AM, UTILIZANDO ATA DE SISTEMA DE REGISTRO DE PREÇOS 4.2023.CPL.1027733.2022.024530, DECORRENTE DO PREGÃO ELETRÔNICO 4.007/2023-CPL/MP/PGJ-SRP, CONF. NAD Nº 442.2023.DOF - ORÇAMENTO.</t>
  </si>
  <si>
    <t>2023NE0002404</t>
  </si>
  <si>
    <t>AQUISIÇÃO DE MOBILIÁRIO EM GERAL, PARA ATENDER ÀS DEMANDAS DA PROMOTORIA DE JUSTIÇA DA COMARCA DE EIRUNEPE/AM, UTILIZANDO ATA DE SISTEMA DE REGISTRO DE PREÇOS 4.2023.CPL.1027733.2022.024530, DECORRENTE DO PREGÃO ELETRÔNICO 4.007/2023-CPL/MP/PGJ-SRP, CONF. NAD Nº 443.2023.DOF - ORÇAMENTO.</t>
  </si>
  <si>
    <t>2023NE0002405</t>
  </si>
  <si>
    <t>AQUISIÇÃO DE EQUIPAMENTOS PARA ÁUDIO, VÍDEO E FOTO PARA ATENDER ÀS DEMANDAS DA PROMOTORIA DE JUSTIÇA DA COMARCA DE EIRUNEPÉ, UTILIZANDO ATA DE SISTEMA DE REGISTRO DE PREÇOS 5.2023.CPL.1051922.2022.024090, DECORRENTE DO PREGÃO ELETRÔNICO 4.006/2023-CPL/MP/PGJ-SRP, CONF. NAD Nº 444.2023.DOF - ORÇAMENTO.</t>
  </si>
  <si>
    <t>2023NE0002406</t>
  </si>
  <si>
    <t>AQUISIÇÃO DE ELETRODOMÉSTICOS, PARA ATENDER ÀS DEMANDAS DA PROMOTORIA DE JUSTIÇA DA COMARCA DE EIRUNEPÉ, DE ACORDO COM A ATA DE REGISTRO DE PREÇO Nº 5.2023.CPL, DECORRENTE DO PREGÃO ELETRÔNICO 4.006/2023-CPL/MP/PGJ-SRP, CONF. NAD Nº 445.2023.DOF - ORÇAMENTO.</t>
  </si>
  <si>
    <t>2023NE0002407</t>
  </si>
  <si>
    <t>AQUISIÇÃO DE CONDICIONADORES DE AR E DEMAIS EQUIPAMENTOS PARA ATENDER ÀS DEMANDAS DA PROMOTORIA DE JUSTIÇA DA COMARCA DE EIRUNEPÉ, UTILIZANDO ATA DE SISTEMA DE REGISTRO DE PREÇOS 12.2023.CPL.1091797.2022.024314, DECORRENTE DO PREGÃO ELETRÔNICO 4.008/2023-CPL/MP/PGJ-SRP, CONF. NAD Nº 447.2023.DOF - ORÇAMENTO.</t>
  </si>
  <si>
    <t>2023NE0002409</t>
  </si>
  <si>
    <t>QUALY NUTRI SERVICOS DE ALIMENTACAO LTDA</t>
  </si>
  <si>
    <t>CONTRATAÇÃO DE EMPRESA ESPECIALIZADA EM SERVIÇOS DE BUFÊ, PARA O FORNECIMENTO DE 320 (TREZENTOS E VINTE) UNIDADES DE COFFEE-BREAK DURANTE A REALIZAÇÃO DO XIX CONCURSO DE JÚRI SIMULADO DO MINISTÉRIO PÚBLICO DO ESTADO DO AMAZONAS.</t>
  </si>
  <si>
    <t>2023NE0002410</t>
  </si>
  <si>
    <t>AQUISIÇÃO DE CONDICIONADORES DE AR PARA A PROMOTORIA DE JUSTIÇA DA COMARCA DE BARCELOS, ATA DE SISTEMA DE REGISTRO DE PREÇOS 10.2023.CPL.1088439.2022.024314 DECORRENTE DO PREGÃO ELETRÔNICO 4.008/2023-CPL/MP/PGJ-SRP, CONF. NAD Nº 476.2023.DOF - ORÇAMENTO.</t>
  </si>
  <si>
    <t>2023NE0002417</t>
  </si>
  <si>
    <t>AQUISIÇÃO E INSTALAÇÃO DE UM CONJUNTO TROCADOR DE CALOR CONDENSADOR DO TIPO SERPENTINA, PARA O EQUIPAMENTO CONDICIONADOR DE AR TIPO CASSETE 24.000 BTUS, LOCALIZADO NA SALA DA SAJ-MP, NO ÂMBITO DO CONTRATO ADMINISTRATIVO 025/2022-MP/PGJ, CONF. NAD Nº 482.2023.DOF - ORÇAMENTO.</t>
  </si>
  <si>
    <t>2023NE0002418</t>
  </si>
  <si>
    <t>ANDREA DA COSTA FERREIRA EIRELI EPP</t>
  </si>
  <si>
    <t>CONTRATAÇÃO DE EMPRESA ESPECIALIZADA PARA PRESTAÇÃO DE SERVIÇO, SOB DEMANDA, DE FORNECIMENTO, INSTALAÇÃO, CONFECÇÃO, MONTAGEM E DESMONTAGEM DE PERSIANAS, BEM COMO MANUTENÇÃO E REPARO DAS PERSIANAS JÁ EXISTENTES, PARA ATENDER ÀS NECESSIDADES DO MPAM, UTILIZANDO ATA DE REGISTRO DE PREÇO 6.2023.CPL.1054051.2022.021600, RESULTANTE DO PREGÃO ELETRÔNICO Nº 4.015/2023-CPL/MP/PGJ, CONF. NAD Nº 462.2023.DOF - ORÇAMENTO.</t>
  </si>
  <si>
    <t>2023NE0002419</t>
  </si>
  <si>
    <t>AQ. DE MOBILIÁRIO EM GERAL PARA ATENDER AS NECESSIDADES DA SOCL, CONFORME NAD Nº 477.2023.DOF - ORÇAMENTO.1190750.2023.021231 E DEMAIS DOCUMENTOS NO SEI 2023.021231.</t>
  </si>
  <si>
    <t>2023NE0002421</t>
  </si>
  <si>
    <t>AQ. DE MOBILIÁRIO EM GERAL PARA ATENDER ÀS NECESSIDADES DA SOCL, CONFORME PE  4.007/2023-CPL/MP/PGJ-SRP, NAD Nº 478.2023.DOF - ORÇAMENTO.1190760.2023.021231 E DEMAIS DOCUMENTOS NO SEI 2023.021231.</t>
  </si>
  <si>
    <t>2023NE0002422</t>
  </si>
  <si>
    <t>EVERSON TEIXEIRA TAVARES</t>
  </si>
  <si>
    <t>AQUISIÇÃO DE MATERIAIS ELÉTRICOS, HIDRÁULICOS E OUTROS, RESULT. DO PE Nº 4.017/2023-CPL/MP/PGJ, NAD Nº 466.2023.DOF - ORÇAMENTO.1190293.2023.017465 E DEMAIS DOCUMENTOS NO SEI 2023.017465.</t>
  </si>
  <si>
    <t>2023NE0002423</t>
  </si>
  <si>
    <t xml:space="preserve"> QLUZ DA AMAZONIA LTDA</t>
  </si>
  <si>
    <t>AQ. DE MATERIAIS ELÉT., HIDR. E OUTROS, RESULT. DO PE Nº 4.017/2023-CPL/MP/PGJ, NAD Nº 467.2023.DOF - ORÇAMENTO.1190298.2023.017465 E DEMAIS DOCUMENTOS NO SEI 2023.017465.</t>
  </si>
  <si>
    <t>2023NE0002424</t>
  </si>
  <si>
    <t>R DA S AGUIAR COMERCIO DE MATERIAL DE LIMPEZA EIRELI</t>
  </si>
  <si>
    <t>AQ. DE  MATERIAIS DE HIGIENE, LIMPEZA, COPA E COZINHA, DECOR. DO PE PREGÃO ELETRÔNICO 4.037/2023-CPL/MP/PGJ-SRP, NAD Nº 470.2023.DOF - ORÇAMENTO.1190307.2023.021162 E DEMAIS DOCUMENTOS NO SEI 2023.021162.</t>
  </si>
  <si>
    <t>2023NE0002436</t>
  </si>
  <si>
    <t>AQUISIÇÃO DE MATERIAL DE MOBILIÁRIO, DE DECOR. DO PE 4.007.2023-CPL/MP/PGJ, NAD Nº 375.2023.DOF - ORÇAMENTO.1153532.2023.017074 E DOCUMENTOS NO SEI 2023.017074.</t>
  </si>
  <si>
    <t>2023NE0002441</t>
  </si>
  <si>
    <t>AQUISIÇÃO DE MATERIAL DE MOBILIÁRIO DECOR. DO PE 4.007.2023-CPL/MP/PGJ, NAD Nº 376.2023.DOF - ORÇAMENTO.1153659.2023.017074 E DOCUMENTOS NO SEI 2023.017074.</t>
  </si>
  <si>
    <t>2023NE0002442</t>
  </si>
  <si>
    <t>VALOR QUE SE EMPENHA EM FAVOR DA EMPRESA F ALVES DOS SANTOS JÚNIOR – LTDA, REFERENTE A SERVIÇO DE INSTALAÇÃO DE CONDICIONADOR DE AR TIPO SPLIT, COM O PROPÓSITO DE ATENDER ÀS DEMANDAS DAS UNIDADES DESTA PROCURADORIA-GERAL DE JUSTIÇA/AM, CONF. ATA DE REGISTRO DE PREÇO N° 10.2023.CPL.1088439.2022.024314 E DEMAIS DOCUMENTOS NO SEI N° 2023.022149.</t>
  </si>
  <si>
    <t>2023NE0002447</t>
  </si>
  <si>
    <t>GENILSON RODRIGUES LIMA 14068071683</t>
  </si>
  <si>
    <t>VALOR QUE SE EMPENHA EM FAVOR DA EMPRESA GENILSON RODRIGUES LIMA PARA AQUISIÇÃO DOS MATERIAIS ELÉTRICOS, HIDRÁULICOS E OUTROS, UTILIZANDO-SE DA ATA DE REGISTRO DE PREÇO N° 09/2023/CPL/MP/PGJ, RESULTANTE DO PREGÃO ELETRÔNICO Nº 4.017/2023-CPL/MP/PGJ, CONFORME NAD Nº 469.2023.DOF - ORÇAMENTO.1190302.2023.017465 E DEMAIS DOCUMENTOS NO PROCESSO SEI N° 2023.017465.</t>
  </si>
  <si>
    <t>2023NE0002448</t>
  </si>
  <si>
    <t>682 SOLUÇOES EM TECNOLOGIA DA INFORMAÇAO LTDA  ME</t>
  </si>
  <si>
    <t xml:space="preserve">VALOR QUE SE EMPENHA EM FAVOR DA EMPRESA 682 SOLUCOES EM TECNOLOGIA DA INFORMACAO LTDA ME, REFERENTE À RENOVAÇÃO DA LICENÇA E USO DO SISTEMA DE ELABORAÇÃO DE ORÇAMENTO DE OBRA — SEOBRA, PELO PERÍODO 2 (DOIS) ANOS, PARA 5 (CINCO) USUÁRIOS, DE ACORDO COM O TERMO DE REFERÊNCIA 20.2023.DEAC.1132053.2023.018869, CONFORME NAD Nº 449.2023.DOF - ORÇAMENTO.1186445.2023.018869 E DEMAIS DOCUMENTOS NO PROCESSO SEI 2023.018869.
</t>
  </si>
  <si>
    <t>2023NE0002453</t>
  </si>
  <si>
    <t>VALOR QUE SE EMPENHA EM FAVOR DA EMPRESA SUPERAR LTDA, REFERENTE À AQUISIÇÃO DE ELETRODOMÉSTICOS PARA SUPRIR AS NECESSIDADES DA PROMOTORIA DE JUSTIÇA DA COMARCA DE HUMAITÁ, UTILIZANDO ATA DE SISTEMA DE REGISTRO DE PREÇOS 5.2023.CPL.1051922.2022.024090 DECORRENTE DO PREGÃO ELETRÔNICO 4.006/2023-CPL/MP/PGJ-SRP, CONFORME NAD Nº 495.2023.DOF - ORÇAMENTO.1191779.2023.021418 E DEMAIS DOCUMENTOS NO PROCESSO SEI N° 2023.021418.</t>
  </si>
  <si>
    <t>2023NE0002458</t>
  </si>
  <si>
    <t>A DE N P OLIVEIRA</t>
  </si>
  <si>
    <t>VALOR QUE EMPENHA EM FAVOR DA EMPRESA  A DE N P OLIVEIRA, REFERENTE A AQUISIÇÃO DOS MATERIAIS ELÉTRICOS, HIDRÁULICOS E OUTROS, UTILIZANDO-SE DA ATA DE REGISTRO DE PREÇO N° 09/2023/CPL/MP/PGJ, RESULTANTE DO PREGÃO ELETRÔNICO Nº 4.017/2023-CPL/MP/PGJ.</t>
  </si>
  <si>
    <t>2023NE0002465</t>
  </si>
  <si>
    <t>TENDENCIA INOVACOES E CONSTRUCOES LTDA</t>
  </si>
  <si>
    <t>VALOR QUE SE EMPENHA EM FAVOR DA EMPRESA TENDENCIA INOVACOES E CONSTRUCOES LTDA, REFERENTE À AQUISIÇÃO DOS MATERIAIS ELÉTRICOS, HIDRÁULICOS E OUTROS, UTILIZANDO-SE DA ATA DE REGISTRO DE PREÇO N° 09/2023/CPL/MP/PGJ, RESULTANTE DO PREGÃO ELETRÔNICO Nº 4.017/2023-CPL/MP/PGJ.</t>
  </si>
  <si>
    <t>2023NE0002466</t>
  </si>
  <si>
    <t>VALOR QUE SE EMPENHA EM FAVOR DA EMPRESA FN DE ALMEIDA EPP, REFERENTE À AQUISIÇÃO DE MATERIAL DE MOBILIÁRIO, PARA ATENDER A PROMOTORIA DE JUSTIÇA DA COMARCA DE PRESIDENTE FIGUEIREDO, DE ACORDO COM A ATA DE REGISTRO DE PREÇO Nº 4.2023.CPL DO PE 4.007.2023-CPL/MP/PGJ.</t>
  </si>
  <si>
    <t>2023NE0002467</t>
  </si>
  <si>
    <t>VALOR QUE SE EMPENHA EM FAVOR DA EMPRESA BETEL MOVEIS EIRELI, REFERENTE À AQUISIÇÃO DE MATERIAL DE MOBILIÁRIO, PARA ATENDER A PROMOTORIA DE JUSTIÇA DA COMARCA DE PRESIDENTE FIGUEIREDO, DE ACORDO COM A ATA DE REGISTRO DE PREÇO Nº 4.2023.CPL DO PE 4.007.2023-CPL/MP/PGJ.</t>
  </si>
  <si>
    <t>2023NE0002468</t>
  </si>
  <si>
    <t>VALOR QUE SE EMPENHA EM FAVOR DA EMPRESA V R P DE OLIVEIRA COMERCIO E REPRESENTACAO DE EQUIPAMENTO MEDICO-HOSPITALAR LTDA, REFERENTE À AQUISIÇÃO DE MATERIAL DE MOBILIÁRIO, PARA ATENDER A PROMOTORIA DE JUSTIÇA DA COMARCA DE PRESIDENTE FIGUEIREDO, DE ACORDO COM A ATA DE REGISTRO DE PREÇO Nº 4.2023.CPL DO PE 4.007.2023-CPL/MP/PGJ.</t>
  </si>
  <si>
    <t>2023NE0002469</t>
  </si>
  <si>
    <t>VALOR QUE SE EMPENHA EM FAVOR DA EMPRESA ANDRE DE VASCONCELOS GITIRANA, REFERENTE À AQUISIÇÃO DE ELETRODOMÉSTICOS, PARA ATENDER A PROMOTORIA DE JUSTIÇA DA COMARCA DE PRESIDENTE FIGUEIREDO, DE ACORDO COM A ATA DE REGISTRO DE PREÇO Nº 5.2023.CPL DO PE 4.006.2023-CPL/MP/PGJ.</t>
  </si>
  <si>
    <t>2023NE0002470</t>
  </si>
  <si>
    <t>VALOR QUE SE EMPENHA EM FAVOR DA EMPRESA JUVENAL DA SILVA, REFERENTE À AQUISIÇÃO DE ELETRODOMÉSTICOS, PARA ATENDER A PROMOTORIA DE JUSTIÇA DA COMARCA DE PRESIDENTE FIGUEIREDO, DE ACORDO COM A ATA DE REGISTRO DE PREÇO Nº 5.2023.CPL DO PE 4.006.2023-CPL/MP/PGJ, CONFORME NAD Nº 420.2023.DOF - ORÇAMENTO.1174826.2023.016539 E DEMAIS DOCUMENTOS NO PROCESSO SEI N° 2023.016539.</t>
  </si>
  <si>
    <t>2023NE0002471</t>
  </si>
  <si>
    <t>VALOR QUE SE EMPENHA EM FAVOR DA EMPRESA SUPERAR LTDA, REFERENTE A AQUISIÇÃO DE ELETRODOMÉSTICOS, PARA ATENDER A PROMOTORIA DE JUSTIÇA DA COMARCA DE PRESIDENTE FIGUEIREDO, DE ACORDO COM A ATA DE REGISTRO DE PREÇO Nº 5.2023.CPL DO PE 4.006.2023-CPL/MP/PGJ, CONFORME NAD Nº 421.2023.DOF - ORÇAMENTO.1174829.2023.016539 E DEMAIS DOCUMENTOS NO PROCESSO SEI N° 2023.016539.</t>
  </si>
  <si>
    <t>2023NE0002472</t>
  </si>
  <si>
    <t>MOVLEADS AGENCIA DE MARKETING DIGITAL LTDA.</t>
  </si>
  <si>
    <t xml:space="preserve">1º TERMO ADITIVO AO CONTRATO ADMINISTRATIVO N.º 030/2022 – MP/PGJ, QUE ENTRE SI CELEBRAM O MINISTÉRIO PÚBLICO DO ESTADO DO AMAZONAS, E A EMPRESA MOVLEADS AGENCIA DE MARKETING DIGITAL LTDA, VISANDO À PRESTAÇÃO DE SERVIÇOS TÉCNICOS ESPECIALIZADOS EM DESIGN GRÁFICO E EDITORAÇÃO DE PUBLICAÇÕES.
</t>
  </si>
  <si>
    <t>2023NE0002510</t>
  </si>
  <si>
    <t>VALOR QUE SE EMPENHA EM FAVOR DA EMPRESA QUALY NUTRI SERVICOS DE ALIMENTACAO LTDA, REFERENTE À CONTRATAÇÃO DE EMPRESA ESPECIALIZADA EM SERVIÇO DE BUFFET PARA O FORNECIMENTO DE 200 UNIDADES DE COQUETEL PARA A POSSE DO MARCO AURÉLIO LISCIOTTO COMO PROCURADOR DE JUSTIÇA, PREVISTA PARA O DIA 13 DE DEZEMBRO DE 2023, NO AUDITÓRIO CARLOS ALBERTO BANDEIRA DE ARAÚJO, UTILIZANDO ATA DE REGISTRO DE PREÇOS 13.2023.CPL.1096062.2023.002880, DECORRENTE DO PREGÃO ELETRÔNICO 4.026/2023-CPL/MP/PGJ-SRP.</t>
  </si>
  <si>
    <t>2023NE0002512</t>
  </si>
  <si>
    <t>VALOR QUE SE EMPENHA EM FAVOR DA EMPRESA V R P DE OLIVEIRA COMERCIO E REPRESENTACAO DE EQUIPAMENTO MEDICO-HOSPITALAR LTDA, REFERENTE À AQUISIÇÃO DE MATERIAL DE MOBILIÁRIO PARA ATENDER ÀS NECESSIDADES DE DIVERSAS UNIDADES DO MINISTÉRIO PÚBLICO DO ESTADO DO AMAZONAS, DE ACORDO COM A ATA DE REGISTRO DE PREÇO Nº 4.2023.CPL DO PE 4.007.2023-CPL/MP/PGJ.</t>
  </si>
  <si>
    <t>2023NE0002513</t>
  </si>
  <si>
    <t>VALOR QUE SE EMPENHA EM FAVOR DA EMPRESA SUPERAR LTDA, REFERENTE À AQUISIÇÃO DE MATERIAL DE ELETRODOMÉSTICOS, PARA ATENDER ÀS NECESSIDADES DE DIVERSAS UNIDADES DO MINISTÉRIO PÚBLICO DO ESTADO DO AMAZONAS, DE ACORDO COM A ATA DE REGISTRO DE PREÇO Nº 5.2023.CPL DO PE 4.006.2023-CPL/MP/PGJ-SRP.</t>
  </si>
  <si>
    <t>2023NE0002514</t>
  </si>
  <si>
    <t>3S INFORMATICA LTDA</t>
  </si>
  <si>
    <t>VALOR QUE SE EMPENHA EM FAVOR DA EMPRESA 3S INFORMATICA LTDA, REFERENTE À AQUISIÇÃO DE MATERIAL DE CONSUMO VOLTADO AO GRUPO DE MATERIAL DE PROCESSAMENTO DE DADOS (MATERIAL PARA USO EM IMPRESSÃO), EM ATENDIMENTO AO SIET/DTIC, QUANTO AOS ITENS E QUANTITATIVOS NECESSÁRIOS A SEREM SOLICITADOS PARA ATENDER A DEMANDA SEMESTRAL DAS UNIDADES DESTE PARQUET, UTILIZANDO ATA DE REGISTRO DE PREÇOS 19.2023.CPL.1151668.2023.004775, DECORRENTE DO PREGÃO ELETRÔNICO 4.032/2023-CPL/MP/PGJ-SRP.</t>
  </si>
  <si>
    <t>2023NE0002516</t>
  </si>
  <si>
    <t>S. H. S. ATAIDE E CIA LTDA</t>
  </si>
  <si>
    <t>VALOR QUE SE EMPENHA EM FAVOR DA EMPRESA S.H.S. ATAÍDE E CIA. LTDA, REFERENTE À AQUISIÇÃO DE MATERIAL DE CONSUMO VOLTADO AO GRUPO DE MATERIAL DE PROCESSAMENTO DE DADOS (MATERIAL PARA USO EM IMPRESSÃO), EM ATENDIMENTO AO SIET/DTIC, QUANTO AOS ITENS E QUANTITATIVOS NECESSÁRIOS A SEREM SOLICITADOS PARA ATENDER A DEMANDA SEMESTRAL DAS UNIDADES DESTE PARQUET, UTILIZANDO ATA DE REGISTRO DE PREÇOS 19.2023.CPL.1151668.2023.004775, DECORRENTE DO PREGÃO ELETRÔNICO 4.032/2023-CPL/MP/PGJ-SRP.</t>
  </si>
  <si>
    <t>2023NE0002517</t>
  </si>
  <si>
    <t>GABRIEL AGUIAR DE LIMA</t>
  </si>
  <si>
    <t xml:space="preserve">VALOR QUE SE EMPENHA EM FAVOR DO SR. GABRIEL AGUIAR DE LIMA, REFERENTE À PRORROGAÇÃO, POR 6 (SEIS) MESES, DO CONTRATO ADMINISTRATIVO 031/2021-MP/PGJ, ATRAVÉS DE SEU 2º TERMO ADITIVO, CUJO OBJETO É A LOCAÇÃO DE IMÓVEL PARA A INSTALAÇÃO DAS PROMOTORIAS DE JUSTIÇA DA COMARCA DE MANACAPURU, LOCALIZADO NA RUA RIO DE JANEIRO, Nº 57, BAIRRO CENTRO, NA CIDADE DE MANACAPURU, ESTADO DO AMAZONAS, CONFORME NAD Nº 458.2023.DOF - ORÇAMENTO.1189044.2023.014657.
</t>
  </si>
  <si>
    <t>2023NE0002519</t>
  </si>
  <si>
    <t>MOVENORTE COMERCIO E REPRESENTACOES LTDA</t>
  </si>
  <si>
    <t>VALOR QUE SE EMPENHA EM FAVOR DA EMPRESA MOVENORTE COMÉRCIO E REPRESENTAÇÕES LTDA, REFERENTE À AQUISIÇÃO DE MOBILIÁRIO, COM GARANTIA DE NO MÍNIMO 60 (SESSENTA) MESES, PARA ATENDER ÀS NECESSIDADES DA ASSESSORIA DA SUBPROCURADORIA-GERAL DE JUSTIÇA PARA ASSUNTOS ADMINISTRATIVOS, LOCALIZADA NO EDIFÍCIO-SEDE DA PROCURADORIA-GERAL DE JUSTIÇA DO ESTADO DO AMAZONAS, A FIM DE GARANTIR A MELHORIA DA QUALIDADE DE ATENDIMENTO DAS DEMANDAS DA REFERIDA UNIDADE.</t>
  </si>
  <si>
    <t>2023NE0002525</t>
  </si>
  <si>
    <t>VALOR QUE SE EMPENHA EM FAVOR DA EMPRESA SUPERAR LTDA, REFERENTE À AQUISIÇÃO DE ELETRODOMÉSTICOS E SMARTTV PARA ATENDER ÀS DEMANDAS DA COMISSÃO PERMANENTE DE LICITAÇÃO DA PROCURADORIA-GERAL DE JUSTIÇA DO ESTADO DO AMAZONAS, UTILIZANDO A ATA DE SISTEMA DE REGISTRO DE PREÇOS 5.2023.CPL.1051922.2022.024090, DECORRENTE DO PREGÃO ELETRÔNICO 4.006/2023-CPL/MP/PGJ-SRP.</t>
  </si>
  <si>
    <t>2023NE0002527</t>
  </si>
  <si>
    <t>VALOR QUE SE EMPENHA EM FAVOR DA EMPRESA V R P DE OLIVEIRA COMERCIO E REPRESENTACAO DE EQUIPAMENTO MEDICO-HOSPITALAR LTDA, REFERENTE À AQUISIÇÃO DE ELETRODOMÉSTICOS E SMARTTV PARA ATENDER ÀS DEMANDAS DA COMISSÃO PERMANENTE DE LICITAÇÃO DA PROCURADORIA-GERAL DE JUSTIÇA DO ESTADO DO AMAZONAS, UTILIZANDO A ATA DE SISTEMA DE REGISTRO DE PREÇOS 5.2023.CPL.1051922.2022.024090, DECORRENTE DO PREGÃO ELETRÔNICO 4.006/2023-CPL/MP/PGJ-SRP.</t>
  </si>
  <si>
    <t>2023NE0002529</t>
  </si>
  <si>
    <t>MN TECNOLOGIA E TREINAMENTO LTDA</t>
  </si>
  <si>
    <t>VALOR QUE SE EMPENHA REFERENTE À AQUISIÇÃO DE 1 (UMA) LICENÇA DE USO DO SISTEMA DE ELABORAÇÃO DE PROJETOS COMPLEMENTARES (INSTALAÇÕES ELÉTRICAS E FOTOVOLTAICAS, HIDROSSANITÁRIAS, PREVENÇÃO E COMBATE À INCÊNDIO, SISTEMA DE PROTEÇÃO CONTRA DESCARGAS ATMOSFÉRICAS - SPDA, CABEAMENTO ESTRUTURADO, CLIMATIZAÇÃO E INFRAESTRUTURA PREDIAL DE GÁS) QI BUILDER, POR UM PERÍODO DE 12 (DOZE) MESES, DE ACORDO COM O TERMO DE REFERÊNCIA 26.2023.DEAC.1161815.2023.022188.</t>
  </si>
  <si>
    <t>2023NE0002538</t>
  </si>
  <si>
    <t>J GOMES PEREIRA  ME</t>
  </si>
  <si>
    <t>VALOR QUE SE EMPENHA EM FAVOR DA EMPRESA  J GOMES PEREIRA &amp; CIA LTDA, REFERENTE À CONTRATAÇÃO DE PESSOA JURÍDICA ESPECIALIZADA EM FORNECIMENTO E INSTALAÇÃO DE GUARDA-CORPOS E CORRIMÃOS EM AÇO INOX A SEREM INSTALADOS NAS DEPENDÊNCIAS DO AUDITÓRIO CARLOS ALBERTO BANDEIRA DE ARAÚJO, LOCALIZADO NO PRÉDIO-SEDE DESTE MPAM, DE ACORDO COM O TERMO DE REFERÊNCIA 22.2023.DEAC.1133848.2023.019016 E ANEXOS.</t>
  </si>
  <si>
    <t>2023NE0002540</t>
  </si>
  <si>
    <t>FAST AUTOMOTIVE E TURISMO LTDA</t>
  </si>
  <si>
    <t xml:space="preserve">CONTRATAÇÃO DE EMPRESA ESPECIALIZADA EM PRESTAÇÃO DE SERVIÇO DE LOCAÇÃO DE VEÍCULOS AUTOMOTORES, COM MOTORISTA, PARA O ATENDIMENTO DAS DEMANDAS DOS MEMBROS E SERVIDORES DA PROCURADORIA-GERAL DE JUSTIÇA DO ESTADO DO AMAZONAS EM MISSÃO OFICIAL NA CIDADE DE BRASÍLIA/DF, PELO PERÍODO DE 12 (DOZE) MESES.
</t>
  </si>
  <si>
    <t>2023NE0002593</t>
  </si>
  <si>
    <t>VALOR QUE SE EMPENHA EM FAVOR DA EMPRESA F ALVES DOS SANTOS JÚNIOR, REFERENTE A AQUISIÇÃO DE 1 (UM) APARELHO DE AR CONDICIONADO, MODELO SPLIT, COM CAPACIDADE DE 18.000 BTU'S, PARA SUPRIR AS NECESSIDADES DA ASSESSORIA DE RELAÇÕES PÚBLICAS E CERIMONIAL - ARPC. CONFORME A ATA DE REGISTRO DE PREÇOS Nº 10.2023.CPL E PREGÃO ELETRÔNICO Nº 4.008.2023-CPL/MP/PGJ-SRP.</t>
  </si>
  <si>
    <t>2023NE0002617</t>
  </si>
  <si>
    <t xml:space="preserve"> EBPOS -  ESCOLA DE POS-GRADUACAO E CURSOS LTDA</t>
  </si>
  <si>
    <t>VALOR QUE SE EMPENHA EM FAVOR DA EMPRESA EBPOS - ESCOLA DE POS-GRADUACAO E CURSOS LTDA, REFERENTE À INSCRIÇÃO DO SERVIDOR DANIEL PRAIA PORTELA DE AGUIAR, AGENTE TÉCNICO - ENGENHEIRO FLORESTAL, ATUALMENTE LOTADO NO NÚCLEO DE APOIO TÉCNICO DO MINISTÉRIO PÚBLICO DO ESTADO DO AMAZONAS, NO CURSO DE PÓS-GRADUAÇÃO EM AVALIAÇÕES E PERÍCIAS RURAIS E AMBIENTAIS, PROMOVIDO PELA ESCOLA BRASILEIRA DE PÓS-GRADUAÇÃO (EBPÓS), COM INÍCIO NO DIA 19 DE OUTUBRO DE 2023.</t>
  </si>
  <si>
    <t>2023NE0002644</t>
  </si>
  <si>
    <t>EYES NWHERE SISTEMAS INTELIGENTES DE IMAGEM LTDA</t>
  </si>
  <si>
    <t xml:space="preserve">2º TERMO ADITIVO AO CONTRATO ADMINISTRATIVO N.º 033/2021 – MP/PGJ, QUE ENTRE SI CELEBRAM O MINISTÉRIO PÚBLICO DO ESTADO DO AMAZONAS E A EMPRESA EYES NWHERE SISTEMAS INTELIGENTES DE IMAGEM S.A, OBJETIVANDO A PRESTAÇÃO DE SERVIÇO DE ACESSO À INTERNET.
</t>
  </si>
  <si>
    <t>2023NE0002647</t>
  </si>
  <si>
    <t>ALBERTO RODRIGUES DO NASCIMENTO JUNIOR</t>
  </si>
  <si>
    <t>COMPLEMENTO À NOTA DE EMPENHO 2023NE0002595, A QUAL REFERE-SE AO PAGAMENTO DE DIÁRIAS AO EXMO. SR. DR. ALBERTO RODRIGUES DO NASCIMETNO JÚNIOR À CIDADE DE BRASÍLIA/DF, NOS DIAS 29 E 30/11/2023, A FIM DE PARTICIPAR DA INAUGURAÇÃO DO GABINETE DO MINISTÉRIO PÚBLICO DO ESTADO DO AMAZONAS, BEM COMO DA CERIMÔNIA DE ENTREGA DE CERTIFICADOS E TROFÉUS - BANCO DE BOAS PRÁTICAS DA CSP, CONFORME PORTARIA Nº 2558/2023/PGJ E FOLHA DE PAGAMENTO ESPECIAL 615.2023.SFP.</t>
  </si>
  <si>
    <t>2023NE0002648</t>
  </si>
  <si>
    <t>MAQUINE MANUTENÇÃO ELETRICA</t>
  </si>
  <si>
    <t>SERVIÇO DE ENGENHARIA PARA MANUTENÇÃO CORRETIVA DO QGBT (QUADRO GERAL DE BAIXA TENSÃO) DA SUBESTAÇÃO QUE ATENDE O PRÉDIO ADMINISTRATIVO.</t>
  </si>
  <si>
    <t>2023NE0002690</t>
  </si>
  <si>
    <t>CERRADO VIAGENS LTDA</t>
  </si>
  <si>
    <t xml:space="preserve">VALOR QUE SE EMPENHA EM FAVOR DA EMPRESA CERRADO VIAGENS LTDA, REFERENTE AO 1º TERMO ADITIVO AO CONTRATO ADMINISTRATIVO N.º 019/2023 – MP/PGJ, VISANDO À PRESTAÇÃO DE SERVIÇOS DE AGENCIAMENTO DE VIAGEM E FORNECIMENTO DE PASSAGENS ÁEREAS COMPREENDENDO O REEQUILÍBRIO ECONÔMICO-FINANCEIRO DO CONTRATO ADMINISTRATIVO N.º 019/2023-MP/PGJ, BEM COMO O ADITAMENTO DO VALOR ATUALIZADO DO CONTRATO, CONFORME NAD 437.2023.DOF - ORÇAMENTO E DEMAIS DOCUMENTOS SEI 2023.022521
</t>
  </si>
  <si>
    <t>2023NE0002705</t>
  </si>
  <si>
    <t>VALOR QUE SE EMPENHA EM FAVOR DA EMPRESA F ALVES DOS SANTOS JÚNIOR - LTDA, REFERENTE AO SERVIÇO DE INSTALAÇÃO DE CONDICIONADOR DE AR TIPO SPLIT, COM O PROPÓSITO DE ATENDER ÀS DEMANDAS DAS UNIDADES DESTA PROCURADORIA-GERAL DE JUSTIÇA/AM, CONF. ATA DE REGISTRO DE PREÇO N° 10.2023.CPL.1088439.2022.024314, MEMORANDO Nº 1006.2023.SPAT.1193327.2023.025826 E DEMAIS DOCUMENTOS NO SEI N° 2023.025826.</t>
  </si>
  <si>
    <t>2023NE0002758</t>
  </si>
  <si>
    <t>MANAUS AMBIENTAL S.A</t>
  </si>
  <si>
    <t>REGULARIZAÇÃO DE PAGAMENTOS DE FATURAS DA CONCESSIONÁRIA MANAUS AMBIENTAL, CONFORME AUTORIZAÇÃO EMANADA PELA DESPACHO Nº 588.2023.02AJ-SUBADM.1204235.2023.024693 E DEMAIS DOCUMENTOS PRESENTES NO PI-SEI 2023.024693.</t>
  </si>
  <si>
    <t>2023NE0002769</t>
  </si>
  <si>
    <t>AQUISIÇÃO DE CONDICIONADOR DE AR TIPO SPLIT INVERTER DE 18.000 BTUS, COM GARANTIA TOTAL DO FABRICANTE E ASSISTÊNCIA TÉCNICA LOCAL, PARA SUBSTITUIÇÃO DO APARELHO DE AR-CONDICIONADO INSTALADO NA 57ª PROMOTORIA DE JUSTIÇA, UTILIZANDO A ATA DE REGISTRO DE PREÇOS 10.2023.CPL.1088439.2022.024314 DECORRENTE DO PREGÃO ELETRÔNICO 4.008/2023-CPL/MP/PGJ-SRP.</t>
  </si>
  <si>
    <t>2023NE0002770</t>
  </si>
  <si>
    <t xml:space="preserve">PRORROGAÇÃO DO CONTRATO ADMINISTRATIVO 032/2021-MP/PGJ, ATRAVÉS DE SEU 2º TERMO ADITIVO, FIRMADO COM A EMPRESA OI S.A., INSCRITA NO CNPJ: 76.535.764/0001-43, CUJO OBJETO É A PRESTAÇÃO DE SERVIÇO DE ACESSO DEDICADO À INTERNET DE 300MBPS, COM ANTI-DDOS, PARA ATENDER ÀS NECESSIDADES DA PROCURADORIA-GERAL DE JUSTIÇA DO ESTADO DO AMAZONAS, POR UM PERÍODO DE 12 (DOZE) MESES.
</t>
  </si>
  <si>
    <t>2023NE0002785</t>
  </si>
  <si>
    <t>VALOR QUE SE EMPENHA EM FAVOR DA EMPRESA QUALY NUTRI SERVICOS DE ALIMENTACAO LTDA, REFERENTE AO FORNECIMENTO DE 300 (TREZENTAS) UNIDADES DE SERVIÇO DE ALMOÇO PARA A "CONFRATERNIZAÇÃO DOS SERVIDORES", PREVISTA PARA 19/12/2023, A PARTIR DAS 11H30, UTILIZANDO ATA DE REGISTRO DE PREÇOS 13.2023.CPL.1096062.2023.002880, DECORRENTE DO PREGÃO ELETRÔNICO 4.026/2023-CPL/MP/PGJ-SRP, CONFORME NAD N° 515.2023.DOF - ORÇAMENTO E DEMAIS DOCUMENTOS NO SEI N° 2023.026037.</t>
  </si>
  <si>
    <t>2023NE0002791</t>
  </si>
  <si>
    <t>FM INDUST. GRAFICA E LOCAÇÃO DE MAQUINAS E EQUIPAMENTOS LTDA</t>
  </si>
  <si>
    <t>VALOR DE SE EMPENHA REFERENTE AO ISS NÃO RETIDO ANTERIORMENTE DA NOTA FISCAL N° 2562, CONFORME DESPACHO DE AUTORIZAÇÃO N° 499.2023.03AJ-SUBADM E DEMAIS DOCUMENTOS NO SEI 2022.021048.</t>
  </si>
  <si>
    <t>2023NE0002792</t>
  </si>
  <si>
    <t>SP DRONES E COMERCIO LTDA</t>
  </si>
  <si>
    <t>VALOR QUE SE EMPENHA EM FAVOR DA EMPRESA SP DRONES E COMERCIO SOCIEDADE UNIPESSOAL LTDA, REFERENTE A AQUISIÇÃO DE ELETRODOMÉSTICOS, PARA ATENDER A PROMOTORIA DE JUSTIÇA DA COMARCA DE PRESIDENTE FIGUEIREDO, DE ACORDO COM A ATA DE REGISTRO DE PREÇO Nº 5.2023.CPL DO PE 4.006.2023-CPL/MP/PGJ, CONFORME NAD Nº 418.2023.DOF - ORÇAMENTO.1174796.2023.016539 E DEMAIS DOCUMENTOS NO PROCESSO SEI N° 2023.016539.</t>
  </si>
  <si>
    <t>2023NE0002793</t>
  </si>
  <si>
    <t>VALOR QUE SE EMPENHA EM FAVOR DA EMPRESA ANDREA DA COSTA FERREIRA EIRELI-EPP, REFERENTE A AQUISIÇÃO DE SERVIÇOS, FORNECIMENTO, INSTALAÇÃO E REMANEJAMENTO (DESMONTAGEM/MONTAGEM) DE FORRO (PVC, MINERAL, METÁLICO E GESSO ACARTONADO) E PAREDE DIVISÓRIA (EUCATEX E GESSO ACARTONADO), PARA ATENDER ÀS NECESSIDADES DA REORGANIZAÇÃO DA SALA DA DIRETORIA DE ORÇAMENTO E FINANÇAS DESTA PROCURADORIA-GERAL DE JUSTIÇA DO ESTADO DO AMAZONAS.</t>
  </si>
  <si>
    <t>2023NE0002795</t>
  </si>
  <si>
    <t>CONSTRUTORA RIO NEGRO LTDA</t>
  </si>
  <si>
    <t>VALOR QUE SE EMPENHA EM FAVOR DA EMPRESA CONSTRUTORA RIO NEGRO LTDA, REFERENTE A AQUISIÇÃO DE SERVIÇOS, FORNECIMENTO, INSTALAÇÃO E REMANEJAMENTO (DESMONTAGEM/MONTAGEM) DE FORRO (PVC, MINERAL, METÁLICO E GESSO ACARTONADO) E PAREDE DIVISÓRIA (EUCATEX E GESSO ACARTONADO), PARA ATENDER ÀS NECESSIDADES DA REORGANIZAÇÃO DA SALA DA DIRETORIA DE ORÇAMENTO E FINANÇAS DESTA PROCURADORIA-GERAL DE JUSTIÇA DO ESTADO DO AMAZONAS.</t>
  </si>
  <si>
    <t>2023NE0002796</t>
  </si>
  <si>
    <t>VALOR QUE SE EMPENHA EM FAVOR DA EMPRESA F ALVES DOS SANTOS JÚNIOR, REFERENTE A AQUISIÇÃO DE CONDICIONADOR DE AR TIPO CASSETE INVERTER DE 48.000 BTUS, COM GARANTIA TOTAL DO FABRICANTE E ASSISTÊNCIA TÉCNICA LOCAL, PARA ATENDER ÀS NECESSIDADES DA REORGANIZAÇÃO DA SALA DA DIRETORIA DE ORÇAMENTO E FINANÇAS DESTA PROCURADORIA-GERAL DE JUSTIÇA DO ESTADO DO AMAZONAS.</t>
  </si>
  <si>
    <t>2023NE0002797</t>
  </si>
  <si>
    <t>VALOR QUE SE EMPENHA EM FAVOR DA EMPRESA ANDREA DA COSTA FERREIRA EIRELI-EPP, REFERENTE A AQUISIÇÃO DE SERVIÇOS, FORNECIMENTO, INSTALAÇÃO E REMANEJAMENTO (DESMONTAGEM/MONTAGEM) DE FORRO (PVC, MINERAL, METÁLICO E GESSO ACARTONADO) E PAREDE DIVISÓRIA (EUCATEX E GESSO ACARTONADO), PARA ATENDER ÀS NECESSIDADES DO MINISTÉRIO PÚBLICO DO ESTADO DO AMAZONAS / PROCURADORIA-GERAL DE JUSTIÇA.</t>
  </si>
  <si>
    <t>2023NE0002798</t>
  </si>
  <si>
    <t>VALOR QUE SE EMPENHA EM FAVOR DA EMPRESA CONSTRUTORA RIO NEGRO LTDA, REFERENTE A AQUISIÇÃO DE SERVIÇOS, FORNECIMENTO, INSTALAÇÃO E REMANEJAMENTO (DESMONTAGEM/MONTAGEM) DE FORRO (PVC, MINERAL, METÁLICO E GESSO ACARTONADO) E PAREDE DIVISÓRIA (EUCATEX E GESSO ACARTONADO), PARA ATENDER ÀS NECESSIDADES DO MINISTÉRIO PÚBLICO DO ESTADO DO AMAZONAS / PROCURADORIA-GERAL DE JUSTIÇA.</t>
  </si>
  <si>
    <t>2023NE0002799</t>
  </si>
  <si>
    <t>INSTITUTO NACIONAL DE SEGURIDADE SOCIAL / INSS</t>
  </si>
  <si>
    <t>FOLHA DE PAGAMENTO PARA O GRUPO 14 DO ORGAO 114/001 TIPO FOLHA 10 NO MES 12/2023 PARA O(S) GANHO(S)
9990 - R$ 219.420,12</t>
  </si>
  <si>
    <t>2023NE0002844</t>
  </si>
  <si>
    <t>FOLHA DE PAGAMENTO PARA O GRUPO 14 DO ORGAO 114/001 TIPO FOLHA 61 NO MES 12/2023 PARA O(S) GANHO(S)
9990 - R$ 672,91</t>
  </si>
  <si>
    <t>2023NE0002854</t>
  </si>
  <si>
    <t>BRASOFTWARE INFORMATICA LTDA</t>
  </si>
  <si>
    <t>CONTRATAÇÃO DE EMPRESA ESPECIALIZADA PARA FORNECIMENTO DE SUBSCRIÇÃO DE LICENÇA DE USO TEMPORÁRIO DA PLATAFORMA DE SOFTWARES MICROSOFT OFFICE 365, PELO PERÍODO DE 3 (TRÊS) MESES, COM SUPORTE TÉCNICO, NA MODALIDADE CSP (CLOUD SOLUTION PROVIDER​), PARA ATENDIMENTO DAS NECESSSIDADES DA PROCURADORIA-GERAL DE JUSTIÇA DO ESTADO DO AMAZONAS, DE ACORDO COM AS CONDIÇÕES CONSTANTES NO TERMO DE REFERÊNCIA 21.2023.DTIC.1214229.2023.028254.</t>
  </si>
  <si>
    <t>2023NE0002867</t>
  </si>
  <si>
    <t>FOLHA TIPO 64 - GRUPO 14 - DEZEMBRO/2023
INSS PATRONAL: R$ 3.671,84
ACIDENTE DE TRABALHO: R$ 183,59</t>
  </si>
  <si>
    <t>2023NE0002892</t>
  </si>
  <si>
    <t>FUNDACAO AMAZONPREV</t>
  </si>
  <si>
    <t>FOLHA DE PAGAMENTO PARA O GRUPO 14 DO ORGAO 114/001 TIPO FOLHA 10 NO MES 12/2023 PARA O(S) GANHO(S)
PATRONAL AMAZONPREV FPREV: 9986 - R$ 884.666,01 (PARCIAL 506.635,45)</t>
  </si>
  <si>
    <t>2023NE0002930</t>
  </si>
  <si>
    <t>FOLHA DE PAGAMENTO PARA O GRUPO 14 DO ORGAO 114/001 TIPO FOLHA 10 NO MES 12/2023 PARA O(S) GANHO(S)
PATRONAL AMAZONPREV FPREV: 9986 - R$ 884.666,01 (PARCIAL 146.354,24)</t>
  </si>
  <si>
    <t>2023NE0002934</t>
  </si>
  <si>
    <t>FOLHA DE PAGAMENTO PARA O GRUPO 14 DO ORGAO 114/001 TIPO FOLHA 10 NO MES 12/2023 PARA O(S) GANHO(S)
PATRONAL AMAZONPREV FPREV: 9986 - R$ 884.666,01 (PARCIAL 61.390,95)</t>
  </si>
  <si>
    <t>2023NE0002935</t>
  </si>
  <si>
    <t>FOLHA DE PAGAMENTO PARA O GRUPO 14 DO ORGAO 114/001 TIPO FOLHA 10 NO MES 12/2023 PARA O(S) GANHO(S)
PATRONAL AMAZONPREV FPREV: 9986 - R$ 884.666,01 (PARCIAL 25.990,92)</t>
  </si>
  <si>
    <t>2023NE0002938</t>
  </si>
  <si>
    <t>EMPENHOS ANULADOS</t>
  </si>
  <si>
    <t>VALOR ANULADO</t>
  </si>
  <si>
    <t>PAGAMENTO CANCELADO NO MÊS</t>
  </si>
  <si>
    <t>PAGAMENTO CANCELADO ATÉ MÊS</t>
  </si>
  <si>
    <t>Anulação da 2024NE0000093</t>
  </si>
  <si>
    <t>2024NE0000138</t>
  </si>
  <si>
    <t>Anulação da 2024NE0000453</t>
  </si>
  <si>
    <t>2024NE0000483</t>
  </si>
  <si>
    <t>Anulação da 2024NE0000454</t>
  </si>
  <si>
    <t>2024NE0000484</t>
  </si>
  <si>
    <t>Anulação da 2024NE0000438</t>
  </si>
  <si>
    <t>2024NE0000854</t>
  </si>
  <si>
    <t>Anulação da 2024NE0000586</t>
  </si>
  <si>
    <t>2024NE0000903</t>
  </si>
  <si>
    <t>Anulação da 2024NE0000159</t>
  </si>
  <si>
    <t>2024NE0000908</t>
  </si>
  <si>
    <t>Anulação da 2024NE0000465</t>
  </si>
  <si>
    <t>2024NE0000911</t>
  </si>
  <si>
    <t>Anulação da 2024NE0000691</t>
  </si>
  <si>
    <t>2024NE0000912</t>
  </si>
  <si>
    <t>Anulação da 2024NE0000358</t>
  </si>
  <si>
    <t>2024NE0000913</t>
  </si>
  <si>
    <t>Anulação da 2024NE0000305</t>
  </si>
  <si>
    <t>2024NE0000914</t>
  </si>
  <si>
    <t>Anulação da 2024NE0000172</t>
  </si>
  <si>
    <t>2024NE0000970</t>
  </si>
  <si>
    <t>Anulação da 2024NE0001160</t>
  </si>
  <si>
    <t>2024NE0001288</t>
  </si>
  <si>
    <t>Anulação da 2024NE0001161</t>
  </si>
  <si>
    <t>2024NE0001287</t>
  </si>
  <si>
    <t>UG: 003701 - FUNDO DE APOIO DO MINISTÉRIO PÚBLICO DO AMAZONAS</t>
  </si>
  <si>
    <t>NÃO APLICÁVEL</t>
  </si>
  <si>
    <t>EMPENHOS E PAGAMENTOS POR FAVORECIDO MESES ANTERIORES</t>
  </si>
  <si>
    <t>UG: 003702 - FUNDO DE AMPARO E PROTEÇÃO A VÍTIMAS E TESTEMUNHAS AMEAÇADAS</t>
  </si>
  <si>
    <t>QUADRO RESUMO</t>
  </si>
  <si>
    <t>EMPENHOS E PAGAMENTOS POR FAVORECIDO DO MÊS ATUAL</t>
  </si>
  <si>
    <t>EMPENHOS E PAGAMENTOS POR FAVORECIDO DOS MESES ANTERIORES</t>
  </si>
  <si>
    <t>EMPENHOS E PAGAMENTOS ANULADOS</t>
  </si>
  <si>
    <t>Fonte: SISTEMA AFI/SEFAZ. DOF/MPAM.</t>
  </si>
  <si>
    <r>
      <t>FUNDAMENTO LEGAL:</t>
    </r>
    <r>
      <rPr>
        <sz val="12"/>
        <color indexed="8"/>
        <rFont val="ARIAL"/>
        <family val="2"/>
      </rPr>
      <t xml:space="preserve">  Lei 12.527/2011 art. 7°, VII, “a” e art. 8, § 1º, II e V; Lei Complementar 101/2000 art. 48-A, I; Resulução nº 86/2012, art. 5º, insiso I, alínea “d”.</t>
    </r>
  </si>
  <si>
    <t xml:space="preserve">VALOR QUE SE EMPENHA REFERENTE À CONTRATAÇÃO DE EMPRESA ESPECIALIZADA PARA FORNECIMENTO DE LICENÇA DA SOLUÇÃO DO SISTEMA DE COMUNICAÇÃO PABX COM TECNOLOGIA VOIP, DENOMINADO 3CX, INCLUINDO CAPACITAÇÃO, SUPORTE TÉCNICO E GARANTIA, VISANDO ATENDER ÀS NECESSIDADES DO MINISTÉRIO PÚBLICO DO ESTADO DO AMAZONAS/PROCURADORIA-GERAL DE JUSTIÇA, PELO PERÍODO DE 36 (TRINTA E SEIS) MESES, CONFORME TERMO DE REFERÊNCIA 2.2024.DTIC.1243288.2024.002533.
</t>
  </si>
  <si>
    <t xml:space="preserve"> ED WILSON VASCONCELOS MELO</t>
  </si>
  <si>
    <t xml:space="preserve"> PESSOAL SEM VINC. PROC. GERAL DE JUSTIÇ. </t>
  </si>
  <si>
    <t xml:space="preserve"> KLEYSON NASCIMENTO BARROSO</t>
  </si>
  <si>
    <t xml:space="preserve"> EVERSON TEIXEIRA TAVARES</t>
  </si>
  <si>
    <t xml:space="preserve"> A DE N P OLIVEIRA</t>
  </si>
  <si>
    <t xml:space="preserve"> VIA SPEZIA COMERCIO DE ROUPAS E ACESSORIOS LTDA</t>
  </si>
  <si>
    <t xml:space="preserve"> RODRIGO MIRANDA LEAO JUNIOR</t>
  </si>
  <si>
    <t xml:space="preserve"> EDUCINTER </t>
  </si>
  <si>
    <t xml:space="preserve"> FACHINELI COMUNICACAO LTDA</t>
  </si>
  <si>
    <t xml:space="preserve"> MARCOS ANDRE FERREIRA KULCHESKI</t>
  </si>
  <si>
    <t xml:space="preserve"> 53.808.018 GUILHERME DA SILVA COSTA MOREIRA</t>
  </si>
  <si>
    <t xml:space="preserve"> MARIANA FARIA FILARD</t>
  </si>
  <si>
    <t xml:space="preserve"> GEOVANNA GABRIELLE RODRIGUES DA SILVA</t>
  </si>
  <si>
    <t xml:space="preserve"> GABRYEL GUSTAVO DE CARVALHO MACHADO</t>
  </si>
  <si>
    <t xml:space="preserve"> FERNANDO FERREIRA LIMA NETO</t>
  </si>
  <si>
    <t xml:space="preserve"> GABRIEL AZRAK GOES</t>
  </si>
  <si>
    <t xml:space="preserve"> SIDI SERVICOS DE COMUNICACAO LTDA</t>
  </si>
  <si>
    <t xml:space="preserve"> MILLEN CASTRO MEDEIROS DE MOURA</t>
  </si>
  <si>
    <t xml:space="preserve"> ANDRE TUMA DELBIM FERREIRA</t>
  </si>
  <si>
    <t xml:space="preserve"> MANOEL EDSON SEVALHO DE SOUZA</t>
  </si>
  <si>
    <t xml:space="preserve"> MANOEL CARLOS CABRAL SANTOS</t>
  </si>
  <si>
    <t xml:space="preserve"> IVANETE FERNANDES DA SILVA</t>
  </si>
  <si>
    <t xml:space="preserve"> EMILIANA DO CARMO SILVA</t>
  </si>
  <si>
    <t xml:space="preserve"> ADALGISO CAMPOS BARBA JUNIOR</t>
  </si>
  <si>
    <t xml:space="preserve"> 53.152.551 FABRICIO PIMENTEL DE SOUZA</t>
  </si>
  <si>
    <t xml:space="preserve"> ALUZIANE DE SOUZA WANDERLEY</t>
  </si>
  <si>
    <t xml:space="preserve"> CAIXA ECONOMICA FEDERAL</t>
  </si>
  <si>
    <t xml:space="preserve"> SAAE DE PRESIDENTE FIGUEIREDO</t>
  </si>
  <si>
    <t xml:space="preserve"> ANNE CAROLINE AMARAL DE LIMA</t>
  </si>
  <si>
    <t>2024NE0001454</t>
  </si>
  <si>
    <t>2024NE0001455</t>
  </si>
  <si>
    <t>2024NE0001456</t>
  </si>
  <si>
    <t>2024NE0001457</t>
  </si>
  <si>
    <t>2024NE0001458</t>
  </si>
  <si>
    <t>2024NE0001459</t>
  </si>
  <si>
    <t>2024NE0001460</t>
  </si>
  <si>
    <t>2024NE0001464</t>
  </si>
  <si>
    <t>2024NE0001465</t>
  </si>
  <si>
    <t>2024NE0001466</t>
  </si>
  <si>
    <t>2024NE0001467</t>
  </si>
  <si>
    <t>2024NE0001468</t>
  </si>
  <si>
    <t>2024NE0001469</t>
  </si>
  <si>
    <t>2024NE0001470</t>
  </si>
  <si>
    <t>2024NE0001472</t>
  </si>
  <si>
    <t>2024NE0001473</t>
  </si>
  <si>
    <t>2024NE0001474</t>
  </si>
  <si>
    <t>2024NE0001475</t>
  </si>
  <si>
    <t>2024NE0001478</t>
  </si>
  <si>
    <t>2024NE0001479</t>
  </si>
  <si>
    <t>2024NE0001480</t>
  </si>
  <si>
    <t>2024NE0001481</t>
  </si>
  <si>
    <t>2024NE0001483</t>
  </si>
  <si>
    <t>2024NE0001484</t>
  </si>
  <si>
    <t>2024NE0001485</t>
  </si>
  <si>
    <t>2024NE0001486</t>
  </si>
  <si>
    <t>2024NE0001487</t>
  </si>
  <si>
    <t>2024NE0001488</t>
  </si>
  <si>
    <t>2024NE0001489</t>
  </si>
  <si>
    <t>2024NE0001490</t>
  </si>
  <si>
    <t>2024NE0001491</t>
  </si>
  <si>
    <t>2024NE0001493</t>
  </si>
  <si>
    <t>2024NE0001494</t>
  </si>
  <si>
    <t>2024NE0001495</t>
  </si>
  <si>
    <t>2024NE0001496</t>
  </si>
  <si>
    <t>2024NE0001497</t>
  </si>
  <si>
    <t>2024NE0001498</t>
  </si>
  <si>
    <t>2024NE0001499</t>
  </si>
  <si>
    <t>2024NE0001500</t>
  </si>
  <si>
    <t>2024NE0001501</t>
  </si>
  <si>
    <t>2024NE0001502</t>
  </si>
  <si>
    <t>2024NE0001503</t>
  </si>
  <si>
    <t>2024NE0001504</t>
  </si>
  <si>
    <t>2024NE0001505</t>
  </si>
  <si>
    <t>2024NE0001506</t>
  </si>
  <si>
    <t>2024NE0001507</t>
  </si>
  <si>
    <t>2024NE0001508</t>
  </si>
  <si>
    <t>2024NE0001509</t>
  </si>
  <si>
    <t>2024NE0001511</t>
  </si>
  <si>
    <t>2024NE0001512</t>
  </si>
  <si>
    <t>2024NE0001513</t>
  </si>
  <si>
    <t>2024NE0001514</t>
  </si>
  <si>
    <t>2024NE0001515</t>
  </si>
  <si>
    <t>2024NE0001516</t>
  </si>
  <si>
    <t>2024NE0001517</t>
  </si>
  <si>
    <t>2024NE0001519</t>
  </si>
  <si>
    <t>2024NE0001521</t>
  </si>
  <si>
    <t>2024NE0001523</t>
  </si>
  <si>
    <t>2024NE0001524</t>
  </si>
  <si>
    <t>2024NE0001525</t>
  </si>
  <si>
    <t>2024NE0001530</t>
  </si>
  <si>
    <t>2024NE0001534</t>
  </si>
  <si>
    <t>2024NE0001536</t>
  </si>
  <si>
    <t>2024NE0001538</t>
  </si>
  <si>
    <t>2024NE0001539</t>
  </si>
  <si>
    <t>2024NE0001540</t>
  </si>
  <si>
    <t>2024NE0001541</t>
  </si>
  <si>
    <t>2024NE0001542</t>
  </si>
  <si>
    <t>2024NE0001543</t>
  </si>
  <si>
    <t>2024NE0001544</t>
  </si>
  <si>
    <t>2024NE0001545</t>
  </si>
  <si>
    <t>2024NE0001546</t>
  </si>
  <si>
    <t>2024NE0001548</t>
  </si>
  <si>
    <t>2024NE0001549</t>
  </si>
  <si>
    <t>2024NE0001550</t>
  </si>
  <si>
    <t>2024NE0001552</t>
  </si>
  <si>
    <t>2024NE0001553</t>
  </si>
  <si>
    <t>2024NE0001554</t>
  </si>
  <si>
    <t>2024NE0001555</t>
  </si>
  <si>
    <t>2024NE0001556</t>
  </si>
  <si>
    <t>2024NE0001557</t>
  </si>
  <si>
    <t>2024NE0001558</t>
  </si>
  <si>
    <t>2024NE0001559</t>
  </si>
  <si>
    <t>2024NE0001560</t>
  </si>
  <si>
    <t>2024NE0001561</t>
  </si>
  <si>
    <t>2024NE0001562</t>
  </si>
  <si>
    <t>2024NE0001563</t>
  </si>
  <si>
    <t>2024NE0001565</t>
  </si>
  <si>
    <t>2024NE0001566</t>
  </si>
  <si>
    <t>2024NE0001569</t>
  </si>
  <si>
    <t>2024NE0001570</t>
  </si>
  <si>
    <t>2024NE0001571</t>
  </si>
  <si>
    <t>2024NE0001572</t>
  </si>
  <si>
    <t>2024NE0001573</t>
  </si>
  <si>
    <t>2024NE0001574</t>
  </si>
  <si>
    <t>2024NE0001575</t>
  </si>
  <si>
    <t>2024NE0001578</t>
  </si>
  <si>
    <t>2024NE0001580</t>
  </si>
  <si>
    <t>2024NE0001581</t>
  </si>
  <si>
    <t>2024NE0001586</t>
  </si>
  <si>
    <t>2024NE0001587</t>
  </si>
  <si>
    <t>2024NE0001592</t>
  </si>
  <si>
    <t>2024NE0001593</t>
  </si>
  <si>
    <t>2024NE0001594</t>
  </si>
  <si>
    <t>2024NE0001595</t>
  </si>
  <si>
    <t>2024NE0001596</t>
  </si>
  <si>
    <t>2024NE0001597</t>
  </si>
  <si>
    <t>2024NE0001598</t>
  </si>
  <si>
    <t>2024NE0001599</t>
  </si>
  <si>
    <t>2024NE0001600</t>
  </si>
  <si>
    <t>2024NE0001601</t>
  </si>
  <si>
    <t>2024NE0001602</t>
  </si>
  <si>
    <t>2024NE0001603</t>
  </si>
  <si>
    <t>2024NE0001604</t>
  </si>
  <si>
    <t>2024NE0001605</t>
  </si>
  <si>
    <t>2024NE0001606</t>
  </si>
  <si>
    <t>2024NE0001607</t>
  </si>
  <si>
    <t>2024NE0001608</t>
  </si>
  <si>
    <t>2024NE0001609</t>
  </si>
  <si>
    <t>2024NE0001610</t>
  </si>
  <si>
    <t>2024NE0001611</t>
  </si>
  <si>
    <t>2024NE0001612</t>
  </si>
  <si>
    <t>2024NE0001613</t>
  </si>
  <si>
    <t>2024NE0001614</t>
  </si>
  <si>
    <t>2024NE0001615</t>
  </si>
  <si>
    <t>2024NE0001616</t>
  </si>
  <si>
    <t>2024NE0001617</t>
  </si>
  <si>
    <t>2024NE0001618</t>
  </si>
  <si>
    <t>2024NE0001619</t>
  </si>
  <si>
    <t>2024NE0001620</t>
  </si>
  <si>
    <t>2024NE0001621</t>
  </si>
  <si>
    <t>2024NE0001622</t>
  </si>
  <si>
    <t>2024NE0001623</t>
  </si>
  <si>
    <t>2024NE0001624</t>
  </si>
  <si>
    <t>2024NE0001625</t>
  </si>
  <si>
    <t>2024NE0001626</t>
  </si>
  <si>
    <t>2024NE0001627</t>
  </si>
  <si>
    <t>2024NE0001628</t>
  </si>
  <si>
    <t>2024NE0001629</t>
  </si>
  <si>
    <t>2024NE0001630</t>
  </si>
  <si>
    <t>2024NE0001631</t>
  </si>
  <si>
    <t>2024NE0001632</t>
  </si>
  <si>
    <t>2024NE0001633</t>
  </si>
  <si>
    <t>2024NE0001634</t>
  </si>
  <si>
    <t>2024NE0001635</t>
  </si>
  <si>
    <t>2024NE0001636</t>
  </si>
  <si>
    <t>2024NE0001637</t>
  </si>
  <si>
    <t>2024NE0001638</t>
  </si>
  <si>
    <t>2024NE0001639</t>
  </si>
  <si>
    <t>2024NE0001640</t>
  </si>
  <si>
    <t>2024NE0001641</t>
  </si>
  <si>
    <t>2024NE0001642</t>
  </si>
  <si>
    <t>2024NE0001643</t>
  </si>
  <si>
    <t>2024NE0001644</t>
  </si>
  <si>
    <t>2024NE0001645</t>
  </si>
  <si>
    <t>2024NE0001646</t>
  </si>
  <si>
    <t>2024NE0001647</t>
  </si>
  <si>
    <t>2024NE0001648</t>
  </si>
  <si>
    <t>2024NE0001649</t>
  </si>
  <si>
    <t>2024NE0001650</t>
  </si>
  <si>
    <t>2024NE0001651</t>
  </si>
  <si>
    <t>2024NE0001652</t>
  </si>
  <si>
    <t>2024NE0001653</t>
  </si>
  <si>
    <t>2024NE0001654</t>
  </si>
  <si>
    <t>2024NE0001655</t>
  </si>
  <si>
    <t>2024NE0001656</t>
  </si>
  <si>
    <t>2024NE0001657</t>
  </si>
  <si>
    <t>2024NE0001658</t>
  </si>
  <si>
    <t>2024NE0001659</t>
  </si>
  <si>
    <t>2024NE0001660</t>
  </si>
  <si>
    <t>2024NE0001661</t>
  </si>
  <si>
    <t>2024NE0001662</t>
  </si>
  <si>
    <t>2024NE0001663</t>
  </si>
  <si>
    <t>2024NE0001664</t>
  </si>
  <si>
    <t>2024NE0001665</t>
  </si>
  <si>
    <t>2024NE0001666</t>
  </si>
  <si>
    <t>2024NE0001667</t>
  </si>
  <si>
    <t>2024NE0001668</t>
  </si>
  <si>
    <t>2024NE0001669</t>
  </si>
  <si>
    <t>2024NE0001670</t>
  </si>
  <si>
    <t>2024NE0001671</t>
  </si>
  <si>
    <t>2024NE0001672</t>
  </si>
  <si>
    <t>2024NE0001673</t>
  </si>
  <si>
    <t>2024NE0001674</t>
  </si>
  <si>
    <t>2024NE0001675</t>
  </si>
  <si>
    <t>2024NE0001676</t>
  </si>
  <si>
    <t>2024NE0001677</t>
  </si>
  <si>
    <t>2024NE0001678</t>
  </si>
  <si>
    <t>2024NE0001679</t>
  </si>
  <si>
    <t>2024NE0001680</t>
  </si>
  <si>
    <t>2024NE0001681</t>
  </si>
  <si>
    <t>2024NE0001682</t>
  </si>
  <si>
    <t>2024NE0001683</t>
  </si>
  <si>
    <t>2024NE0001684</t>
  </si>
  <si>
    <t>2024NE0001685</t>
  </si>
  <si>
    <t>2024NE0001686</t>
  </si>
  <si>
    <t>2024NE0001687</t>
  </si>
  <si>
    <t>2024NE0001688</t>
  </si>
  <si>
    <t>2024NE0001689</t>
  </si>
  <si>
    <t>2024NE0001690</t>
  </si>
  <si>
    <t>2024NE0001691</t>
  </si>
  <si>
    <t>2024NE0001692</t>
  </si>
  <si>
    <t>2024NE0001695</t>
  </si>
  <si>
    <t>2024NE0001696</t>
  </si>
  <si>
    <t>2024NE0001697</t>
  </si>
  <si>
    <t>2024NE0001698</t>
  </si>
  <si>
    <t>2024NE0001699</t>
  </si>
  <si>
    <t>2024NE0001700</t>
  </si>
  <si>
    <t>2024NE0001701</t>
  </si>
  <si>
    <t>2024NE0001702</t>
  </si>
  <si>
    <t>2024NE0001703</t>
  </si>
  <si>
    <t>2024NE0001704</t>
  </si>
  <si>
    <t>2024NE0001705</t>
  </si>
  <si>
    <t>2024NE0001706</t>
  </si>
  <si>
    <t>2024NE0001707</t>
  </si>
  <si>
    <t>2024NE0001708</t>
  </si>
  <si>
    <t>2024NE0001709</t>
  </si>
  <si>
    <t>2024NE0001710</t>
  </si>
  <si>
    <t>2024NE0001711</t>
  </si>
  <si>
    <t>VALOR QUE SE EMPENHA REFERENTE AO PAGAMENTO DE 0,5 (MEIA) DIÁRIA À SERVIDORA ELIZANE GARCIA PONTES, AGENTE DE APOIO - ADMINISTRATIVO, DESIGNADA PARA REALIZAR FISCALIZAÇÃO DO SERVIÇO DE REFORMA DO IMÓVEL LOCADO PELA CONSTRUTORA FERNANDES LTDA, NO DIA 14.06.2024, NO MUNICÍPIO DE MANACAPURU/AM, CONFORME PORTARIA Nº 672/2024/SUBADM E FOLHA DE PAGAMENTO ESPECIAL Nº 244.2024.SFP, CONSTANTES NO PROCESSO ADMINISTRATIVO SEI Nº 2024.013580.</t>
  </si>
  <si>
    <t>VALOR QUE SE EMPENHA REFERENTE AO PAGAMENTO DE 0,5 (MEIA) DIÁRIA AO SERVIDOR RAFAEL JONES DE LIMA DA SILVA, AGENTE DE APOIO - MOTORISTA/SEGURANÇA, DESIGNADO PARA CONDUZIR VEÍCULO OFICIAL, NO DIA 14.06.2024, AO MUNICÍPIO DE MANACAPURU/AM, CONFORME PORTARIA Nº 672/2024/SUBADM E FOLHA DE PAGAMENTO ESPECIAL Nº 244.2024.SFP, CONSTANTES NO PROCESSO ADMINISTRATIVO SEI Nº 2024.013580.</t>
  </si>
  <si>
    <t>VALOR QUE SE EMPENHA REFERENTE AO PAGAMENTO DE 0,5 (MEIA) DIÁRIA À SERVIDORA ELIZANE GARCIA PONTES, AGENTE DE APOIO - ADMINISTRATIVO, DESIGNADA PARA REALIZAR O RECEBIMENTO DOS SERVIÇOS REFORMA DO IMÓVEL LOCADO PELA CONSTRUTORA FERNADES LTDA, NO DIA 21.06.2024, NO MUNICÍPIO DE MANACAPURU/AM, CONFORME PORTARIA Nº 673/2024/SUBADM E FOLHA DE PAGAMENTO ESPECIAL Nº 245.2024.SFP, CONSTANTES NO PROCESSO ADMINISTRATIVO SEI Nº 2024.013580.</t>
  </si>
  <si>
    <t>VALOR QUE SE EMPENHA REFERENTE AO PAGAMENTO DE 0,5 (MEIA) DIÁRIA AO SERVIDOR ED WILSON VASCONCELOS MELO, AGENTE DE APOIO - MOTORISTA/SEGURANÇA, DESIGNADO PARA CONDUZIR VEÍCULO OFICIAL, NO DIA 21.06.2024, AO MUNICÍPIO DE MANACAPURU/AM, CONFORME PORTARIA Nº 673/2024/SUBADM E FOLHA DE PAGAMENTO ESPECIAL Nº 245.2024.SFP, CONSTANTES NO PROCESSO ADMINISTRATIVO SEI Nº 2024.013580.</t>
  </si>
  <si>
    <t>VALOR QUE SE EMPENHA REFERENTE AO PAGAMENTO DE 0,5 (MEIA) DIÁRIA AO SERVIDOR JULIO CESAR ALBUQUERQUE LIMA, ASSESSOR DE RELAÇÕES PÚBLICAS E CERIMONIAL, DESIGNADO PARA REALIZAR APOIO NO EVENTO DE ENTREGA DO "TÍTULO DE CIDADÃO HONORÁRIO DO MUNICÍPIO DE TAPAUÁ AO EXCELENTÍSSIMO SENHOR DOUTOR ALBERTO RODRIGUES DO NASCIMENTO JÚNIOR", NO DIA 21.05.2024, NO MUNICÍPIO DE TAPAUÁ/AM, CONFORME PORTARIA Nº 632/2024/SUBADM E FOLHA DE PAGAMENTO ESPECIAL Nº 243.2024.SFP, CONSTANTES NO PROCESSO ADMINIS</t>
  </si>
  <si>
    <t>VALOR QUE SE EMPENHA REFERENTE AO PAGAMENTO DE 1,5 (UMA DIÁRIA E MEIA) AO SERVIDOR PAULO EMILIO VIEIRA DE MELO, ASSESSOR DE SEGURANÇA INSTITUCIONAL, DESIGNADO PARA REALIZAR A ESCOLTA DO EXMO. SR. PROCURADOR-GERAL DE JUSTIÇA, DR. ALBERTO RODRIGUES DO NASCIMENTO JÚNIOR, EM VIAGEM INSTITUCIONAL PARA PARTICIPAR DE AÇÕES DO PROGRAMA JUSTIÇA ITINERANTE COOPERATIVA NA AMAZÔNIA LEGAL; NOS DIAS 18 E 19.06.2024, AOS MUNICÍPIOS DE HUMAITÁ/AM E LÁBREA/AM</t>
  </si>
  <si>
    <t>VALOR QUE SE EMPENHA REFERENTE AO PAGAMENTO DE 1,5 (UMA DIÁRIA E MEIA) À SERVIDORA IVANETE PINOTTI DE SOUSA, MILITAR DISPOSICIONADA, DESIGNADA PARA REALIZAR A ESCOLTA DO EXMO. SR. PROCURADOR-GERAL DE JUSTIÇA, DR. ALBERTO RODRIGUES DO NASCIMENTO JÚNIOR, EM VIAGEM INSTITUCIONAL PARA PARTICIPAR DE AÇÕES DO PROGRAMA JUSTIÇA ITINERANTE COOPERATIVA NA AMAZÔNIA LEGAL; NOS DIAS 18 E 19.06.2024, AOS MUNICÍPIOS DE HUMAITÁ/AM E LÁBREA/AM, CONFORME PORTARIA Nº 690/2024/SUBADM E FOLHA DE PAGAMENTO</t>
  </si>
  <si>
    <t>VALOR QUE SE EMPENHA REFERENTE A CXONTRATAÇÃO DE EMPRESA ESPECIALIZADA NA CONFECÇÃO DE MOEDAS COMEMORATIVAS INSTITUCIONAIS, EM ALUSÃO AOS 132 ANOS DE CRIAÇÃO DO MINISTÉRIO PÚBLICO DO ESTADO DO AMAZONAS, CONFORME NAD Nº 211.2024.DOF - ORÇAMENTO E DEMAIS DOCUMENTOS NO SEI 2024.009001.</t>
  </si>
  <si>
    <t>VALOR QUE SE EMPENHA PARA PAGAMENTO DA FOLHA DE RESIDENTES JURÍDICOS, REFERENTE AO MÊS DE JUNHO/2024, CONFORME RELATÓRIO DA FOLHA TIPO 10, GRUPO 314 CONFORME DOCUMENTOS PRESENTES NO PROCEDIMENTO SEI 2024.013286.</t>
  </si>
  <si>
    <t>VALOR QUE SE EMPENHA REFERENTE AO FORNECIMENTO DE SUPRIMENTO DE FUNDOS AO EXMO. SR. DR. KLEYSON NASCIMENTO BARROSO​, PROMOTOR DE JUSTIÇA DE ENTRÂNCIA INICIAL, PARA ATENDIMENTO DE DESPESAS EVENTUAIS E DE PEQUENO VULTO NO ÂMBITO DA PROMOTORIA DE JUSTIÇA DE URUCURITUBA, SENDO FIXADO O PRAZO DE 90 (NOVENTA) DIAS PARA APLICAÇÃO DOS RECURSOS E DE 30 (TRINTA) DIAS PARA A PRESTAÇÃO DE CONTAS, CONFORME PORTARIA Nº 729/2024/SUBADM E DEMAIS DOCUMENTOS CONSTANTES NO PROCESSO ADMINISTRATIVO SEI N</t>
  </si>
  <si>
    <t>VALOR QUE SE EMPENHA REFERENTE AO FORNECIMENTO DE SUPRIMENTO DE FUNDOS AO EXMO. SR. DR. KLEYSON NASCIMENTO BARROSO​, PROMOTOR DE JUSTIÇA DE ENTRÂNCIA INICIAL, PARA ATENDIMENTO DE DESPESAS EVENTUAIS E DE PEQUENO VULTO NO ÂMBITO DA PROMOTORIA DE JUSTIÇA DE URUCURITUBA, SENDO FIXADO O PRAZO DE 90 (NOVENTA) DIAS PARA APLICAÇÃO DOS RECURSOS E DE 30 (TRINTA) DIAS PARA A PRESTAÇÃO DE CONTAS, CONFORME PORTARIA Nº 729/2024/SUBADM E DEMAIS DOCUMENTOS CONSTANTES NO PROCESSO ADMINISTRATIVO SEI Nº</t>
  </si>
  <si>
    <t>VALOR REFERENTE AO PAGAMENTO DE DIÁRIAS AO MUNICÍPIO DE URUCURITUBA/AM, NO PERÍODO DE 18 A 23.06.2024, A FIM DE REALIZAR ATIVIDADE DE CERIMONIAL E APOIO AO EVENTO DE INAUGURAÇÃO DA SEDE DA PROMOTORIA DE JUSTIÇA DE URUCURITUBA, CONFORME PORTARIA Nº 682/2024/SUBADM E DOCUMENTOS NO SEI 2024.013132.</t>
  </si>
  <si>
    <t>VALOR REFERENTE AO PAGAMENTO DE DIÁRIAS AO MUNICÍPIO DE URUCURITUBA/AM, NO PERÍODO DE 18 A 23.06.2024, A FIM DE CONDUZIR MEMBRO EM VEÍCULO OFICIAL, PARA REALIZAR ATIVIDADE DE CERIMONIAL E APOIO AO EVENTO DE INAUGURAÇÃO DA SEDE DA PROMOTORIA DE JUSTIÇA DE URUCURITUBA, CONFORME PORTARIA Nº 682/2024/SUBADM E DOCUMENTOS NO SEI 2024.013132.</t>
  </si>
  <si>
    <t>VALOR QUE SE EMPENHA PARA PAGAMENTO DE FOLHA DE ESTAGIÁRIOS, REFERENTE AO MÊS DE JUNHO/2024, CONFORME RELATÓRIO DE FOLHA TIPO 10, GRUPO 314, CONFORME DOCUMENTOS PRESENTES NO PROCEDIMENTO SEI 2024.013286.</t>
  </si>
  <si>
    <t>VALOR REFERENTE A CONTRATAÇÃO DE EMPRESA ESPECIALIZADA NO FORNECIMENTO DE MATERIAIS ELÉTRICOS, HIDRÁULICOS E OUTROS MATERIAIS DE MANUTENÇÃO PREDIAL PARA ATENDER ÀS NECESSIDADES DO MPAM/PGJ, CONFORME NAD Nº 264.2024.DOF - ORÇAMENTO E DEMAIS DOCUMENTOS NO SEI 2024.013900.</t>
  </si>
  <si>
    <t>VALOR REFERENTE A CONTRATAÇÃO DE EMPRESA ESPECIALIZADA NO FORNECIMENTO DE MATERIAIS ELÉTRICOS, HIDRÁULICOS E OUTROS MATERIAIS DE MANUTENÇÃO PREDIAL PARA ATENDER ÀS NECESSIDADES DO MPAM/PGJ, CONFORME NAD Nº 263.2024.DOF - ORÇAMENTO E DEMAIS DOCUMENTOS NO SEI 2024.013900.</t>
  </si>
  <si>
    <t>FOLHA TIPO 63 - GRUPO 14 DO MÊS DE JUNHO/2024 
GANHOS:
045 - GRATIFIC AUX MORADIA: R$ 450,47</t>
  </si>
  <si>
    <t>FOLHA DE PAGAMENTO JUNHO/2024
GANHO 328 - AUXÍLIO SAÚDE:
FOLHA 62 GRUPO 14 - R$ 9.504,08</t>
  </si>
  <si>
    <t>VALOR QUE SE EMPENHA REFERENTE À CONTRATAÇÃO DA EMPRESA A DE N P OLIVEIRA (DELTA INFINITY), CNPJ: 29.301.519/0001-91, RELATIVO AO FORNECIMENTO DE MATERIAIS ELÉTRICOS, HIDRÁULICOS E OUTROS MATERIAIS DE MANUTENÇÃO PREDIAL PARA ATENDER ÀS NECESSIDADES DO MINISTÉRIO PÚBLICO DO ESTADO DO AMAZONAS / PROCURADORIA-GERAL DE JUSTIÇA, UTILIZANDO A ATA DE SISTEMA DE REGISTRO DE PREÇOS 9.2023.CPL.1071809.2022.021604, DECORRENTE DO PREGÃO ELETRÔNICO 4.017/2023-CPL/MP/PGJ-SRP</t>
  </si>
  <si>
    <t>VALOR QUE SE EMPENHA EM FAVOR DA EMPRESA F ALVES DOS SANTOS JÚNIOR – LTDA, REFERENTE A SERVIÇO DE INSTALAÇÃO DE CONDICIONADOR DE AR TIPO SPLIT, COM O PROPÓSITO DE ATENDER À AS NECESSIDADES DESTA PROCURADORIA GERAL DE JUSTIÇA, CONFORME DESPACHO Nº 778.2024.01AJ-SUBADM E DEMAIS DOCUMENTOS NO SEI N° 2024.006132.</t>
  </si>
  <si>
    <t>VALOR QUE SE EMPENHA REFERENTE A CONTRATAÇÃO DE EMPRESA ESPECIALIZADA PARA FORNECIMENTO DE SUBSCRIÇÃO DE LICENÇA DE USO TEMPORÁRIO DA PLATAFORMA DE SOFTWARES MICROSOFT OFFICE 365, PELO PERÍODO DE 2 (DOIS) MESES, COM SUPORTE TÉCNICO, NA MODALIDADE CSP (CLOUD SOLUTION PROVIDER​), PARA ATENDIMENTO DAS NECESSSIDADES DA PGJ/AM, CONFORME NAD Nº 255.2024.DOF - ORÇAMENTO E DEMAIS DOCUMENTOS NO SEI N° 2024.013755.</t>
  </si>
  <si>
    <t>VALOR REFERENTE AO PAGAMENTO DE DIÁRIAS À CIDADE DE PARINTINS-AM, NO PERÍODO DE 26.06.2024 A 01.07.2024, VISANDO À REALIZAÇÃO DO PROJETO "OUVIDORIA ITINERANTE", CONFORME PORTARIA Nº 1694/2024/PGJ E DOCUMENTOS NO SEI 2024.010478.</t>
  </si>
  <si>
    <t>VALOR QUE SE EMPENHA REFERENTE À CONTRATAÇÃO DA EMPRESA F ALVES DOS SANTOS JÚNIOR, CNPJ: 27.985.750/0001-16, RELATIVO À AQUISIÇÃO DE CONDICIONADOR DE AR VISANDO ATENDER ÀS DEMANDAS DA 1ª PROMOTORIA DE JUSTIÇA DA COMARCA DE PARINTINS, COMPONENTE DO MINISTÉRIO PÚBLICO DO ESTADO DO AMAZONAS, UTILIZANDO ATA DE SISTEMA DE REGISTRO DE PREÇOS 10.2023.CPL.1088439.2022.024314, DECORRENTE DO PREGÃO ELETRÔNICO 4.008/2023-CPL/MP/PGJ-SRP, CONFORME DESPACHO Nº 825.2024.01AJ-SUBADM.1360260.2024.00956</t>
  </si>
  <si>
    <t>VALOR QUE SE EMPENHA REFERENTE À CONTRATAÇÃO DA EMPRESA TEIXEIRA IMPRESSAO DIGITAL E SOLUCOES GRAFICAS LTDA, CNPJ: 17.615.848/0001-28, RELATIVO À  PRESTAÇÃO DE SERVIÇOS GRÁFICOS PARA ATENDER ÀS NECESSIDADES DA DIRETORIA DE TECNOLOGIA DA INFORMAÇÃO E COMUNICAÇÃO, UNIDADE ADMINISTRATIVA COMPONENTE DA PROCURADORIA-GERAL DE JUSTIÇA DO ESTADO DO AMAZONAS, UTILIZANDO ATA DE SISTEMA DE REGISTRO DE PREÇOS 4.2024.CPL.1237874.2023.015478, DECORRENTE DO PREGÃO ELETRÔNICO 4.049/2023-CPL/MP/PGJ-SRP</t>
  </si>
  <si>
    <t>VALOR QUE SE EMPENHA REFERENTE AO PAGAMENTO DE 3 (TRÊS) DIÁRIAS À SERVIDORA JUSSARA MARIA PORDEUS E SILVA, OUVIDORA-GERAL, DESIGNADA PARA PARTICIPAR DA 71ª REUNIÃO ORDINÁRIA DO CONSELHO NACIONAL DOS OUVIDORES DO MINISTÉRIO PÚBLICO DOS ESTADOS E DA UNIÃO, QUE SERÁ REALIZADA NA CIDADE DE MACEIÓ/AL, NOS DIAS 25 E 26.06.2024, CONFORME PORTARIA Nº  1763/2024/PGJ E DEMAIS DOCUMENTOS CONSTANTES NO PROCESSO ADMINISTRATIVO SEI Nº 2024.012472.</t>
  </si>
  <si>
    <t>VALOR QUE SE EMPENHA REFERENTE AO PAGAMENTO DE 1,5 (UMA DIÁRIA E MEIA) AO SERVIDOR ELVIS CLEBE MACIEL CHAVES, ASSESSOR DE COMUNICAÇÃO, DESIGNADO PARA ACOMPANHAR E PRESTAR SERVIÇOS DE APOIO AO PROCURADOR-GERAL DE JUSTIÇA NA 1ª EDIÇÃO DA JUSTIÇA ITINERANTE COOPERATIVA NA AMAZÔNIA LEGAL 2024, NOS MUNICÍPIOS DE HUMAITÁ E LÁBREA/AM, NO PERÍODO DE 18 A 19.06.2024, CONFORME PORTARIA Nº 678/2024/SUBADM E DEMAIS DOCUMENTOS CONSTANTES NO PROCESSO ADMINISTRATIVO SEI Nº 2024.013901.</t>
  </si>
  <si>
    <t>VALOR QUE SE EMPENHA REFERENTE AO PAGAMENTO DE 1,5 (UMA DIÁRIA E MEIA) AO SERVIDOR HIRAILTON GOMES DO NASCIMENTO, AGENTE DE SERVIÇO - ADMINISTRATIVO, DESIGNADO PARA ACOMPANHAR E PRESTAR SERVIÇOS DE APOIO AO PROCURADOR-GERAL DE JUSTIÇA NA 1ª EDIÇÃO DA JUSTIÇA ITINERANTE COOPERATIVA NA AMAZÔNIA LEGAL 2024, NOS MUNICÍPIOS DE HUMAITÁ E LÁBREA/AM, NO PERÍODO DE 18 A 19.06.2024, CONFORME PORTARIA Nº 678/2024/SUBADM E DEMAIS DOCUMENTOS CONSTANTES NO PROCESSO ADMINISTRATIVO SEI Nº 2024.013901.</t>
  </si>
  <si>
    <t>VALOR QUE SE EMPENHA REFERENTE AO PAGAMENTO DE 0,5 (MEIA DIÁRIA) À SERVIDORA SILVIA ABDALA TUMA, CORREGEDORA-GERAL, DESIGNADA PARA PROCEDER À CORREIÇÃO ORDINÁRIA NA PROMOTORIA DE JUSTIÇA DE PRESIDENTE FIGUEIREDO E 51ª ZONA ELEITORAL, NO MUNICÍPIO DE PRESIDENTE FIGUEIREDO/AM, NON DIA 25.06.2024, CONFORME PORTARIA Nº 1719/2024/PGJ E DEMAIS DOCUMENTOS CONSTANTES NO PROCESSO ADMINISTRATIVO SEI Nº 2024.013210.</t>
  </si>
  <si>
    <t>VALOR QUE SE EMPENHA REFERENTE AO PAGAMENTO DE 0,5 (MEIA DIÁRIA) AO SERVIDOR JORGE ALBERTO VELOSO PEREIRA, CORREGEDOR-AUXILIAR, DESIGNADO PARA PROCEDER À CORREIÇÃO ORDINÁRIA NA PROMOTORIA DE JUSTIÇA DE PRESIDENTE FIGUEIREDO E 51ª ZONA ELEITORAL, NO MUNICÍPIO DE PRESIDENTE FIGUEIREDO/AM, NON DIA 25.06.2024, CONFORME PORTARIA Nº 1719/2024/PGJ E DEMAIS DOCUMENTOS CONSTANTES NO PROCESSO ADMINISTRATIVO SEI Nº 2024.013210.</t>
  </si>
  <si>
    <t>VALOR QUE SE EMPENHA REFERENTE AO PAGAMENTO DE 0,5 (MEIA DIÁRIA) AO SERVIDOR ANDRE LUIZ ROCHA PINHEIRO, AGENTE TÉCNICO-JURÍDICO, DESIGNADO PARA PROCEDER À CORREIÇÃO ORDINÁRIA NA PROMOTORIA DE JUSTIÇA DE PRESIDENTE FIGUEIREDO E 51ª ZONA ELEITORAL, NO MUNICÍPIO DE PRESIDENTE FIGUEIREDO/AM, NO DIA 25.06.2024, CONFORME PORTARIA Nº 1719/2024/PGJ E DEMAIS DOCUMENTOS CONSTANTES NO PROCESSO ADMINISTRATIVO SEI Nº 2024.013210.</t>
  </si>
  <si>
    <t>VALOR QUE SE EMPENHA REFERENTE AO PAGAMENTO DE 4,5 (QUATRO E MEIA) DIÁRIAS AO SERVIDOR RODRIGO MIRANDA LEAO JUNIOR, PROMOTOR DE ENTRÂNCIA FINAL, DESIGNADO PARA PARTICIPAR DO "XXVII CONGRESSO NACIONAL DE CRIMINALÍSTICA", DO "X CONGRESSO INTERNACIONAL DE PERÍCIA CRIMINAL" E DO "XXVII EXPOSIÇÃO DE TECNOLOGIAS APLICADAS À CRIMINALÍSTICA", QUE SERÃO REALIZADOS NA CIDADE DE SÃO LUIZ/MA, NO PERÍODO DE 10 A 13.07.2024, CONFORME PORTARIA Nº 1721/2024/PGJ E DEMAIS DOCUMENTOS CONSTANTES NO PROCES</t>
  </si>
  <si>
    <t>VALOR QUE SE EMPENHA REFERENTE AO PAGAMENTO DE 2 (DUAS) DIÁRIAS À SERVIDORA JUSSARA MARIA PORDEUS E SILVA, OUVIDORA-GERAL, AUTORIZADA PARA PARTICIPAR, NA CONDIÇÃO DE PALESTRANTE, DO 8º SEMINÁRIO DE OUVIDORIAS PÚBLICAS DO ESTADO DE GOIÁS, QUE SERÁ REALIZADO NA CIDADE DE GOIÂNIA/GO, NO DIA 19.07.2024, CONFORME PORTARIA Nº 1706/2024/PGJ E DEMAIS DOCUMENTOS CONSTANTES NO PROCESSO ADMINISTRATIVO SEI Nº 2024.014099.</t>
  </si>
  <si>
    <t>VALOR QUE SE EMPENHA REFERENTE AO PAGAMENTO DE 1,5 (UMA E MEIA) DIÁRIA AO SERVIDOR DARLAN BENEVIDES DE QUEIROZ, DESIGNADO PARA PROCEDER À CORREIÇÃO ORDINÁRIA NA PROMOTORIA DE JUSTIÇA DA COMARCA DE NOVO AIRÃO/AM, NO PERÍODO DE 25 A 26.07.2024, CONFORME PORTARIA Nº 1663/2024/PGJ E DEMAIS DOCUMENTOS CONSTANTES NO PROCESSO ADMINISTRATIVO SEI Nº 2024.013998.</t>
  </si>
  <si>
    <t>VALOR QUE SE EMPENHA REFERENTE AO PAGAMENTO DE 1,5 (UMA E MEIA) DIÁRIA AO SERVIDOR HENRIQUE DOS SANTOS RAMOS, AGENTE TÉCNICO-JURÍDICO, DESIGNADO PARA PROCEDER À CORREIÇÃO ORDINÁRIA NA PROMOTORIA DE JUSTIÇA DA COMARCA DE NOVO AIRÃO/AM, NO PERÍODO DE 25 A 26.07.2024, CONFORME PORTARIA Nº 1663/2024/PGJ E DEMAIS DOCUMENTOS CONSTANTES NO PROCESSO ADMINISTRATIVO SEI Nº 2024.013998.</t>
  </si>
  <si>
    <t>VALOR QUE SE EMPENHA REFERENTE À CONTRATAÇÃO DA EMPRESA F ALVES DOS SANTOS JUNIOR, CNPJ: 27.985.750/0001-16, RELATIVO À AQUISIÇÃO DE CONDICIONADOR DE AR, VISANDO ATENDER ÀS DEMANDAS DA SALA DE REUNIÃO DAS PROMOTORIAS DE JUSTIÇA ESPECIALIZADAS NO CONTROLE EXTERNO DA ATIVIDADE POLICIAL DO MINISTÉRIO PÚBLICO DO ESTADO DO AMAZONAS, UTILIZANDO ATA DE SISTEMA DE REGISTRO DE PREÇOS 10.2023.CPL.1088439.2022.024314, DECORRENTE DO PREGÃO ELETRÔNICO 4.008/2023-CPL/MP/PGJ-SRP.</t>
  </si>
  <si>
    <t>VALOR QUE SE EMPENHA REFERENTE À CONTRATAÇÃO DA EMPRESA CENTRA REPRESENTANTES E AGENTES COMERCIAIS LTDA (DANTAS E VELOSO CIA LTDA), CNPJ: 49.819.384/0001-68, RELATIVO AO FORNECIMENTO DE GÊNEROS ALIMENTÍCIOS PARA ATENDIMENTO DAS DEMANDAS DE DIVERSAS UNIDADES DO MINISTÉRIO PÚBLICO DO ESTADO DO AMAZONAS / PROCURADORIA-GERAL DE JUSTIÇA, UTILIZANDO ATA DE SISTEMA DE REGISTRO DE PREÇOS 17.2023.CPL.1148454.2023.004777, DECORRENTE DO PREGÃO ELETRÔNICO 4.033/2023-CPL/MP/PGJ-SRP.</t>
  </si>
  <si>
    <t>VALOR QUE SE EMPENHA REFERENTE À COMPLEMENTAÇÃO, A FIM DE CUSTEAR A DIFERENÇA, EM VISTA DO SALDO DO EMPENHO 2024NE0000273 EM FAVOR DA FUNDAÇÃO CARLOS CHAGAS COM FONTE DE RECURSO DO FAMP APRESENTAR O VALOR RESTANTE A LIQUIDAR E PAGAR DE R$ 529.857,20 ENQUANTO O VALOR REFERENTE À NOTA FISCAL N.º 2089 DA 3ª / ÚLTIMA PARCELA DESTE PROCESSO DE PAGAMENTO, DEVIDAMENTE ATESTADO PELA COMISSÃO FISCALIZADORA, SER DE R$ 529.964,30, CONFORME DESPACHO Nº 369.2024.06AJ-SUBADM.1371387.</t>
  </si>
  <si>
    <t>VALOR QUE SE EMPENHA REFERENTE AO PAGAMENTO DE 0,5 (MEIA) DIÁRIA AO SERVIDOR CRISTIANO DRUMOND DE LIMA, AGENTE DE APOIO-MOTORISTA/SEGURANÇA, DESIGNADO PARA CONDUZIR VEÍCULO OFICIAL TRANSPORTANDO O SERVIDOR ADALGISO CAMPOS BARBA JUNIOR À CIDADE DE PRESIDENTE FIGUEIREDO/AM, NO DIA 26.06.2024, CONFORME PORTARIA Nº 747/2024/SUBADM E DEMAIS DOCUMENTOS CONSTANTES NO PROCESSO ADMINISTRATIVO SEI Nº 2024.014498.</t>
  </si>
  <si>
    <t>CONTRATAÇÃO DE EMPRESA ESPECIALIZADA NA PRESTAÇÃO DE SERVIÇO DE APERFEIÇOAMENTO DE PESSOAL, TENDO EM VISTA A REALIZAÇÃO DO "CURSO DE FORMAÇÃO DE INSTRUTORES EM CÍRCULOS DE CONSTRUÇÃO DE PAZ - SITUAÇÕES MENOS COMPLEXAS", NA MODALIDADE ONLINE VIVENCIAL, NO PERÍODO DE 05 DE AGOSTO A 04 DE NOVEMBRO DE 2024, CONFORME TERMO DE REFERÊNCIA 2.2024.NUPA.1359430.2024.012369.</t>
  </si>
  <si>
    <t>VALOR QUE SE EMPENHA REFERENTE À CONTRATAÇÃO DA EMPRESA R DA S AGUIAR COMERCIO DE MATERIAL DE LIMPEZA LTDA, CNPJ: 04.003.942/0001-84, RELATIVO À AQUISIÇÃO DE MATERIAIS DE HIGIENE, LIMPEZA, COPA E COZINHA, A SEREM DISPONIBILIZADOS PELO ALMOXARIFADO, LOCALIZADO NO EDIFÍCIO-SEDE DA PGJ, A FIM DE GARANTIR O APRIMORAMENTO DA DISTRIBUIÇÃO DOS BENS DE CONSUMO EXISTENTES EM ESTOQUE, MELHORANDO A QUALIDADE DE ATENDIMENTO DAS DEMANDAS DAS DIVERSAS UNIDADES DA PROCURADORIA-GERAL DE JUSTIÇA DO EST</t>
  </si>
  <si>
    <t>VALOR QUE SE EMPENHA REFERENTE AO PAGAMENTO DE 0,5 (MEIA) DIÁRIA À SERVIDORA ADRIANA DOS REIS TAVARES, ASSISTENTE SOCIAL, DESIGNADA PARA REALIZAR DILIGÊNCIAS NECESSÁRIAS À INSTRUÇÃO DO PROCESSO Nº  MP 08.2023.00008158-0 / JUDICIÁRIO Nº 0201491-67.2023.8.04.0001, COM PRODUÇÃO DE RELATÓRIO PSICOSSOCIAL, DEMANDADO PELA 33ª PROMOTORIA DE JUSTIÇA, CONFORME PORTARIA Nº 744/2024/SUBADM E DEMAIS DOCUMENTOS CONSTANTES NO PROCESSO ADMINISTRATIVO SEI Nº 2024.006734.</t>
  </si>
  <si>
    <t>VALOR QUE SE EMPENHA REFERENTE AO PAGAMENTO DE 0,5 (MEIA) DIÁRIA À SERVIDORA SUZANA FLEURY BRITO VASCONCELOS, PSICÓLOGA, DESIGNADA PARA REALIZAR DILIGÊNCIAS NECESSÁRIAS À INSTRUÇÃO DO PROCESSO Nº MP 08.2023.00008158-0 / JUDICIÁRIO Nº 0201491-67.2023.8.04.0001, COM PRODUÇÃO DE RELATÓRIO PSICOSSOCIAL, DEMANDADO PELA 33ª PROMOTORIA DE JUSTIÇA, CONFORME PORTARIA Nº 744/2024/SUBADM E DEMAIS DOCUMENTOS CONSTANTES NO PROCESSO ADMINISTRATIVO SEI Nº 2024.006734.</t>
  </si>
  <si>
    <t>VALOR QUE SE EMPENHA REFERENTE AO PAGAMENTO DE 0,5 (MEIA) DIÁRIA AO SERVIDOR RAINER IZUMY GANDRA MAKIMOTO, AGENTE DE APOIO, DESIGNADO PARA CONDUZIR VEÍCULO OFICIAL, NO MUNICÍPIO DE RIO PRETO DA EVA, NO DIA 25.06.2024, CONFORME PORTARIA Nº 744/2024/SUBADM E DEMAIS DOCUMENTOS CONSTANTES NO PROCESSO ADMINISTRATIVO SEI Nº 2024.006734.</t>
  </si>
  <si>
    <t>VALOR QUE SE EMPENHA REFERENTE AO PAGAMENTO DE 0,5 (MEIA) DIÁRIA À SERVIDORA ADRIANA DOS REIS TAVARES, ASSISTENTE SOCIAL, DESIGNADA PARA REALIZAR DILIGÊNCIAS NECESSÁRIAS À INSTRUÇÃO DO PROCESSO Nº  MP 08.2023.00008158-0 / JUDICIÁRIO Nº 0201491-67.2023.8.04.0001, COM PRODUÇÃO DE RELATÓRIO PSICOSSOCIAL, DEMANDADO PELA 33ª PROMOTORIA DE JUSTIÇA, NO MUNICÍPIO DE RIO PRETO DA EVA, NO DIA 05.07.2024, CONFORME PORTARIA Nº 754/2024/SUBADM</t>
  </si>
  <si>
    <t>VALOR QUE SE EMPENHA REFERENTE AO PAGAMENTO DE 0,5 (MEIA) DIÁRIA À SERVIDORA SUZANA FLEURY BRITO VASCONCELOS, PSICÓLOGA, DESIGNADA PARA REALIZAR DILIGÊNCIAS NECESSÁRIAS À INSTRUÇÃO DO PROCESSO Nº  MP 08.2023.00008158-0 / JUDICIÁRIO Nº 0201491-67.2023.8.04.0001, COM PRODUÇÃO DE RELATÓRIO PSICOSSOCIAL, DEMANDADO PELA 33ª PROMOTORIA DE JUSTIÇA, NO MUNICÍPIO DE RIO PRETO DA EVA, NO DIA 05.07.2024, CONFORME PORTARIA Nº 754/2024/SUBADM E DEMAIS DOCUMENTOS CONSTANTES NO PROCESSO ADMINISTRATIV</t>
  </si>
  <si>
    <t>VALOR QUE SE EMPENHA REFERENTE AO PAGAMENTO DE 0,5 (MEIA) DIÁRIA AO SERVIDOR ORIALI DOS SANTOS CORREA, AGENTE DE APOIO-MOTORISTA/SEGURANÇA, DESIGNADO PARA CONDUZIR VEÍCULO OFICIAL AO MUNICÍPIO DE RIO PRETO DA EVA, NO DIA 05.07.2024, CONFORME PORTARIA Nº 754/2024/SUBADM E DEMAIS DOCUMENTOS CONSTANTES NO PROCESSO ADMINISTRATIVO SEI Nº 2024.006734.</t>
  </si>
  <si>
    <t>VALOR QUE SE EMPENHA A BB PREVIDÊNCIA FUNDO DE PENSÃO BANCO DO BRASIL, REFERENTE À CONTRIBUIÇÃO PATRONAL INCIDENTE SOBRE A COMPETÊNCIA DO MÊS DE JUNHO DE 2024, CONFORME DOCUMENTOS CONSTANTES DO PROCEDIMENTO SEI N.º 2024.013286.</t>
  </si>
  <si>
    <t>FOLHA DE PAGAMENTO TIPO 75 - GRUPO 14 - AUXÍLIO ALIMENTAÇÃO DO MÊS DE JULHO/2024
GANHOS:
600 - AUXILIO ALIMENTACAO: R$ 1.769.081,72
601 - DEVOL DESC INDEV AUX: R$ 1.129,65
DESCONTOS:
7000 - DESC DIARIAS AUX ALI: R$ 20.108,03
7001 - DESC FALTAS AUX ALI: R$ 2.824,09
LÍQUIDO: 1.747.279,25</t>
  </si>
  <si>
    <t>CONTRATAÇÃO DE EMPRESA ESPECIALIZADA PARA PRESTAÇÃO DE SERVIÇOS DE PROVIMENTO DE CIRCUITOS TERRESTRES DE TRANSMISSÃO DE DADOS PONTO A PONTO ENTRE A SEDE DA PROCURADORIA-GERAL DE JUSTIÇA DO ESTADO DO AMAZONAS E SUAS UNIDADES JURISDICIONAIS DO INTERIOR DO ESTADO DO AMAZONAS, CONTEMPLANDO O FORNECIMENTO DE EQUIPAMENTOS, INSTALAÇÃO, OPERAÇÃO, MANUTENÇÃO E GERÊNCIA PROATIVA DOS SERVIÇOS CONTRATADOS, PELO PERÍODO DE 24 (VINTE E QUATRO) MESES, CONFORME TERMO DE REFERÊNCIA 18.2023.DTIC.</t>
  </si>
  <si>
    <t>VALOR REFERENTE AO PAGAMENTO DE DIÁRIAS À CIDADE DE PARINTINS-AM, NO PERÍODO DE 26.06.2024 A 02.07.2024, VISANDO À REALIZAÇÃO DO PROJETO "OUVIDORIA ITINERANTE", CONFORME PORTARIA Nº 1772/2024/PGJ E DOCUMENTOS NO SEI 2024.010478.</t>
  </si>
  <si>
    <t>VALOR QUE SE EMPENHA REFERENTE AO FORNECIMENTO DE SUPRIMENTO DE FUNDOS, PARA ATENDIMENTO DE DESPESAS EVENTUAIS E DE PEQUENO VULTO NO ÂMBITO DESTA PROCURADORIA-GERAL DE JUSTIÇA, NO VALOR DE R$ 8.000,00 (OITO MIL REAIS), CONFORME PORTARIA 751/2024/SUBADM E DEMAIS DOCUMENTOS NO SEI 2024.014473.</t>
  </si>
  <si>
    <t>VALOR QUE SE EMPENHA REFERENTE A CONTRATAÇÃO DE EMPRESA ESPECIALIZADA PARA PRESTAÇÃO DE SERVIÇO DE INSTALAÇÃO DE CONDICIONADORES DE AR, PARA SUPRIR AS NECESSIDADES DA ARPC/ MP, SEGUNDO NAD Nº 269.2024.DOF - ORÇAMENTO.1365398.2024.011376 E DEMAIS DOCUMENTOS NO SEI 2024.011376</t>
  </si>
  <si>
    <t>VALOR QUE SE EMPENHA REFERENTE À CONTRATAÇÃO DA EMPRESA TEIXEIRA IMPRESSAO DIGITAL E SOLUCOES GRAFICAS LTDA, CNPJ: 17.615.848/0001-28, RELATIVO À PRESTAÇÃO DE SERVIÇOS GRÁFICOS PARA ATENDER ÀS NECESSIDADES DA DIRETORIA DE TECNOLOGIA DA INFORMAÇÃO E COMUNICAÇÃO, UNIDADE ADMINISTRATIVA COMPONENTE DA PROCURADORIA-GERAL DE JUSTIÇA DO ESTADO DO AMAZONAS, UTILIZANDO ATA DE SISTEMA DE REGISTRO DE PREÇOS 4.2024.CPL.1237874.2023.015478, DECORRENTE DO PREGÃO ELETRÔNICO 4.049/2023-CPL/MP/PGJ</t>
  </si>
  <si>
    <t>VALOR QUE SE EMPENHA REFERENTE À CONTRATAÇÃO DA EMPRESA GUILHERME DA SILVA COSTA MOREIRA, CNPJ: 53.808.018/0001-80, RELATIVO AO FORNECIMENTO DE 2 (DOIS) APARELHOS CELULARES SMARTPHONE SAMSUNG S24 ULTRA, COM 512GB DE ARMAZENAMENTO, DESTINADOS AO USO DA ASSESSORIA DE COMUNICAÇÃO DO MINISTÉRIO PÚBLICO DO ESTADO DO AMAZONAS / PROCURADORIA-GERAL DE JUSTIÇA, DE ACORDO COM O TERMO DE REFERÊNCIA 3.2024.ASCOM.1330857.2024.009411 E AVISO DE DISPENSA DE LICITAÇÃO 023.2024.SCOMS.1335495.2024.00941</t>
  </si>
  <si>
    <t>VALOR QUE SE EMPENHA EM FAVOR DE MARIANA FARIA FILARD, REFERENTE AO PAGAMENTO DO JÚRI SIMULADO, CONFORME MEMORANDO Nº 20.2024.CE-PT 2805/2023/PGJ.1354164.2023.028647 E DEMAIS DOCUMENTOS NO SEI 2023.028647.</t>
  </si>
  <si>
    <t>VALOR QUE SE EMPENHA EM FAVOR DE GEOVANNA GABRIELLE RODRIGUES DA SILVA, REFERENTE AO PAGAMENTO DE JÚRI SIMULADO, CONFORME MEMORANDO Nº 20.2024.CE-PT 2805/2023/PGJ.1354164.2023.028647 E DEMAIS DOCUMENTOS NO SEI 2023.028647</t>
  </si>
  <si>
    <t>VALOR QUE SE EMPENHA EM FAVOR DE GABRYEL GUSTAVO DE CARVALHO MACHADO, REFERENTE AO PAGAMENTO DE JÚRI SIMULADO, CONFORME MEMORANDO Nº 20.2024.CE-PT 2805/2023/PGJ.1354164.2023.028647 E DEMAIS DOCUMENTOS NO SEI 2023.028647</t>
  </si>
  <si>
    <t>VALOR QUE SE EMPENHA EM FAVOR DE FERNANDO FERREIRA LIMA NETO, REFERENTE AO PAGAMENTO DE JÚRI SIMULADO, CONFORME MEMORANDO Nº 20.2024.CE-PT 2805/2023/PGJ.1354164.2023.028647 E DEMAIS DOCUMENTOS NO SEI 2023.028647</t>
  </si>
  <si>
    <t>VALOR QUE SE EMPENHA EM FAVOR DE GABRIEL AZRAK GOES, REFERENTE AO PAGAMENTO DE JÚRI SIMULADO, CONFORME MEMORANDO Nº 20.2024.CE-PT 2805/2023/PGJ.1354164.2023.028647 E DEMAIS DOCUMENTOS NO SEI 2023.028647</t>
  </si>
  <si>
    <t>VALOR QUE SE EMPENHA REFERENTE À RESTITUIÇÃO DE VALORES À SRA. KATRINY MADY PALMA, NO CARGO DE RESIDENTE JURÍDICO, CONFORME FOLHA DE PAGAMENTO ESPECIAL 265.2024.SFP E DEMAIS DOCUMENTOS NO SEI N° 2024.015162.</t>
  </si>
  <si>
    <t>VALOR QUE SE EMPENHA REFERENTE AO PAGAMENTO DO ISS DA NF 649, DA EMPRESA M E T INDUSTRIA, COMÉRCIO E SERVIÇOS GRAFICOS LTDA - EPP, CONFORME DESPACHO Nº 784.2024.01AJ-SUBADM E DEMAIS DOCUMENTOS NO SEI 2023.022729</t>
  </si>
  <si>
    <t>VALOR QUE SE EMPENHA REFERENTE AO PAGAMENTO DE 0,5 (MEIA) DIÁRIA À SERVIDORA ELIZANE GARCIA PONTES, AGENTE DE APOIO - ADMINISTRATIVO, DESIGNADA PARA PARTICIPAR DE REUNIÃO DE TRABALHO COM REPRESENTANTES DA EMPRESA FERNANDES CONSTRUÇÕES LTDA, COM VISTAS AO PLANEJAMENTO PARA INÍCIO DAS ATIVIDADES DE MANUTENÇÃO PREDIAL PREVENTIVA E/OU CORRETIVA E PEQUENAS REFORMAS NO IMÓVEL DESTINADO À PROMOTORIA DE JUSTIÇA DA COMARCA DE CAREIRO DA VÁRZEA</t>
  </si>
  <si>
    <t>VALOR QUE SE EMPENHA REFERENTE AO PAGAMENTO DE 3 (TRÊS) DIÁRIAS AO SERVIDOR ED TAYLOR MENESES DE SOUSA, AGENTE DE APOIO - ADMINISTRATIVO, AUTORIZADO PARA  PARTICIPAR DA 71ª REUNIÃO ORDINÁRIA DO CONSELHO NACIONAL DOS OUVIDORES DO MINISTÉRIO PÚBLICO DOS ESTADOS E DA UNIÃO (CNOMP), QUE SERÁ REALIZADA NA CIDADE DE MACEIÓ/AL, NOS DIAS 25 E 26.07.2024, CONFORME PORTARIA Nº 770/2024/SUBADM E FOLHA DE PAGAMENTO ESPECIAL Nº 271.2024.SFP, CONSTANTES NO PROCESSO ADMINISTRATIVO SEI Nº 2024.012472.</t>
  </si>
  <si>
    <t>VALOR QUE EMPENHA EM FAVOR DA MANAUSPREV FUNDO DE PREVIDÊNCIA DO MUNICÍPIO DE MANAUS, REFERENTE À CONTRIBUIÇÃO PATRONAL INCIDENTE SOBRE A FOLHA MENSAL DE ATIVOS (COMPETÊNCIA 06/2024), CONFORME DOCUMENTOS PRESENTES NO PROCESSO SEI Nº 2024.013286.</t>
  </si>
  <si>
    <t>VALOR QUE SE EMPENHA AO FUNDO DE PREVIDENCIA SOCIAL DOS SERVIDORES DE MANAQUIRI, REFERENTE À CONTRIBUIÇÃO PATRONAL INCIDENTE SOBRE A FOLHA MENSAL DE ATIVOS (COMPETÊNCIA 06/2024), CONFORME DOCUMENTOS PRESENTES NO PROCESSO SEI 2024.013286. SERVIDORA CEDIDA AO MPE-AM: SRA. JUSSARA SILVA DA SILVA.</t>
  </si>
  <si>
    <t>VALOR QUE SE EMPENHA REFERENTE AO TERMO CESSÃO DA SERVIDORA LAFRANCKIA SARAIVA PAZ DE SOUZA, OCUPANTE DE CARGO DE PEDAGOGA, MATRÍCULA Nº 01.0166309-7B, PERTENCENTE AO QUADRO DE PESSOAL DA SECRETARIA DE ESTADO DA EDUCAÇÃO E DESPORTO ESCOLAR, PARA PRESTAR SERVIÇOS JUNTO AO NÚCLEO PERMANENTE DE AUTOCOMPOSIÇÃO (NUPA/MPAM), CONFORME NAD Nº 299.2024.DOF - ORÇAMENTO E DEMAIS DOCUMENTOS NO SEI 2024.003269.</t>
  </si>
  <si>
    <t>VALOR QUE SE EMPENHA REFERENTE A CESSÃO DE SERVIDOR, POR INTERMÉDIO DA SECRETARIA DE ESTADO DE SAÚDE DO AMAZONAS, CONFORME DESPACHO Nº 368.2024.06AJ-SUBADM E DEMAIS DOCUMENTOS NO SEI N° 2024.003264.</t>
  </si>
  <si>
    <t>FOLHA TIPO 71 - GRUPO 014 - JULHO DE 2024.
GANHOS:
0600 - AUX. ALIMENTAÇÃO: R$ 10.844,94</t>
  </si>
  <si>
    <t>VALOR QUE SE EMPENHA REFERENTE AO PAGAMENTO DE 3 (TRÊS) DIÁRIAS AO EXMO. SR. DR. JOÃO GASPAR RODRIGUES, PROMOTOR DE JUSTIÇA DE ENTRÂNCIA FINAL, AUTORIZADO PARA PARTICIPAR DO SEMINÁRIO "PROTEÇÃO DE DADOS 360º: INOVAÇÃO E CONFORMIDADE EM AÇÃO", QUE SERÁ REALIZADO NA CIDADE DE TERESINA/PI, NOS DIAS 12, 15 E 16.07.2024, CONFORME PORTARIA Nº 1821/2024/PGJ E FOLHA DE PAGAMENTO ESPECIAL Nº 272.2024.SFP, CONSTANTES NO PROCESSO ADMINISTRATIVO SEI Nº 2024.014667.</t>
  </si>
  <si>
    <t>VALOR REFERENTE AO PAGAMENTO DE DIÁRIAS À CIDADE DE BRASÍLIA/DF, NO PERÍODO DE 02 A 03.07.2024, A FIM DE PARTICIPAR DA 6.ª REUNIÃO ORDINÁRIA DO CONSELHO NACIONAL DE PROCURADORES-GERAIS DO MINISTÉRIO PÚBLICO DOS ESTADOS E DA UNIÃO (CNPG), REALIZADA NO DIA 03.07.2024 CONF. PORTARIA Nº 1777/2024/PGJ E DOCUMENTOS NO SEI  2024.014565.</t>
  </si>
  <si>
    <t>VALOR REFERENTE AO PAGAMENTO DE DIÁRIAS AO MUNICÍPIO DE MANICORÉ /AM, NO PERIODO DE 11 A 13.07.2024, PARA AVERIGUAR O ANDAMENTO DA CONSTRUÇÃO DA SEDE DO MINISTÉRIO PÚBLICO NAQUELE MUNICÍPIO, CONFORME PORTARIA Nº 769/2024/SUBADM E DOCUMENTOS NO SEI 2024.006179.</t>
  </si>
  <si>
    <t>VALOR REFERENTE AO PAGAMENTO DE DIÁRIAS À HÓSPEDES OFICIAIS, PARA QUE OS MESMOS PARTICIPEM, NA CONDIÇÃO DE PALESTRANTES, DO EVENTO EM COMEMORAÇÃO AOS 34 ANOS DO ESTATUTO DA CRIANÇA E DO ADOLESCENTE (ECA), A SER REALIZADO NO DIA 30 DE JULHO DE 2024, NO AUDITÓRIO GEBES DE MELLO MEDEIROS, NAS DEPENDÊNCIAS DA SEDE DO MINISTÉRIO PÚBLICO DO ESTADO DO AMAZONAS, CONFORME PORTARIA Nº 1802/2024/PGJ E DOCUMENTOS NO 2024.012767.</t>
  </si>
  <si>
    <t>VALOR QUE SE EMPENHA REFERENTE AO PAGAMENTO DE SUPRIMENTO DE FUNDOS AO SERVIDOR LEANDRO TAVARES BEZERRA, CHEFE DO SETOR DE PATRIMÔNIO E MATERIAL, PARA ATENDIMENTO DE DESPESAS EVENTUAIS E DE PEQUENO VULTO NO ÂMBITO DESTA PROCURADORIA-GERAL DE JUSTIÇA, NO VALOR DE R$ 8.800,00 (OITO MIL E OITOCENTOS REAIS), SENDO FIXADO O PRAZO DE 90 (NOVENTA) DIAS PARA APLICAÇÃO DOS RECURSOS E 30 (TRINTA) DIAS PARA A PRESTAÇÃO DE CONTAS</t>
  </si>
  <si>
    <t>VALOR QUE SE EMPENHA REFERENTE AO PAGAMENTO DE 2,5 (DUAS E MEIA) DIÁRIAS AO SERVIDOR PAULO AUGUSTO DE OLIVEIRA LOPES, AGENTE TÉCNICO - ENGENHEIRO CIVIL, DESIGNADO PARA REALIZAR AVALIAÇÃO TÉCNICA DA OBRA DE CONSTRUÇÃO DO REMANESCENTE DA EDIFICAÇÃO DESTINADA A INSTALAR AS PROMOTORIAS DE JUSTIÇA DA COMARCA DE ANORI/AM, NO PERÍODO DE 06 A 08.08.2024, CONFORME PORTARIA Nº 788/2024/SUBADM E FOLHA DE PAGAMENTO ESPECIAL Nº 273.2024.SFP, CONSTANTES NO PROCESSO ADMINISTRATIVO SEI Nº 2024.015796.</t>
  </si>
  <si>
    <t>VALOR QUE SE EMPENHA REFERENTE AO PAGAMENTO DE 2,5 (DUAS E MEIA) DIÁRIAS AO SERVIDOR MANOEL EDSON SEVALHO DE SOUZA, AGENTE DE APOIO - ADMINISTRATIVO, DESIGNADO PARA REALIZAR AVALIAÇÃO TÉCNICA DA OBRA DE CONSTRUÇÃO DO REMANESCENTE DA EDIFICAÇÃO DESTINADA A INSTALAR AS PROMOTORIAS DE JUSTIÇA DA COMARCA DE ANORI/AM, NO PERÍODO DE 06 A 08.08.2024, CONFORME PORTARIA Nº 788/2024/SUBADM E FOLHA DE PAGAMENTO ESPECIAL Nº 273.2024.SFP, CONSTANTES NO PROCESSO ADMINISTRATIVO SEI Nº 2024.015796.</t>
  </si>
  <si>
    <t>VALOR QUE SE EMPENHA EM FAVOR DE MANOEL CARLOS CABRAL SANTOS, REFERENTE AO PAGAMENTO DE JÚRI SIMULADO, CONFORME MEMORANDO Nº 20.2024.CE-PT 2805/2023/PGJ.1354164.2023.028647 E DEMAIS DOCUMENTOS NO SEI 2023.028647</t>
  </si>
  <si>
    <t>VALOR QUE SE EMPENHA REFERENTE A RENOVAÇÃO DO TERMO DE CESSÃO DA SERVIDORA IVANETE FERNANDES DA SILVA, CARGO ASSISTENTE ADMINISTRATIVO, MATRÍCULA N° 6440806, PERTENCENTE AO QUADRO DE PESSOAL EFETIVO DA PREFEITURA MUNICIPAL DE ITAMARATI/AM, PARA ATUAÇÃO NA PROMOTORIA DE JUSTIÇA DA COMARCA DE ITAMARATI/AM. CONF. NAD Nº 288.2024.DOF - ORÇAMENTO.1368964.2024.006026 E DOCUMENTOS NO SEI 2024.006026</t>
  </si>
  <si>
    <t>VALOR REFERENTE AO PAGAMENTO DE DIÁRIAS AO MUNICÍPIO DE CAAPIRANGA, PARA REALIZAÇÃO DO PROCEDIMENTO DE CORREIÇÃO ORDINÁRIA NA PROMOTORIA DE JUSTIÇA DE CAAPIRANGA, NO PERÍODO DE 08/08/2024 A 09/08/2024. CONF. PORTARIA Nº 1822/2024/PGJ E DOCUMENTOS NO SEI  2024.015242</t>
  </si>
  <si>
    <t>VALOR QUE SE EMPENHA REFERENTE AO PAGAMENTO DE SUPRIMENTO DE FUNDOS À EXMA. SRA. DRA. EMILIANA DO CARMO SILVA, PROMOTORA DE JUSTIÇA SUBSTITUTA, NO VALOR DE R$ 500,00 (QUINHENTOS REAIS) PARA ATENDIMENTO DE DESPESAS EVENTUAIS E DE PEQUENO VULTO NO ÂMBITO DA PROMOTORIA DE JUSTIÇA DE JAPURÁ/AM, SENDO FIXADO O PRAZO DE 90 (NOVENTA) DIAS PARA APLICAÇÃO DOS RECURSOS E 30 (TRINTA) DIAS PARA A PRESTAÇÃO DE CONTAS, CONFORME PORTARIA Nº 815/2024/SUBADM E DEMAIS DOCUMENTOS CONSTANTES NO PROCESSO A</t>
  </si>
  <si>
    <t>VALOR QUE SE EMPENHA REFERENTE AO PAGAMENTO DE 0,5 (MEIA) DIÁRIA AO SERVIDOR ADALGISO CAMPOS BARBA JUNIOR, AGENTE DE SERVIÇO - ADMINISTRATIVO, DESIGNADO PARA REALIZAR TRANSPORTE DE MOBILIÁRIO QUE IRÁ COMPOR O PATRIMÔNIO DA PROMOTORIA DE JUSTIÇA DE PRESIDENTE FIGUEIREDO E REALIZAR O INVENTÁRIO, NO DIA 26.06.2024, CONFORME PORTARIA Nº 747/2024/SUBADM E FOLHA DE PAGAMENTO ESPECIAL Nº 256.2024.SFP, CONSTANTES NO PROCESSO ADMINISTRATIVO SEI Nº 2024.014498.</t>
  </si>
  <si>
    <t>CONTRATAÇÃO DE EMPRESA ESPECIALIZADA EM INSTALAÇÃO E MANUTENÇÃO DE SISTEMA DE VIDEOMONITORAMENTO (CFTV) NO PRÉDIO-SEDE DO MINISTÉRIO PÚBLICO DO AMAZONAS, PRÉDIO ADMINISTRATIVO E UNIDADES DESCENTRALIZADAS ALEIXO ( E PARAÍBA, NA CIDADE DE MANAUS/AM, INTEGRANTES DO MINISTÉRIO PÚBLICO / PROCURADORIA-GERAL DE JUSTIÇA DO ESTADO DO AMAZONAS, CONF. NAD Nº 302.2024.DOF - ORÇAMENTO E DEMAIS DOCUMENTO NO SEI 2024.005393</t>
  </si>
  <si>
    <t>VALOR QUE SE EMPENHA REFERENTE AO TERMO DE CESSÃO DA SERVIDORA ALUZIANE DE SOUZA WANDERLEY, CARGO GENTE ADMINISTRATIVO VINCULADA À SECRETARIA ESTADUAL DE SAÚDE - SES,  PARA ATUAÇÃO NA PROMOTORIA DE JUSTIÇA DE ENVIRA/AM . CONF.MEMORANDO Nº 1191.2023.DCCON. E DOCUMENTOS NO SEI 2021.020655</t>
  </si>
  <si>
    <t>REPROGRAMAÇÃO DE SALDOS DA NE 2167/2023 CONFORME DESPACHO Nº 665.2023.03AJ/SUBADM, REFERENTE CESSÃO DO SERVIDOR EDER DE SOUZA NEGREIROS, OCUPANTE DO CARGO DE ASSISTENTE TÉCNICO PNM.ANM-III, MATRÍCULA 223.910-8A, PERTENCENTE AO QUADRO DE PESSOAL DA SECRETARIA ESTADUAL DE EDUCAÇÃO E QUALIDADE DO ENSINO, PARA PRESTAR SERVIÇOS JUNTO À PROMOTORIA DE JUSTIÇA DA COMARCA DE CAREIRO DA VÁRZEA, COM ÔNUS PARA O ÓRGÃO DE DESTINO (MINISTÉRIO PÚBLICO)</t>
  </si>
  <si>
    <t>VALOR QUE SE EMPENHA EM FAVOR DA EXMA. SRA. DRA. CHRISTIANE DOLZANY ARAÚJO, PROMOTORA DE JUSTIÇA DE ENTRÂNCIA FINAL E COORDENADORA-GERAL DO PROGRAMA RECOMEÇAR, A DESLOCAR-SE ATÉ À CIDADE DE TABATINGA/AM, NO PERÍODO DE 17/03/2024 A 20/03/2024, A FIM DE REALIZAR ATENDIMENTOS PRESENCIAIS E EXECUÇÃO DE PROTOCOLOS PSICOSSOCIAIS EM PROCESSOS DE ACOMPANHAMENTO PSICOSSOCIAL, RELACIONADOS AS SOLICITAÇÕES DE APOIO N.º 05.2024.00000172-3 E 05.2024.00000171-2</t>
  </si>
  <si>
    <t>VALOR QUE SE EMPENHA EM FAVOR DA SERVIDORA TATIANA ALMEIDA FREIRE DE SOUZA, AGENTE TÉCNICO-PEDAGOGA, A DESLOCAR-SE ATÉ À CIDADE DE TABATINGA/AM, NO PERÍODO DE 17/03/2024 A 19/03/2024, A FIM DE REALIZAR ATENDIMENTOS PRESENCIAIS E EXECUÇÃO DE PROTOCOLOS PSICOSSOCIAIS EM PROCESSOS DE ACOMPANHAMENTO PSICOSSOCIAL, RELACIONADOS AS SOLICITAÇÕES DE APOIO N.º 05.2024.00000172-3 E 05.2024.00000171-2</t>
  </si>
  <si>
    <t>VALOR QUE SE EMPENHA REFERENTE DESPESAS COM TARIFAS BANCÁRIAS DEBITADAS NA CONTA CORRENTE Nº 57-8, AGÊNCIA 2980, CAIXA ECONÔMICA FEDERAL CORRESPONDENTES AOS MESES DE JULHO DE 2023, FEVEREIRO E MARÇO DE 2024, CONFORME AUTORIZADO PELO DESPACHO Nº 289.2024.03AJ-SUBADM.1314905 E DEMAIS DOCUMENTOS PRESENTES NO PROCESSO SEI Nº 2024.009946.</t>
  </si>
  <si>
    <t>VALOR QUE SE EMPENHA REFERENTE À CONTRATAÇÃO DA EMPRESA SERVICO AUTONOMO DE AGUA E ESGOTO DE PRESIDENTE FIGUEIREDO, CNPJ: 34. 528.802/0001-90, RELATIVO À PRESTAÇÃO DE SERVIÇOS CONTINUADOS DE FORNECIMENTO DE ÁGUA POTÁVEL, VISANDO ATENDER À UNIDADE DA PROCURADORIA-GERAL DE JUSTIÇA DO ESTADO DO AMAZONAS NO MUNICÍPIO DE PRESIDENTE FIGUEIREDO/AM, POR UM PERÍODO DE 60 (SESSENTA) MESES, OBSERVANDO-SE AS NORMAS LEGAIS E REGULAMENTARES APLICÁVEIS, CONFORME DESPACHO</t>
  </si>
  <si>
    <t>VALOR QUE SE EMPENHA REFERENTE A CONTRATAÇÃO DE EMPRESA ESPECIALIZADA NO FORNECIMENTO DE ENERGIA ELÉTRICA ATIVA A SER DISPONIBILIZADA NOS PONTOS DE CONEXÃO DE BAIXA TENSÃO, PARA USO EXCLUSIVO NAS UNIDADES CONSUMIDORAS DO MINISTÉRIO PÚBLICO DO ESTADO DO AMAZONAS/PGJ, CONFORME NAD Nº 300.2024.DOF - ORÇAMENTO E DEMAIS DOCUMENTOS NO SEI 2024.003083.</t>
  </si>
  <si>
    <t>VALOR QUE SE EMPENHA REFERENTE AO PAGAMENTO DE 2 (DUAS) DIÁRIAS AO SERVIDOR PAULO EMILIO VIEIRA DE MELO, ASSESSOR-ADJUNTO DE SEGURANÇA INSTITUCIONAL, DESIGNADO PARA ACOMPANHAR O EXMO. SR. PROCURADOR-GERAL DE JUSTIÇA, DR. ALBERTO RODRIGUES DO NASCIMENTO JÚNIOR, DURANTE A INAUGURAÇÃO DA PROMOTORIA DE JUSTIÇA DE BOCA DO ACRE E PARTICIPAÇÃO NA SESSÃO SOLENE DE OUTORGA DAS COMENDAS DA ORDEM DO MÉRITO DO MINISTÉRIO PÚBLICO DO ESTADO DO ACRE</t>
  </si>
  <si>
    <t>VALOR QUE SE EMPENHA REFERENTE AO PAGAMENTO DE 2 (DUAS) DIÁRIAS À SERVIDORA IVANETE PINOTTI DE SOUSA, MILITAR À DISPOSIÇÃO, DESIGNADA PARA PROMOVER A SEGURANÇA DO EXMO. SR. PROCURADOR-GERAL DE JUSTIÇA, DR. ALBERTO RODRIGUES DO NASCIMENTO JÚNIOR, DURANTE A INAUGURAÇÃO DA PROMOTORIA DE JUSTIÇA DE BOCA DO ACRE E PARTICIPAÇÃO NA SESSÃO SOLENE DE OUTORGA DAS COMENDAS DA ORDEM DO MÉRITO DO MINISTÉRIO PÚBLICO DO ESTADO DO ACRE, CONFORME PORTARIA Nº 784/2024/SUBADM E FOLHA DE PAGAMENTO ESPECIA</t>
  </si>
  <si>
    <t>VALOR QUE SE EMPENHA REFERENTE AO PAGAMENTO DE 2 (DUAS) DIÁRIAS AO SERVIDOR JÚLIO CÉSAR ALBUQUERQUE LIMA, ASSESSOR DE RELAÇÕES PÚBLICAS E CERIMONIAL, DESIGNADO PARA ACOMPANHAR O EXMO. SR. PROCURADOR-GERAL DE JUSTIÇA, DR. ALBERTO RODRIGUES DO NASCIMENTO JÚNIOR, DURANTE A INAUGURAÇÃO DA PROMOTORIA DE JUSTIÇA DE BOCA DO ACRE E PARTICIPAÇÃO NA SESSÃO SOLENE DE OUTORGA DAS COMENDAS DA ORDEM DO MÉRITO DO MINISTÉRIO PÚBLICO DO ESTADO DO ACRE, CONFORME PORTARIA Nº 784/2024/SUBADM E FOLHA DE PA</t>
  </si>
  <si>
    <t>VALOR QUE SE EMPENHA REFERENTE AO PAGAMENTO DE 2 (DUAS) DIÁRIAS AO SERVIDOR PAULO AUGUSTO DE OLIVEIRA LOPES, AGENTE TÉCNICO - ENGENHEIRO CIVIL, DESIGNADO PARA ACOMPANHAR O EXMO. SR. PROCURADOR-GERAL DE JUSTIÇA, DR. ALBERTO RODRIGUES DO NASCIMENTO JÚNIOR, DURANTE A INAUGURAÇÃO DA PROMOTORIA DE JUSTIÇA DE BOCA DO ACRE E PARTICIPAÇÃO NA SESSÃO SOLENE DE OUTORGA DAS COMENDAS DA ORDEM DO MÉRITO DO MINISTÉRIO PÚBLICO DO ESTADO DO ACRE, CONFORME PORTARIA Nº 784/2024/SUBADM E FOLHA DE PAGAMENT</t>
  </si>
  <si>
    <t>VALOR QUE SE EMPENHA REFERENTE AO PAGAMENTO DE 2 (DUAS) DIÁRIAS AO SERVIDOR RAINER IZUMY GANDRA MAKIMOTO, AGENTE DE APOIO - MOTORISTA/SEGURANÇA, DESIGNADO PARA PROMOVER A SEGURANÇA DO EXMO. SR. PROCURADOR-GERAL DE JUSTIÇA, DR. ALBERTO RODRIGUES DO NASCIMENTO JÚNIOR, DURANTE A INAUGURAÇÃO DA PROMOTORIA DE JUSTIÇA DE BOCA DO ACRE E PARTICIPAÇÃO NA SESSÃO SOLENE DE OUTORGA DAS COMENDAS DA ORDEM DO MÉRITO DO MINISTÉRIO PÚBLICO DO ESTADO DO ACRE, CONFORME PORTARIA Nº 784/2024/SUBADM E FOLHA</t>
  </si>
  <si>
    <t>VALOR QUE SE EMPENHA REFERENTE AO PAGAMENTO DE 2 (DUAS) DIÁRIAS AO SERVIDOR ELVIS CLEBE MACIEL CHAVES, ASSESSOR DE COMUNICAÇÃO, DESIGNADO PARA ACOMPANHAR O EXMO. SR. PROCURADOR-GERAL DE JUSTIÇA, DR. ALBERTO RODRIGUES DO NASCIMENTO JÚNIOR, DURANTE A INAUGURAÇÃO DA PROMOTORIA DE JUSTIÇA DE BOCA DO ACRE E PARTICIPAÇÃO NA SESSÃO SOLENE DE OUTORGA DAS COMENDAS DA ORDEM DO MÉRITO DO MINISTÉRIO PÚBLICO DO ESTADO DO ACRE, CONFORME PORTARIA Nº 784/2024/SUBADM E FOLHA DE PAGAMENTO ESPECIAL Nº 27</t>
  </si>
  <si>
    <t>VALOR QUE SE EMPENHA REFERENTE AO PAGAMENTO DE 2 (DUAS) DIÁRIAS AO SERVIDOR ULISSES HERMESSON CASTRO DE FARIAS, CIVIL CEDIDO, DESIGNADO PARA ACOMPANHAR O EXMO. SR. PROCURADOR-GERAL DE JUSTIÇA, DR. ALBERTO RODRIGUES DO NASCIMENTO JÚNIOR, DURANTE A INAUGURAÇÃO DA PROMOTORIA DE JUSTIÇA DE BOCA DO ACRE E PARTICIPAÇÃO NA SESSÃO SOLENE DE OUTORGA DAS COMENDAS DA ORDEM DO MÉRITO DO MINISTÉRIO PÚBLICO DO ESTADO DO ACRE, CONFORME PORTARIA Nº 784/2024/SUBADM E FOLHA DE PAGAMENTO ESPECIAL Nº 277.</t>
  </si>
  <si>
    <t>VALOR QUE SE EMPENHA REFERENTE AO PAGAMENTO DE 2,5 (DUAS E MEIA) DIÁRIAS AO SERVIDOR PAULO EMILIO VIEIRA DE MELO, ASSESSOR-ADJUNTO DE SEGURANÇA INSTITUCIONAL, DESIGNADO PARA ACOMPANHAR O EXMO. SR. PROCURADOR-GERAL DE JUSTIÇA, DR. ALBERTO RODRIGUES DO NASCIMENTO JÚNIOR, DURANTE A PARTICIPAÇÃO NA SESSÃO SOLENE DE OUTORGA DAS COMENDAS DA ORDEM DO MÉRITO DO MINISTÉRIO PÚBLICO DO ESTADO DO ACRE, CONFORME PORTARIA Nº 784/2024/SUBADM E FOLHA DE PAGAMENTO ESPECIAL Nº 277.2024.SFP, CONSTANTES N</t>
  </si>
  <si>
    <t>VALOR QUE SE EMPENHA REFERENTE AO PAGAMENTO DE 2,5 (DUAS E MEIA) DIÁRIAS À SERVIDORA IVANETE PINOTTI DE SOUSA, MILITAR À DISPOSIÇÃO, DESIGNADA PARA PROMOVER A SEGURANÇA DO EXMO. SR. PROCURADOR-GERAL DE JUSTIÇA, DR. ALBERTO RODRIGUES DO NASCIMENTO JÚNIOR, DURANTE A PARTICIPAÇÃO NA SESSÃO SOLENE DE OUTORGA DAS COMENDAS DA ORDEM DO MÉRITO DO MINISTÉRIO PÚBLICO DO ESTADO DO ACRE, CONFORME PORTARIA Nº 784/2024/SUBADM E FOLHA DE PAGAMENTO ESPECIAL Nº 277.2024.SFP, CONSTANTES NO PROCESSO ADMI</t>
  </si>
  <si>
    <t>VALOR QUE SE EMPENHA À FUNDAÇÃO AMAZONPREV, REFERENTE A CONTRIBUIÇÃO PATRONAL QUE INCIDE SOBRE A FOLHA MENSAL DE PENSIONISTAS, VINCULADOS AO FFIN, COMPETÊNCIA: JULHO/2024, CONFORME OFÍCIO N.º 2990/2024-AMAZONPREV/GERAF/COFIN E DEMAIS DOCUMENTOS DO PROCESSO SEI Nº 2024.015954.</t>
  </si>
  <si>
    <t>VALOR QUE SE EMPENHA REFERENTE AO PAGAMENTO DE 2,5 (DUAS E MEIA) DIÁRIAS AO SERVIDOR JÚLIO CÉSAR ALBUQUERQUE LIMA, ASSESSOR DE RELAÇÕES PÚBLICAS E CERIMONIAL, DESIGNADO PARA ACOMPANHAR O EXMO. SR. PROCURADOR-GERAL DE JUSTIÇA, DR. ALBERTO RODRIGUES DO NASCIMENTO JÚNIOR, DURANTE A PARTICIPAÇÃO NA SESSÃO SOLENE DE OUTORGA DAS COMENDAS DA ORDEM DO MÉRITO DO MINISTÉRIO PÚBLICO DO ESTADO DO ACRE, CONFORME PORTARIA Nº 784/2024/SUBADM E FOLHA DE PAGAMENTO ESPECIAL Nº 277.2024.SFP, CONSTANTES N</t>
  </si>
  <si>
    <t>VALOR QUE SE EMPENHA REFERENTE AO PAGAMENTO DE 2,5 (DUAS E MEIA) DIÁRIAS AO SERVIDOR PAULO AUGUSTO DE OLIVEIRA LOPES, AGENTE TÉCNICO - ENGENHEIRO CIVIL, DESIGNADO PARA ACOMPANHAR O EXMO. SR. PROCURADOR-GERAL DE JUSTIÇA, DR. ALBERTO RODRIGUES DO NASCIMENTO JÚNIOR, DURANTE A PARTICIPAÇÃO NA SESSÃO SOLENE DE OUTORGA DAS COMENDAS DA ORDEM DO MÉRITO DO MINISTÉRIO PÚBLICO DO ESTADO DO ACRE, CONFORME PORTARIA Nº 784/2024/SUBADM E FOLHA DE PAGAMENTO ESPECIAL Nº 277.2024.SFP, CONSTANTES NO PROC</t>
  </si>
  <si>
    <t>VALOR QUE SE EMPENHA À FUNDAÇÃO AMAZONPREV, REFERENTE A CONTRIBUIÇÃO PATRONAL QUE INCIDE SOBRE A FOLHA MENSAL DE PENSIONISTAS, VINCULADOS AO FPREV, COMPETÊNCIA: JULHO/2024, CONFORME OFÍCIO N.º 2990/2024-AMAZONPREV/GERAF/COFIN E DEMAIS DOCUMENTOS DO PROCESSO SEI Nº 2024.015954.</t>
  </si>
  <si>
    <t>VALOR QUE SE EMPENHA REFERENTE AO PAGAMENTO DE 2,5 (DUAS E MEIA) DIÁRIAS AO SERVIDOR RAINER IZUMY GANDRA MAKIMOTO, AGENTE DE APOIO - MOTORISTA/SEGURANÇA, DESIGNADO PARA PROMOVER A SEGURANÇA DO EXMO. SR. PROCURADOR-GERAL DE JUSTIÇA, DR. ALBERTO RODRIGUES DO NASCIMENTO JÚNIOR, DURANTE A PARTICIPAÇÃO NA SESSÃO SOLENE DE OUTORGA DAS COMENDAS DA ORDEM DO MÉRITO DO MINISTÉRIO PÚBLICO DO ESTADO DO ACRE, CONFORME PORTARIA Nº 784/2024/SUBADM E FOLHA DE PAGAMENTO ESPECIAL Nº 277.2024.SFP, CONSTA</t>
  </si>
  <si>
    <t>VALOR QUE SE EMPENHA REFERENTE AO PAGAMENTO DE 2,5 (DUAS E MEIA) DIÁRIAS AO SERVIDOR ELVIS CLEBE MACIEL CHAVES, ASSESSOR DE COMUNICAÇÃO, DESIGNADO PARA ACOMPANHAR O EXMO. SR. PROCURADOR-GERAL DE JUSTIÇA, DR. ALBERTO RODRIGUES DO NASCIMENTO JÚNIOR, DURANTE A PARTICIPAÇÃO NA SESSÃO SOLENE DE OUTORGA DAS COMENDAS DA ORDEM DO MÉRITO DO MINISTÉRIO PÚBLICO DO ESTADO DO ACRE, CONFORME PORTARIA Nº 784/2024/SUBADM E FOLHA DE PAGAMENTO ESPECIAL Nº 277.2024.SFP, CONSTANTES NO PROCESSO ADMINISTRAT</t>
  </si>
  <si>
    <t>VALOR QUE SE EMPENHA REFERENTE AO PAGAMENTO DE 2,5 (DUAS E MEIA) DIÁRIAS AO SERVIDOR ULISSES HERMESSON CASTRO DE FARIAS, CIVIL CEDIDO, DESIGNADO PARA ACOMPANHAR O EXMO. SR. PROCURADOR-GERAL DE JUSTIÇA, DR. ALBERTO RODRIGUES DO NASCIMENTO JÚNIOR, DURANTE A PARTICIPAÇÃO NA SESSÃO SOLENE DE OUTORGA DAS COMENDAS DA ORDEM DO MÉRITO DO MINISTÉRIO PÚBLICO DO ESTADO DO ACRE, CONFORME PORTARIA Nº 784/2024/SUBADM E FOLHA DE PAGAMENTO ESPECIAL Nº 277.2024.SFP, CONSTANTES NO PROCESSO ADMINISTRATIV</t>
  </si>
  <si>
    <t>VALOR QUE SE EMPENHA REFERENTE AO PAGAMENTO DE 2,5 (DUAS E MEIA) DIÁRIAS AO SERVIDOR ELIAS SOUZA DE OLIVEIRA, AGENTE DE APOIO - MOTORISTA/SEGURANÇA, DESIGNADO PARA PROMOVER A SEGURANÇA DO EXMO. SR. PROCURADOR-GERAL DE JUSTIÇA, DR. ALBERTO RODRIGUES DO NASCIMENTO JÚNIOR, DURANTE A PARTICIPAÇÃO NA SESSÃO SOLENE DE OUTORGA DAS COMENDAS DA ORDEM DO MÉRITO DO MINISTÉRIO PÚBLICO DO ESTADO DO ACRE, CONFORME PORTARIA Nº 784/2024/SUBADM E FOLHA DE PAGAMENTO ESPECIAL Nº 277.2024.SFP, CONSTANTES</t>
  </si>
  <si>
    <t>VALOR QUE SE EMPENHA À FUNDAÇÃO AMAZONPREV, REFERENTE A CONTRIBUIÇÃO PATRONAL QUE INCIDE SOBRE A FOLHA MENSAL DE INATIVOS, VINCULADOS AO FFIN, COMPETÊNCIA: JULHO/2024, CONFORME OFÍCIO N.º 3005/2024-AMAZONPREV/GERAF/COFIN E DEMAIS DOCUMENTOS DO PROCESSO SEI Nº 2024.015954.</t>
  </si>
  <si>
    <t>VALOR QUE SE EMPENHA À FUNDAÇÃO AMAZONPREV, REFERENTE A CONTRIBUIÇÃO PATRONAL QUE INCIDE SOBRE A FOLHA MENSAL DE APOSENTADOS/INATIVOS, VINCULADOS AO FPREV, COMPETÊNCIA: JULHO/2024, CONFORME OFÍCIO N.º 3005/2024-AMAZONPREV/GERAF/COFIN E DEMAIS DOCUMENTOS DO PROCESSO SEI Nº 2024.015954.</t>
  </si>
  <si>
    <t>FOLHA DE PAGAMENTO JULHO/2024 
GANHO 328 - AUXÍLIO SAÚDE:
FOLHA 10 GRUPO 14 - R$ 2.295.764,63
FOLHA 10 GRUPO 41 - R$ 398.568,95
FOLHA 61 GRUPO 14 - R$ 16.537,08
FOLHA 61 GRUPO 41 - R$ 395,66</t>
  </si>
  <si>
    <t>FOLHA DE PAGAMENTO JULHO/2024
GANHO 045 - GRATIFIC AUX MORADIA:
FOLHA TIPO 10 - GRUPO 14 ATIVOS: R$ 2.597,49
FOLHA TIPO 63 - GRUPO 14 ATIVOS: R$ 443,65</t>
  </si>
  <si>
    <t>FOLHA DE PAGAMENTO PARA O GRUPO 14 DO ORGAO 114/001 TIPO FOLHA 61 NO MES 07/2024 PARA O(S) GANHO(S)
603 - R$ 830,37
615 - R$ 775.000,00</t>
  </si>
  <si>
    <t>FOLHA DE PAGAMENTO PARA O GRUPO 14 DO ORGAO 114/001 TIPO FOLHA 61 NO MES 07/2024 PARA O(S) GANHO(S)
712 - R$ 1.087,53
296 - R$ 618.881,78</t>
  </si>
  <si>
    <t>FOLHA DE PAGAMENTO PARA O GRUPO 14 DO ORGAO 114/001 TIPO FOLHA 61 NO MES 07/2024 PARA O(S) GANHO(S)
711 - R$ 14.669,18
707 - R$ 129.823,94
293 - R$ 457.884,08</t>
  </si>
  <si>
    <t>FOLHA DE PAGAMENTO PARA O GRUPO 14 DO ORGAO 114/001 TIPO FOLHA 61 NO MES 07/2024 PARA O(S) GANHO(S)
618 - R$ 1.091,37
617 - R$ 52.864,90
703 - R$ 325.000,00
701 - R$ 11.710,28</t>
  </si>
  <si>
    <t>FOLHA DE PAGAMENTO PARA O GRUPO 14 DO ORGAO 114/001 TIPO FOLHA 61 NO MES 07/2024 PARA O(S) GANHO(S)
31 - R$ 30.915,40
46 - R$ 2.077,29</t>
  </si>
  <si>
    <t>FOLHA DE PAGAMENTO PARA O GRUPO 14 DO ORGAO 114/001 TIPO FOLHA 61 NO MES 07/2024 PARA O(S) GANHO(S)
210 - R$ 5.635,18
610 - R$ 10.859,22</t>
  </si>
  <si>
    <t>FOLHA DE PAGAMENTO PARA O GRUPO 14 DO ORGAO 114/001 TIPO FOLHA 61 NO MES 07/2024 PARA O(S) GANHO(S)
282 - R$ 7.436,17</t>
  </si>
  <si>
    <t>FOLHA DE PAGAMENTO PARA O GRUPO 14 DO ORGAO 114/001 TIPO FOLHA 61 NO MES 07/2024 PARA O(S) GANHO(S)
186 - R$ 3.996,66
2014 - R$ 3.224,31
187 - R$ 121,91</t>
  </si>
  <si>
    <t>FOLHA DE PAGAMENTO PARA O GRUPO 14 DO ORGAO 114/001 TIPO FOLHA 61 NO MES 07/2024 PARA O(S) GANHO(S)
150 - R$ 602,78</t>
  </si>
  <si>
    <t>FOLHA DE PAGAMENTO PARA O GRUPO 14 DO ORGAO 114/001 TIPO FOLHA 61 NO MES 07/2024 PARA O(S) GANHO(S)
9984 - R$ 89.095,68</t>
  </si>
  <si>
    <t>FOLHA DE PAGAMENTO PARA O GRUPO 14 DO ORGAO 114/001 TIPO FOLHA 61 NO MES 07/2024 PARA O(S) GANHO(S)
9986 - R$ 5.571,22</t>
  </si>
  <si>
    <t>FOLHA DE PAGAMENTO PARA O GRUPO 16 DO ORGAO 114/002 TIPO FOLHA 61 NO MES 07/2024 PARA O(S) GANHO(S)
329 - R$ 9.999,99
325 - R$ 135.000,11</t>
  </si>
  <si>
    <t>FOLHA DE PAGAMENTO PARA O GRUPO 16 DO ORGAO 114/002 TIPO FOLHA 61 NO MES 07/2024 PARA O(S) GANHO(S)
323 - R$ 10.000,00
615 - R$ 10.000,00
346 - R$ 30.000,00</t>
  </si>
  <si>
    <t>FOLHA DE PAGAMENTO PARA O GRUPO 16 DO ORGAO 114/002 TIPO FOLHA 61 NO MES 07/2024 PARA O(S) GANHO(S)
619 - R$ 14.000,00
353 - R$ 14.000,00
333 - R$ 5.700,00</t>
  </si>
  <si>
    <t>FOLHA DE PAGAMENTO PARA O GRUPO 16 DO ORGAO 114/002 TIPO FOLHA 61 NO MES 07/2024 PARA O(S) GANHO(S)
9984 - R$ 3.479,80</t>
  </si>
  <si>
    <t>FOLHA DE PAGAMENTO PARA O GRUPO 41 DO ORGAO 114/003 TIPO FOLHA 61 NO MES 07/2024 PARA O(S) GANHO(S)
615 - R$ 430.000,00</t>
  </si>
  <si>
    <t>FOLHA DE PAGAMENTO PARA O GRUPO 41 DO ORGAO 114/003 TIPO FOLHA 61 NO MES 07/2024 PARA O(S) GANHO(S)
703 - R$ 336.000,00
349 - R$ 14.000,00</t>
  </si>
  <si>
    <t>FOLHA DE PAGAMENTO PARA O GRUPO 41 DO ORGAO 114/003 TIPO FOLHA 61 NO MES 07/2024 PARA O(S) GANHO(S)
326 - R$ 42.000,00</t>
  </si>
  <si>
    <t>FOLHA DE PAGAMENTO PARA O GRUPO 41 DO ORGAO 114/003 TIPO FOLHA 61 NO MES 07/2024 PARA O(S) GANHO(S)
9984 - R$ 32.917,92</t>
  </si>
  <si>
    <t>FOLHA DE PAGAMENTO JULHO/2024
GANHO 045 - GRATIFIC AUX MORADIA:
FOLHA TIPO 63 - GRUPO 41 INATIVOS: R$ 591,07</t>
  </si>
  <si>
    <t>FOLHA DE PAGAMENTO PARA O GRUPO 14 DO ORGAO 114/001 TIPO FOLHA 63 NO MES 07/2024 PARA O(S) GANHO(S)
701 - R$ 419.557,72
700 - R$ 1.058.121,34
714 - R$ 269.933,64</t>
  </si>
  <si>
    <t>FOLHA DE PAGAMENTO PARA O GRUPO 14 DO ORGAO 114/001 TIPO FOLHA 63 NO MES 07/2024 PARA O(S) GANHO(S)
603 - R$ 246.745,67</t>
  </si>
  <si>
    <t>FOLHA DE PAGAMENTO PARA O GRUPO 14 DO ORGAO 114/001 TIPO FOLHA 63 NO MES 07/2024 PARA O(S) GANHO(S)
711 - R$ 101.340,64
707 - R$ 3.371,30</t>
  </si>
  <si>
    <t>FOLHA DE PAGAMENTO PARA O GRUPO 14 DO ORGAO 114/001 TIPO FOLHA 63 NO MES 07/2024 PARA O(S) GANHO(S)
23 - R$ 23.287,20</t>
  </si>
  <si>
    <t>FOLHA DE PAGAMENTO PARA O GRUPO 14 DO ORGAO 114/001 TIPO FOLHA 63 NO MES 07/2024 PARA O(S) GANHO(S)
2015 - R$ 134,38
298 - R$ 231,12
210 - R$ 606,24
610 - R$ 19.135,80
211 - R$ 330,18</t>
  </si>
  <si>
    <t>FOLHA DE PAGAMENTO PARA O GRUPO 14 DO ORGAO 114/001 TIPO FOLHA 63 NO MES 07/2024 PARA O(S) GANHO(S)
712 - R$ 16.470,34</t>
  </si>
  <si>
    <t>FOLHA DE PAGAMENTO PARA O GRUPO 14 DO ORGAO 114/001 TIPO FOLHA 63 NO MES 07/2024 PARA O(S) GANHO(S)
282 - R$ 6.683,73</t>
  </si>
  <si>
    <t>FOLHA DE PAGAMENTO PARA O GRUPO 14 DO ORGAO 114/001 TIPO FOLHA 63 NO MES 07/2024 PARA O(S) GANHO(S)
31 - R$ 3.465,99
46 - R$ 177,01
376 - R$ 230,01</t>
  </si>
  <si>
    <t>FOLHA DE PAGAMENTO PARA O GRUPO 14 DO ORGAO 114/001 TIPO FOLHA 63 NO MES 07/2024 PARA O(S) GANHO(S)
153 - R$ 1.003,62
150 - R$ 361,22</t>
  </si>
  <si>
    <t>FOLHA DE PAGAMENTO PARA O GRUPO 14 DO ORGAO 114/001 TIPO FOLHA 63 NO MES 07/2024 PARA O(S) GANHO(S)
186 - R$ 522,24
2014 - R$ 264,86</t>
  </si>
  <si>
    <t>FOLHA DE PAGAMENTO PARA O GRUPO 14 DO ORGAO 114/001 TIPO FOLHA 63 NO MES 07/2024 PARA O(S) GANHO(S)
28 - R$ 417,46
208 - R$ 46,66</t>
  </si>
  <si>
    <t>FOLHA DE PAGAMENTO PARA O GRUPO 14 DO ORGAO 114/001 TIPO FOLHA 63 NO MES 07/2024 PARA O(S) GANHO(S)
710 - R$ 346,52</t>
  </si>
  <si>
    <t>FOLHA DE PAGAMENTO PARA O GRUPO 14 DO ORGAO 114/001 TIPO FOLHA 63 NO MES 07/2024 PARA O(S) GANHO(S)
9986 - R$ 114.298,71</t>
  </si>
  <si>
    <t>FOLHA DE PAGAMENTO PARA O GRUPO 14 DO ORGAO 114/001 TIPO FOLHA 63 NO MES 07/2024 PARA O(S) GANHO(S)
9990 - R$ 58.916,13</t>
  </si>
  <si>
    <t>FOLHA DE PAGAMENTO PARA O GRUPO 14 DO ORGAO 114/001 TIPO FOLHA 63 NO MES 07/2024 PARA O(S) GANHO(S)
9984 - R$ 57.398,76</t>
  </si>
  <si>
    <t>FOLHA DE PAGAMENTO PARA O GRUPO 14 DO ORGAO 114/001 TIPO FOLHA 63 NO MES 07/2024 PARA O(S) GANHO(S)
9992 - R$ 97,46</t>
  </si>
  <si>
    <t>FOLHA DE PAGAMENTO PARA O GRUPO 41 DO ORGAO 114/003 TIPO FOLHA 10 NO MES 07/2024 PARA O(S) GANHO(S)
707 - R$ 147.358,71
153 - R$ 506,12</t>
  </si>
  <si>
    <t>FOLHA DE PAGAMENTO PARA O GRUPO 14 DO ORGAO 114/001 TIPO FOLHA 10 NO MES 07/2024 PARA O(S) GANHO(S)
30 - R$ 6.955.990,42</t>
  </si>
  <si>
    <t>FOLHA DE PAGAMENTO PARA O GRUPO 14 DO ORGAO 114/001 TIPO FOLHA 10 NO MES 07/2024 PARA O(S) GANHO(S)
1 - R$ 5.502.421,16
337 - R$ 8.116,92
2018 - R$ 4.874,94
376 - R$ 46,76
46 - R$ 203.225,97
338 - R$ 5.721,57</t>
  </si>
  <si>
    <t>FOLHA DE PAGAMENTO PARA O GRUPO 14 DO ORGAO 114/001 TIPO FOLHA 10 NO MES 07/2024 PARA O(S) GANHO(S)
122 - R$ 3.479.536,16
28 - R$ 18.145,35</t>
  </si>
  <si>
    <t>FOLHA DE PAGAMENTO PARA O GRUPO 14 DO ORGAO 114/001 TIPO FOLHA 10 NO MES 07/2024 PARA O(S) GANHO(S)
252 - R$ 36.314,11
298 - R$ 19.424,55
210 - R$ 800.896,11
212 - R$ 6.294,18
253 - R$ 757.077,76
610 - R$ 127.257,57
292 - R$ 7.764,80
2015 - R$ 21.182,75
211 - R$ 65.805,38</t>
  </si>
  <si>
    <t>FOLHA DE PAGAMENTO PARA O GRUPO 14 DO ORGAO 114/001 TIPO FOLHA 10 NO MES 07/2024 PARA O(S) GANHO(S)
275 - R$ 22.241,92
269 - R$ 14.298,36
271 - R$ 16.681,44
23 - R$ 1.669,83
270 - R$ 7.149,18
193 - R$ 50.838,64
274 - R$ 6.354,83
273 - R$ 6.354,83
189 - R$ 6.354,83
188 - R$ 35.745,90
268 - R$ 7.943,54
327 - R$ 5.560,48
24 - R$ 1.532.581,99</t>
  </si>
  <si>
    <t>FOLHA DE PAGAMENTO PARA O GRUPO 14 DO ORGAO 114/001 TIPO FOLHA 10 NO MES 07/2024 PARA O(S) GANHO(S)
187 - R$ 50.437,51
2014 - R$ 740.121,93
186 - R$ 717.810,96
2016 - R$ 40.042,57
10 - R$ 13.549,70</t>
  </si>
  <si>
    <t>FOLHA DE PAGAMENTO PARA O GRUPO 14 DO ORGAO 114/001 TIPO FOLHA 10 NO MES 07/2024 PARA O(S) GANHO(S)
708 - R$ 1.071.614,14</t>
  </si>
  <si>
    <t>FOLHA DE PAGAMENTO PARA O GRUPO 14 DO ORGAO 114/001 TIPO FOLHA 10 NO MES 07/2024 PARA O(S) GANHO(S)
3 - R$ 21.540,15
613 - R$ 333.115,93</t>
  </si>
  <si>
    <t>FOLHA DE PAGAMENTO PARA O GRUPO 14 DO ORGAO 114/001 TIPO FOLHA 10 NO MES 07/2024 PARA O(S) GANHO(S)
282 - R$ 333.052,00</t>
  </si>
  <si>
    <t>FOLHA DE PAGAMENTO PARA O GRUPO 14 DO ORGAO 114/001 TIPO FOLHA 10 NO MES 07/2024 PARA O(S) GANHO(S)
111 - R$ 143.380,92</t>
  </si>
  <si>
    <t>FOLHA DE PAGAMENTO PARA O GRUPO 14 DO ORGAO 114/001 TIPO FOLHA 10 NO MES 07/2024 PARA O(S) GANHO(S)
6 - R$ 128.591,81</t>
  </si>
  <si>
    <t>FOLHA DE PAGAMENTO PARA O GRUPO 14 DO ORGAO 114/001 TIPO FOLHA 10 NO MES 07/2024 PARA O(S) GANHO(S)
150 - R$ 6.705,64
149 - R$ 86.663,35
153 - R$ 4.174,56</t>
  </si>
  <si>
    <t>FOLHA DE PAGAMENTO PARA O GRUPO 14 DO ORGAO 114/001 TIPO FOLHA 10 NO MES 07/2024 PARA O(S) GANHO(S)
707 - R$ 54.547,64
711 - R$ 27.670,81</t>
  </si>
  <si>
    <t>FOLHA DE PAGAMENTO PARA O GRUPO 14 DO ORGAO 114/001 TIPO FOLHA 10 NO MES 07/2024 PARA O(S) GANHO(S)
710 - R$ 78.044,84
331 - R$ 2.062,39</t>
  </si>
  <si>
    <t>FOLHA DE PAGAMENTO PARA O GRUPO 14 DO ORGAO 114/001 TIPO FOLHA 10 NO MES 07/2024 PARA O(S) GANHO(S)
302 - R$ 1.027,88
299 - R$ 10.278,80
301 - R$ 22.033,50</t>
  </si>
  <si>
    <t>FOLHA DE PAGAMENTO PARA O GRUPO 14 DO ORGAO 114/001 TIPO FOLHA 10 NO MES 07/2024 PARA O(S) GANHO(S)
712 - R$ 24.542,82</t>
  </si>
  <si>
    <t>FOLHA DE PAGAMENTO PARA O GRUPO 14 DO ORGAO 114/001 TIPO FOLHA 10 NO MES 07/2024 PARA O(S) GANHO(S)
283 - R$ 2.164,43
51 - R$ 4.301,40</t>
  </si>
  <si>
    <t>FOLHA DE PAGAMENTO PARA O GRUPO 14 DO ORGAO 114/001 TIPO FOLHA 10 NO MES 07/2024 PARA O(S) GANHO(S)
9984 - R$ 1.552.154,68</t>
  </si>
  <si>
    <t>FOLHA DE PAGAMENTO PARA O GRUPO 14 DO ORGAO 114/001 TIPO FOLHA 10 NO MES 07/2024 PARA O(S) GANHO(S)
9986 - R$ 997.271,07</t>
  </si>
  <si>
    <t>FOLHA DE PAGAMENTO PARA O GRUPO 14 DO ORGAO 114/001 TIPO FOLHA 10 NO MES 07/2024 PARA O(S) GANHO(S)
9990 - R$ 248.303,30</t>
  </si>
  <si>
    <t>FOLHA DE PAGAMENTO PARA O GRUPO 14 DO ORGAO 114/001 TIPO FOLHA 10 NO MES 07/2024 PARA O(S) GANHO(S)
9992 - R$ 1.928,64</t>
  </si>
  <si>
    <t>FOLHA DE PAGAMENTO TIPO 63, GRUPO 41 - INATIVOS
GANHOS:
603 - DIF.DE SALAR.(JUROS): R$ 3.919,93
711 - DIF.FERIAS INDENIZ.: R$ 661,26</t>
  </si>
  <si>
    <t>FOLHA DE PAGAMENTO TIPO 63, GRUPO 41 - INATIVOS
GANHOS:
700 - DIF. SALARIAL RRA: R$ 23.874,21
701 - OUTROS GANHOS RRA: R$ 3.695,00</t>
  </si>
  <si>
    <t>CONTRATAÇÃO DE EMPRESA ESPECIALIZADA PARA PRESTAÇÃO DE SERVIÇOS DE BUFÊ, PARA O FORNECIMENTO DE 60 (SESSENTA) UNIDADES DE COFFEE BREAK, PARA ATENDER ÀS DEMANDAS DO EVENTO DA TERCEIRA REUNIÃO DA COORDENAÇÃO AMPLIADA DO FÓRUM NACIONAL DE COMBATE AOS IMPACTOS DOS AGROTÓXICOS E TRANSGÊNICOS, NO DIA 27 DE AGOSTO DE 2024, DE 9H ÀS 17H, NO AUDITÓRIO GEBES DE MELLO MEDEIROS, UTILIZANDO A ATA DE SISTEMA DE REGISTRO DE PREÇOS 13.2023.CPL.1096062.2023.002880, DECORRENTE DO PREGÃO ELETRÔNICO 4.026</t>
  </si>
  <si>
    <t>CONTRATAÇÃO DE EMPRESA ESPECIALIZADA PARA PRESTAÇÃO DE SERVIÇOS DE BUFÊ, PARA O FORNECIMENTO DE 150 (CENTO E CINQUENTA) UNIDADES DE COFFEE BREAK, PARA ATENDER ÀS DEMANDAS DO EVENTO EM COMEMORAÇÃO AOS 34 ANOS DO ESTATUTO DA CRIANÇA E DO ADOLESCENTE - ECA, A SER REALIZADO NO DIA 30 DE JULHO CORRENTE, NAS DEPENDÊNCIAS DESTE PARQUET, UTILIZANDO A ATA DE SISTEMA DE REGISTRO DE PREÇOS 13.2023.CPL.1096062.2023.002880, DECORRENTE DO PREGÃO ELETRÔNICO 4.026/2023-CPL/MP/PGJ-SRP.</t>
  </si>
  <si>
    <t>VALOR REFERENTE AO PAGAMENTO DE DIÁRIAS AO MUNICÍPIO DE  SILVES/AM, PARA REALIZAÇÃO DO PROCEDIMENTO DE CORREIÇÃO ORDINÁRIA NA PROMOTORIA DE JUSTIÇA DE SILVES, NA MODALIDADE PRESENCIAL, NO PERÍODO DE 31/07/2024 E 02/08/2024, CONF. OFÍCIO Nº 332.2024.CGMP E DOCUMENTOS NO SEI  2024.016098.</t>
  </si>
  <si>
    <t>CONTRATAÇÃO DE EMPRESA ESPECIALIZADA PARA PRESTAÇÃO DE SERVIÇOS DE BUFÊ, PARA O FORNECIMENTO DE 100 (CEM) UNIDADES DE COFFEE BREAK, PARA ATENDER ÀS DEMANDAS DO EVENTO DA TERCEIRA REUNIÃO DA PALESTRA INAUGURAL DA COMISSÃO DE PREVENÇÃO A SITUAÇÕES DE RISCO À SAÚDE MENTAL DO MINISTÉRIO PÚBLICO DO ESTADO DO AMAZONAS​, A REALIZAR-SE NO DIA 01 DE AGOSTO DE 2024, ÀS 13H, NO AUDITÓRIO GEBES DE MELLO MEDEIROS, UTILIZANDO A ATA DE SISTEMA DE REGISTRO DE PREÇOS 13.2023.CPL.1096062.2023.002880</t>
  </si>
  <si>
    <t>CONTRATAÇÃO DE EMPRESA ESPECIALIZADA PARA PRESTAÇÃO DE SERVIÇOS DE BUFÊ, PARA O FORNECIMENTO DE 300 (TREZENTAS) UNIDADES DE COFFEE BREAK E DE 300 (TREZENTAS) UNIDADES DE COQUETEL, PARA ATENDER À DEMANDA DO EVENTO "CRISE CLIMÁTICA: UMA ABORDAGEM INTERINSTITUCIONAL", A REALIZAR-SE NOS DIAS 26 E 27 DE SETEMBRO DE 2024, ÀS 11H E 16H, NO AUDITÓRIO CARLOS ALBERTO BANDEIRA DE ARAÚJO, UTILIZANDO A ATA DE SISTEMA DE REGISTRO DE PREÇOS 13.2023.CPL.1096062.2023.002880.</t>
  </si>
  <si>
    <t>FOLHA ESPECIAL Nº 276/2024 - JULHO/2024
GANHOS:
0325 - PAE-JUROS: R$ 30.000,00</t>
  </si>
  <si>
    <t>FOLHA ESPECIAL Nº 276/2024 - JULHO/2024
GANHOS:
0153 - ADICIONAL 1/3 DE FERIAS - INDENIZADO: R$ 79,19</t>
  </si>
  <si>
    <t>FOLHA ESPECIAL Nº 276/2024 - JULHO/2024
GANHOS:
0700 - DIF. SALARIAL RRA: R$ 3.595,68
0701 - OUTROS GANHOS RRA: R$ 1.185,00</t>
  </si>
  <si>
    <t>FOLHA ESPECIAL Nº 276/2024 - JULHO/2024
GANHOS:
0707 - FERIAS INDENIZADAS INTEGRAL: R$ 570,18
0701 - DIF. FÉRIAS INDENIZADAS: R$ 263,68</t>
  </si>
  <si>
    <t>FOLHA ESPECIAL Nº 276/2024 - JULHO/2024
GANHOS:
0603 - DIFERENCA DE SALARIO (JUROS ): R$ 733,54</t>
  </si>
  <si>
    <t>FOLHA ESPECIAL Nº 276/2024 - JULHO/2024
CONTRIBUIÇÃO PATRONAL AMAZONPREV/FPREV: R$ 503,40</t>
  </si>
  <si>
    <t>VALOR QUE SE EMPENHA REFERENTE AO PAGAMENTO DE SUPRIMENTO DE FUNDOS À EXMA. SRA. DRA. CHRISTIANNE CORRÊA BENTO DA SILVA, PROMOTORA DE JUSTIÇA DE ENTRÂNCIA FINAL, PARA ATENDIMENTO DE DESPESAS EVENTUAIS E DE PEQUENO VULTO NO ÂMBITO DA PROCURADORIA-GERAL DE JUSTIÇA, SENDO FIXADO O PRAZO DE 90 (NOVENTA) DIAS PARA APLICAÇÃO DOS RECURSOS E 30 (TRINTA) DIAS PARA A PRESTAÇÃO DE CONTAS, CONFORME PORTARIA Nº 907/2024/SUBADM E DEMAIS DOCUMENTOS CONSTANTES NO PROCESSO ADMINISTRATIVO SEI Nº 2024.01</t>
  </si>
  <si>
    <t>VALOR QUE SE EMPENHA REFERENTE AO PAGAMENTO DE SUPRIMENTO DE FUNDOS À EXMA. SRA. DRA. ANNE CAROLINE AMARAL DE LIMA, PROMOTORA DE JUSTIÇA SUBSTITUTA, PARA ATENDIMENTO DE DESPESAS EVENTUAIS E DE PEQUENO VULTO NO ÂMBITO DA PROMOTORIA DE JUSTIÇA DE BOA VISTA DO RAMOS/AM, SENDO FIXADO O PRAZO DE 90 (NOVENTA) DIAS PARA APLICAÇÃO DOS RECURSOS E 30 (TRINTA) DIAS PARA A PRESTAÇÃO DE CONTAS, CONFORME PORTARIA Nº 906/2024/SUBADM E DEMAIS DOCUMENTOS CONSTANTES NO PROCESSO ADMINISTRATIVO SEI Nº 202</t>
  </si>
  <si>
    <t>VALOR QUE SE EMPENHA PARA PAGAMENTO DE FOLHA DE ESTAGIÁRIOS, REFERENTE AO MÊS DE JULHO/2024, CONFORME RELATÓRIO DE FOLHA TIPO 10, GRUPO 314, CONFORME DOCUMENTOS PRESENTES NO PROCEDIMENTO SEI 2024.015954.</t>
  </si>
  <si>
    <t>VALOR QUE SE EMPENHA PARA PAGAMENTO DA FOLHA DE RESIDENTES JURÍDICOS, REFERENTE AO MÊS DE JULHO/2024, CONFORME RELATÓRIO DA FOLHA TIPO 10, GRUPO 814 CONFORME DOCUMENTOS PRESENTES NO PROCEDIMENTO SEI 2024.015954.</t>
  </si>
  <si>
    <t>VALOR QUE SE EMPENHA EM FAVOR DA EMPRESA F ALVES DOS SANTOS JÚNIOR – LTDA, REFERENTE A SERVIÇO DE INSTALAÇÃO DE CONDICIONADOR DE AR TIPO SPLIT, COM O PROPÓSITO DE ATENDER ÀS DEMANDAS DAS UNIDADES DESTA PROCURADORIA-GERAL DE JUSTIÇA/AM, CONFORME DOCUMENTOS NO SEI N° 2024.016524.</t>
  </si>
  <si>
    <t>FOLHA DE PAGAMENTO PARA O GRUPO 14 DO ORGAO 114/001 TIPO FOLHA 62 NO MES 07/2024 PARA O(S) GANHO(S)
374 - R$ 1.991,40
210 - R$ 23.550,34</t>
  </si>
  <si>
    <t>FOLHA DE PAGAMENTO PARA O GRUPO 14 DO ORGAO 114/001 TIPO FOLHA 62 NO MES 07/2024 PARA O(S) GANHO(S)
707 - R$ 12.612,20</t>
  </si>
  <si>
    <t>FOLHA DE PAGAMENTO PARA O GRUPO 14 DO ORGAO 114/001 TIPO FOLHA 62 NO MES 07/2024 PARA O(S) GANHO(S)
153 - R$ 6.306,10</t>
  </si>
  <si>
    <t>FOLHA DE PAGAMENTO PARA O GRUPO 14 DO ORGAO 114/001 TIPO FOLHA 62 NO MES 07/2024 PARA O(S) GANHO(S)
700 - R$ 2.810,37
701 - R$ 930,74
601 - R$ 790,76</t>
  </si>
  <si>
    <t>FOLHA DE PAGAMENTO PARA O GRUPO 14 DO ORGAO 114/001 TIPO FOLHA 62 NO MES 07/2024 PARA O(S) GANHO(S)
709 - R$ 1.991,40
2016 - R$ 796,56</t>
  </si>
  <si>
    <t>FOLHA DE PAGAMENTO PARA O GRUPO 14 DO ORGAO 114/001 TIPO FOLHA 62 NO MES 07/2024 PARA O(S) GANHO(S)
603 - R$ 520,82</t>
  </si>
  <si>
    <t>FOLHA DE PAGAMENTO PARA O GRUPO 14 DO ORGAO 114/001 TIPO FOLHA 62 NO MES 07/2024 PARA O(S) GANHO(S)
9986 - R$ 393,46</t>
  </si>
  <si>
    <t>FOLHA DE PAGAMENTO TIPO 62 - GRUPO 14
GANHOS:
0328 - AUXÍLIO SAÚDE: R$ 1.099,61</t>
  </si>
  <si>
    <t>CONTRATAÇÃO DE EMPRESA ESPECIALIZADA NA PRESTAÇÃO DE SERVIÇOS GRÁFICOS PARA ATENDER ÀS NECESSIDADES DO MINISTÉRIO PÚBLICO DO ESTADO DO AMAZONAS / PROCURADORIA-GERAL DE JUSTIÇA, NO ÂMBITO DO SEMINÁRIO INTERNACIONAL SOBRE A PROTEÇÃO DA AMAZÔNIA, UTILIZANDO ATA DE SISTEMA DE REGISTRO DE PREÇOS 4.2024.CPL.1237874.2023.015478, DECORRENTE DO PREGÃO ELETRÔNICO 4.049/2023-CPL/MP/PGJ-SRP.</t>
  </si>
  <si>
    <t>CONTRATAÇÃO DE EMPRESA ESPECIALIZADA NA PRESTAÇÃO DE SERVIÇOS GRÁFICOS PARA ATENDER ÀS NECESSIDADES DO MINISTÉRIO PÚBLICO DO ESTADO DO AMAZONAS / PROCURADORIA-GERAL DE JUSTIÇA, NO ÂMBITO DO SEMINÁRIO INTERNACIONAL SOBRE A PROTEÇÃO DA AMAZÔNIA, UTILIZANDO ATA DE SISTEMA DE REGISTRO DE PREÇOS 4.2024.CPL.1237874.2023.015478, DECORRENTE DO PREGÃO ELETRÔNICO 4.049/2023-CPL/MP/PGJ-SRP,  CONF. NAD Nº 313.2024 E DEMAIS DOCUMENTOS NO SEI 2024.015788
ITEM</t>
  </si>
  <si>
    <t>Valor que se empenha referente à contratação da empresa VIA SPEZIA COMÉRCIO DE ROUPAS E ACESSÓRIOS LTDA, CNPJ: 41.489.057/0001-83, relativo à aquisição de uniformes sociais (terno) para os servidores agentes de Apoio Motorista/Segurança do Ministério Público do Estado do Amazonas, confeccionados sob medida, de acordo com o Termo de Referência 11.2022.SETRANS.0919341.2022.010117 e demais documentos constantes no processo administrativo SEI nº 2022.010117.</t>
  </si>
  <si>
    <t>TELEFONICA BRASIL S.A</t>
  </si>
  <si>
    <t>2024NE0001520</t>
  </si>
  <si>
    <t>IGOR PEREIRA PINHEIRO</t>
  </si>
  <si>
    <t>FREDERICO JORGE DE MOURA ABRAHIM</t>
  </si>
  <si>
    <t>FIOS TECNOLOGIA DA INFORMAÇÃO EIRELI</t>
  </si>
  <si>
    <t>HENRIQUE MENDES DA ROCHA LOPES</t>
  </si>
  <si>
    <t>ANABEL VITORIA PEREIRA MENDONCA E SOUZA</t>
  </si>
  <si>
    <t>SILVIA ABDALA TUMA</t>
  </si>
  <si>
    <t>ANTONIO MARCOS BECKMAN DE LIMA</t>
  </si>
  <si>
    <t>JUSSARA MARIA PORDEUS E SILVA</t>
  </si>
  <si>
    <t>ROMINA CARMEN BRITO CARVALHO</t>
  </si>
  <si>
    <t>IGOR STARLING PEIXOTO</t>
  </si>
  <si>
    <t>MELISSA DE OLIVEIRA MACIEL</t>
  </si>
  <si>
    <t>2024NE0001527</t>
  </si>
  <si>
    <t>2024NE0001535</t>
  </si>
  <si>
    <t>2024NE0001551</t>
  </si>
  <si>
    <t>2024NE0001564</t>
  </si>
  <si>
    <t>2024NE0001567</t>
  </si>
  <si>
    <t>2024NE0001568</t>
  </si>
  <si>
    <t>2024NE0001582</t>
  </si>
  <si>
    <t>2024NE0001583</t>
  </si>
  <si>
    <t>2024NE0001584</t>
  </si>
  <si>
    <t>2024NE0001585</t>
  </si>
  <si>
    <t>2024NE0001588</t>
  </si>
  <si>
    <t>2024NE0001589</t>
  </si>
  <si>
    <t>2024NE0001590</t>
  </si>
  <si>
    <t>2024NE0001591</t>
  </si>
  <si>
    <t>Anulação de 2024NE0001195</t>
  </si>
  <si>
    <t>Anulação de 2024NE0001057</t>
  </si>
  <si>
    <t>Anulação de 2024NE0000469</t>
  </si>
  <si>
    <t>Anulação de 2024NE0001318</t>
  </si>
  <si>
    <t>Anulação de 2024NE0000926</t>
  </si>
  <si>
    <t>Anulação de 2024NE0000938</t>
  </si>
  <si>
    <t>Anulação de 2024NE0000620</t>
  </si>
  <si>
    <t>Anulação de 2024NE0000725</t>
  </si>
  <si>
    <t>Anulação de 2024NE0000213</t>
  </si>
  <si>
    <t>Anulação de 2024NE0000694</t>
  </si>
  <si>
    <t>Anulação de 2024NE0000482</t>
  </si>
  <si>
    <t>Anulação de 2024NE0000327</t>
  </si>
  <si>
    <t>Anulação de 2024NE0000373</t>
  </si>
  <si>
    <t>Anulação de 2024NE0000157</t>
  </si>
  <si>
    <t>Anulação de 2024NE0000212</t>
  </si>
  <si>
    <t>S G R H SER DE GESTAO DE RECURSOS HUM E CONT LTDA</t>
  </si>
  <si>
    <t>2022NE0002479</t>
  </si>
  <si>
    <t>2023NE0000082</t>
  </si>
  <si>
    <t>2023NE0002800</t>
  </si>
  <si>
    <t>2023NE0002898</t>
  </si>
  <si>
    <t>A A RUSSO GESTAO EMPRESARIAL LTDA</t>
  </si>
  <si>
    <t xml:space="preserve">CONSTRUÇÃO DO REMANESCENTE DA EDIFICAÇÃO DESTINADA A INSTALAR AS PROMOTORIAS DE JUSTIÇA DA COMARCA DE ANORI/AM, EM TERRENO LOCALIZADO NA CIDADE DE ANORI -AM, SITUADO NA AV. 31 DE MARÇO, S/N.º- CENTRO, COM FORNECIMENTO TOTAL DE MÃO DE OBRA, FERRAMENTAS, EQUIPAMENTOS, MATERIAIS DE CONSUMO, E MATERIAIS DE REPOSIÇÃO NECESSÁRIOS PARA EXECUÇÃO DOS SERVIÇOS, CONFORME DESPACHO Nº 853.2022.01AJ-SUBADM.0942443.2022.019425 E DEMAIS DOCUMENTOS DO PI 2022.019425.
</t>
  </si>
  <si>
    <t xml:space="preserve">VALOR QUE SE EMPENHA À ECOSEGME CONSULTORIA AMBIENTAL LTDA., NOS TERMOS DO 2.º TERMO ADITIVO AO CONTRATO 003/2020, RELATIVO À  PREST. DE SERVIÇOS DE ANÁLISES LABORATORIAIS DA QUALIDADE DOS EFLUENTES DA ESTAÇÃO DE TRATAMENTO DE ESGOTOS, INSTALADA NA SEDE DA PROCURADORIA-GERAL DE JUSTIÇA DO ESTADO DO AMAZONAS, POR UM PERÍODO DE 12 (DOZE) MESES, COMPREENDENDO DE 20/05/2022 A 20/05/2023, CONFORME DESPACHO Nº 135.2022.03AJ-SUBADM.0765614.2021.018905 E DEMAIS DOCUMENTOS DO PI 2021.018905.
</t>
  </si>
  <si>
    <t>VALOR QUE SE EMPENHA EM FAVOR DA EMPRESA F ALVES DOS SANTOS JÚNIOR, REFERENTE A AQUISIÇÃO CONDICIONADORES DE AR DO TIPO SPLIT, SPLIT CASSETE E DE JANELA E MÁQUINA DE GELO, COM GARANTIA TOTAL DO FABRICANTE E ASSISTÊNCIA TÉCNICA LOCAL, PARA ATENDER ÀS NECESSIDADES DA PROCURADORIA-GERAL DE JUSTIÇA DO ESTADO DO AMAZONAS, POR UM PERÍODO DE 12 (DOZE) MESES, PARA ATENDER ÀS NECESSIDADES DO MINISTÉRIO PÚBLICO DO ESTADO DO AMAZONAS / PROCURADORIA-GERAL DE JUSTIÇA.</t>
  </si>
  <si>
    <t>CONTRATAÇÃO DE EMPRESA ESPECIALIZADA EM PRESTAÇÃO DE SERVIÇOS TÉCNICOS PARA A ELABORAÇÃO DE PROJETO EXECUTIVO PARA IMPLANTAÇÃO DE SISTEMA DE SONORIZAÇÃO E ÁUDIO (CAPTAÇÃO, DISTRIBUIÇÃO, REPRODUÇÃO, GRAVAÇÃO E TRANSMISSÃO) DO PLENÁRIO DO PRÉDIO SEDE DA PGJ-AM, COMPOSTO POR: A) ESTUDO PRELIMINAR DE ALTERNATIVAS; B) PROJETO EXECUTIVO INCLUINDO MEMÓRIAS DE CÁLCULO, ESPECIFICAÇÕES TÉCNICAS, PLANILHA DE ITENS E QUANTIDADES, ORÇAMENTO ANALÍTICO; C) FISCALIZAÇÃO DOS SERVIÇOS DE INSTALAÇÕES (TO</t>
  </si>
  <si>
    <t>LUIS FERNANDO SOARES MACHADO</t>
  </si>
  <si>
    <t xml:space="preserve">VALOR QUE SE EMPENHA REFERENTE A PRORROGAÇÃO DO CONTRATO ADMINISTRATIVO 016/2023 – MP/PGJ, ATRAVÉS DE SEU 1º TERMO ADITIVO, CUJO OBJETO É A PRESTAÇÃO DE SERVIÇOS DE TELEFONIA MÓVEL PESSOAL – SMP, PELO PERÍODO DE 12 (DOZE) MESES, COM A FINALIDADE DE ATENDER ÀS NECESSIDADES DA PROCURADORIA-GERAL DE JUSTIÇA DO ESTADO DO AMAZONAS, CONFORME NAD Nº 182.2024.DOF - ORÇAMENTO E DEMAIS DOCUMENTOS NO SEI 2023.028886.
</t>
  </si>
  <si>
    <t xml:space="preserve">REPROGRAMAÇÃO DE SALDOS DA NE 53/2023 CONFORME DESPACHO Nº 665.2023.03AJ/SUBADM, REFERENTE À LOCAÇÃO DE IMÓVEIS SEGUINDO O 1º T.A. AO CONTRATO ADMINISTRATIVO N° 031.2021-MP/PGJ, A FIM DE ATENDER AS NECESSIDADES DA PGJ/AM , CONFORME DOCUMENTOS PRESENTES NO PROCESSO SEI Nº 2022.011233.
</t>
  </si>
  <si>
    <t xml:space="preserve">VALOR REFERENTE A  PRORROGAÇÃO DO CONTRATO ADMINISTRATIVO 021/2023-MP/PGJ, ATRAVÉS DE SEU 1º T.A., FIRMADO ENTRE O MINISTÉRIO PÚBLICO DO AMAZONAS E A EMPRESA BMJ COMERCIAL E SERVIÇOS LTDA, CUJO OBJETO CONSISTE NA REALIZAÇÃO DE MANUTENÇÃO PREVENTIVA E CORRETIVA DO GRUPO GERADOR QUE ATENDE O EDIFÍCIO ANEXO ADMINISTRATIVO DA PGJ/AM, POR UM PERÍODO DE 12 (DOZE) MESES, CONFORME NAD Nº 187.2024.DOF - ORÇAMENTO E DEMAIS DOCUMENTOS NO SEI 2024.004429.
</t>
  </si>
  <si>
    <t xml:space="preserve">VALOR REFERENTE A  PRORROGAÇÃO DO CONTRATO ADMINISTRATIVO 021/2023-MP/PGJ, ATRAVÉS DE SEU 1º T.A., FIRMADO ENTRE O MINISTÉRIO PÚBLICO DO AMAZONAS E A EMPRESA BMJ COMERCIAL E SERVIÇOS LTDA, CUJO OBJETO CONSISTE NA REALIZAÇÃO DE MANUTENÇÃO PREVENTIVA E CORRETIVA DO GRUPO GERADOR QUE ATENDE O EDIFÍCIO ANEXO ADMINISTRATIVO DA PGJ/AM, POR UM PERÍODO DE 12 (DOZE) MESES, , CONFORME NAD Nº 188.2024.DOF - ORÇAMENTO E DEMAIS DOCUMENTOS NO SEI 2024.004429.
</t>
  </si>
  <si>
    <t xml:space="preserve">PRORROGAÇÃO, REAJUSTE E ACRÉSCIMO DE SERVIÇOS DO CONTRATO ADMINISTRATIVO 022/2023-MP/PGJ, ATRAVÉS DE SEU 1º TERMO ADITIVO, CUJO OBJETO É O FORNECIMENTO E A DISTRIBUIÇÃO DE ÁGUA MINERAL POTÁVEL, ENVASADA EM VASILHAMES DE 20 (VINTE) LITROS, PARA AS UNIDADES DA PROCURADORIA-GERAL DE JUSTIÇA DO ESTADO DO AMAZONAS LOCALIZADAS NA CIDADE DE MANAUS, POR UM PERÍODO DE 12 (DOZE) MESES.
</t>
  </si>
  <si>
    <t xml:space="preserve">CONTRATAÇÃO DE EMPRESA ESPECIALIZADA NA PRESTAÇÃO DE SERVIÇOS DE MANUTENÇÃO PREDIAL PREVENTIVA E/OU CORRETIVA E PEQUENAS REFORMAS COM FORNECIMENTO DE MATERIAIS E MÃO DE OBRA, PARA EXECUÇÃO DE REFORMA EM IMÓVEL LOCALIZADO NA RUA ADRIANO DE QUEIROZ 36, BAIRRO CENTRO, MUNICÍPIO DE CAREIRO DA VÁRZEA, VISANDO À IMPLANTAÇÃO DA PROMOTORIA DE JUSTIÇA DA COMARCA DE CAREIRO DA VÁRZEA, UTILIZANDO ATA DE SISTEMA DE REGISTRO DE PREÇOS 6.2024.CPL.1266471.2023.010235, DECORRENTE DO PREGÃO ELETRÔNICO.
</t>
  </si>
  <si>
    <t xml:space="preserve">ADITAMENTO DO VALOR E PRORROGAÇÃO, POR 12 (DOZE) MESES, DA VIGÊNCIA DO CONTRATO ADMINISTRATIVO 015/2020-MP/PGJ, ATRAVÉS DE SEU 5º TERMO ADITIVO, CUJO OBJETO É A PRESTAÇÃO DE SERVIÇOS DE ADMINISTRAÇÃO, GERENCIAMENTO E FORNECIMENTO DE VALE-ALIMENTAÇÃO POR MEIO DE CARTÃO MAGNÉTICO, COM CHIP DE SEGURANÇA E SENHA INDIVIDUAL, DESTINADO À AQUISIÇÃO DE GÊNEROS ALIMENTÍCIOS, PARA ATENDER ÀS NECESSIDADES DOS INTEGRANTES DA PROCURADORIA-GERAL DE JUSTIÇA DO ESTADO DO AMAZONAS.
</t>
  </si>
  <si>
    <t xml:space="preserve">1º TERMO ADITIVO AO CONTRATO ADMINISTRATIVO Nº 008/2024-MP/PGJ, QUE ENTRE SI CELEBRARAM O MINISTÉRIO PÚBLICO DO ESTADO DO AMAZONAS E A EMPRESA E A EMPRESA FIOS TECNOLOGIA DA INFORMAÇÃO LTDA, OBJETIVANDO A PRESTAÇÃO DE SERVIÇO TELEFÔNICO FIXO COMUTADO – STFC E SERVIÇO DE COMUNICAÇÃO MULTIMÍDIA - SCM.
</t>
  </si>
  <si>
    <t xml:space="preserve">PRORROGAÇÃO DO CONTRATO ADMINISTRATIVO 013/2024-MP/PGJ, ATRAVÉS DE SEU 1º TERMO ADITIVO, CUJO OBJETO É A PRESTAÇÃO DE SERVIÇOS DE PROVIMENTO DE CIRCUITOS TERRESTRES DE TRANSMISSÃO DE DADOS ENTRE A SEDE DO MINISTÉRIO PÚBLICO DO ESTADO DO AMAZONAS / PROCURADORIA-GERAL DE JUSTIÇA E SUAS UNIDADES JURISDICIONAIS DO INTERIOR DO ESTADO DO AMAZONAS, CONTEMPLANDO O FORNECIMENTO DE EQUIPAMENTOS, INSTALAÇÃO, OPERAÇÃO, MANUTENÇÃO E GERÊNCIA PROATIVA DOS SERVIÇOS CONTRATADOS, PELO PERÍODO 3 MESES.
</t>
  </si>
  <si>
    <t xml:space="preserve">VALOR QUE SE EMPENHA REFERENTE AO 1º TERMO ADITIVO AO CONTRATO ADMINISTRATIVO Nº 015/2024 - MP/PGJ, QUE ENTRE SI CELEBRARAM MPAM E A EMPRESA HSX ENGENHARIA E CONSTRUCOES LTDA, VISANDO À EXECUÇÃO DO REMANESCENTE DA OBRA DE READEQUAÇÃO DA ENTRADA PRINCIPAL DE CARROS E PEDESTRES DO PRÉDIO-SEDE DA PGJ/AM, CONFORME NAD Nº 298.2024.DOF - ORÇAMENTO E DEMAIS DOCUMENTOS NO SEI N° 2024.011213.
</t>
  </si>
  <si>
    <t xml:space="preserve">VALOR REFERENTE AO 1º TERMO ADITIVO À CARTA-CONTRATO N.º 010/2023 - MP/PGJ, PARA ACRÉSCIMO DE PRODUTOS, CONFORME NAD Nº 190.2024.DOF - ORÇAMENTO E DEMAIS DOCUMENTOS NO SEI 2024.011849.
</t>
  </si>
  <si>
    <t xml:space="preserve"> JOAO VICTOR PALERMO GUIMARAES GIANECCHINI</t>
  </si>
  <si>
    <t xml:space="preserve"> EDUARDO SAAD DINIZ</t>
  </si>
  <si>
    <t xml:space="preserve"> MARCELO ANDRE DE AZEVEDO</t>
  </si>
  <si>
    <t xml:space="preserve"> ADRIANO GODOY FIRMINO</t>
  </si>
  <si>
    <t xml:space="preserve"> INSTITUTO MUNICIPAL DE MOBILIDADE URBANA </t>
  </si>
  <si>
    <t xml:space="preserve"> DELISA OLIVIA VIEIRALVES FERREIRA</t>
  </si>
  <si>
    <t xml:space="preserve"> KARINA MADEIROS PIRANGY DE SOUZA</t>
  </si>
  <si>
    <t xml:space="preserve"> AJL INDUSTRIA E COMERCIO LTDA</t>
  </si>
  <si>
    <t xml:space="preserve"> MARCELO SANTOS MACIEL</t>
  </si>
  <si>
    <t xml:space="preserve"> CONSELHO DE ARQUITETURA E URBANISMO DO AMAZONAS</t>
  </si>
  <si>
    <t xml:space="preserve"> CONTEMPORANEO FESTAS E EVENTOS LTDA</t>
  </si>
  <si>
    <t xml:space="preserve"> CONSGRAF CONSTRUCOES E IMPRESSOES LTDA</t>
  </si>
  <si>
    <t xml:space="preserve"> EMERSON LIMA SILVA</t>
  </si>
  <si>
    <t xml:space="preserve"> HALLAN FARIAS DE LIMA</t>
  </si>
  <si>
    <t xml:space="preserve"> CRISTHIAN ELISIARIO NAGAWO</t>
  </si>
  <si>
    <t xml:space="preserve"> ELIANA LEITE GUEDES</t>
  </si>
  <si>
    <t xml:space="preserve"> ATENA COMERCIAL LTDA</t>
  </si>
  <si>
    <t xml:space="preserve"> PREVILEMOS LTDA </t>
  </si>
  <si>
    <t xml:space="preserve"> NINE PRO -  EIRELI</t>
  </si>
  <si>
    <t xml:space="preserve"> MILAX COMERCIO DE MOVEIS LTDA</t>
  </si>
  <si>
    <t xml:space="preserve"> INDUSTRIA AMAZONENSE DE ALUMINIO LTDA</t>
  </si>
  <si>
    <t xml:space="preserve"> ELABORATO COMERCIO DE MOVEIS PLANEJADOS LTDA</t>
  </si>
  <si>
    <t xml:space="preserve"> JOSE DE A M FERREIRA</t>
  </si>
  <si>
    <t xml:space="preserve"> ASSOCIAÇAO DOS JUIZES DO RIO GRANDE DO SUL</t>
  </si>
  <si>
    <t xml:space="preserve"> D'COLAR GRÁFICA E ETIQUETAS LTDA - ME</t>
  </si>
  <si>
    <t xml:space="preserve"> SANTA TEREZINHA COMERCIO DE MOVEIS EIRELI  EPP</t>
  </si>
  <si>
    <t xml:space="preserve"> GRATUS EMPREENDIMENTOS LTDA</t>
  </si>
  <si>
    <t xml:space="preserve"> FENIX SERVICOS DE TERCEIRIZACAO LTDA</t>
  </si>
  <si>
    <t xml:space="preserve"> KEPLER ANTONY NETO</t>
  </si>
  <si>
    <t xml:space="preserve"> 42.150.152 LEANDRO DA SILVA OLIVEIRA</t>
  </si>
  <si>
    <t xml:space="preserve"> LICEQ DO BRASIL </t>
  </si>
  <si>
    <t xml:space="preserve"> MARTINS IMPORT LTDA</t>
  </si>
  <si>
    <t xml:space="preserve"> NP TECNOLOGIA E GESTAO DE DADOS LTDA</t>
  </si>
  <si>
    <t xml:space="preserve"> VIA DIRETA TELECOMUNICAÇOES VIA SATELITE E INTERNET LTDA EPP</t>
  </si>
  <si>
    <t xml:space="preserve"> SECRETARIA NACIONAL DOS DIREITOS HUMANOS</t>
  </si>
  <si>
    <t xml:space="preserve"> 4DEAL SOLUTIONS TECNOLOGIA EM INFORMATICA LTDA - ME</t>
  </si>
  <si>
    <t xml:space="preserve"> SERGIO ROBERTO MARTINS VERCOSA</t>
  </si>
  <si>
    <t>2024NE0001713</t>
  </si>
  <si>
    <t>2024NE0001714</t>
  </si>
  <si>
    <t>2024NE0001716</t>
  </si>
  <si>
    <t>2024NE0001717</t>
  </si>
  <si>
    <t>2024NE0001718</t>
  </si>
  <si>
    <t>2024NE0001719</t>
  </si>
  <si>
    <t>2024NE0001721</t>
  </si>
  <si>
    <t>2024NE0001722</t>
  </si>
  <si>
    <t>2024NE0001723</t>
  </si>
  <si>
    <t>2024NE0001724</t>
  </si>
  <si>
    <t>2024NE0001725</t>
  </si>
  <si>
    <t>2024NE0001727</t>
  </si>
  <si>
    <t>2024NE0001728</t>
  </si>
  <si>
    <t>2024NE0001729</t>
  </si>
  <si>
    <t>2024NE0001730</t>
  </si>
  <si>
    <t>2024NE0001733</t>
  </si>
  <si>
    <t>2024NE0001734</t>
  </si>
  <si>
    <t>2024NE0001736</t>
  </si>
  <si>
    <t>2024NE0001737</t>
  </si>
  <si>
    <t>2024NE0001738</t>
  </si>
  <si>
    <t>2024NE0001739</t>
  </si>
  <si>
    <t>2024NE0001741</t>
  </si>
  <si>
    <t>2024NE0001742</t>
  </si>
  <si>
    <t>2024NE0001743</t>
  </si>
  <si>
    <t>2024NE0001744</t>
  </si>
  <si>
    <t>2024NE0001745</t>
  </si>
  <si>
    <t>2024NE0001746</t>
  </si>
  <si>
    <t>2024NE0001747</t>
  </si>
  <si>
    <t>2024NE0001748</t>
  </si>
  <si>
    <t>2024NE0001749</t>
  </si>
  <si>
    <t>2024NE0001750</t>
  </si>
  <si>
    <t>2024NE0001751</t>
  </si>
  <si>
    <t>2024NE0001752</t>
  </si>
  <si>
    <t>2024NE0001753</t>
  </si>
  <si>
    <t>2024NE0001754</t>
  </si>
  <si>
    <t>2024NE0001755</t>
  </si>
  <si>
    <t>2024NE0001756</t>
  </si>
  <si>
    <t>2024NE0001757</t>
  </si>
  <si>
    <t>2024NE0001758</t>
  </si>
  <si>
    <t>2024NE0001759</t>
  </si>
  <si>
    <t>2024NE0001760</t>
  </si>
  <si>
    <t>2024NE0001761</t>
  </si>
  <si>
    <t>2024NE0001762</t>
  </si>
  <si>
    <t>2024NE0001763</t>
  </si>
  <si>
    <t>2024NE0001765</t>
  </si>
  <si>
    <t>2024NE0001766</t>
  </si>
  <si>
    <t>2024NE0001767</t>
  </si>
  <si>
    <t>2024NE0001769</t>
  </si>
  <si>
    <t>2024NE0001772</t>
  </si>
  <si>
    <t>2024NE0001773</t>
  </si>
  <si>
    <t>2024NE0001774</t>
  </si>
  <si>
    <t>2024NE0001775</t>
  </si>
  <si>
    <t>2024NE0001776</t>
  </si>
  <si>
    <t>2024NE0001780</t>
  </si>
  <si>
    <t>2024NE0001784</t>
  </si>
  <si>
    <t>2024NE0001786</t>
  </si>
  <si>
    <t>2024NE0001787</t>
  </si>
  <si>
    <t>2024NE0001788</t>
  </si>
  <si>
    <t>2024NE0001789</t>
  </si>
  <si>
    <t>2024NE0001790</t>
  </si>
  <si>
    <t>2024NE0001791</t>
  </si>
  <si>
    <t>2024NE0001792</t>
  </si>
  <si>
    <t>2024NE0001794</t>
  </si>
  <si>
    <t>2024NE0001795</t>
  </si>
  <si>
    <t>2024NE0001796</t>
  </si>
  <si>
    <t>2024NE0001797</t>
  </si>
  <si>
    <t>2024NE0001798</t>
  </si>
  <si>
    <t>2024NE0001799</t>
  </si>
  <si>
    <t>2024NE0001800</t>
  </si>
  <si>
    <t>2024NE0001801</t>
  </si>
  <si>
    <t>2024NE0001802</t>
  </si>
  <si>
    <t>2024NE0001803</t>
  </si>
  <si>
    <t>2024NE0001804</t>
  </si>
  <si>
    <t>2024NE0001805</t>
  </si>
  <si>
    <t>2024NE0001806</t>
  </si>
  <si>
    <t>2024NE0001807</t>
  </si>
  <si>
    <t>2024NE0001808</t>
  </si>
  <si>
    <t>2024NE0001809</t>
  </si>
  <si>
    <t>2024NE0001814</t>
  </si>
  <si>
    <t>2024NE0001816</t>
  </si>
  <si>
    <t>2024NE0001817</t>
  </si>
  <si>
    <t>2024NE0001818</t>
  </si>
  <si>
    <t>2024NE0001819</t>
  </si>
  <si>
    <t>2024NE0001822</t>
  </si>
  <si>
    <t>2024NE0001826</t>
  </si>
  <si>
    <t>2024NE0001827</t>
  </si>
  <si>
    <t>2024NE0001828</t>
  </si>
  <si>
    <t>2024NE0001829</t>
  </si>
  <si>
    <t>2024NE0001830</t>
  </si>
  <si>
    <t>2024NE0001831</t>
  </si>
  <si>
    <t>2024NE0001832</t>
  </si>
  <si>
    <t>2024NE0001833</t>
  </si>
  <si>
    <t>2024NE0001834</t>
  </si>
  <si>
    <t>2024NE0001837</t>
  </si>
  <si>
    <t>2024NE0001838</t>
  </si>
  <si>
    <t>2024NE0001840</t>
  </si>
  <si>
    <t>2024NE0001842</t>
  </si>
  <si>
    <t>2024NE0001843</t>
  </si>
  <si>
    <t>2024NE0001844</t>
  </si>
  <si>
    <t>2024NE0001845</t>
  </si>
  <si>
    <t>2024NE0001846</t>
  </si>
  <si>
    <t>2024NE0001848</t>
  </si>
  <si>
    <t>2024NE0001849</t>
  </si>
  <si>
    <t>2024NE0001850</t>
  </si>
  <si>
    <t>2024NE0001864</t>
  </si>
  <si>
    <t>2024NE0001865</t>
  </si>
  <si>
    <t>2024NE0001866</t>
  </si>
  <si>
    <t>2024NE0001868</t>
  </si>
  <si>
    <t>2024NE0001870</t>
  </si>
  <si>
    <t>2024NE0001871</t>
  </si>
  <si>
    <t>2024NE0001873</t>
  </si>
  <si>
    <t>2024NE0001874</t>
  </si>
  <si>
    <t>2024NE0001875</t>
  </si>
  <si>
    <t>2024NE0001876</t>
  </si>
  <si>
    <t>2024NE0001880</t>
  </si>
  <si>
    <t>2024NE0001883</t>
  </si>
  <si>
    <t>2024NE0001884</t>
  </si>
  <si>
    <t>2024NE0001885</t>
  </si>
  <si>
    <t>2024NE0001886</t>
  </si>
  <si>
    <t>2024NE0001887</t>
  </si>
  <si>
    <t>2024NE0001888</t>
  </si>
  <si>
    <t>2024NE0001889</t>
  </si>
  <si>
    <t>2024NE0001890</t>
  </si>
  <si>
    <t>2024NE0001891</t>
  </si>
  <si>
    <t>2024NE0001892</t>
  </si>
  <si>
    <t>2024NE0001893</t>
  </si>
  <si>
    <t>2024NE0001894</t>
  </si>
  <si>
    <t>2024NE0001895</t>
  </si>
  <si>
    <t>2024NE0001896</t>
  </si>
  <si>
    <t>2024NE0001897</t>
  </si>
  <si>
    <t>2024NE0001898</t>
  </si>
  <si>
    <t>2024NE0001899</t>
  </si>
  <si>
    <t>2024NE0001900</t>
  </si>
  <si>
    <t>2024NE0001901</t>
  </si>
  <si>
    <t>2024NE0001902</t>
  </si>
  <si>
    <t>2024NE0001903</t>
  </si>
  <si>
    <t>2024NE0001904</t>
  </si>
  <si>
    <t>2024NE0001905</t>
  </si>
  <si>
    <t>2024NE0001906</t>
  </si>
  <si>
    <t>2024NE0001907</t>
  </si>
  <si>
    <t>2024NE0001908</t>
  </si>
  <si>
    <t>2024NE0001909</t>
  </si>
  <si>
    <t>2024NE0001910</t>
  </si>
  <si>
    <t>2024NE0001911</t>
  </si>
  <si>
    <t>2024NE0001912</t>
  </si>
  <si>
    <t>2024NE0001913</t>
  </si>
  <si>
    <t>2024NE0001914</t>
  </si>
  <si>
    <t>2024NE0001915</t>
  </si>
  <si>
    <t>2024NE0001916</t>
  </si>
  <si>
    <t>2024NE0001917</t>
  </si>
  <si>
    <t>2024NE0001918</t>
  </si>
  <si>
    <t>2024NE0001919</t>
  </si>
  <si>
    <t>2024NE0001920</t>
  </si>
  <si>
    <t>2024NE0001921</t>
  </si>
  <si>
    <t>2024NE0001922</t>
  </si>
  <si>
    <t>2024NE0001923</t>
  </si>
  <si>
    <t>2024NE0001924</t>
  </si>
  <si>
    <t>2024NE0001925</t>
  </si>
  <si>
    <t>2024NE0001926</t>
  </si>
  <si>
    <t>2024NE0001927</t>
  </si>
  <si>
    <t>2024NE0001928</t>
  </si>
  <si>
    <t>2024NE0001929</t>
  </si>
  <si>
    <t>2024NE0001930</t>
  </si>
  <si>
    <t>2024NE0001931</t>
  </si>
  <si>
    <t>2024NE0001932</t>
  </si>
  <si>
    <t>2024NE0001933</t>
  </si>
  <si>
    <t>2024NE0001934</t>
  </si>
  <si>
    <t>2024NE0001935</t>
  </si>
  <si>
    <t>2024NE0001936</t>
  </si>
  <si>
    <t>2024NE0001937</t>
  </si>
  <si>
    <t>2024NE0001938</t>
  </si>
  <si>
    <t>2024NE0001939</t>
  </si>
  <si>
    <t>2024NE0001940</t>
  </si>
  <si>
    <t>2024NE0001941</t>
  </si>
  <si>
    <t>2024NE0001942</t>
  </si>
  <si>
    <t>2024NE0001943</t>
  </si>
  <si>
    <t>2024NE0001944</t>
  </si>
  <si>
    <t>2024NE0001945</t>
  </si>
  <si>
    <t>2024NE0001947</t>
  </si>
  <si>
    <t>2024NE0001948</t>
  </si>
  <si>
    <t>2024NE0001949</t>
  </si>
  <si>
    <t>2024NE0001952</t>
  </si>
  <si>
    <t>2024NE0001953</t>
  </si>
  <si>
    <t>2024NE0001954</t>
  </si>
  <si>
    <t>2024NE0001955</t>
  </si>
  <si>
    <t>2024NE0001956</t>
  </si>
  <si>
    <t>2024NE0001957</t>
  </si>
  <si>
    <t>2024NE0001958</t>
  </si>
  <si>
    <t>2024NE0001959</t>
  </si>
  <si>
    <t>2024NE0001960</t>
  </si>
  <si>
    <t>2024NE0001961</t>
  </si>
  <si>
    <t>2024NE0001962</t>
  </si>
  <si>
    <t>2024NE0001963</t>
  </si>
  <si>
    <t>2024NE0001964</t>
  </si>
  <si>
    <t>2024NE0001966</t>
  </si>
  <si>
    <t>2024NE0001967</t>
  </si>
  <si>
    <t>2024NE0001971</t>
  </si>
  <si>
    <t>2024NE0001972</t>
  </si>
  <si>
    <t>2024NE0001973</t>
  </si>
  <si>
    <t>2024NE0001974</t>
  </si>
  <si>
    <t>2024NE0001975</t>
  </si>
  <si>
    <t>2024NE0001976</t>
  </si>
  <si>
    <t>2024NE0001977</t>
  </si>
  <si>
    <t>2024NE0001978</t>
  </si>
  <si>
    <t>2024NE0001979</t>
  </si>
  <si>
    <t>2024NE0001980</t>
  </si>
  <si>
    <t>2024NE0001981</t>
  </si>
  <si>
    <t>2024NE0001982</t>
  </si>
  <si>
    <t>2024NE0001987</t>
  </si>
  <si>
    <t>2024NE0001988</t>
  </si>
  <si>
    <t>2024NE0001989</t>
  </si>
  <si>
    <t>2024NE0001990</t>
  </si>
  <si>
    <t>2024NE0001991</t>
  </si>
  <si>
    <t>2024NE0001994</t>
  </si>
  <si>
    <t>2024NE0001995</t>
  </si>
  <si>
    <t>2024NE0001996</t>
  </si>
  <si>
    <t>2024NE0001999</t>
  </si>
  <si>
    <t>2024NE0002000</t>
  </si>
  <si>
    <t>2024NE0002001</t>
  </si>
  <si>
    <t>2024NE0002002</t>
  </si>
  <si>
    <t>2024NE0002003</t>
  </si>
  <si>
    <t>2024NE0002004</t>
  </si>
  <si>
    <t>2024NE0002005</t>
  </si>
  <si>
    <t>2024NE0002006</t>
  </si>
  <si>
    <t>2024NE0002007</t>
  </si>
  <si>
    <t>2024NE0002008</t>
  </si>
  <si>
    <t>2024NE0002010</t>
  </si>
  <si>
    <t>2024NE0002012</t>
  </si>
  <si>
    <t>2024NE0002013</t>
  </si>
  <si>
    <t>2024NE0002015</t>
  </si>
  <si>
    <t>2024NE0002021</t>
  </si>
  <si>
    <t>2024NE0002022</t>
  </si>
  <si>
    <t>2024NE0002023</t>
  </si>
  <si>
    <t>2024NE0002024</t>
  </si>
  <si>
    <t>2024NE0002025</t>
  </si>
  <si>
    <t>2024NE0002026</t>
  </si>
  <si>
    <t>2024NE0002027</t>
  </si>
  <si>
    <t>2024NE0002028</t>
  </si>
  <si>
    <t>2024NE0002029</t>
  </si>
  <si>
    <t>2024NE0002030</t>
  </si>
  <si>
    <t>VALOR QUE SE EMPENHA REFERENTE DESPESAS COM TARIFAS BANCÁRIAS DEBITADAS NA CONTA CORRENTE Nº 57-8, AGÊNCIA 2980, CAIXA ECONÔMICA FEDERAL CORRESPONDENTES AOS MESES DE ABRIL A JUNHO DE 2024, CONFORME AUTORIZADO PELO DESPACHO Nº 463.2024.02AJ-SUBADM.1392090.2024.017389 E DEMAIS DOCUMENTOS PRESENTES NO PROCESSO SEI Nº 2024.017389.</t>
  </si>
  <si>
    <t>VALOR QUE SE EMPENHA REFERENTE DESPESAS COM TARIFAS BANCÁRIAS DEBITADAS NAS CONTAS CORRENTES Nº 11000-0 E 134000-0 DO BRADESCO S.A CORRESPONDENTES AOS MESES DE MAIO E JUNHO DE 2024, CONFORME AUTORIZADO PELO DESPACHO Nº 463.2024.02AJ-SUBADM.1392090.2024.017389 E DEMAIS DOCUMENTOS PRESENTES NO PROCESSO SEI Nº 2024.017389.</t>
  </si>
  <si>
    <t>VALOR QUE SE EMPENHA REFERENTE AO PAGAMENTO DE 5 (CINCO) DIÁRIAS AO EXMO. SR. DR. CHRISTOPH BURCHARD, PROFESSOR DE DIREITO CRIMINAL DA UNIVERSIDADE GOETHE - FRANKFURT, CONVOCADO PARA PARTICIPAR, NA CONDIÇÃO DE PALESTRANTE, DO EVENTO "CAMINHOS VERDES: SEMINÁRIO INTERNACIONAL SOBRE A PROTEÇÃO DA AMAZÔNIA", QUE SERÁ REALIZADO NO PERÍODO DE 19 A 21.08.2024, NO MINISTÉRIO PÚBLICO DO ESTADO DO AMAZONAS, CONFORME PORTARIA Nº 1987/2024/PGJ</t>
  </si>
  <si>
    <t>VALOR QUE SE EMPENHA REFERENTE AO PAGAMENTO DE 5 (CINCO) DIÁRIAS EXMO. SR. DR. FINN-LAURITZ SCHMIDT, PESQUISADOR ASSISTENTE DA UNIVERSIDADE GOETHE - FRANKFURT, CONVOCADO PARA PARTICIPAR, NA CONDIÇÃO DE PALESTRANTE, DO EVENTO "CAMINHOS VERDES: SEMINÁRIO INTERNACIONAL SOBRE A PROTEÇÃO DA AMAZÔNIA", QUE SERÁ REALIZADO NO PERÍODO DE 19 A 21.08.2024, NO MINISTÉRIO PÚBLICO DO ESTADO DO AMAZONAS, CONFORME PORTARIA Nº 1987/2024/PGJ E FOLHA DE PAGAMENTO ESPECIAL Nº 295.2024.SFP,</t>
  </si>
  <si>
    <t>VALOR QUE SE EMPENHA REFERENTE AO PAGAMENTO DE 5 (CINCO) DIÁRIAS AO EXMO. SR. DR. JOÃO VÍCTOR GIANECCHINI, CONSULTOR DA EQUIPE GUSSEM SAAD CONSULTORIA EMPRESARIAL, CONVOCADO PARA PARTICIPAR, NA CONDIÇÃO DE PALESTRANTE, DO EVENTO "CAMINHOS VERDES: SEMINÁRIO INTERNACIONAL SOBRE A PROTEÇÃO DA AMAZÔNIA", QUE SERÁ REALIZADO NO PERÍODO DE 19 A 21.08.2024, NO MINISTÉRIO PÚBLICO DO ESTADO DO AMAZONAS, CONFORME PORTARIA Nº 1987/2024/PGJ E FOLHA DE PAGAMENTO ESPECIAL Nº 295.2024.SFP</t>
  </si>
  <si>
    <t>VALOR QUE SE EMPENHA REFERENTE AO PAGAMENTO DE 5 (CINCO) DIÁRIAS AO EXMO. SR. DR. EDUARDO SAAD DINIZ, PROFESSOR DA FACULDADE DE DIREITO DE RIBEIRÃO PRETO E DO PROGRAMA DE INTEGRAÇÃO DA AMÉRICA LATINA DA UNIVERSIDADE DE SÃO PAULO (FDRP/PROLAM/USP), CONVOCADO PARA PARTICIPAR, NA CONDIÇÃO DE PALESTRANTE, DO EVENTO "CAMINHOS VERDES: SEMINÁRIO INTERNACIONAL SOBRE A PROTEÇÃO DA AMAZÔNIA", QUE SERÁ REALIZADO NO PERÍODO DE 19 A 21.08.2024, NO MINISTÉRIO PÚBLICO DO ESTADO DO AMAZONAS</t>
  </si>
  <si>
    <t>VALOR QUE SE EMPENHA REFERENTE AO PAGAMENTO DE 5 (CINCO) DIÁRIAS EXMO. SR. DR. AFONSO PAIXÃO DINIZ GARRIDO, UNIVERSIDADE JEAN PIEAGET, CONVOCADO PARA PARTICIPAR, NA CONDIÇÃO DE PALESTRANTE, DO EVENTO "CAMINHOS VERDES: SEMINÁRIO INTERNACIONAL SOBRE A PROTEÇÃO DA AMAZÔNIA", QUE SERÁ REALIZADO NO PERÍODO DE 19 A 21.08.2024, NO MINISTÉRIO PÚBLICO DO ESTADO DO AMAZONAS, CONFORME PORTARIA Nº 1987/2024/PGJ E FOLHA DE PAGAMENTO ESPECIAL Nº 295.2024.SFP</t>
  </si>
  <si>
    <t>VALOR QUE SE EMPENHA REFERENTE AO PAGAMENTO DE 5 (CINCO) DIÁRIAS AO EXMO. SR. DR. ADAN NIETO MARTIN, UNIVERSIDADE DE CASTILLALA MANCHA, CONVOCADO PARA PARTICIPAR, NA CONDIÇÃO DE PALESTRANTE, DO EVENTO "CAMINHOS VERDES: SEMINÁRIO INTERNACIONAL SOBRE A PROTEÇÃO DA AMAZÔNIA", QUE SERÁ REALIZADO NO PERÍODO DE 19 A 21.08.2024, NO MINISTÉRIO PÚBLICO DO ESTADO DO AMAZONAS, CONFORME PORTARIA Nº 1987/2024/PGJ E FOLHA DE PAGAMENTO ESPECIAL Nº 295.2024.SFP,</t>
  </si>
  <si>
    <t>VALOR QUE SE EMPENHA REFERENTE AO PAGAMENTO DE 5 (CINCO) DIÁRIAS AO EXMO. SR. DR. MARCELO ANDRÉ DE AZEVEDO, PROMOTOR DE JUSTIÇA DO MINISTÉRIO PÚBLICO DO ESTADO DE GOIÁS, CONVOCADO PARA PARTICIPAR, NA CONDIÇÃO DE PALESTRANTE, DO EVENTO "CAMINHOS VERDES: SEMINÁRIO INTERNACIONAL SOBRE A PROTEÇÃO DA AMAZÔNIA", QUE SERÁ REALIZADO NO PERÍODO DE 19 A 21.08.2024, NO MINISTÉRIO PÚBLICO DO ESTADO DO AMAZONAS, CONFORME PORTARIA Nº 1987/2024/PGJ E FOLHA DE PAGAMENTO ESPECIAL Nº 295.2024.SFP</t>
  </si>
  <si>
    <t>VALOR QUE SE EMPENHA REFERENTE AO PAGAMENTO DE 5 (CINCO) DIÁRIAS AO EXMO. SR. DR. ADRIANO GODOY FIRMINO, PROMOTOR DE JUSTIÇA DO MINISTÉRIO PÚBLICO DO ESTADO DE GOIÁS, CONVOCADO PARA PARTICIPAR, NA CONDIÇÃO DE PALESTRANTE, DO EVENTO "CAMINHOS VERDES: SEMINÁRIO INTERNACIONAL SOBRE A PROTEÇÃO DA AMAZÔNIA", QUE SERÁ REALIZADO NO PERÍODO DE 19 A 21.08.2024, NO MINISTÉRIO PÚBLICO DO ESTADO DO AMAZONAS, CONFORME PORTARIA Nº 1987/2024/PGJ E FOLHA DE PAGAMENTO ESPECIAL Nº 295.2024.SFP</t>
  </si>
  <si>
    <t>VALOR QUE SE EMPENHA REFERENTE À MANUTENÇÃO PREVENTIVA E CORRETIVA DE GRUPO GERADOR COM REPOSIÇÃO DE PEÇAS, CONFORME ITEM 4 DO EDITAL DO PREGÃO ELETRÔNICO Nº 4.046/2023-CPL/MP/PGJ E DEMAIS DOCUMENTOS PRESENTES NO PROCESSO SEI Nº 2023.014710.</t>
  </si>
  <si>
    <t>VALOR QUE SE EMPENHA REFERENTE À COMPLEMENTAÇÃO DE RESSARCIMENTO ORIUNDO DO TERMO DE CESSÃO DE SERVIDOR N.º 023/2023 - SEDUC/AM, CONFORME DESPACHO Nº 397.2024.06AJ-SUBADM E DEMAIS DOCUMENTOS NO SEI N° 2024.014396.</t>
  </si>
  <si>
    <t>VALOR QUE SE EMPENHA REFERENTE A CONTRATAÇÃO DE EMPRESA ESPECIALIZADA PARA PRESTAÇÃO DE SERVIÇO DE INSTALAÇÃO DE CONDICIONADORES DE AR NAS UNIDADES DESTA PGJ/AM, CONF. ATA DE REGISTRO DE PREÇO N° 10.2023.CPL.1088439.2022.02431 E DEMAIS DOCUMENTOS NO SEI N° 2024.006120.</t>
  </si>
  <si>
    <t>VALOR QUE SE EMPENHA AO INSTITUTO DE PREVIDÊNCIA DO ESTADO DE RORAIMA (IPER), REFERENTE À CONTRIBUIÇÃO PATRONAL INCIDENTE SOBRE A FOLHA MENSAL DE ATIVOS (COMPETÊNCIA 05/2024) CONFORME DOCUMENTOS PRESENTES NO PROCESSO SEI Nº 2023.010947. SERVIDOR CEDIDO AO MPE-AM: SR. VANIR CESAR MARTINS NOGUEIRA.</t>
  </si>
  <si>
    <t>VALOR QUE SE EMPENHA AO INSTITUTO DE PREVIDÊNCIA DO ESTADO DE RORAIMA (IPER), REFERENTE À CONTRIBUIÇÃO PATRONAL INCIDENTE SOBRE A FOLHA MENSAL DE ATIVOS (COMPETÊNCIA 06/2024) CONFORME DOCUMENTOS PRESENTES NO PROCESSO SEI Nº 2023.013286. SERVIDOR CEDIDO AO MPE-AM: SR. VANIR CESAR MARTINS NOGUEIRA.</t>
  </si>
  <si>
    <t>VALOR QUE SE EMPENHA AO FUNDO DE PREVIDENCIA SOCIAL DOS SERVIDORES DE MANAQUIRI, REFERENTE À CONTRIBUIÇÃO PATRONAL INCIDENTE SOBRE A FOLHA MENSAL DE ATIVOS (COMPETÊNCIA 04/2024), CONFORME DOCUMENTOS PRESENTES NO PROCESSO SEI 2024.008649. SERVIDORA CEDIDA AO MPE-AM: SRA. JUSSARA SILVA DA SILVA.</t>
  </si>
  <si>
    <t>VALOR REFERENTE AO PAGAMENTO DE DIÁRIAS AO MUNICÍPIO DE MANACAPURU/AM, NOS DIAS 01 E 02.08.2024, A FIM DE CONDUZIR VEÍCULO OFICIAL PARA TRANSPORTAR OS MEMBROS E SERVIDORES DA COMISSÃO ESPECIAL PT 1822/2024/PGJ, QUE PROCEDERÃO À CORREIÇÃO ORDINÁRIA NA PROMOTORIA DE JUSTIÇA DA COMARCA DE CAAPIRANGA/AM. CONF. PORTARIA 923/2024/SUBADM E DOCUMENTOS NO SEI  2024.015242.</t>
  </si>
  <si>
    <t>VALOR QUE SE EMPENHA AO FUNDO DE PREVIDENCIA SOCIAL DOS SERVIDORES DE MANAQUIRI, REFERENTE À CONTRIBUIÇÃO PATRONAL INCIDENTE SOBRE A FOLHA MENSAL DE ATIVOS (COMPETÊNCIA 05/2024), CONFORME DOCUMENTOS PRESENTES NO PROCESSO SEI 2024.010947. SERVIDORA CEDIDA AO MPE-AM: SRA. JUSSARA SILVA DA SILVA.</t>
  </si>
  <si>
    <t>VALOR REFERENTE AO PAGAMENTO DE DIÁRIAS AO MUNICÍPIO DE CAAPIRANGA, PARA REALIZAÇÃO DO PROCEDIMENTO DE CORREIÇÃO ORDINÁRIA NA PROMOTORIA DE JUSTIÇA DE CAAPIRANGA, NO PERÍODO DE 01/08/2024 A 02/08/2024. CONF. PORTARIA Nº 1971/2024/PGJ E DOCUMENTOS NO SEI  2024.015242</t>
  </si>
  <si>
    <t>VALOR QUE SE EMPENHA EM COMPLEMENTO À NOTA DE EMPENHO 2024NE0001541, QUE TRATA DA PREMIAÇÃO DO XX CONCURSO DE JURI SIMULADO - 1º LUGAR POR EQUIPES, CONFORME AUTORIZADO NO DESPACHO Nº 563.2024.03AJ-SUBADM.1396398.2023.028647.</t>
  </si>
  <si>
    <t>VALOR QUE SE EMPENHA EM COMPLEMENTO À NOTA DE EMPENHO 2024NE0001574, QUE TRATA DA PREMIAÇÃO DO XX CONCURSO DE JURI SIMULADO - 1º LUGAR INDIVIDUAL, CONFORME AUTORIZADO NO DESPACHO Nº 563.2024.03AJ-SUBADM.1396398.2023.028647.</t>
  </si>
  <si>
    <t>FOLHA TIPO 63 - GRUPO 41 DO MÊS DE JUNHO/2024
GANHOS:
045 - GRATIFIC AUX MORADIA: R$ 450,47</t>
  </si>
  <si>
    <t>FOLHA DE PAGAMENTO TIPO 75 - GRUPO 14 - AUXÍLIO ALIMENTAÇÃO DO MÊS DE AGOSTO/2024
GANHOS:
600 - AUXILIO ALIMENTACAO: R$ 1.841.381,36
601 - DEVOL DESC INDEV AUX: R$ 1.016,69
895 - DIF.AUX.ALIMENTAÇÃO: R$ 19.769,50
DESCONTOS:
7001 - DESC FALTAS AUX ALI: R$ 1.807,44
LÍQUIDO: 1.860.360,11</t>
  </si>
  <si>
    <t>VALOR QUE SE EMPENHA REFERENTE AO PAGAMENTO DE 1,5 (UMA E MEIA) DIÁRIA À SERVIDORA ELIZANE GARCIA PONTES, AGENTE DE APOIO - ADMINISTRATIVO, DESIGNADA PARA ACOMPANHAR OS SERVIÇOS DE REFORMA DO IMÓVEL DESTINADO À PROMOTORIA DE JUSTIÇA DA COMARCA DE CAREIRO DA VÁRZEA, NOS DIAS 30 E 31.07.2024, CONFORME PORTARIA Nº 902/2024/SUBADM E FOLHA DE PAGAMENTO ESPECIAL Nº 287.2024.SFP, CONSTANTES NO PROCESSO ADMINISTRATIVO SEI Nº 2024.016930.</t>
  </si>
  <si>
    <t>VALOR QUE SE EMPENHA REFERENTE AO PAGAMENTO DE 1,5 (UMA E MEIA) DIÁRIA AO EXMO. SR. DR. ALBERTO RODRIGUES DO NASCIMENTO JÚNIOR, PROCURADOR-GERAL DE JUSTIÇA DO ESTADO DO AMAZONAS, AUTORIZADO PARA PARTICIPAR DA SOLENIDADE PARA ENTREGA DE TÍTULO DE CIDADÃO COARIENSE, NOS DIAS 02 E 03.08.2024, NA CIDADE DE COARI/AM, CONFORME PORTARIA Nº 1976/2024/PGJ E FOLHA DE PAGAMENTO ESPECIAL Nº 292.2024.SFP, CONSTANTES NO PROCESSO ADMINISTRATIVO SEI Nº 2024.017193.</t>
  </si>
  <si>
    <t>VALOR QUE SE EMPENHA REFERENTE AO PAGAMENTO DE 2,5 (DUAS E MEIA) DIÁRIAS À SERVIDORA LUCIANA DE SOUZA CARVALHO, AGENTE TÉCNICO - ENGENHEIRA CIVIL, DESIGNADA PARA REALIZAR ATIVIDADES DE FISCALIZAÇÃO E MONTAGEM DE MÓVEIS RELACIONADAS AO TERMO DE COMPROMISSO Nº 3.2024.DCCON.1360137.2024.013448 (DE 01/07/2024) - CONCLUSÃO DA REFORMA DA EDIFICAÇÃO ONDE ESTÁ INSTALADA A PROMOTORIA DE JUSTIÇA DA COMARCA DE LÁBREA/AM, NO PERÍODO DE 25 A 27.07.2024, CONFORME PORTARIA Nº 836/2024/SUBADM</t>
  </si>
  <si>
    <t>VALOR QUE SE EMPENHA REFERENTE AO PAGAMENTO DE 4,5 (QUATRO E MEIA) DIÁRIAS AO SERVIDOR RAPHAEL VITORIANO BASTOS, AGENTE DE APOIO – TÉCNICO TELECOMUNICAÇÕES, DESIGNADO PARA REALIZAR ATIVIDADES DE FISCALIZAÇÃO E MONTAGEM DE MÓVEIS RELACIONADAS AO TERMO DE COMPROMISSO Nº 3.2024.DCCON.1360137.2024.013448 (DE 01/07/2024) - CONCLUSÃO DA REFORMA DA EDIFICAÇÃO ONDE ESTÁ INSTALADA A PROMOTORIA DE JUSTIÇA DA COMARCA DE LÁBREA/AM, NO PERÍODO DE 25 A 27.07.2024, CONFORME PORTARIA Nº 836/2024/SUBAD</t>
  </si>
  <si>
    <t>VALOR QUE SE EMPENHA REFERENTE AO PAGAMENTO DE 4,5 (QUATRO E MEIA) DIÁRIAS AO SERVIDOR REINALDO SANTOS DE SOUZA, AGENTE DE SERVIÇO - ARTÍFICE ELÉTRICO E HIDRÁULICO, DESIGNADO PARA REALIZAR ATIVIDADES DE FISCALIZAÇÃO E MONTAGEM DE MÓVEIS RELACIONADAS AO TERMO DE COMPROMISSO Nº 3.2024.DCCON.1360137.2024.013448 (DE 01/07/2024) - CONCLUSÃO DA REFORMA DA EDIFICAÇÃO ONDE ESTÁ INSTALADA A PROMOTORIA DE JUSTIÇA DA COMARCA DE LÁBREA/AM, NO PERÍODO DE 23 A 27.07.2024, CONFORME PORTARIA Nº 836/20</t>
  </si>
  <si>
    <t>VALOR QUE SE EMPENHA REFERENTE AO PAGAMENTO DE COMPLEMENTO DE 1 (UMA) DIÁRIA AO SERVIDOR PAULO EMÍLIO VIEIRA DE MELO, ASSESSOR ADJUNTO DE SEGURANÇA INSTITUCIONAL, RELATIVO AO DESLOCAMENTO À CIDADE DE PARINTINS-AM, PARA REALIZAÇÃO DO PROJETO "OUVIDORIA ITINERANTE", CONFORME PORTARIA Nº 1994/2024/PGJ E FOLHA DE PAGAMENTO ESPECIAL Nº 294.2024.SFP, CONSTANTES NO PROCESSO ADMINISTRATIVO SEI Nº 2024.010478.</t>
  </si>
  <si>
    <t>VALOR QUE SE EMPENHA REFERENTE AO PAGAMENTO DE COMPLEMENTO DE 1 (UMA) DIÁRIA AO SERVIDOR THOMPSON OLIVEIRA ORBEA, POLICIAL MILITAR REQUISITADO, RELATIVO AO DESLOCAMENTO À CIDADE DE PARINTINS-AM, PARA REALIZAÇÃO DO PROJETO "OUVIDORIA ITINERANTE", CONFORME PORTARIA Nº 1994/2024/PGJ E FOLHA DE PAGAMENTO ESPECIAL Nº 294.2024.SFP, CONSTANTES NO PROCESSO ADMINISTRATIVO SEI Nº 2024.010478.</t>
  </si>
  <si>
    <t>VALOR QUE SE EMPENHA REFERENTE AO PAGAMENTO DE 3 (TRÊS) DIÁRIAS AO SERVIDOR ELVIS CLEBE MACIEL CHAVES, ASSESSOR DE COMUNICAÇÃO, AUTORIZADO PARA PARTICIPAR DO "2º CONGRESSO NACIONAL DE COMUNICADORES DO MINISTÉRIO PÚBLICO BRASILEIRO (CONACOMP)", QUE SERÁ REALIZADO NA CIDADE DE BRASÍLIA/DF, NO PERÍODO DE 06 A 09.08.2024, CONFORME PORTARIA Nº 905/2024/SUBADM E FOLHA DE PAGAMENTO ESPECIAL Nº 285.2024.SFP, CONSTANTES NO PROCESSO ADMINISTRATIVO SEI Nº 2024.014933.</t>
  </si>
  <si>
    <t>VALOR QUE SE EMPENHA REFERENTE AO PAGAMENTO DE 1,5 (UMA E MEIA) DIÁRIA AO SERVIDOR CRISTIANO DRUMOND DE LIMA, AGENTE DE APOIO - MOTORISTA/SEGURANÇA, DESIGNADO PARA CONDUZIR VEÍCULO OFICIAL PARA TRANSPORTAR OS MEMBROS E SERVIDORES DA COMISSÃO ESPECIAL PT 1663/2024/PGJ, QUE PROCEDERÃO À CORREIÇÃO ORDINÁRIA NA PROMOTORIA DE JUSTIÇA DA COMARCA DE NOVO AIRÃO/AM, NOS DIAS 25 E 26.07.2024, CONFORME PORTARIA Nº 901/2024/SUBADM E FOLHA DE PAGAMENTO ESPECIAL Nº 289.2024.SFP</t>
  </si>
  <si>
    <t>VALOR QUE SE EMPENHA REFERENTE AO PAGAMENTO DE 1,5 (UMA E MEIA) DIÁRIA AO EXMO. SR. DR. ALBERTO RODRIGUES DO NASCIMENTO JÚNIOR, PROCURADOR-GERAL DE JUSTIÇA DO ESTADO DO AMAZONAS, AUTORIZADO PARA PARTICIPAR DA SOLENIDADE DE INAUGURAÇÃO DA SEDE DA PROMOTORIA DE JUSTIÇA DA COMARCA DE URUCURITUBA, NOS DIAS 21 E 22.06.2024, CONFORME PORTARIA Nº 1881/2024/PGJ E FOLHA DE PAGAMENTO ESPECIAL Nº 283.2024.SFP, CONSTANTES NO PROCESSO ADMINISTRATIVO SEI Nº 2024.014455.</t>
  </si>
  <si>
    <t>VALOR QUE SE EMPENHA REFERENTE AO PAGAMENTO DE 2,5 (DUAS E MEIA) DIÁRIAS AO SERVIDOR ANTÔNIO NASCIMENTO LIMA​, AGENTE DE APOIO - MOTORISTA/SEGURANÇA, DESIGNADO PARA CONDUZIR VEÍCULO OFICIAL PARA TRANSPORTAR OS MEMBROS E SERVIDORES DA COMISSÃO ESPECIAL PT 1869/2024/PGJ, QUE PROCEDERÃO À CORREIÇÃO ORDINÁRIA NA PROMOTORIA DE JUSTIÇA DA COMARCA DE SILVES/AM, NO PERÍODO DE 31.07 A 02.08.2024, CONFORME PORTARIA Nº 917/2024/SUBADM E FOLHA DE PAGAMENTO ESPECIAL Nº 299.2024.SFP</t>
  </si>
  <si>
    <t>VALOR QUE SE EMPENHA REFERENTE AO PAGAMENTO DE 5,5 (CINCO E MEIA) DIÁRIAS À SERVIDORA IVANETE PINOTTI DE SOUSA, POLICIAL MILITAR - REQUISITADA, AUTORIZADA PARA PARTICIPAR DO "CURSO DE GESTÃO E ANÁLISE DE RISCOS APLICADO À SEGURANÇA INSTITUCIONAL E INTELIGÊNCIA", QUE SERÁ REALIZADO NA CIDADE DE RIO BRANCO/AC, NO PERÍODO DE 06 A 09.08.2024, CONFORME PORTARIA Nº 1993/2024/PGJ E FOLHA DE PAGAMENTO ESPECIAL Nº 297.2024.SFP, CONSTANTES NO PROCESSO ADMINISTRATIVO SEI Nº 2024.015903.</t>
  </si>
  <si>
    <t>VALOR QUE SE EMPENHA REFERENTE AO PAGAMENTO DE 3 (TRÊS) DIÁRIAS À EXMA. SRA. DRA. DELISA OLÍVIA VIERIALVES FERREIRA, PROCURADORA DE JUSTIÇA E COORDENADORA DO CAO-PDC, AUTORIZADA PARA PARTICIPAR, NA CONDIÇÃO DE PALESTRANTE, DO "V ENCONTRO NACIONAL DAS PROMOTORAS E PROMOTORES DE JUSTIÇA DA EDUCAÇÃO", QUE SERÁ REALIZADO NA CIDADE DE RECIFE/PE, NOS DIAS 22 E 23.08.2024, CONFORME PORTARIA Nº 1891/2024/PGJ E FOLHA DE PAGAMENTO ESPECIAL Nº 282.2024.SFP</t>
  </si>
  <si>
    <t>VALOR QUE SE EMPENHA REFERENTE AO PAGAMENTO DE 0,5(MEIA) DIÁRIA A SERVIDORA ADRIANA DOS REIS TAVARES, SERVIDORA REQUISITADA - ASSISTENTE SOCIAL, NO PERÍODO DE 1º DE AGOSTO DE 2024, COM O OBJETIVO DE REALIZAR DILIGÊNCIAS NECESSÁRIAS À INSTRUÇÃO DO PROCESSO Nº  MP 08.2023.00008158-0 / JUDICIÁRIO Nº 0201491-67.2023.8.04.0001, COM PRODUÇÃO DE RELATÓRIO PSICOSSOCIAL, DEMANDADO PELA 33ª PROMOTORIA DE JUSTIÇA, CONF. PORTARIA 918/2024/SUBADM E DOCUMENTOS NO SEI  2024.006734.</t>
  </si>
  <si>
    <t>VALOR QUE SE EMPENHA REFERENTE AO PAGAMENTO DE 0,5(MEIA) DIÁRIA A SERVIDORA  KARINA MEDEIROS PIRANGY DE SOUZA, SERVIDORA REQUISITADA - PEDAGOGA, NO PERÍODO DE 14 DE AGOSTO DE 2024, COM O OBJETIVO DE REALIZAR DILIGÊNCIAS NECESSÁRIAS À INSTRUÇÃO DOS PROCESSOS, COM PRODUÇÃO DE RELATÓRIO PSICOSSOCIAL DEMANDADOS, RESPECTIVAMENTE, PELAS 69ª E 35ª PROMOTORIAS DE JUSTIÇA, CONF. PORTARIA 904/2024/SUBADM E DOCUMENTOS NO SEI  2024.007180.</t>
  </si>
  <si>
    <t>VALOR QUE SE EMPENHA REFERENTE AO PAGAMENTO DE 0,5(MEIA) DIÁRIA A SERVIDORA  MARIA DO SOCORRO BRITO VASCONCELOS, ASSISTENTE SOCIAL, AO MUNICÍPIO DE RIO PRETO DA EVA/AM, NO PERÍODO DE 14 DE AGOSTO DE 2024, COM O OBJETIVO DE REALIZAR DILIGÊNCIAS NECESSÁRIAS À INSTRUÇÃO DOS PROCESSOS, COM PRODUÇÃO DE RELATÓRIO PSICOSSOCIAL DEMANDADOS, RESPECTIVAMENTE, PELAS 69ª E 35ª PROMOTORIAS DE JUSTIÇA, CONF. PORTARIA 904/2024/SUBADM E DOCUMENTOS NO SEI  2024.007180.</t>
  </si>
  <si>
    <t>VALOR QUE SE EMPENHA REFERENTE AO PAGAMENTO DE 0,5(MEIA) DIÁRIA A SERVIDORA  MATHILDE ESTHER BEMERGUY EZAGUY, PSICÓLOGA, AO MUNICÍPIO DE RIO PRETO DA EVA/AM, NO PERÍODO DE 14 DE AGOSTO DE 2024, COM O OBJETIVO DE REALIZAR DILIGÊNCIAS NECESSÁRIAS À INSTRUÇÃO DOS PROCESSOS, COM PRODUÇÃO DE RELATÓRIO PSICOSSOCIAL DEMANDADOS, RESPECTIVAMENTE, PELAS 69ª E 35ª PROMOTORIAS DE JUSTIÇA, CONF. PORTARIA 904/2024/SUBADM E DOCUMENTOS NO SEI  2024.007180.</t>
  </si>
  <si>
    <t>VALOR QUE SE EMPENHA REFERENTE AO PAGAMENTO DE 0,5(MEIA) DIÁRIA A SERVIDORA  SUZANA FLEURY BRITO VASCONCELOS, PSICÓLOGA, AO MUNICÍPIO DE RIO PRETO DA EVA/AM, NO PERÍODO DE 14 DE AGOSTO DE 2024, COM O OBJETIVO DE REALIZAR DILIGÊNCIAS NECESSÁRIAS À INSTRUÇÃO DOS PROCESSOS, COM PRODUÇÃO DE RELATÓRIO PSICOSSOCIAL DEMANDADOS, RESPECTIVAMENTE, PELAS 69ª E 35ª PROMOTORIAS DE JUSTIÇA, CONF. PORTARIA 904/2024/SUBADM E DOCUMENTOS NO SEI  2024.007180.</t>
  </si>
  <si>
    <t>VALOR QUE SE EMPENHA REFERENTE AO PAGAMENTO DE 0,5(MEIA) DIÁRIA AO SERVIDOR ORIALI CORREA DOS SANTOS, AGENTE DE APOIO - MOTORISTA/SEGURANÇA, DESIGNADO PARA CONDUZIR VEÍCULO OFICIAL AO MUNICIPIO DE RIO PRETO DA EVA, NO PERÍODO 14 DE AGOSTO DE 2024 , CONF. PORTARIA 904/2024/SUBADM E DOCUMENTOS NO SEI  2024.007180</t>
  </si>
  <si>
    <t>VALOR QUE SE EMPENHA REFERENTE AO PAGAMENTO DE 0,5(MEIA) DIÁRIA AO SERVIDOR ORIALI CORREA DOS SANTOS, AGENTE DE APOIO - MOTORISTA/SEGURANÇA, DESIGNADO PARA CONDUZIR VEÍCULO OFICIAL AO MUNICIPIO DE RIO PRETO DA EVA, NO PERÍODO 1º DE AGOSTO DE 2024 , CONF. PORTARIA 918/2024/SUBADM E DOCUMENTOS NO SEI  2024.006734.</t>
  </si>
  <si>
    <t>VALOR QUE SE EMPENHA A BB PREVIDÊNCIA FUNDO DE PENSÃO BANCO DO BRASIL, REFERENTE À CONTRIBUIÇÃO PATRONAL INCIDENTE SOBRE A COMPETÊNCIA DO MÊS DE JULHO DE 2024, CONFORME DOCUMENTOS CONSTANTES DO PROCEDIMENTO SEI N.º 2024.015954.</t>
  </si>
  <si>
    <t>CONTRATAÇÃO DE EMPRESA ESPECIALIZADA PARA O FORNECIMENTO E A INSTALAÇÃO DE CONDICIONADOR DE AR, VISANDO ATENDER ÀS DEMANDAS DA SALA DA SEÇÃO DE FOLHA DE PAGAMENTO, UNIDADE ADMINISTRATIVA DA PROCURADORIA-GERAL DE JUSTIÇA DO ESTADO DO AMAZONAS, UTILIZANDO ATA DE SISTEMA DE REGISTRO DE PREÇOS 10.2023.CPL.1088439.2022.024314, DECORRENTE DO PREGÃO ELETRÔNICO 4.008/2023-CPL/MP/PGJ-SRP</t>
  </si>
  <si>
    <t>VALOR QUE SE EMPENHA AO INSTITUTO DE PREVIDÊNCIA DO ESTADO DE RORAIMA (IPER), REFERENTE À CONTRIBUIÇÃO PATRONAL INCIDENTE SOBRE A FOLHA MENSAL DE ATIVOS (COMPETÊNCIA 07/2024) CONFORME DOCUMENTOS PRESENTES NO PROCESSO SEI Nº 2023.015954. SERVIDOR CEDIDO AO MPE-AM: SR. VANIR CESAR MARTINS NOGUEIRA.</t>
  </si>
  <si>
    <t>FOLHA ESPECIAL Nº 255/2024 - JUNHO/2024
GANHOS:
0325 - PAE-JUROS: R$ 30.000,00</t>
  </si>
  <si>
    <t>VALOR QUE SE EMPENHA EM FAVOR DA EMPRESA F ALVES DOS SANTOS JÚNIOR – LTDA, REFERENTE A SERVIÇO DE INSTALAÇÃO DE CONDICIONADOR DE AR, COM O PROPÓSITO DE ATENDER ÀS DEMANDAS DAS UNIDADES DESTA PROCURADORIA-GERAL DE JUSTIÇA/AM, CONF. ATA DE REGISTRO DE PREÇO N° 10.2023.CPL.1088439.2022.024314 E DEMAIS DOCUMENTOS NO SEI N° 2024.016628.</t>
  </si>
  <si>
    <t>VALOR REFERENTE AO PAGAMENTO DE DIÁRIAS AO MUNICÍPIO DE RIO PRETO DA EVA/AM, NO DIA 29 DE JULHO DE 2024, PARA REALIZAÇÃO DE ATENDIMENTOS PRESENCIAIS NO ÂMBITO DO PROCESSO DE ACOMPANHAMENTO PSICOSSOCIAL EM ANDAMENTO, CONFORME PORTARIA Nº 887/2024/SUBADM E DOCUMENTOS NO SEI 2024.003729.</t>
  </si>
  <si>
    <t>FOLHA ESPECIAL 108.2024.SFP - MARÇO/2024 - SEI 2024.006238
GANHOS:
0325 - PAE-JUROS: R$ 30.000,00</t>
  </si>
  <si>
    <t>VALOR QUE SE EMPENHA REFERENTE AO PAGAMENTO DE 1,5 (UMA E MEIA) DIÁRIA AO SERVIDOR LAURO TAVARES DA SILVA, PROMOTOR DE JUSTIÇA DE ENTRÂNCIA FINAL, AUTORIZADO PARA PARTICIPAR DE AUDIÊNCIA SOBRE O PROJETO IDH+ NO MINISTÉRIO DA EDUCAÇÃO, NA CIDADE DE BRASÍLIA/DF, NOS DIAS 30 E 31.07.2024, CONFORME PORTARIA Nº 1977/2024/PGJ E FOLHA DE PAGAMENTO ESPECIAL Nº 293.2024.SFP, CONSTANTES NO PROCESSO ADMINISTRATIVO SEI Nº 2024.015951.</t>
  </si>
  <si>
    <t>VALOR REFERENTE AO PAGAMENTO DE DIÁRIAS AO MUNICÍPIO DE MANACAPURU/AM, NO DIA 13.08.2024, VISANDO AO RECEBIMENTO DEFINITIVO DO C. A. Nº 034/2022-MP/PGJ - PRESTAÇÃO DE SERVIÇO DE CONSTRUÇÃO DA EDIFICAÇÃO DESTINADA A ABRIGAR AS PROMOTORIAS DE JUSTIÇA DA COMARCA DE MANACAPURU/AM, CONFORME PORTARIA 947/2024/SUBADM E DEMAIS DOCUMENTOS NO SEI N° 2022.015951.</t>
  </si>
  <si>
    <t>VALOR QUE SE EMPENHA REFERENTE AO PAGAMENTO DE 2,5 (DUAS E MEIA) DIÁRIAS AO SERVIDOR RAPHAEL VITORIANO BASTOS, AGENTE DE APOIO – TÉCNICO TELECOMUNICAÇÕES, DESIGNADO PARA REALIZAR AVALIAÇÃO TÉCNICA DA OBRA DE CONSTRUÇÃO DO REMANESCENTE DA EDIFICAÇÃO DESTINADA A INSTALAR AS PROMOTORIAS DE JUSTIÇA DA COMARCA DE ANORI/AM, NO PERÍODO DE 06 A 08.08.2024, CONFORME PORTARIA Nº 788/2024/SUBADM E FOLHA DE PAGAMENTO ESPECIAL Nº  278.2024.SFP</t>
  </si>
  <si>
    <t>VALOR QUE SE EMPENHA REFERENTE À RENOVAÇÃO DO TERMO DE CESSÃO DE SERVIDOR N° 002/2020-SEDUC, DA SERVIDORA JOHARA FERNANDA BORGES DO CARMO, MATRÍCULA: 213388-1B, PERTENCENTE AO QUADRO PESSOAL EFETIVO DA SECRETARIA DE ESTADO DE EDUCAÇÃO E DESPORTO DO AMAZONAS (SEDUC/AM), CONFORME NOTA DE AUTORIZAÇÃO DE DESPESAS - NAD Nº 325.2024.DOF - ORÇAMENTO</t>
  </si>
  <si>
    <t>VALOR QUE SE EMPENHA REFERENTE AO PAGAMENTO DO REGISTRO DE RESPONSABILIDADE TÉCNICA - RRT REFERENTE AO EXERCÍCIO DE CARGO E FUNÇÃO DO SERVIDOR CRISTHIAN ELISIÁRIO NAGAWO, LOTADO NA DEAC NO CARGO DE AGENTE TÉCNICO - ARQUITETO, CUJO REGISTRO SE FAZ NECESSÁRIO PARA O DESENVOLVIMENTO DE SUAS ATRIBUIÇÕES FUNCIONAIS, CONFORME AUTORIZAÇÃO CONSTANTE DO DESPACHO Nº 466.2024.02AJ-SUBADM.1393195.2024.017673 NOS AUTOS DO PROCESSO 2024.017673.</t>
  </si>
  <si>
    <t>VALOR QUE SE EMPENHA PARA PRORROGAÇÃO, POR 12 (DOZE) MESES, DA VIGÊNCIA DO CONTRATO ADMINISTRATIVO 024/2023-MP/PGJ, ATRAVÉS DE SEU 1º TERMO ADITIVO, CUJO OBJETO É A CONTRATAÇÃO DE EMPRESA ESPECIALIZADA NA PRESTAÇÃO DOS SERVIÇOS CONTINUADOS DE DESINSETIZAÇÃO, DESRATIZAÇÃO, DESCUPINIZAÇÃO E DESALOJAMENTO DE POMBOS E MORCEGOS, COM O FORNECIMENTO DE MÃO DE OBRA, TODOS OS INSUMOS, MATERIAIS, EQUIPAMENTOS E FERRAMENTAS NECESSÁRIOS, PARA ATENDER ÀS NECESSIDADES DA PGJ/MPAM.</t>
  </si>
  <si>
    <t>VALOR QUE SE EMPENHA REFERENTE AO FORNECIMENTO DE SUPRIMENTO DE FUNDOS PARA PARA ATENDIMENTO DE DESPESAS EVENTUAIS E DE PEQUENO VULTO NO ÂMBITO DA ASSESSORIA DE COMUNICAÇÃO DO MPAM, NO VALOR DE R$ 8.800,00 (OITO MIL E OITOCENTOS REAIS), NOS TERMOS DA PORTARIA 984 (SEI Nº 1400267), E DOCUMENTOS NO SEI 2024.017610.</t>
  </si>
  <si>
    <t>CONTRATAÇÃO DE EMPRESA ESPECIALIZADA NA PRESTAÇÃO DE SERVIÇOS DE BUFÊ, PARA ATENDER ÀS NECESSIDADES DO MINISTÉRIO PÚBLICO DO ESTADO DO AMAZONAS / PROCURADORIA-GERAL DE JUSTIÇA, NO ÂMBITO DO SEMINÁRIO INTERNACIONAL SOBRE A PROTEÇÃO DA AMAZÔNIA, A SER REALIZADO NOS DIAS 19, 20 E 21 DE AGOSTO DE 2024, CONFORME ADESÃO À ATA DE SISTEMA DE REGISTRO DE PREÇOS 016/2024-TJ/AM/SECOP/COLIC, DECORRENTE DO PREGÃO ELETRÔNICO 022/2024-TJAM, DO TRIBUNAL DE JUSTIÇA DO ESTADO DO AMAZONAS.</t>
  </si>
  <si>
    <t>VALOR QUE SE EMPENHA REFERENTE AO PAGAMENTO DE 0,5(MEIA) DIÁRIA A MICHEL ANDERSON ATAÍDE, POLICIAL MILITAR DISPOSICIONADO, AO MUNICÍPIO DE PRESIDENTE FIGUEIREDO/AM, NO DIA 25.07.2024, A FIM DE CONDUZIR VEÍCULO OFICIAL PARA TRANSPORTAR OS MEMBROS E SERVIDORES, CONF. PORTARIA 987/2024/SUBADM E DOCUMENTOS NO SEI 2024.013210.</t>
  </si>
  <si>
    <t>VALOR QUE EMPENHA EM FAVOR DA MANAUSPREV FUNDO DE PREVIDÊNCIA DO MUNICÍPIO DE MANAUS, REFERENTE À CONTRIBUIÇÃO PATRONAL INCIDENTE SOBRE A FOLHA MENSAL DE ATIVOS (COMPETÊNCIA 07/2024), CONFORME DOCUMENTOS PRESENTES NO PROCESSO SEI Nº 2024.015954.</t>
  </si>
  <si>
    <t>CONTRATAÇÃO DE EMPRESA ESPECIALIZADA NO FORNECIMENTO DE PLACA PARA A INAUGURAÇÃO DA NOVA GUARITA 1 DO PRÉDIO-SEDE DO MINISTÉRIO PÚBLICO DO ESTADO DO AMAZONAS / PROCURADORIA-GERAL DE JUSTIÇA, UTILIZANDO ATA DE SISTEMA DE REGISTRO DE PREÇOS 7.2024.CPL.1269626.2023.015569, DECORRENTE DO PREGÃO ELETRÔNICO 4.048/2023-CPL/MP/PGJ-SRP.</t>
  </si>
  <si>
    <t>VALOR QUE SE EMPENHA REFERENTE À CONTRATAÇÃO DA EMPRESA JBCONSGRAF CONSTRUCOES E IMPRESSOES LTDA, CNPJ: 24.698.829/0001-78, RELATIVO AO FORNECIMENTO DE PLACAS PARA A INAUGURAÇÃO DAS PROMOTORIAS DE JUSTIÇA, COMPONENTES DO MINISTÉRIO PÚBLICO DO ESTADO DO AMAZONAS, LOCALIZADAS NOS MUNICÍPIOS DE ITACOATIARA, MANICORÉ E LÁBREA, UTILIZANDO ATA DE SISTEMA DE REGISTRO DE PREÇOS 7.2024.CPL.1269626.2023.015569, DECORRENTE DO PREGÃO ELETRÔNICO 4.048/2023-CPL/MP/PGJ-SRP</t>
  </si>
  <si>
    <t>VALOR QUE SE EMPENHA REFERENTE AO PAGAMENTO DE 2,5 (DUAS E MEIA) DIÁRIAS AO SERVIDOR JÚLIO CÉSAR ALBUQUERQUE LIMA, ASSESSOR DE RELAÇÕES PÚBLICAS E CERIMONIAL DESTA PGJ/AM, DESIGNADO PARA REALIZAR ATIVIDADES DE APOIO À SOLENIDADE DE ENTREGA DO TÍTULO DE CIDADÃO COARIENSE AO EXMO. SR. DR. ALBERTO RODRIGUES DO NASCIMENTO JUNIOR, NO MUNICÍPIO DE COARI/AM, NO PERÍODO DE 02 A 04.08.2024, CONFORME PORTARIA Nº 959/2024/SUBADM E FOLHA DE PAGAMENTO ESPECIAL Nº 300.2024.SFP,</t>
  </si>
  <si>
    <t>VALOR QUE SE EMPENHA REFERENTE À CONTRATAÇÃO DE EMPRESA ESPECIALIZADA NO FORNECIMENTO DE SERVIÇOS GRÁFICOS PARA ATENDER ÀS NECESSIDADES DO EVENTO DENOMINADO "PALESTRA INAUGURAL DA COMISSÃO DE PREVENÇÃO A SITUAÇÕES DE RISCO À SAÚDE MENTAL DO MINISTÉRIO PÚBLICO DO ESTADO DO AMAZONAS", NO DIA 1/8/2024, ÀS 13H, NO AUDITÓRIO GEBES DE MELLO MEDEIROS, UTILIZANDO ATA DE SRP 4.2024.CPL.1237874.2023.015478, PREGÃO ELETRÔNICO 4.049/2023-CPL/MP/PGJ-SR.</t>
  </si>
  <si>
    <t>VALOR QUE SE EMPENHA REFERENTE AO PAGAMENTO DE 2,5 (DUAS E MEIA) DIÁRIAS AO SERVIDOR ALFREDO AFONSO RIBAMAR DE FREITAS, AGENTE DE APOIO - TÉCNICO EM TELECOMUNICAÇÕES, DESIGNADO PARA REALIZAR A REESTRUTURAÇÃO DA REDE LÓGICA DA PROMOTORIA DE JUSTIÇA DE RIO PRETO DA EVA, NO PERÍODO DE 07 A 09.08.2024, CONFORME PORTARIA Nº 944/2024/SUBADM E FOLHA DE PAGAMENTO ESPECIAL Nº 302.2024.SFP, CONSTANTES NO PROCESSO ADMINISTRATIVO SEI Nº 2024.011125.</t>
  </si>
  <si>
    <t>VALOR QUE SE EMPENHA REFERENTE AO PAGAMENTO DE 2,5 (DUAS E MEIA) DIÁRIAS AO SERVIDOR REINALDO SANTOS DE SOUZA, AGENTE DE SERVIÇO - ARTÍFICE ELÉTRICO E HIDRÁULICO, DESIGNADO PARA REALIZAR A REESTRUTURAÇÃO DA REDE LÓGICA DA PROMOTORIA DE JUSTIÇA DE RIO PRETO DA EVA, NO PERÍODO DE 07 A 09.08.2024, CONFORME PORTARIA Nº 944/2024/SUBADM E FOLHA DE PAGAMENTO ESPECIAL Nº 302.2024.SFP, CONSTANTES NO PROCESSO ADMINISTRATIVO SEI Nº 2024.011125.</t>
  </si>
  <si>
    <t>VALOR QUE SE EMPENHA REFERENTE AO PAGAMENTO DE 2,5 (DUAS E MEIA) DIÁRIAS AO SERVIDOR EMERSON LIMA SILVA, AGENTE DE APOIO - MOTORISTA/SEGURANÇA, DESIGNADO PARA CONDUZIR VEÍCULO OFICIAL TRANSPORTANDO OS SERVIDORES ALFREDO AFONSO RIBAMAR DE FREITAS E REINALDO SANTOS DE SOUZA, QUE REALIZARÃO A REESTRUTURAÇÃO DA REDE LÓGICA DA PROMOTORIA DE JUSTIÇA DE RIO PRETO DA EVA, NO PERÍODO DE 07 A 09.08.2024</t>
  </si>
  <si>
    <t>VALOR QUE SE EMPENHA REFERENTE AO PAGAMENTO DE 3,5 (TRÊS E MEIA) DIÁRIAS À EXMA. SRA. DRA. ELIANA LEITE GUEDES DO AMARAL, PROMOTORA DE JUSTIÇA DE ENTRÂNCIA FINAL, AUTORIZADA PARA PARTICIPAR DA REUNIÃO ORDINÁRIA DO GRUPO NACIONAL DE EXECUÇÃO PENAL GNEP/CNPG, NA CIDADE DE SÃO PAULO/SP, NO PERÍODO DE 28 A 31.08.2024, CONFORME PORTARIA Nº 2083/2024/PGJ E FOLHA DE PAGAMENTO ESPECIAL Nº 305.2024.SFP, CONSTANTES NO PROCESSO ADMINISTRATIVO SEI Nº 2024.016413.</t>
  </si>
  <si>
    <t>VALOR QUE SE EMPENHA REFERENTE AO PAGAMENTO DE 1,5 (UMA E MEIA) DIÁRIA AO EXMO. SR. DR. JORGE ALBERTO VELOSO PEREIRA, CORREGEDOR-AUXILIAR, AUTORIZADO PARA PROCEDER À CORREIÇÃO ORDINÁRIA NA PROMOTORIA DE JUSTIÇA DE ANAMÃ/AM, NO PERÍODO DE 02 A 04.09.2024, CONFORME PORTARIA Nº 2082/2024/PGJ E FOLHA DE PAGAMENTO ESPECIAL Nº 306.2024.SFP, CONSTANTES NO PROCESSO ADMINISTRATIVO SEI Nº 2024.017941.</t>
  </si>
  <si>
    <t>VALOR QUE SE EMPENHA REFERENTE AO PAGAMENTO DE 1,5 (UMA E MEIA) DIÁRIA À SERVIDORA ROBERTA BRAGA DE ALENCAR, AGENTE TÉCNICO–JURÍDICO, AUTORIZADA PARA PROCEDER À CORREIÇÃO ORDINÁRIA NA PROMOTORIA DE JUSTIÇA DE ANAMÃ/AM, NO PERÍODO DE 02 A 04.09.2024, CONFORME PORTARIA Nº 2082/2024/PGJ E FOLHA DE PAGAMENTO ESPECIAL Nº 306.2024.SFP, CONSTANTES NO PROCESSO ADMINISTRATIVO SEI Nº 2024.017941.</t>
  </si>
  <si>
    <t>VALOR QUE SE EMPENHA REFERENTE AO PAGAMENTO DE 1,5 (UMA E MEIA) DIÁRIA AO SERVIDOR ANTONIO MARCOS BECKMAN DE LIMA, ASSESSOR DE SEGURANÇA INSTITUCIONAL, DESIGNADO PARA REALIZAR A ESCOLTA DO EXMO. SR. PROCURADOR-GERAL DE JUSTIÇA, DR. ALBERTO RODRIGUES DO NASCIMENTO JÚNIOR, EM VIAGEM INSTITUCIONAL, NA CIDADE DE COARI/AM, NOS DIAS 02 E 03.08.2024, CONFORME PORTARIA Nº 945/2024/SUBADM E FOLHA DE PAGAMENTO ESPECIAL Nº 303.2024.SFP, CONSTANTES NO PROCESSO ADMINISTRATIVO SEI Nº 2024.017243.</t>
  </si>
  <si>
    <t>VALOR QUE SE EMPENHA REFERENTE AO PAGAMENTO DE 1,5 (UMA E MEIA) DIÁRIA À SERVIDORA IVANETE PINOTTI DE SOUSA, POLICIAL MILITAR DISPOSICIONADA, DESIGNADA PARA REALIZAR A ESCOLTA DO EXMO. SR. PROCURADOR-GERAL DE JUSTIÇA, DR. ALBERTO RODRIGUES DO NASCIMENTO JÚNIOR, EM VIAGEM INSTITUCIONAL, NA CIDADE DE COARI/AM, NOS DIAS 02 E 03.08.2024, CONFORME PORTARIA Nº 945/2024/SUBADM E FOLHA DE PAGAMENTO ESPECIAL Nº 303.2024.SFP, CONSTANTES NO PROCESSO ADMINISTRATIVO SEI Nº 2024.017243.</t>
  </si>
  <si>
    <t xml:space="preserve"> EMPENHO EM FAVOR DE ATENA COMERCIAL LTDA, PARA A AQUISIÇÃO E INSTALAÇÃO DE CONDICIONADORES DE AR, COM GARANTIA DE NO MÍNIMO 12 (DOZE) MESES, PARA ATENDER ÀS NECESSIDADES DA PROCURADORIA-GERAL DE JUSTIÇA DO ESTADO DO AMAZONAS, UTILIZANDO A ATA DE SISTEMA DE REGISTRO DE PREÇOS 13.2024.CPL.1371333.2023.024600, CONF. NAD Nº 354.2024.DOF - ORÇAMENTO E DEMAIS DOCUMENTOS NO SEI 2024.014620.</t>
  </si>
  <si>
    <t>VALOR COMPLEMENTAR QUE SE EMPENHA REFERENTE AO PAGAMENTO DE MULTAS DOS VEÍCULOS PERTENCENTES À FROTA DA PROCURADORIA-GERAL DE JUSTIÇA DO AMAZONAS, PARA QUE SEJA REALIZADO O LICENCIAMENTO ANUAL DOS VEÍCULOS REFERENTE AO EXERCÍCIO DE 2024, NOS TERMOS DO DESPACHO Nº 162.2024.03AJ-SUBADM.1275401 E DEMAIS DOCUMENTOS PRESENTES NO PROCESSO SEI Nº 2024.000392.</t>
  </si>
  <si>
    <t>VALOR COMPLEMENTAR QUE SE EMPENHA REFERENTE AO PAGAMENTO DE TAXAS DE SERVIÇO DOS VEÍCULOS PERTENCENTES À FROTA DA PROCURADORIA-GERAL DE JUSTIÇA DO AMAZONAS, PARA QUE SEJA REALIZADO O LICENCIAMENTO ANUAL DOS VEÍCULOS REFERENTE AO EXERCÍCIO DE 2024, NOS TERMOS DO DESPACHO Nº 162.2024.03AJ-SUBADM.1275401 E DEMAIS DOCUMENTOS PRESENTES NO PROCESSO SEI Nº 2024.000392.</t>
  </si>
  <si>
    <t>VALOR QUE SE EMPENHA REFERENTE A CONTRATAÇÃO DE EMPRESA ESPECIALIZADA PARA AQUISIÇÃO DE PLACAS DE IDENTIFICAÇÃO PARA AS SALAS DA PROMOTORIA DE JUSTIÇA DA COMARCA DE URUCURITUBA, COMPONENTE DO MINISTÉRIO PÚBLICO DO ESTADO DO AMAZONAS, UTILIZANDO A ATA DE SISTEMA DE REGISTRO DE PREÇOS 7.2024.CPL.1269626.2023.015569, CONFORME NAD Nº 349.2024.DOF - ORÇAMENTO E DEMAIS DOCUMENTOS NO SEI 2024.011848.</t>
  </si>
  <si>
    <t>VALOR QUE SE EMPENHA REFERENTE À CONTRATAÇÃO DA EMPRESA MILAX COMERCIO DE MOVEIS LTDA, CNPJ: 02.837.984/0001-95, RELATIVO AO FORNECIMENTO DE MOBILIÁRIO COM GARANTIA DE NO MÍNIMO 60 (SESSENTA) MESES, VISANDO ATENDER ÀS DEMANDAS DA PROCURADORIA-GERAL DE JUSTIÇA DO ESTADO DO AMAZONAS / MINISTÉRIO PÚBLICO, UTILIZANDO ATA DE SISTEMA DE REGISTRO DE PREÇOS 16.2024.CPL.1383204.2024.005662, DECORRENTE DO PREGÃO ELETRÔNICO 94.010/2024-CPL/MP/PGJ-SRP</t>
  </si>
  <si>
    <t>VALOR QUE SE EMPENHA REFERENTE À CONTRATAÇÃO DA EMPRESA  INDUSTRIA AMAZONENSE DE ALUMÍNIO LTDA, CNPJ: 16.640.671/0001-57, RELATIVO AO FORNECIMENTO DE MOBILIÁRIO COM GARANTIA DE NO MÍNIMO 60 (SESSENTA) MESES, VISANDO ATENDER ÀS DEMANDAS DA 1ª PROMOTORIA DE JUSTIÇA DA COMARCA DE MANAQUIRI, INTEGRANTE DO MINISTÉRIO PÚBLICO DO ESTADO DO AMAZONAS / PROCURADORIA-GERAL DE JUSTIÇA, UTILIZANDO ATA DE SISTEMA DE REGISTRO DE PREÇOS 15.2024.CPL.1381447.2023.027112, DECORRENTE DO PREGÃO ELETRÔNICO</t>
  </si>
  <si>
    <t>VALOR QUE SE EMPENHA REFERENTE À CONTRATAÇÃO DA EMPRESA INDUSTRIA AMAZONENSE DE ALUMÍNIO LTDA, CNPJ: 16.640.671/0001-57, RELATIVO AO FORNECIMENTO DE MOBILIÁRIO COM GARANTIA DE NO MÍNIMO 60 (SESSENTA) MESES, VISANDO ATENDER ÀS DEMANDAS DO CENTRO DE APOIO OPERACIONAL DAS PROMOTORIAS DE JUSTIÇA ESPECIALIZADAS NA PROTEÇÃO E DEFESA DO MEIO AMBIENTE, PATRIMÔNIO HISTÓRICO E DA ORDEM URBANÍSTICA (CAO-MAPH-URB), INTEGRANTE DO MINISTÉRIO PÚBLICO DO ESTADO DO AMAZONAS</t>
  </si>
  <si>
    <t>VALOR QUE SE EMPENHA REFERENTE À CONTRATAÇÃO DA EMPRESA ELABORATO COMERCIO DE MOVEIS PLANEJADOS LTDA, CNPJ: 41.558.204/0001-20, RELATIVO AO FORNECIMENTO DE MOBILIÁRIO EM GERAL COM GARANTIA DE NO MÍNIMO 60 (SESSENTA) MESES, VISANDO ATENDER ÀS DEMANDAS DO CENTRO DE APOIO OPERACIONAL DAS PROMOTORIAS DE JUSTIÇA ESPECIALIZADAS NA PROTEÇÃO E DEFESA DO MEIO AMBIENTE, PATRIMÔNIO HISTÓRICO E DA ORDEM URBANÍSTICA (CAO-MAPH-URB), INTEGRANTE DO MINISTÉRIO PÚBLICO DO ESTADO DO AMAZONAS</t>
  </si>
  <si>
    <t>RENOVAÇÃO DO TERMO DE CESSÃO DE SERVIDOR Nº 037/2023 -MP/PGJ, SERVIDOR ULISSES HERMESON CASTRO DE FARIAS - MATRÍCULA 220.931-4A, PERTENCENTE AO QUADRO DE PESSOAL DA FUNDAÇÃO RÁDIO E TELEVISÃO ENCONTRO DAS ÁGUAS - FUNTEA.</t>
  </si>
  <si>
    <t>TERMO DE CESSÃO DE SERVIDOR, COM ÔNUS AO CESSIONÁRIO, QUE ENTRE SI CELEBRAM O MINISTÉRIO PÚBLICO DO ESTADO AMAZONAS E FUNDAÇÃO HOSPITALAR DE HEMATOLOGIA E HEMOTERAPIA DO AMAZONAS - FHEMOAM.</t>
  </si>
  <si>
    <t>VALOR QUE SE EMPENHA REFERENTE À CONTRATAÇÃO DA EMPRESA JOSÉ DE A M FERREIRA, CNPJ: 12.077.453/0001-03, RELATIVO À PRESTAÇÃO DE SERVIÇO DE INTÉRPRETES PARA TRADUÇÃO SIMULTÂNEA (INGLÊS E ESPANHOL PARA A LÍNGUA PORTUGUESA E VICE-VERSA) EM PALESTRAS DO SEMINÁRIO INTERNACIONAL SOBRE A PROTEÇÃO DA AMAZÔNIA, NOS DIAS 19, 20 E 21 DE AGOSTO DE 2024, NO AUDITÓRIO CARLOS ALBERTO BANDEIRA DE ARAÚJO, LOCALIZADO NA SEDE DO MINISTÉRIO PÚBLICO DO ESTADO DO AMAZONAS / PROCURADORIA-GERAL DE JUSTIÇA</t>
  </si>
  <si>
    <t>VALOR QUE SE EMPENHA REFERENTE A CONTRATAÇÃO DE EMPRESA ESPECIALIZADA EM SERVIÇO DE CAPACITAÇÃO PARA A REALIZAÇÃO DE CURSO DE FORMAÇÃO DE FACILITADORES DE CÍRCULOS DE CONSTRUÇÃO DE PAZ - AVANÇADO PARA SITUAÇÕES COMPLEXAS, NO PERÍODO DE 26 A 30 DE AGOSTO DE 2024, NA MODALIDADE VIRTUAL, VISANDO ATENDER ÀS NECESSIDADES DO NÚCLEO PERMANENTE DE AUTOCOMPOSIÇÃO DO MPAM, CONF. NAD Nº 357.2024.DOF - ORÇAMENTO E DEMAIS DOCUMENTOS NO SEI 2024.016666.</t>
  </si>
  <si>
    <t>EMPENHO EM FAVOR DE ATENA COMERCIAL LTDA, PARA O FORNECIMENTO E A INSTALAÇÃO DE CONDICIONADOR DE AR, VISANDO ATENDER ÀS DEMANDAS DO CENTRO DE APOIO OPERACIONAL DAS PROCURADORIAS DE JUSTIÇA, LOCALIZADO NA PROCURADORIA-GERAL DE JUSTIÇA DO ESTADO DO AMAZONAS, UTILIZANDO ATA DE SISTEMA DE REGISTRO DE PREÇOS 13.2024.CPL.1371333.2023.024600, CONF. NAD Nº 328.2024.DOF - ORÇAMENTO E DEMAIS DOCUMENTOS NO SEI 2024.017266</t>
  </si>
  <si>
    <t>VALOR QUE SE EMPENHA REFERENTE A CONTRATAÇÃO DE EMPRESA ESPECIALIZADA NA PRODUÇÃO E FORNECIMENTO DE PLACAS INFORMATIVAS DESTINADAS AO PRÉDIO ADMINISTRATIVO DO MINISTÉRIO PÚBLICO DO ESTADO DO AMAZONAS/PGJ, PARA ATENDER ÀS DEMANDAS DA ASSESSORIA DE RELAÇÕES PÚBLICAS E CERIMONIAL, UTILIZANDO A ATA DE SISTEMA DE REGISTRO DE PREÇOS 7.2024.CPL.1269626.2023.015569, CONFORME QUADRO-RESUMO DO PROCESSO DE COMPRA Nº 213.2024.SCOMS E DEMAIS DOCUMENTOS NO SEI 2024.012346.</t>
  </si>
  <si>
    <t>EMPENHO EM FAVOR DE SANTA TEREZINHA COMERCIO DE MOVEIS LTDA, PARA O FORNECIMENTO DE MOBILIÁRIO EM GERAL COM GARANTIA DE NO MÍNIMO 60 (SESSENTA) MESES, VISANDO ATENDER ÀS DEMANDAS DA 44ª PROMOTORIA DE JUSTIÇA DA CAPITAL, INTEGRANTE DO MINISTÉRIO PÚBLICO DO ESTADO DO AMAZONAS / PROCURADORIA-GERAL DE JUSTIÇA, UTILIZANDO ATA DE SISTEMA DE REGISTRO DE PREÇOS 15.2024.CPL.1381447.2023.027112, CONF. NAD Nº 331.2024.DOF - ORÇAMENTO E DEMAIS DOCUMENTOS NO SEI 2024.014865.</t>
  </si>
  <si>
    <t>EMPENHO EM FAVOR DE ELABORATO COMERCIO DE MOVEIS PLANEJADOS LTDA, PARA O FORNECIMENTO DE MOBILIÁRIO EM GERAL COM GARANTIA DE NO MÍNIMO 60 (SESSENTA) MESES, VISANDO ATENDER ÀS DEMANDAS DA 44ª PROMOTORIA DE JUSTIÇA DA CAPITAL, INTEGRANTE DO MINISTÉRIO PÚBLICO DO ESTADO DO AMAZONAS / PROCURADORIA-GERAL DE JUSTIÇA, UTILIZANDO ATA DE SISTEMA DE REGISTRO DE PREÇOS 15.2024.CPL.1381447.2023.027112, CONF. NAD Nº 332.2024.DOF - ORÇAMENTO E DEMAIS DOCUMENTOS NO SEI 2024.014865.</t>
  </si>
  <si>
    <t>VALOR QUE SE EMPENHA REFERENTE AO PAGAMENTO DAS TAXAS DE ANOTAÇÃO DE RESPONSABILIDADE TÉCNICA - ART REFERENTE AO EXERCÍCIO DE CARGO E FUNÇÃO DO ILMO. SR. HALLAN FARIAS DE LIMA, AGENTE TÉCNICO - ENG. CIVIL, LOTADO NA DIVISÃO DE ENGENHARIA, ARQUITETURA E CÁLCULO - DEAC, CONFORME DESPACHO Nº 496.2024.02AJ-SUBADM E DEMAIS DOCUMENTOS NO SEI 2024.018801.</t>
  </si>
  <si>
    <t>EMPENHO EM FAVOR DE INDUSTRIA AMAZONENSE DE ALUMÍNIO LTDA PARA O FORNECIMENTO DE MOBILIÁRIO EM GERAL COM GARANTIA DE NO MÍNIMO 60 (SESSENTA) MESES, VISANDO ATENDER ÀS DEMANDAS DE DIVERSAS PROMOTORIAS DE JUSTIÇA (5ª PJ, 19ª PJ, 45ª PJ E 65ª PJ), INTEGRANTES DO MINISTÉRIO PÚBLICO DO ESTADO DO AMAZONAS / PROCURADORIA-GERAL DE JUSTIÇA, UTILIZANDO ATA DE SISTEMA DE REGISTRO DE PREÇOS 15.2024.CPL.1381447.2023.027112, CONF. NAD Nº333.2024.DOF ORÇAMENTO E DEMAIS DOCUMENTOS NO SEI 2024.014118</t>
  </si>
  <si>
    <t>VALOR QUE SE EMPENHA REFERENTE A CONTRATAÇÃO DE EMPRESA ESPECIALIZADA PARA O FORNECIMENTO DE MOBILIÁRIO EM GERAL COM GARANTIA DE NO MÍNIMO 60 (SESSENTA) MESES, VISANDO ATENDER ÀS DEMANDAS DA PROMOTORIA DE JUSTIÇA DA COMARCA DE URUCURITUBA, UNIDADE INTEGRANTE DO MPAM/ PGJ, UTILIZANDO ATA DE SISTEMA DE REGISTRO DE PREÇOS 15.2024.CPL.1381447.2023.027112, CONFORME QUADRO-RESUMO DO PROCESSO DE COMPRA Nº 285.2024.SCOMS E DEMAIS DOCUMENTOS NO SEI 2024.017382.</t>
  </si>
  <si>
    <t>VALOR QUE SE EMPENHA REFERENTE A CONCESSÃO DE SUPRIMENTO DE FUNDOS PARA O CUSTEIO DE DESPESAS EVENTUAIS E DE PEQUENO VULTO COM OUTROS SERVIÇOS DE TERCEIROS – PESSOA JURÍDICA​​, CONFORME PORTARIA Nº 1015/2024/SUBADM E DEMAIS DOCUMENTOS DO PROCESSO SEI Nº 2024.017733.</t>
  </si>
  <si>
    <t>VALOR QUE SE EMPENHA REFERENTE A CONCESSÃO DE SUPRIMENTO DE FUNDOS PARA O CUSTEIO DE DESPESAS EVENTUAIS E DE PEQUENO VULTO COM MATERIAL CONSUMO​, CONFORME PORTARIA Nº 1015/2024/SUBADM E DEMAIS DOCUMENTOS DO PROCESSO SEI Nº 2024.017733.</t>
  </si>
  <si>
    <t>VALOR QUE SE EMPENHA REFERENTE A CONCESSÃO DE SUPRIMENTO DE FUNDOS PARA O CUSTEIO DE DESPESAS EVENTUAIS E DE PEQUENO VULTO COM MATERIAL DE CONSUMO, CONFORME PORTARIA Nº 1016/2024/SUBADM E DEMAIS DOCUMENTOS DO PROCESSO SEI Nº 2024.017749.</t>
  </si>
  <si>
    <t>VALOR QUE SE EMPENHA AO PAGAMENTO DE SUPRIMENTO DE FUNDOS AO SR.  ÍTALO GLAUBER MIQUILES CAVALCANTE, AGENTE DE SERVIÇO - ADMINISTRATIVO, PARA ATENDIMENTO DE DESPESAS EVENTUAIS E DE PEQUENO VULTO NO ÂMBITO DA PROCURADORIA-GERAL DE JUSTIÇA, SENDO FIXADO O PRAZO DE 90 (NOVENTA) DIAS PARA APLICAÇÃO DE RECURSOS E 30 (TRINTA) DIAS PARA PRESTAÇÃO DE CONTAS, CONFORME PORTARIA Nº 1014/2024/SUBADM E DEMAIS DOCUMENTOS CONSTANTES NO PROCESSO ADMINISTRATIVO 2024.018275.</t>
  </si>
  <si>
    <t>VALOR QUE SE EMPENHA REFERENTE A CONTRATAÇÃO DE EMPRESA ESPECIALIZADA NO FORNECIMENTO DE ITENS DE ELETROELETRÔNICOS (TELEVISORES) PARA ATENDER ÀS NECESSIDADES DA ASSESSORIA DE SEGURANÇA INSTITUCIONAL DO MINISTÉRIO PÚBLICO DO ESTADO DO AMAZONAS/PGJ, COM GARANTIA DE NO MÍNIMO 12 (DOZE) MESES, CONFORME NAD Nº 350.2024.DOF - ORÇAMENTO E DEMAIS DOCUMENTOS NO SEI 2024.005155.</t>
  </si>
  <si>
    <t>CONTRATAÇÃO EMERGENCIAL DE EMPRESA ESPECIALIZADA PARA REALIZAR A MANUTENÇÃO CORRETIVA NA SUBESTAÇÃO DE ENERGIA ELÉTRICA QUE ATENDE À SEDE DO MINISTÉRIO PÚBLICO DO ESTADO DO AMAZONAS / PROCURADORIA-GERAL DE JUSTIÇA, BEM COMO AO AUDITÓRIO CARLOS ALBERTO BANDEIRA DE ARAÚJO, INCLUINDO O FORNECIMENTO DE PEÇAS E EQUIPAMENTOS DE PROTEÇÃO, GARANTINDO A SEGURANÇA E O FUNCIONAMENTO NORMAL DAS ATIVIDADES DESENVOLVIDAS NA UNIDADE.</t>
  </si>
  <si>
    <t>VALOR QUE SE EMPENHA REFERENTE ÀS FATURAS DE CONSUMO DE ENERGIA ELÉTRICA, DA UNIDADE MINISTERIAL DE PRESIDENTE FIGUEIREDO, NAS COMPETÊNCIAS DE FEVEREIRO, MARÇO, ABRIL, MAIO, JUNHO E JULHO DO ANO CORRENTE, CONFORME DESPACHO Nº 512.2024.02AJ-SUBADM.1407922 E DEMAIS DOCUMENTOS PRESENTES NO PROCESSO SEI Nº 2022.019046.</t>
  </si>
  <si>
    <t>VALOR QUE SE EMPENHA EM COMPLEMENTO A NOTA DE EMPENHO N° 0006/2022, REFERENTE AO C.A. N.º 021/2023 MP/PG QUE TEM COMO OBJETO A REALIZAÇÃO DE MANUTENÇÃO PREVENTIVA E CORRETIVA DO GRUPO GERADOR QUE ATENDE O EDIFÍCIO ANEXO ADMINISTRATIVO DA PGJ/AM, COM O FORNECIMENTO E SUBSTITUIÇÃO DE PEÇAS, BEM COMO O FORNECIMENTO DE COMBUSTÍVEL PARA O FUNCIONAMENTO DO GRUPO GERADOR, CONFORME DESPACHO Nº 27.2024.DOF E DEMAIS DOCUMENTOS NO SEI 2024.012731.</t>
  </si>
  <si>
    <t>VALOR QUE SE EMPENHA À FUNDAÇÃO AMAZONPREV, REFERENTE A CONTRIBUIÇÃO PATRONAL QUE INCIDE SOBRE A FOLHA MENSAL DE INATIVOS, VINCULADOS AO FFIN, COMPETÊNCIA: AGOSTO/2024, CONFORME OFÍCIO N.º 3307/2024-AMAZONPREV/GERAF/COFIN E DEMAIS DOCUMENTOS DO PROCESSO SEI Nº 2024.018259.</t>
  </si>
  <si>
    <t>VALOR QUE SE EMPENHA À FUNDAÇÃO AMAZONPREV, REFERENTE A CONTRIBUIÇÃO PATRONAL QUE INCIDE SOBRE A FOLHA MENSAL DE INATIVOS, VINCULADOS AO FPREV, COMPETÊNCIA: AGOSTO/2024, CONFORME OFÍCIO N.º 3307/2024-AMAZONPREV/GERAF/COFIN E DEMAIS DOCUMENTOS DO PROCESSO SEI Nº 2024.018259.</t>
  </si>
  <si>
    <t>VALOR QUE SE EMPENHA À FUNDAÇÃO AMAZONPREV, REFERENTE A CONTRIBUIÇÃO PATRONAL QUE INCIDE SOBRE A FOLHA MENSAL DE PENSIONISTAS, VINCULADOS AO FFIN, COMPETÊNCIA: AGOSTO/2024, CONFORME OFÍCIO N.º 3308/2024-AMAZONPREV/GERAF/COFIN E DEMAIS DOCUMENTOS DO PROCESSO SEI Nº 2024.018259.</t>
  </si>
  <si>
    <t>VALOR QUE SE EMPENHA À FUNDAÇÃO AMAZONPREV, REFERENTE A CONTRIBUIÇÃO PATRONAL QUE INCIDE SOBRE A FOLHA MENSAL DE PENSIONISTAS, VINCULADOS AO FPREV, COMPETÊNCIA: AGOSTO/2024, CONFORME OFÍCIO N.º 3308/2024-AMAZONPREV/GERAF/COFIN E DEMAIS DOCUMENTOS DO PROCESSO SEI Nº 2024.018259.</t>
  </si>
  <si>
    <t>VALOR QUE SE EMPENHA REFERENTE A PRORROGAÇÃO DO CONTRATO ADMINISTRATIVO 016/2023 – MP/PGJ, ATRAVÉS DE SEU 1º T.A., CUJO OBJETO É A PRESTAÇÃO DE SERVIÇOS DE TELEFONIA MÓVEL PESSOAL – SMP, PELO PERÍODO DE 12 (DOZE) MESES, COM A FINALIDADE DE ATENDER ÀS NECESSIDADES DA PROCURADORIA-GERAL DE JUSTIÇA DO ESTADO DO AMAZONAS, CONFORME NAD Nº 182.2024.DOF - ORÇAMENTO E DEMAIS DOCUMENTOS NO SEI 2023.028886.</t>
  </si>
  <si>
    <t>FOLHA DE PAGAMENTO AGOSTO/2024
GANHO 328 - AUXÍLIO SAÚDE:
FOLHA 10 GRUPO 14 - R$ 1.863.456,27 (VALOR A SER COMPLEMENTADO COM RECURSOS DA FONTE 2.500.100: R$ 427.902,31, TOTALIZANDO R$ 2.291.358,58)
FOLHA 10 GRUPO 41 - R$ 398.123,74</t>
  </si>
  <si>
    <t>FOLHA DE PAGAMENTO AGOSTO/2024
GANHO 328 - AUXÍLIO SAÚDE:
FOLHA 10 GRUPO 14 - COMPLEMENTO COM RECURSOS DA FONTE 2.500.100: R$ 427.902,31</t>
  </si>
  <si>
    <t>FOLHA DE PAGAMENTO AGOSTO/2024
GANHO 045 - GRATIFIC AUX MORADIA:
FOLHA TIPO 10 - GRUPO 14 ATIVOS: R$ 3.767,49
FOLHA TIPO 63 - GRUPO 14 ATIVOS: R$ 147,80</t>
  </si>
  <si>
    <t>FOLHA DE PAGAMENTO PARA O GRUPO 14 DO ORGAO 114/001 TIPO FOLHA 10 NO MES 08/2024 PARA O(S) GANHO(S)
30 - R$ 6.945.036,02</t>
  </si>
  <si>
    <t>FOLHA DE PAGAMENTO PARA O GRUPO 14 DO ORGAO 114/001 TIPO FOLHA 10 NO MES 08/2024 PARA O(S) GANHO(S)
376 - R$ 133,48
31 - R$ 69.290,85
1 - R$ 5.757.722,59
46 - R$ 206.818,88
337 - R$ 10.322,57
338 - R$ 7.679,47</t>
  </si>
  <si>
    <t>FOLHA DE PAGAMENTO PARA O GRUPO 14 DO ORGAO 114/001 TIPO FOLHA 10 NO MES 08/2024 PARA O(S) GANHO(S)
23 - R$ 4.676,92
275 - R$ 22.241,92
271 - R$ 16.681,44
189 - R$ 6.354,83
188 - R$ 35.745,90
273 - R$ 6.354,83
274 - R$ 6.354,83
24 - R$ 1.524.849,42
193 - R$ 50.838,64
327 - R$ 5.560,48
270 - R$ 7.149,18
269 - R$ 14.298,36
268 - R$ 7.943,54</t>
  </si>
  <si>
    <t>FOLHA DE PAGAMENTO PARA O GRUPO 14 DO ORGAO 114/001 TIPO FOLHA 10 NO MES 08/2024 PARA O(S) GANHO(S)
2015 - R$ 18.777,97
211 - R$ 58.483,14
292 - R$ 8.651,83
210 - R$ 704.687,96
335 - R$ 780,09
298 - R$ 19.178,86
610 - R$ 127.257,57
253 - R$ 34.832,41
254 - R$ 681.908,76
212 - R$ 43.941,27</t>
  </si>
  <si>
    <t>FOLHA DE PAGAMENTO PARA O GRUPO 14 DO ORGAO 114/001 TIPO FOLHA 10 NO MES 08/2024 PARA O(S) GANHO(S)
186 - R$ 499.227,50
2014 - R$ 582.766,71
187 - R$ 40.632,31
10 - R$ 13.549,70
2016 - R$ 39.427,17</t>
  </si>
  <si>
    <t>FOLHA DE PAGAMENTO PARA O GRUPO 14 DO ORGAO 114/001 TIPO FOLHA 10 NO MES 08/2024 PARA O(S) GANHO(S)
708 - R$ 1.104.877,96</t>
  </si>
  <si>
    <t>FOLHA DE PAGAMENTO PARA O GRUPO 14 DO ORGAO 114/001 TIPO FOLHA 10 NO MES 08/2024 PARA O(S) GANHO(S)
3 - R$ 21.540,15
613 - R$ 333.115,93</t>
  </si>
  <si>
    <t>FOLHA DE PAGAMENTO PARA O GRUPO 14 DO ORGAO 114/001 TIPO FOLHA 10 NO MES 08/2024 PARA O(S) GANHO(S)
282 - R$ 333.180,61</t>
  </si>
  <si>
    <t>FOLHA DE PAGAMENTO PARA O GRUPO 14 DO ORGAO 114/001 TIPO FOLHA 10 NO MES 08/2024 PARA O(S) GANHO(S)
28 - R$ 46.915,87
122 - R$ 104.641,04</t>
  </si>
  <si>
    <t>FOLHA DE PAGAMENTO PARA O GRUPO 14 DO ORGAO 114/001 TIPO FOLHA 10 NO MES 08/2024 PARA O(S) GANHO(S)
6 - R$ 128.591,81</t>
  </si>
  <si>
    <t>FOLHA DE PAGAMENTO PARA O GRUPO 14 DO ORGAO 114/001 TIPO FOLHA 10 NO MES 08/2024 PARA O(S) GANHO(S)
331 - R$ 2.062,39
710 - R$ 78.044,84</t>
  </si>
  <si>
    <t>FOLHA DE PAGAMENTO PARA O GRUPO 14 DO ORGAO 114/001 TIPO FOLHA 10 NO MES 08/2024 PARA O(S) GANHO(S)
153 - R$ 5.566,09
149 - R$ 69.760,72
150 - R$ 3.729,27</t>
  </si>
  <si>
    <t>FOLHA DE PAGAMENTO PARA O GRUPO 14 DO ORGAO 114/001 TIPO FOLHA 10 NO MES 08/2024 PARA O(S) GANHO(S)
711 - R$ 13.000,76
707 - R$ 33.953,12</t>
  </si>
  <si>
    <t>FOLHA DE PAGAMENTO PARA O GRUPO 14 DO ORGAO 114/001 TIPO FOLHA 10 NO MES 08/2024 PARA O(S) GANHO(S)
301 - R$ 27.909,10
299 - R$ 10.278,80</t>
  </si>
  <si>
    <t>FOLHA DE PAGAMENTO PARA O GRUPO 14 DO ORGAO 114/001 TIPO FOLHA 10 NO MES 08/2024 PARA O(S) GANHO(S)
111 - R$ 24.525,68</t>
  </si>
  <si>
    <t>FOLHA DE PAGAMENTO PARA O GRUPO 14 DO ORGAO 114/001 TIPO FOLHA 10 NO MES 08/2024 PARA O(S) GANHO(S)
283 - R$ 6.245,62
51 - R$ 4.301,40</t>
  </si>
  <si>
    <t>FOLHA DE PAGAMENTO PARA O GRUPO 14 DO ORGAO 114/001 TIPO FOLHA 10 NO MES 08/2024 PARA O(S) GANHO(S)
712 - R$ 4.958,26</t>
  </si>
  <si>
    <t>FOLHA DE PAGAMENTO PARA O GRUPO 14 DO ORGAO 114/001 TIPO FOLHA 10 NO MES 08/2024 PARA O(S) GANHO(S)
9984 - R$ 1.563.375,46</t>
  </si>
  <si>
    <t>FOLHA DE PAGAMENTO PARA O GRUPO 14 DO ORGAO 114/001 TIPO FOLHA 10 NO MES 08/2024 PARA O(S) GANHO(S)
9986 - R$ 1.030.471,75</t>
  </si>
  <si>
    <t>FOLHA DE PAGAMENTO PARA O GRUPO 14 DO ORGAO 114/001 TIPO FOLHA 10 NO MES 08/2024 PARA O(S) GANHO(S)
9990 - R$ 238.614,28</t>
  </si>
  <si>
    <t>FOLHA DE PAGAMENTO PARA O GRUPO 14 DO ORGAO 114/001 TIPO FOLHA 10 NO MES 08/2024 PARA O(S) GANHO(S)
9992 - R$ 1.928,65</t>
  </si>
  <si>
    <t>FOLHA DE PAGAMENTO PARA O GRUPO 41 DO ORGAO 114/003 TIPO FOLHA 10 NO MES 08/2024 PARA O(S) GANHO(S)
707 - R$ 63.567,84
296 - R$ 32.025,66
153 - R$ 17.114,83</t>
  </si>
  <si>
    <t>FOLHA DE PAGAMENTO PARA O GRUPO 14 DO ORGAO 114/001 TIPO FOLHA 61 NO MES 08/2024 PARA O(S) GANHO(S)
615 - R$ 985.000,00</t>
  </si>
  <si>
    <t>FOLHA DE PAGAMENTO PARA O GRUPO 14 DO ORGAO 114/001 TIPO FOLHA 61 NO MES 08/2024 PARA O(S) GANHO(S)
703 - R$ 52.000,00</t>
  </si>
  <si>
    <t>FOLHA DE PAGAMENTO PARA O GRUPO 14 DO ORGAO 114/001 TIPO FOLHA 61 NO MES 08/2024 PARA O(S) GANHO(S)
707 - R$ 34.475,34</t>
  </si>
  <si>
    <t>FOLHA DE PAGAMENTO PARA O GRUPO 14 DO ORGAO 114/001 TIPO FOLHA 61 NO MES 08/2024 PARA O(S) GANHO(S)
267 - R$ 3.773,18</t>
  </si>
  <si>
    <t>FOLHA DE PAGAMENTO PARA O GRUPO 14 DO ORGAO 114/001 TIPO FOLHA 61 NO MES 08/2024 PARA O(S) GANHO(S)
2014 - R$ 2.996,54</t>
  </si>
  <si>
    <t>FOLHA DE PAGAMENTO PARA O GRUPO 14 DO ORGAO 114/001 TIPO FOLHA 61 NO MES 08/2024 PARA O(S) GANHO(S)
374 - R$ 2.807,88</t>
  </si>
  <si>
    <t>FOLHA DE PAGAMENTO PARA O GRUPO 14 DO ORGAO 114/001 TIPO FOLHA 61 NO MES 08/2024 PARA O(S) GANHO(S)
282 - R$ 1.820,00</t>
  </si>
  <si>
    <t>FOLHA DE PAGAMENTO PARA O GRUPO 14 DO ORGAO 114/001 TIPO FOLHA 61 NO MES 08/2024 PARA O(S) GANHO(S)
153 - R$ 467,98</t>
  </si>
  <si>
    <t>FOLHA DE PAGAMENTO PARA O GRUPO 14 DO ORGAO 114/001 TIPO FOLHA 61 NO MES 08/2024 PARA O(S) GANHO(S)
46 - R$ 355,34</t>
  </si>
  <si>
    <t>FOLHA DE PAGAMENTO PARA O GRUPO 14 DO ORGAO 114/001 TIPO FOLHA 61 NO MES 08/2024 PARA O(S) GANHO(S)
9984 - R$ 14.560,00</t>
  </si>
  <si>
    <t>FOLHA DE PAGAMENTO PARA O GRUPO 14 DO ORGAO 114/001 TIPO FOLHA 61 NO MES 08/2024 PARA O(S) GANHO(S)
9986 - R$ 578,00</t>
  </si>
  <si>
    <t>FOLHA DE PAGAMENTO PARA O GRUPO 41 DO ORGAO 114/003 TIPO FOLHA 61 NO MES 08/2024 PARA O(S) GANHO(S)
615 - R$ 530.000,00</t>
  </si>
  <si>
    <t>FOLHA DE PAGAMENTO PARA O GRUPO 41 DO ORGAO 114/003 TIPO FOLHA 61 NO MES 08/2024 PARA O(S) GANHO(S)
703 - R$ 164.400,00
349 - R$ 14.000,00</t>
  </si>
  <si>
    <t>FOLHA DE PAGAMENTO PARA O GRUPO 41 DO ORGAO 114/003 TIPO FOLHA 61 NO MES 08/2024 PARA O(S) GANHO(S)
326 - R$ 42.000,00</t>
  </si>
  <si>
    <t>FOLHA DE PAGAMENTO PARA O GRUPO 41 DO ORGAO 114/003 TIPO FOLHA 61 NO MES 08/2024 PARA O(S) GANHO(S)
9984 - R$ 28.831,04</t>
  </si>
  <si>
    <t>FOLHA DE PAGAMENTO PARA O GRUPO 14 DO ORGAO 114/001 TIPO FOLHA 63 NO MES 08/2024 PARA O(S) GANHO(S)
700 - R$ 439.468,94
701 - R$ 171.137,99
714 - R$ 54.693,25</t>
  </si>
  <si>
    <t>FOLHA DE PAGAMENTO PARA O GRUPO 14 DO ORGAO 114/001 TIPO FOLHA 63 NO MES 08/2024 PARA O(S) GANHO(S)
603 - R$ 96.645,66</t>
  </si>
  <si>
    <t>FOLHA DE PAGAMENTO PARA O GRUPO 14 DO ORGAO 114/001 TIPO FOLHA 63 NO MES 08/2024 PARA O(S) GANHO(S)
17 - R$ 57.744,04</t>
  </si>
  <si>
    <t>FOLHA DE PAGAMENTO PARA O GRUPO 14 DO ORGAO 114/001 TIPO FOLHA 63 NO MES 08/2024 PARA O(S) GANHO(S)
23 - R$ 55.891,80</t>
  </si>
  <si>
    <t>FOLHA DE PAGAMENTO PARA O GRUPO 14 DO ORGAO 114/001 TIPO FOLHA 63 NO MES 08/2024 PARA O(S) GANHO(S)
712 - R$ 48.892,07</t>
  </si>
  <si>
    <t>FOLHA DE PAGAMENTO PARA O GRUPO 14 DO ORGAO 114/001 TIPO FOLHA 63 NO MES 08/2024 PARA O(S) GANHO(S)
713 - R$ 503,21
711 - R$ 32.096,51
707 - R$ 3.683,35</t>
  </si>
  <si>
    <t>FOLHA DE PAGAMENTO PARA O GRUPO 14 DO ORGAO 114/001 TIPO FOLHA 63 NO MES 08/2024 PARA O(S) GANHO(S)
211 - R$ 9.188,34
2015 - R$ 381,57
610 - R$ 7.063,61
298 - R$ 9,11
210 - R$ 2.010,74</t>
  </si>
  <si>
    <t>FOLHA DE PAGAMENTO PARA O GRUPO 14 DO ORGAO 114/001 TIPO FOLHA 63 NO MES 08/2024 PARA O(S) GANHO(S)
46 - R$ 176,46
31 - R$ 14.757,85</t>
  </si>
  <si>
    <t>FOLHA DE PAGAMENTO PARA O GRUPO 14 DO ORGAO 114/001 TIPO FOLHA 63 NO MES 08/2024 PARA O(S) GANHO(S)
2014 - R$ 2.787,50
186 - R$ 1.558,19</t>
  </si>
  <si>
    <t>FOLHA DE PAGAMENTO PARA O GRUPO 14 DO ORGAO 114/001 TIPO FOLHA 63 NO MES 08/2024 PARA O(S) GANHO(S)
153 - R$ 433,88
150 - R$ 3.297,04</t>
  </si>
  <si>
    <t>FOLHA DE PAGAMENTO PARA O GRUPO 14 DO ORGAO 114/001 TIPO FOLHA 63 NO MES 08/2024 PARA O(S) GANHO(S)
282 - R$ 2.506,86</t>
  </si>
  <si>
    <t>FOLHA DE PAGAMENTO PARA O GRUPO 14 DO ORGAO 114/001 TIPO FOLHA 63 NO MES 08/2024 PARA O(S) GANHO(S)
710 - R$ 370,47</t>
  </si>
  <si>
    <t>FOLHA DE PAGAMENTO PARA O GRUPO 14 DO ORGAO 114/001 TIPO FOLHA 63 NO MES 08/2024 PARA O(S) GANHO(S)
208 - R$ 115,86</t>
  </si>
  <si>
    <t>FOLHA DE PAGAMENTO PARA O GRUPO 14 DO ORGAO 114/001 TIPO FOLHA 63 NO MES 08/2024 PARA O(S) GANHO(S)
9986 - R$ 49.137,89</t>
  </si>
  <si>
    <t>FOLHA DE PAGAMENTO PARA O GRUPO 14 DO ORGAO 114/001 TIPO FOLHA 63 NO MES 08/2024 PARA O(S) GANHO(S)
9984 - R$ 25.635,82</t>
  </si>
  <si>
    <t>FOLHA DE PAGAMENTO PARA O GRUPO 14 DO ORGAO 114/001 TIPO FOLHA 63 NO MES 08/2024 PARA O(S) GANHO(S)
9990 - R$ 23.405,15</t>
  </si>
  <si>
    <t>FOLHA DE PAGAMENTO PARA O GRUPO 14 DO ORGAO 114/001 TIPO FOLHA 63 NO MES 08/2024 PARA O(S) GANHO(S)
9992 - R$ 24,32</t>
  </si>
  <si>
    <t>VALOR QUE SE EMPENHA REFERENTE À CONTRATAÇÃO DA EMPRESA INDUSTRIA AMAZONENSE DE ALUMÍNIO LTDA, CNPJ: 16.640.671/0001-57, RELATIVO AO FORNECIMENTO DE MOBILIÁRIO COM GARANTIA DE NO MÍNIMO 60 (SESSENTA) MESES, VISANDO ATENDER ÀS DEMANDAS DA PROMOTORIA DE JUSTIÇA DA COMARCA DE CANUTAMA, UNIDADE INTEGRANTE DO MINISTÉRIO PÚBLICO DO ESTADO DO AMAZONAS / PROCURADORIA-GERAL DE JUSTIÇA, UTILIZANDO ATA DE SISTEMA DE REGISTRO DE PREÇOS 15.2024.CPL.1381447.2023.027112</t>
  </si>
  <si>
    <t>VALOR QUE SE EMPENHA REFERENTE AO PAGAMENTO DE 6 (SEIS) DIÁRIAS AO EXMO. SR. DR. KEPLER ANTONY NETO, PROMOTOR DE JUSTIÇA DE ENTRÂNCIA FINAL, AUTORIZADO PARA PARTICIPAR DA 2.ª FASE PRESENCIAL DO 68.º ESTÁGIO ESPECIAL DE INTELIGÊNCIA PARA ÓRGÃOS CIVIS (68.º EEIOC), QUE SERÁ REALIZADO NA CIDADE DE BRASÍLIA/DF, NO PERÍODO DE 19 A 30 DE AGOSTO DE 2024, CONFORME PORTARIA Nº 2111/2024/PGJ E FOLHA EXTRA Nº 310.2024.SFP, CONSTANTES NO PROCESSO ADMINISTRATIVO SEI Nº 2024.011490.</t>
  </si>
  <si>
    <t>VALOR QUE SE EMPENHA REFERENTE AO PAGAMENTO DE 0,5 (MEIA) DIÁRIA AO SERVIDOR ANTONIO MARCOS BECKMAN DE LIMA, ASSESSOR DE SEGURANÇA INSTITUCIONAL, DESIGNADO PARA REALIZAR A ESCOLTA DO EXMO. SR. PROCURADOR-GERAL DE JUSTIÇA, DR. ALBERTO RODRIGUES DO NASCIMENTO JÚNIOR, EM VIAGEM INSTITUCIONAL, NA CIDADE DE TAPAUÁ/AM, NO DIA 15.08.2024, CONFORME PORTARIA Nº 1020/2024/SUBADM E FOLHA EXTRA Nº 312.2024.SFP, CONSTANTES NO PROCESSO ADMINISTRATIVO SEI Nº 2024.018598.</t>
  </si>
  <si>
    <t>VALOR QUE SE EMPENHA REFERENTE AO PAGAMENTO DE 0,5 (MEIA) DIÁRIA À SERVIDORA IVANETE PINOTTI DE SOUSA, POLICIAL MILITAR DISPOSICIONADA, DESIGNADA PARA REALIZAR A ESCOLTA DO EXMO. SR. PROCURADOR-GERAL DE JUSTIÇA, DR. ALBERTO RODRIGUES DO NASCIMENTO JÚNIOR, EM VIAGEM INSTITUCIONAL, NA CIDADE DE TAPAUÁ/AM, NO DIA 15.08.2024, CONFORME PORTARIA Nº 1020/2024/SUBADM E FOLHA EXTRA Nº 312.2024.SFP, CONSTANTES NO PROCESSO ADMINISTRATIVO SEI Nº 2024.018598.</t>
  </si>
  <si>
    <t>VALOR QUE SE EMPENHA REFERENTE AO PAGAMENTO DE 0,5 (MEIA) DIÁRIA AO SERVIDOR RAFAEL JONES DE LIMA DA SILVA​, AGENTE DE APOIO - MOTORISTA/SEGURANÇA, DESIGNADO PARA CONDUZIR VEÍCULO OFICIAL TRANSPORTANDO PROMOTORES DE JUSTIÇA EM ADAPTAÇÃO, NO MUNÍCIPIO DE IRANDUBA/AM, NO DIA 18.07.2024, CONFORME PORTARIA Nº 816/2024/SUBADM E FOLHA EXTRA Nº 279.2024.SFP, CONSTANTES NO PROCESSO ADMINISTRATIVO SEI Nº 2024.015907.</t>
  </si>
  <si>
    <t>FOLHA ESPECIAL Nº 308/2024 - AGOSTO/2024
GANHOS:
0325 - PAE-JUROS: R$ 30.000,00</t>
  </si>
  <si>
    <t>VALOR REFERENTE AO PAGAMENTO DE DIÁRIAS AO MUNICÍPIO DE MANACAPURU/AM, NOS DIAS 02 E 03.09.2024, A FIM DE CONDUZIR VEÍCULO OFICIAL PARA TRANSPORTAR OS MEMBROS E SERVIDORES DA COMISSÃO ESPECIAL PT 2082/2024/PGJ, QUE PROCEDERÃO À CORREIÇÃO ORDINÁRIA NA PROMOTORIA DE JUSTIÇA DA COMARCA DE ANAMÃ/AM, CONFORME PORTARIA Nº 1021/2024/SUBADM E DOCUMENTOS NO SEI 2024.017941.</t>
  </si>
  <si>
    <t>VALOR REFERENTE AO PAGAMENTO DE DIÁRIAS À CIDADE DE GRAMADO-RS, NO PERÍODO DE 11 A 15 DE SETEMBRO DE 2024, A FIM DE PARTICIPAR DA 140.ª REUNIÃO DO CONSELHO NACIONAL DOS CORREGEDORES-GERAIS DO MINISTÉRIO PÚBLICO DOS ESTADOS E DA UNIÃO, CONFORME PORTARIA Nº 2107/2024/PGJ E DOCUMENTOS NO SEI 2024.016701.</t>
  </si>
  <si>
    <t>VALOR QUE SE EMPENHA EM COMPLEMENTO A NOTA DE EMPENHO N° 1725/2024, REFERENTE AO FORNECIMENTO DE DIESEL PARA O GRUPO GERADOR SOB DEMANDA, CONFORME ITEM 4 DO EDITAL DO PREGÃO ELETRÔNICO Nº 4.046/2023-CPL/MP/PGJ, CONFORME DESPACHO Nº 27.2024.DOF E DEMAIS DOCUMENTOS NO SEI 2023.014710.</t>
  </si>
  <si>
    <t>FOLHA DE PAGAMENTO PARA O GRUPO 41 DO ORGAO 114/003 TIPO FOLHA 63 NO MES 08/2024 PARA O(S) GANHO(S)
700 - R$ 6.364,92
701 - R$ 2.011,08</t>
  </si>
  <si>
    <t>FOLHA DE PAGAMENTO PARA O GRUPO 41 DO ORGAO 114/003 TIPO FOLHA 63 NO MES 08/2024 PARA O(S) GANHO(S)
603 - R$ 1.050,18</t>
  </si>
  <si>
    <t>FOLHA DE PAGAMENTO PARA O GRUPO 41 DO ORGAO 114/003 TIPO FOLHA 63 NO MES 08/2024 PARA O(S) GANHO(S)
711 - R$ 336,07</t>
  </si>
  <si>
    <t>FOLHA DE PAGAMENTO TIPO 61 - GRUPO 16 PENSIONISTAS - AGOSTO/2024 - SEI 2024.018259
GANHOS:
0031 - DIFERENCA DE SALARIO: R$ 18.926,52
0046 - GRATIF.ESPEC.PROFIS.: R$ 774,26
0153 - ADIC.1/3 FERIAS-IND.: R$ 3.767,98</t>
  </si>
  <si>
    <t>VALOR QUE SE EMPENHA REFERENTE A CONTRATAÇÃO DE EMPRESA ESPECIALIZADA EM CONFECÇÃO, ENTREGA E INSTALAÇÃO DE ITENS DE MOBILIÁRIO SOB MEDIDA (BANCADA EM MDF COM TAMPO DE VIDRO E PRATELEIRA) PARA DOTAR AS NOVAS INSTALAÇÕES DA GUARITA 1, LOCALIZADA NO PRÉDIO-SEDE DO MINISTÉRIO PÚBLICO DO ESTADO DO AMAZONAS / PROCURADORIA-GERAL DE JUSTIÇA, NA CIDADE DE MANAUS.</t>
  </si>
  <si>
    <t>FOLHA DE PAGAMENTO TIPO 61 - GRUPO 16 PENSIONISTAS - AGOSTO/2024 - SEI 2024.018259
GANHOS:
0208 - 13 SAL. ANO ANTERIOR: R$ 8.588,54
0375 - 13.SAL.S/PREV.ANO AN: R$ 2.433,98</t>
  </si>
  <si>
    <t>FOLHA DE PAGAMENTO TIPO 61 - GRUPO 16 PENSIONISTAS - AGOSTO/2024 - SEI 2024.018259
GANHOS:
0333 - PAR. AUT. EQUIV(PAE): R$ 5.700,00
0353 - DIF.SUBSIDIO ANUENIO: R$ 14.000,00</t>
  </si>
  <si>
    <t>FOLHA DE PAGAMENTO TIPO 61 - GRUPO 16 PENSIONISTAS - AGOSTO/2024 - SEI 2024.018259
GANHOS:
0186 - GRATIFIC.DE COMISSAO: R$ 1.373,78</t>
  </si>
  <si>
    <t>VALOR QUE SE EMPENHA AO PAGAMENTO DE SUPRIMENTO DE FUNDOS AO EXMO. SR. DR. GABRIEL SALVINO CHAGAS DO NASCIMENTO PARA ATENDIMENTO DE DESPESAS EVENTUAIS E DE PEQUENO VULTO NO ÂMBITO DA PROMOTORIA DE JUSTIÇA DE ITACOATIARA, RUBRICA MATERIAL DE CONSUMO, SENDO FIXADO O PRAZO DE 90 (NOVENTA) DIAS PARA APLICAÇÃO DE RECURSOS E 30 (TRINTA) DIAS PARA PRESTAÇÃO DE CONTAS, CONFORME PORTARIA Nº 1036/2024/SUBADM E DEMAIS DOCUMENTOS CONSTANTES NO PROCESSO 2024.018761.</t>
  </si>
  <si>
    <t>VALOR QUE SE EMPENHA AO PAGAMENTO DE SUPRIMENTO DE FUNDOS AO EXMO. SR. DR. GABRIEL SALVINO CHAGAS DO NASCIMENTO PARA ATENDIMENTO DE DESPESAS EVENTUAIS E DE PEQUENO VULTO NO ÂMBITO DA PROMOTORIA DE JUSTIÇA DE ITACOATIARA, RUBRICA OUTROS SERVIÇOS DE TERCEIROS - PJ, SENDO FIXADO O PRAZO DE 90 (NOVENTA) DIAS PARA APLICAÇÃO DE RECURSOS E 30 (TRINTA) DIAS PARA PRESTAÇÃO DE CONTAS, CONFORME PORTARIA Nº 1036/2024/SUBADM E DEMAIS DOCUMENTOS CONSTANTES NO PROCESSO 2024.018761.</t>
  </si>
  <si>
    <t>FOLHA DE PAGAMENTO TIPO 61 - GRUPO 16 PENSIONISTAS - AGOSTO/2024 - SEI 2024.018259
GANHOS:
0323 - DIF.SUBSIDIO(JUROS): R$ 10.000,00
0346 - DIF.SUBS.ANUEN.JUROS: R$ 30.000,00
0603 - DIF.DE SALAR.(JUROS): R$ 2.698,72
0615 - DIF. PARC. IRREDUT -: R$ 20.000,00
0707 - FERIAS INDENIZ.(INT): R$ 25.765,58</t>
  </si>
  <si>
    <t>FOLHA DE PAGAMENTO TIPO 61 - GRUPO 16 PENSIONISTAS - AGOSTO/2024 - SEI 2024.018259
GANHOS:
0325 - PAE - JUROS: R$ 125.000,11
0329 - PAE JUROS (INC.URV): R$ 9.999,99</t>
  </si>
  <si>
    <t>FOLHA DE PAGAMENTO TIPO 61 - GRUPO 16 PENSIONISTAS - AGOSTO/2024 - SEI 2024.018259
CONTRIBUIÇÃO PATRONAL FPREV: R$ 469,62</t>
  </si>
  <si>
    <t>FOLHA DE PAGAMENTO TIPO 61 - GRUPO 16 PENSIONISTAS - AGOSTO/2024 - SEI 2024.018259
CONTRIBUIÇÃO PATRONAL FFIN: R$ 1.739,88</t>
  </si>
  <si>
    <t>FOLHA DE PAGAMENTO TIPO 61 - GRUPO 16 PENSIONISTAS - AGOSTO/2024 - SEI 2024.018259
CONTRIBUIÇÃO PATRONAL FPREV 13º SALÁRIO: R$ 112,36</t>
  </si>
  <si>
    <t>VALOR QUE SE EMPENHA REFERENTE A RECURSOS DA UNIÃO DO FUNDO PROVITA, CONVÊNIO AFI 1438-FUNDO PROVITA, TERMO DE COLABORAÇÃO 001/2023-MP/PGJ PARA OPERACIONALIZAÇÃO DO PROGRAMA ESTADUAL DE PROTEÇÃO A VÍTIMAS E TESTEMUNHAS AMEAÇADAS NO AMAZONAS (PROVITA/AM), CONFORME CRONOGRAMA DE DESEMBOLSO, DESPACHO Nº 589.2024.03AJ-SUBADM.1407275 E DEMAIS DOCUMENTOS PRESENTES NO PROCESSO SEI Nº 2024.016243.</t>
  </si>
  <si>
    <t>VALOR QUE SE EMPENHA REFERENTE A CONTRATAÇÃO DE EMPRESA ESPECIALIZADA NO FORNECIMENTO DE MÁQUINAS DE GELO, COM GARANTIA DE NO MÍNIMO 12 (DOZE) MESES, PARA ATENDER ÀS NECESSIDADES DAS UNIDADES DA PROCURADORIA-GERAL DE JUSTIÇA DO ESTADO DO AMAZONAS / MINISTÉRIO PÚBLICO, CONFORME NAD Nº 365.2024.DOF - ORÇAMENTO E DEMAIS DOCUMENTOS NO SEI 2023.004163</t>
  </si>
  <si>
    <t>FOLHA DE PAGAMENTO TIPO 62 - GRUPO 14 ATIVOS - AGOSTO/2024 - SEI 2024.018259
GANHOS:
0024 - CARGO COMISSÃO: R$ 14.858,95</t>
  </si>
  <si>
    <t>FOLHA DE PAGAMENTO TIPO 62 - GRUPO 14 ATIVOS - AGOSTO/2024 - SEI 2024.018259
GANHOS:
0328 - AUXÍLIO SAÚDE: R$ 82.207,11</t>
  </si>
  <si>
    <t>FOLHA DE PAGAMENTO TIPO 62 - GRUPO 41 INATIVOS - AGOSTO/2024 - SEI 2024.018259
GANHOS:
0328 - AUXÍLIO SAÚDE: R$ 3.123,76</t>
  </si>
  <si>
    <t>FOLHA DE PAGAMENTO TIPO 62 - GRUPO 14 ATIVOS, MÊS DE AGOSTO/2024
PATRONAL INSS - R$ 3.120,37</t>
  </si>
  <si>
    <t>EMPENHO EM FAVOR DE INDUSTRIA AMAZONENSE DE ALUMÍNIO LTDA PARA O FORNECIMENTO DE  MOBILIÁRIO EM GERAL COM GARANTIA DE NO MÍNIMO 60 (SESSENTA) MESES, VISANDO ATENDER ÀS DEMANDAS DA SECRETARIA DOS ÓRGÃOS COLEGIADOS — SOCL, UNIDADE INTEGRANTE DESTA PROCURADORIA-GERAL DE JUSTIÇA DO ESTADO DO AMAZONAS / MINISTÉRIO PÚBLICO, UTILIZANDO ATA DE SISTEMA DE REGISTRO DE PREÇOS 15.2024.CPL.1381447.2023.027112, CONF. NAD Nº 366.2024.DOF - ORÇAMENTO E DEMAIS DOCUMENTOS NO SEI 2024.016422.</t>
  </si>
  <si>
    <t>VALOR QUE SE EMPENHA REFERENTE À FRANQUIA PARA REPARO DO VEÍCULO OFICIAL DA MARCA : TOYOTA/ETIOS SD XPLUS MT, PLACA: PHQ5479, CHASSI: 9BRB29BT1K2223145, ANO FABRICAÇÃO: 2018, ANO MODELO: 2019, CONFORME DESPACHO Nº 485.2024.02AJ-SUBADM.1400375 E DEMAIS DOCUMENTOS PRESENTES NO PROCESSO SEI Nº 2024.014531.</t>
  </si>
  <si>
    <t>VALOR QUE SE EMPENHA AO FUNDO DE PREVIDENCIA SOCIAL DOS SERVIDORES DE MANAQUIRI, REFERENTE À CONTRIBUIÇÃO PATRONAL INCIDENTE SOBRE A FOLHA MENSAL DE ATIVOS (COMPETÊNCIA 07/2024), CONFORME DOCUMENTOS PRESENTES NO PROCESSO SEI 2024.015954. SERVIDORA CEDIDA AO MPE-AM: SRA. JUSSARA SILVA DA SILVA.</t>
  </si>
  <si>
    <t>VALOR QUE SE EMPENHA REFERENTE À CONTRATAÇÃO DE EMPRESA ESPECIALIZADA PARA PRESTAÇÃO DE SERVIÇOS DE CONECTIVIDADE A INTERNET, VIA SÁTELITE (LEO), PARA AS PROMOTORIAS DE JUSTIÇA DO INTERIOR DO ESTADO DO AMAZONAS, COMPONENTES DO MINISTÉRIO PÚBLICO DO ESTADO DO AMAZONAS, CONTEMPLANDO O FORNECIMENTO DE EQUIPAMENTOS, INSTALAÇÃO, OPERAÇÃO, MANUTENÇÃO E GERÊNCIA PROATIVA DOS SERVIÇOS CONTRATADOS, PELO PERÍODO DE 24 (VINTE E QUATRO) MESES.</t>
  </si>
  <si>
    <t>CONTRATAÇÃO DE EMPRESA ESPECIALIZADA PARA PRESTAÇÃO DE SERVIÇOS DE CONECTIVIDADE A INTERNET, VIA SÁTELITE (LEO), PARA AS PROMOTORIAS DE JUSTIÇA DO INTERIOR DO ESTADO DO AMAZONAS, COMPONENTES DO MINISTÉRIO PÚBLICO DO ESTADO DO AMAZONAS, CONTEMPLANDO O FORNECIMENTO DE EQUIPAMENTOS, INSTALAÇÃO, OPERAÇÃO, MANUTENÇÃO E GERÊNCIA PROATIVA DOS SERVIÇOS CONTRATADOS, PELO PERÍODO DE 24 (VINTE E QUATRO) MESES, UTILIZANDO A ATA DE REGISTRO DE PREÇOS 18.2024.CPL.1411966.2023.004478.</t>
  </si>
  <si>
    <t>VALOR QUE SE EMPENHA REFERENTE A CONTRATAÇÃO DE EMPRESA ESPECIALIZADA PARA O FORNECIMENTO DE SUBSCRIÇÃO DE LICENÇAS DE USO DA PLATAFORMA DE SOFTWARES MICROSOFT OFFICE 365, COM SUPORTE TÉCNICO, VISANDO SUPRIR ÀS NECESSIDADES DAS UNIDADES JURISDICIONADAS E ADMINISTRATIVAS DO MINISTÉRIO PÚBLICO DO ESTADO DO AMAZONAS / PROCURADORIA-GERAL DE JUSTIÇA, PELO PERÍODO DE ATÉ 6 (SEIS) MESES, CONFORME NAD Nº 364.2024.DOF - ORÇAMENTO E DEMAIS DOCUMENTOS NO SEI 2024.016632.</t>
  </si>
  <si>
    <t>REFERENTE À CONTRIBUIÇÃO PREVIDENCIÁRIA PATRONAL - INSS RELATIVO AO MÊS DE MAIO/2024, CORRESPONDENTE À FOLHA 10, GRUPO 14, CONFORME DESPACHO Nº 11.2024.DOF-PAGAMENTO.1413238.2024.010947.</t>
  </si>
  <si>
    <t>VALOR QUE SE EMPENHA REFERENTE AO PAGAMENTO DE 6 (SEIS) DIÁRIAS AO  EXMO. SR. DR. ALBERTO RODRIGUES DO NASCIMENTO JÚNIOR, PROCURADOR-GERAL DE JUSTIÇA DO ESTADO DO AMAZONAS, AUTORIZADO PARA PARTICIPAR DA SOLENIDADE DE OUTORGA DA MEDALHA DO MÉRITO DO MINISTÉRIO PÚBLICO DO ESTADO DO PIAUÍ "PROCURADOR DE JUSTIÇA ANTÔNIO GONÇALVES VIEIRA", NA CIDADE DE TERESINA/PI, NO PERÍODO DE 14 A 20.07.2024, CONFORME PORTARIA Nº 1915/2024/PGJ</t>
  </si>
  <si>
    <t>VALOR QUE EMPENHA EM FAVOR DA MANAUSPREV FUNDO DE PREVIDÊNCIA DO MUNICÍPIO DE MANAUS, REFERENTE À CONTRIBUIÇÃO PATRONAL INCIDENTE SOBRE A FOLHA MENSAL DE ATIVOS (COMPETÊNCIA 08/2024), CONFORME DOCUMENTOS PRESENTES NO PROCESSO SEI Nº 2024.018259.</t>
  </si>
  <si>
    <t>VALOR QUE SE EMPENHA REFERENTE A REGULARIZAÇÃO DO CONVÊNIO AFI 1359, DO PROGRAMA DE PROTEÇÃO A VÍTIMAS E TESTEMUNHAS AMEAÇADAS - PROVITA, DEVOLUÇÃO DE RECURSOS À UNIÃO.</t>
  </si>
  <si>
    <t>VALOR QUE SE EMPENHA PARA PAGAMENTO DA FOLHA DE RESIDENTES JURÍDICOS, REFERENTE AO MÊS DE AGOSTO/2024, CONFORME RELATÓRIO DA FOLHA TIPO 10, GRUPO 814 CONFORME DOCUMENTOS PRESENTES NO PROCEDIMENTO SEI 2024.018259.</t>
  </si>
  <si>
    <t>VALOR QUE SE EMPENHA PARA PAGAMENTO DE FOLHA DE ESTAGIÁRIOS, REFERENTE AO MÊS DE AGOSTO/2024, CONFORME RELATÓRIO DE FOLHA TIPO 10, GRUPO 314, CONFORME DOCUMENTOS PRESENTES NO PROCEDIMENTO SEI 2024.018259.</t>
  </si>
  <si>
    <t>FOLHA DE PAGAMENTO TIPO 65 - GRUPO 14 ATIVOS, AGOSTO/2024. SEI Nº 2024.018259
GANHOS:
0282 - ABONO PERMANÊNCIA: R$ 2.590,32</t>
  </si>
  <si>
    <t>FOLHA DE PAGAMENTO TIPO 65 - GRUPO 14 ATIVOS, AGOSTO/2024. SEI Nº 2024.018259
GANHOS:
0293 - FERIAS INDENIZADAS: R$ 16.769,68</t>
  </si>
  <si>
    <t>FOLHA DE PAGAMENTO TIPO 65 - GRUPO 14 ATIVOS, AGOSTO/2024. SEI Nº 2024.018259
GANHOS:
0328 - AUXÍLIO SAÚDE: R$ 3.612,57</t>
  </si>
  <si>
    <t>VALOR QUE SE EMPENHA AO PAGAMENTO DE SUPRIMENTO DE FUNDOS AO EXMO. SR. DR. SÉRGIO ROBERTO MARTINS VERÇOSA PARA ATENDIMENTO DE DESPESAS EVENTUAIS E DE PEQUENO VULTO NO ÂMBITO DA PROMOTORIA DE JUSTIÇA DE MAUÉS, RUBRICA MATERIAL DE CONSUMO, SENDO FIXADO O PRAZO DE 90 (NOVENTA) DIAS PARA APLICAÇÃO DE RECURSOS E 30 (TRINTA) DIAS PARA PRESTAÇÃO DE CONTAS, CONFORME PORTARIA Nº 1035/2024/SUBADM E DEMAIS DOCUMENTOS CONSTANTES NO PI 2024.015104.</t>
  </si>
  <si>
    <t>CONTRATAÇÃO DE EMPRESA ESPECIALIZADA PARA FORNECIMENTO DE SUBSCRIÇÃO DE LICENÇA DE USO DA PLATAFORMA DE SOFTWARES MICROSOFT OFFICE 365, PELO PERÍODO DE 36 (TRINTA E SEIS) MESES, COM SUPORTE TÉCNICO, DE ACORDO COM AS CONDIÇÕES CONSTANTES DO EDITAL E SEUS ANEXOS, VISANDO SUPRIR AS NECESSIDADES DAS UNIDADES DO MINISTÉRIO PÚBLICO DO AMAZONAS (MPAM).</t>
  </si>
  <si>
    <t>VALOR QUE SE EMPENHA AO PAGAMENTO DE SUPRIMENTO DE FUNDOS AO EXMO. SR. DR. PAULO ALEXANDER DOS SANTOS BERIBA, PROMOTORA DE JUSTIÇA, PARA ATENDIMENTO DE DESPESAS EVENTUAIS E DE PEQUENO VULTO NO ÂMBITO DA PROMOTORIA DE JUSTIÇA DE DE SÃO GABRIEL DA CACHOEIRA, RUBRICA MATERIAL DE CONSUMO, SENDO FIXADO O PRAZO DE 90 (NOVENTA) DIAS PARA APLICAÇÃO DE RECURSOS E 30 (TRINTA) DIAS PARA PRESTAÇÃO DE CONTAS, CONFORME PORTARIA Nº 1059/2024/SUBADM E DEMAIS DOCS DO PI Nº 2024.018573.</t>
  </si>
  <si>
    <t>VALOR QUE SE EMPENHA REFERENTE AO PAGAMENTO DE 0,5 (MEIA) DIÁRIA À SERVIDORA ELIZANE GARCIA PONTES, AGENTE DE APOIO - ADMINISTRATIVO, DESIGNADA PARA PROCEDER AO RECEBIMENTO DOS SERVIÇOS DE REFORMA DO IMÓVEL DESTINADO À PROMOTORIA DE JUSTIÇA DA COMARCA DE CAREIRO DA VÁRZEA, NO DIA 23.08.2024, CONFORME PORTARIA Nº 1037/2024/SUBADM E FOLHA DE PAGAMENTO ESPECIAL Nº 323.2024.SFP, CONSTANTES NO PROCESSO ADMINISTRATIVO SEI Nº 2024.016930.</t>
  </si>
  <si>
    <t>VALOR QUE SE EMPENHA REFERENTE AO PAGAMENTO DE 3 (TRÊS) DIÁRIAS AO EXMO. SR. DR. TIMÓTEO ÁGABO PACHECO DE ALMEIDA, PROMOTOR DE JUSTIÇA DE ENTRÂNCIA INICIAL, AUTORIZADO PARA PARTICIPAR DO II SEMINÁRIO SOBRE UNIDADES DE CONSERVAÇÃO, COM O TEMA 'PERSPECTIVAS E DESAFIOS DA IMPLEMENTAÇÃO NO BRASIL​ E NO CERRADO', QUE SERÁ REALIZADO NA CIDADE DE GOIÂNIA/GO, NO PERÍODO DE 14 A 17.08.2024, CONFORME PORTARIA Nº 2118/2024/PGJ E FOLHA DE PAGAMENTO ESPECIAL Nº 316.2024.SFP</t>
  </si>
  <si>
    <t>VALOR QUE SE EMPENHA REFERENTE AO PAGAMENTO DE 3 (TRÊS) DIÁRIAS AO SERVIDOR ED TAYLOR MENESES DE SOUSA, CHEFE DO CENTRO DE ATENDIMENTO AO PÚBLICO, AUTORIZADO PARA PARTICIPAR DA 24ª REUNIÃO EXTRAORDINÁRIA DO CONSELHO NACIONAL DOS OUVIDORES DO MINISTÉRIO PÚBLICO DOS ESTADOS E DA UNIÃO E DO XVI CONGRESSO ESTADUAL DO MINISTÉRIO PÚBLICO DO RIO GRANDE DO SUL, QUE SERÃO REALIZADOS NA CIDADE DE GRAMADO/RS, NO PERÍODO DE 11 A 13.09.2024, CONFORME PORTARIA Nº 1048/2024/SUBADM</t>
  </si>
  <si>
    <t>VALOR QUE SE EMPENHA REFERENTE AO PAGAMENTO DE 3 (TRÊS) DIÁRIAS À EXMA. SRA. DRA. JUSSARA MARIA PORDEUS E SILVA, PROCURADORA DE JUSTIÇA E OUVIDORA-GERAL DO MINISTÉRIO PÚBLICO, AUTORIZADA PARA PARTICIPAR DA 24ª REUNIÃO EXTRAORDINÁRIA DO CONSELHO NACIONAL DOS OUVIDORES DO MINISTÉRIO PÚBLICO DOS ESTADOS E DA UNIÃO, E DO XVI CONGRESSO ESTADUAL DO MINISTÉRIO PÚBLICO DO RIO GRANDE DO SUL, QUE SERÃO REALIZADOS NA CIDADE DE GRAMADO/RS, NO PERÍODO DE 11 A 13.09.2024, CONFORME PORTARIA Nº 1048/2</t>
  </si>
  <si>
    <t>VALOR REFERENTE AO PAGAMENTO DE DIÁRIAS AO MUNICÍPIO DE  TAPAUÁ/AM, COM O OBJETIVO DE REALIZAR ATIVIDADES DE APOIO À SOLENIDADE DE ENTREGA DO TÍTULO DE CIDADÃO TAPAUENSE/TAPAUARA AO EXMO. SR. DR. ALBERTO RODRIGUES DO NASCIMENTO JUNIOR, PROCURADOR-GERAL DE JUSTIÇA, NO PERÍODO DE 15.08.2024, CONF. PORTARIA 1049/2024/SUBADM E DOCUMENTOS NO SEI 2024.019269.</t>
  </si>
  <si>
    <t>VALOR REFERENTE AO PAGAMENTO DE DIÁRIAS A CIDADE DE BRASÍLIA-DF, COM O OBJETIVO DE PARTICIPAR DO SEMINÁRIO COMEMORATIVO DOS 5 ANOS DO PACTO NACIONAL PELA PRIMEIRA INFÂNCIA: AVANÇOS E DESAFIOS, NO PERÍODO DE  28 A 30 DE AGOSTO DE 2024, CONF. PORTARIA Nº 2153/2024/PGJ E DOCUMENTOS NO SEI 2024.018747.</t>
  </si>
  <si>
    <t>VALOR QUE SE EMPENHA REFERENTE A CONTRATAÇÃO DE EMPRESA ESPECIALIZADA NO FORNECIMENTO DE MATERIAL DE PROCESSAMENTO DE DADOS PARA USO EM IMPRESSÃO, EM ATENDIMENTO À DEMANDA SEMESTRAL DAS UNIDADES COMPONENTES DO MINISTÉRIO PÚBLICO DO ESTADO DO AMAZONAS / PROCURADORIA-GERAL DE JUSTIÇA, CONFORME NAD Nº 374.2024.DOF - ORÇAMENTO E DEMAIS DOCUMENTOS NO SEI 2024.018971.</t>
  </si>
  <si>
    <t>VALOR REFERENTE AO PAGAMENTO DE DIÁRIASÀ CIDADE DE BRASÍLIA-DF, NO PERÍODO DE 15 A 16 DE AGOSTO DE 2024, A FIM DE PARTICIPAR DO ENCONTRO NACIONAL DO MINISTÉRIO PÚBLICO EM DEFESA DAS PESSOAS EM SITUAÇÃO DE RUA, A SER REALIZADO NO DIA 16 DE AGOSTO DE 2024, NO PLENÁRIO DO CONSELHO NACIONAL DO MINISTÉRIO PÚBLICO (CNMP), CONFORME PORTARIA Nº 2107/2024/PGJ E DOCUMENTOS NO SEI 2024.016701.</t>
  </si>
  <si>
    <t>VALOR REFERENTE AO PAGAMENTO DE DIÁRIAS A CIDADE DE RECIFE-PE, COM O OBJETIVO DE  PARTICIPAR DO V ENCONTRO NACIONAL DAS PROMOTORAS E PROMOTORES DE JUSTIÇA DA EDUCAÇÃO - O MINISTÉRIO PÚBLICO E OS NOVOS HORIZONTES EDUCACIONAIS: TENDÊNCIAS E TRANSFORMAÇÕES, NO PERÍODO DE  21 A 24 DE AGOSTO DE 2024, CONF. PORTARIA Nº 2144/2024/PGJ E DOCUMENTOS NO SEI 2024.017751.</t>
  </si>
  <si>
    <t>VALOR REFERENTE AO PAGAMENTO DE DIÁRIAS ÀS CIDADES DE CAREIRO DA VÁRZEA E CAREIRO, NO PERÍODO DE 29 A 30 DE AGOSTO DE 2024, COM VISTAS À APRESENTAÇÃO DO PROJETO IDH+ NOS REFERIDOS MUNICÍPIOS, CONFORME PORTARIA Nº 2190/2024/PGJ E DOCUMENTOS NO SEI 2024.019185.</t>
  </si>
  <si>
    <t>VALOR REFERENTE AO PAGAMENTO DE DIÁRIAS PARA DESLOCAR-SE AOS MUNICÍPIOS DE MANICORÉ, CAREIRO DA VÁRZEA, MANAQUIRI E CAREIRO CASTANHO, PARA PARTICIPAÇÃO DE DIVERSAS ATIVIDADES NOS REFERIDOS MUNICÍPIOS, CONFORME PORTARIA Nº 2163/2024/PGJ E DOCUMENTOS NO SEI 2024.019185.</t>
  </si>
  <si>
    <t>VALOR REFERENTE AO PAGAMENTO DE DIÁRIAS AO MUNICÍPIO DE IRANDUBA/AM, NO DIA 04 DE SETEMBRO DE 2024, COM O OBJETIVO DE REALIZAR DILIGÊNCIAS NECESSÁRIAS, COM PRODUÇÃO DE RELATÓRIO PSICOSSOCIAL DEMANDADO PELA 35ª PROMOTORIA DE JUSTIÇA, CONFORME PORTARIA 1018/2024/SUBADM E DEMAIS DOCUMENTOS NO SEI 2024.002350</t>
  </si>
  <si>
    <t>VALOR REFERENTE AO PAGAMENTO DE DIÁRIAS AO MUNICÍPIO DE IRANDUBA/AM, NO DIA 04 DE SETEMBRO DE 2024, AFIM DE CONDUZIR MEMBROS MINISTERIAIS COM O OBJETIVO DE REALIZAR DILIGÊNCIAS NECESSÁRIAS, COM PRODUÇÃO DE RELATÓRIO PSICOSSOCIAL DEMANDADO PELA 35ª PROMOTORIA DE JUSTIÇA, CONFORME PORTARIA 1018/2024/SUBADM E DEMAIS DOCUMENTOS NO SEI 2024.002350.</t>
  </si>
  <si>
    <t>PF0000197</t>
  </si>
  <si>
    <t>Anulação de 2024NE0000331</t>
  </si>
  <si>
    <t>2024NE0001712</t>
  </si>
  <si>
    <t>Anulação de 2024NE0000340</t>
  </si>
  <si>
    <t>2024NE0001715</t>
  </si>
  <si>
    <t>2024NE0001720</t>
  </si>
  <si>
    <t>2024NE0001777</t>
  </si>
  <si>
    <t>Anulação de 2024NE0000348</t>
  </si>
  <si>
    <t>2024NE0001731</t>
  </si>
  <si>
    <t>Anulação de 2024NE0000102</t>
  </si>
  <si>
    <t>2024NE0001740</t>
  </si>
  <si>
    <t>Anulação de 2024NE0000312</t>
  </si>
  <si>
    <t>2024NE0001764</t>
  </si>
  <si>
    <t>2024NE0001768</t>
  </si>
  <si>
    <t>2024NE0001770</t>
  </si>
  <si>
    <t>2024NE0001771</t>
  </si>
  <si>
    <t>2024NE0001778</t>
  </si>
  <si>
    <t>2024NE0001779</t>
  </si>
  <si>
    <t>2024NE0001781</t>
  </si>
  <si>
    <t>2024NE0001782</t>
  </si>
  <si>
    <t>2024NE0001824</t>
  </si>
  <si>
    <t>2024NE0001825</t>
  </si>
  <si>
    <t>2024NE0001847</t>
  </si>
  <si>
    <t>2024NE0001851</t>
  </si>
  <si>
    <t>2024NE0001852</t>
  </si>
  <si>
    <t>2024NE0001853</t>
  </si>
  <si>
    <t>2024NE0001854</t>
  </si>
  <si>
    <t>2024NE0001855</t>
  </si>
  <si>
    <t>2024NE0001856</t>
  </si>
  <si>
    <t>2024NE0001857</t>
  </si>
  <si>
    <t>2024NE0001858</t>
  </si>
  <si>
    <t>2024NE0001859</t>
  </si>
  <si>
    <t>2024NE0001860</t>
  </si>
  <si>
    <t>2024NE0001861</t>
  </si>
  <si>
    <t>2024NE0001862</t>
  </si>
  <si>
    <t>2024NE0001863</t>
  </si>
  <si>
    <t>2024NE0001867</t>
  </si>
  <si>
    <t>2024NE0001869</t>
  </si>
  <si>
    <t>2024NE0001877</t>
  </si>
  <si>
    <t>2024NE0001878</t>
  </si>
  <si>
    <t>2024NE0001879</t>
  </si>
  <si>
    <t>2024NE0001881</t>
  </si>
  <si>
    <t>2024NE0001882</t>
  </si>
  <si>
    <t>2024NE0001950</t>
  </si>
  <si>
    <t>2024NE0001965</t>
  </si>
  <si>
    <t>2024NE0001968</t>
  </si>
  <si>
    <t>2024NE0001983</t>
  </si>
  <si>
    <t>2024NE0001984</t>
  </si>
  <si>
    <t>2024NE0001985</t>
  </si>
  <si>
    <t>2024NE0001986</t>
  </si>
  <si>
    <t>2024NE0001993</t>
  </si>
  <si>
    <t>2024NE0001997</t>
  </si>
  <si>
    <t>2024NE0001998</t>
  </si>
  <si>
    <t>2024NE0002009</t>
  </si>
  <si>
    <t>2024NE0002011</t>
  </si>
  <si>
    <t>2024NE0002014</t>
  </si>
  <si>
    <t>2024NE0002016</t>
  </si>
  <si>
    <t>2024NE0002017</t>
  </si>
  <si>
    <t>2024NE0002018</t>
  </si>
  <si>
    <t>2024NE0002019</t>
  </si>
  <si>
    <t>2024NE0002020</t>
  </si>
  <si>
    <t>Anulação de 2024NE0001383</t>
  </si>
  <si>
    <t>Anulação de 2024NE0000347</t>
  </si>
  <si>
    <t>Anulação de 2024NE0000326</t>
  </si>
  <si>
    <t>Anulação de 2024NE0001490</t>
  </si>
  <si>
    <t>Anulação de 2024NE0000948</t>
  </si>
  <si>
    <t>Anulação de 2024NE0000919</t>
  </si>
  <si>
    <t>Anulação de 2024NE0000627</t>
  </si>
  <si>
    <t>Anulação de 2024NE0000345</t>
  </si>
  <si>
    <t>Anulação de 2024NE0000346</t>
  </si>
  <si>
    <t>Anulação de 2024NE0001709</t>
  </si>
  <si>
    <t>Anulação de 2024NE0001710</t>
  </si>
  <si>
    <t>Anulação de 2024NE0001578</t>
  </si>
  <si>
    <t>Anulação de 2024NE0000161</t>
  </si>
  <si>
    <t>Anulação de 2024NE0000334</t>
  </si>
  <si>
    <t>Anulação de 2024NE0000333</t>
  </si>
  <si>
    <t>Anulação de 2024NE0000481</t>
  </si>
  <si>
    <t>Anulação de 2024NE0000531</t>
  </si>
  <si>
    <t>Anulação de 2024NE0000355</t>
  </si>
  <si>
    <t>Anulação de 2024NE0000753</t>
  </si>
  <si>
    <t>Anulação de 2024NE0000920</t>
  </si>
  <si>
    <t>Anulação de 2024NE0000921</t>
  </si>
  <si>
    <t>Anulação de 2024NE0001048</t>
  </si>
  <si>
    <t>Anulação de 2024NE0001049</t>
  </si>
  <si>
    <t>Anulação de 2024NE0000300</t>
  </si>
  <si>
    <t>Anulação de 2024NE0000301</t>
  </si>
  <si>
    <t>Anulação de 2024NE0000947</t>
  </si>
  <si>
    <t>Anulação de 2024NE0000007</t>
  </si>
  <si>
    <t>Anulação de 2024NE0001203</t>
  </si>
  <si>
    <t>Anulação de 2024NE0001696</t>
  </si>
  <si>
    <t>Anulação de 2024NE0000907</t>
  </si>
  <si>
    <t>Anulação de 2024NE0001040</t>
  </si>
  <si>
    <t>Anulação de 2024NE0001041</t>
  </si>
  <si>
    <t>Anulação de 2024NE0000957</t>
  </si>
  <si>
    <t>Anulação de 2024NE0000956</t>
  </si>
  <si>
    <t>Anulação de 2024NE0000796</t>
  </si>
  <si>
    <t>Anulação de 2024NE0001367</t>
  </si>
  <si>
    <t>Anulação de 2024NE0001183</t>
  </si>
  <si>
    <t>Anulação de 2024NE0000485</t>
  </si>
  <si>
    <t>Anulação de 2024NE0000693</t>
  </si>
  <si>
    <t>Anulação de 2024NE0000349</t>
  </si>
  <si>
    <t>Anulação de 2024NE0001303</t>
  </si>
  <si>
    <t>Anulação de 2024NE0001304</t>
  </si>
  <si>
    <t>Anulação de 2024NE0000917</t>
  </si>
  <si>
    <t>Anulação de 2024NE0000891</t>
  </si>
  <si>
    <t>Anulação de 2024NE0000270</t>
  </si>
  <si>
    <t>Anulação de 2024NE0000890</t>
  </si>
  <si>
    <t>Anulação de 2024NE0000795</t>
  </si>
  <si>
    <t>Anulação de 2024NE0001642</t>
  </si>
  <si>
    <t>Anulação de 2024NE0000396</t>
  </si>
  <si>
    <t>Anulação de 2024NE0000397</t>
  </si>
  <si>
    <t>PATRICIA MACHADO DA VEIGA</t>
  </si>
  <si>
    <t>STAR GREEN GERADORES LTDA</t>
  </si>
  <si>
    <t>LIEGE CUNHA ARAUJO</t>
  </si>
  <si>
    <t>FUNDO DE PREVIDENCIA SOCIAL DOS SERVIDORES PUBLICOS DE MANAQUIRI-AM</t>
  </si>
  <si>
    <t>WESLEI MACHADO ALVES</t>
  </si>
  <si>
    <t>FOLHA DE PAGAMENTO - LIQUIDO PGJ/AM ATIVOS</t>
  </si>
  <si>
    <t>VIA SPEZIA COMERCIO DE ROUPAS E ACESSORIOS LTDA</t>
  </si>
  <si>
    <t>FERNANDA COUTO DE OLIVEIRA LIRA</t>
  </si>
  <si>
    <t>BRUNO BATISTA DA SILVA</t>
  </si>
  <si>
    <t>GABRIEL SALVINO CHAGAS DO NASCIMENTO</t>
  </si>
  <si>
    <t>TEIXEIRA IMPRESSAO DIGITAL E SOLUCOES GRAFICAS LTDA</t>
  </si>
  <si>
    <t>A DE CASTRO AMORA LTDA</t>
  </si>
  <si>
    <t>ANDRE LUIZ ROCHA PINHEIRO</t>
  </si>
  <si>
    <t>JHERALMY HASTEM SANTOS ARAUJO DA SILVA</t>
  </si>
  <si>
    <t>ADRYELLE VALERIA RODRIGUES E SILVA</t>
  </si>
  <si>
    <t>THAINA SESTERHENN CHAVES</t>
  </si>
  <si>
    <t>MARCELO BITARAES DE SOUZA BARROS</t>
  </si>
  <si>
    <t>ELISSANDRA REBOUCAS ARRUDA</t>
  </si>
  <si>
    <t>ADRIANA MONTEIRO ESPINHEIRA</t>
  </si>
  <si>
    <t>PAULO ALEXANDER DOS SANTOS BERIBA</t>
  </si>
  <si>
    <t>JOHARA FERNANDA BORGES DO CARMO</t>
  </si>
  <si>
    <t>JULIANA DOS SANTOS ALENCAR</t>
  </si>
  <si>
    <t>VIVIAN DA SILVA DONATO LOPES MARTINS</t>
  </si>
  <si>
    <t>CHRISTIANNE CORREA BENTO DA SILVA</t>
  </si>
  <si>
    <t>VANIA LUCIA HOUNSELL DE BARROS DA COSTA</t>
  </si>
  <si>
    <t>ERIVAN LEAL DE OLIVEIRA</t>
  </si>
  <si>
    <t>LINDA HAVILAH DA SILVEIRA ALVES NASSER</t>
  </si>
  <si>
    <t>JANINE MEIRE PINATTO</t>
  </si>
  <si>
    <t>SILVIA VASCONCELOS DOS SANTOS ALVARENGA</t>
  </si>
  <si>
    <t>RODRIGO OTAVIO LOBO DA SILVA COSTA</t>
  </si>
  <si>
    <t>REINALDO SANTOS DE SOUZA</t>
  </si>
  <si>
    <t>FABIA MELO BARBOSA DE OLIVEIRA</t>
  </si>
  <si>
    <t>ITALO GLAUBER MIQUILES CAVALCANTE</t>
  </si>
  <si>
    <t>MARCIA CRISTINA DE LIMA OLIVEIRA</t>
  </si>
  <si>
    <t>LEANDRO TAVARES BEZERRA</t>
  </si>
  <si>
    <t>2023NE0001795</t>
  </si>
  <si>
    <t>2023NE0002179</t>
  </si>
  <si>
    <t>CONTRATO PASSAGENS AÉREAS (INTERNACIONAIS)</t>
  </si>
  <si>
    <t xml:space="preserve">PRORROGAÇÃO DO CONTRATO ADMINISTRATIVO 013/2023-MP/PGJ, ATRAVÉS DE SEU 1º TERMO ADITIVO, TENDO EM VISTA A CONTRATAÇÃO DE EMPRESA ESPECIALIZADA PARA PRESTAÇÃO DE SERVIÇOS DE PROVIMENTO DE CIRCUITOS TERRESTRES DE TRANSMISSÃO DE DADOS ENTRE A SEDE DA PROCURADORIA-GERAL DE JUSTIÇA DO ESTADO DO AMAZONAS E SUAS UNIDADES JURISDICIONAIS DO INTERIOR DO ESTADO DO AMAZONAS, CONTEMPLANDO O FORNECIMENTO DE EQUIPAMENTOS, INSTALAÇÃO, OPERAÇÃO, MANUTENÇÃO E GERÊNCIA PROATIVA DOS SERVIÇOS.
</t>
  </si>
  <si>
    <t xml:space="preserve">VALOR QUE SE EMPENHA REFERENTE A PRORROGAÇÃO DA VIGÊNCIA DA CARTA-CONTRATO N.º 007/2023 – MP/PGJ, ATRAVÉS DE SEU 1º T. A., CUJO OBJETO É A PRESTAÇÃO DE SERVIÇO DE SEGURO COLETIVO CONTRA ACIDENTES PESSOAIS PARA RESIDENTES PROFISSIONAIS DA PROCURADORIA-GERAL DE JUSTIÇA/ MPAM, PELO PERÍODO DE 12 (DOZE) MESES, CONFORME NAD Nº 316.2024.DOF - ORÇAMENTO E DEMAIS DOCUMENTOS NO SEI 2024.009983.
</t>
  </si>
  <si>
    <t xml:space="preserve">PRORROGAÇÃO DA VIGÊNCIA DO CONTRATO ADMINISTRATIVO 013/2021-MP/PGJ, ATRAVÉS DE SEU 3º TERMO ADITIVO, CUJO OBJETO É A PRESTAÇÃO DE PROVIMENTO DE CIRCUITOS DE TRANSMISSÃO DE DADOS BIDIRECIONAL, VIA SATÉLITE NA BANDA KU, ENTRE A SEDE DA PROCURADORIA-GERAL DE JUSTIÇA DO ESTADO DO AMAZONAS E SUAS UNIDADES JURISDICIONAIS DO INTERIOR DO ESTADO DO AMAZONAS, CONTEMPLANDO O FORNECIMENTO DE EQUIPAMENTOS, INSTALAÇÃO, OPERAÇÃO, MANUTENÇÃO E GERÊNCIA PROATIVA DOS SERVIÇOS CONTRATADOS.
</t>
  </si>
  <si>
    <t xml:space="preserve">VALOR QUE SE EMPENHA REFERENTE À CONTRATAÇÃO DA EMPRESA NP TECNOLOGIA E GESTÃO DE DADOS LTDA, CNPJ: 07.797.967/0001-95, RELATIVO À PRORROGAÇÃO DO CONTRATO ADMINISTRATIVO 009/2023-MP/PGJ, ATRAVÉS DO 1º TERMO ADITIVO, PARA PRESTAÇÃO DE SERVIÇOS DE OPERAÇÃO, AQUISIÇÃO DA ASSINATURA DE ACESSO AO SISTEMA BANCO DE PREÇOS, QUE ATENDERÃO AS NECESSIDADES DOS INTEGRANTES DA PROCURADORIA-GERAL DE JUSTIÇA DO ESTADO DO AMAZONAS/MINISTÉRIO PÚBLICO, DE ACORDO COM A NOTA DE AUTORIZAÇÃO DE DESPESAS-NAD
</t>
  </si>
  <si>
    <t xml:space="preserve">EMPENHO EM FAVOR DE COENCIL COMÉRCIO IMPORTAÇÃO E EXPORTAÇÃO LTDA PARA A LOCAÇÃO DE IMÓVEL PARA ATENDER ÀS NECESSIDADES DE INSTALAÇÃO DE NOVAS PROMOTORIAS DE JUSTIÇA DO MINISTÉRIO PÚBLICO DO ESTADO DO AMAZONAS NA CIDADE DE MANAUS, POR UM PERÍODO DE 60 (SESSENTA) MESES,  CONF. NAD Nº 287.2024.DOF - ORÇAMENTO E DEMAIS DOCUMENTOS NO SEI 2024.006691.
</t>
  </si>
  <si>
    <t xml:space="preserve">VALOR QUE SE EMPENHA REFERENTE À PRORROGAÇÃO DO CONTRATO ADMINISTRATIVO 015/2022-MP/PGJ, ATRAVÉS DE SEU 2º TERMO ADITIVO, CUJO OBJETO É A CONTRATAÇÃO DE EMPRESA ESPECIALIZADA NO FORNECIMENTO DE LICENÇAS PARA SOLUÇÃO DE GERENCIAMENTO DE ENDPOINTS DENOMINADA IVANTI ENDPOINT MANAGER E EXPANSÃO TECNOLÓGICA PARA GERENCIAMENTO DE ATIVOS DE TECNOLOGIA DA INFORMAÇÃO, INCLUINDO CAPACITAÇÃO, SUPORTE TÉCNICO E GARANTIA, VISANDO ATENDER ÀS NECESSIDADES DA PROCURADORIA-GERAL DE JUSTIÇA
</t>
  </si>
  <si>
    <t>SETEMBRO/2024</t>
  </si>
  <si>
    <t xml:space="preserve"> SILVANIA DE ARAUJO PEREIRA RIBEIRO</t>
  </si>
  <si>
    <t xml:space="preserve"> WANDETE DE OLIVEIRA NETTO</t>
  </si>
  <si>
    <t xml:space="preserve"> SERVICO AUTONOMO DE AGUA E ESGOTO</t>
  </si>
  <si>
    <t xml:space="preserve"> V R P DE OLIVEIRA COMERCIO E REPRESENTACAO DE EQUIPAMENTO MEDICO - HOSPITALAR LTDA</t>
  </si>
  <si>
    <t xml:space="preserve"> MUNICIPIO DE MANAUS</t>
  </si>
  <si>
    <t xml:space="preserve"> HOUSE LTDA</t>
  </si>
  <si>
    <t xml:space="preserve"> FRANCISCO JOSE FROTA DA SILVA</t>
  </si>
  <si>
    <t xml:space="preserve"> TEREZINHA LIMA DA SILVA</t>
  </si>
  <si>
    <t xml:space="preserve"> TENELANDIA RODRIGUES DE MATOS OLIVEIRA</t>
  </si>
  <si>
    <t xml:space="preserve"> ZENITE INFORMAÇAO E CONSULTORIA S/A</t>
  </si>
  <si>
    <t xml:space="preserve"> CHARNEY REIS PEREIRA</t>
  </si>
  <si>
    <t xml:space="preserve"> HYPER TECHNOLOGIES COMERCIO DE INFORMÁTICA E SERVIÇOS EIRELI</t>
  </si>
  <si>
    <t xml:space="preserve"> P A R FRANCA ENGENHARIA</t>
  </si>
  <si>
    <t xml:space="preserve"> EVERTON GUILHERME MACHADO GUERREIRO</t>
  </si>
  <si>
    <t xml:space="preserve"> LEONARDO TUPINAMBA DO VALLE</t>
  </si>
  <si>
    <t xml:space="preserve"> IGLOO REFRIGERACAO E MANUTENCAO DE AR CONDICIONADOS E COMERCIO DE PRODUTOS ALIMENTICIOS LTDA</t>
  </si>
  <si>
    <t xml:space="preserve"> SUANMA UCHOA DE ARAUJO</t>
  </si>
  <si>
    <t xml:space="preserve"> GUSTAVO VAN DER LAARS</t>
  </si>
  <si>
    <t xml:space="preserve"> LEONARDO ABINADER NOBRE</t>
  </si>
  <si>
    <t xml:space="preserve"> SUELEN SHIRLEY RODRIGUES DA SILVA OLIVEIRA</t>
  </si>
  <si>
    <t xml:space="preserve"> WESLEY CAMICO COSTA</t>
  </si>
  <si>
    <t>2024NE0002031</t>
  </si>
  <si>
    <t>2024NE0002032</t>
  </si>
  <si>
    <t>2024NE0002033</t>
  </si>
  <si>
    <t>2024NE0002034</t>
  </si>
  <si>
    <t>2024NE0002035</t>
  </si>
  <si>
    <t>2024NE0002036</t>
  </si>
  <si>
    <t>2024NE0002037</t>
  </si>
  <si>
    <t>2024NE0002038</t>
  </si>
  <si>
    <t>2024NE0002039</t>
  </si>
  <si>
    <t>2024NE0002040</t>
  </si>
  <si>
    <t>2024NE0002041</t>
  </si>
  <si>
    <t>2024NE0002042</t>
  </si>
  <si>
    <t>2024NE0002043</t>
  </si>
  <si>
    <t>2024NE0002044</t>
  </si>
  <si>
    <t>2024NE0002045</t>
  </si>
  <si>
    <t>2024NE0002046</t>
  </si>
  <si>
    <t>2024NE0002047</t>
  </si>
  <si>
    <t>2024NE0002048</t>
  </si>
  <si>
    <t>2024NE0002049</t>
  </si>
  <si>
    <t>2024NE0002050</t>
  </si>
  <si>
    <t>2024NE0002051</t>
  </si>
  <si>
    <t>2024NE0002053</t>
  </si>
  <si>
    <t>2024NE0002059</t>
  </si>
  <si>
    <t>2024NE0002060</t>
  </si>
  <si>
    <t>2024NE0002061</t>
  </si>
  <si>
    <t>2024NE0002062</t>
  </si>
  <si>
    <t>2024NE0002063</t>
  </si>
  <si>
    <t>2024NE0002064</t>
  </si>
  <si>
    <t>2024NE0002066</t>
  </si>
  <si>
    <t>2024NE0002067</t>
  </si>
  <si>
    <t>2024NE0002068</t>
  </si>
  <si>
    <t>2024NE0002069</t>
  </si>
  <si>
    <t>2024NE0002070</t>
  </si>
  <si>
    <t>2024NE0002071</t>
  </si>
  <si>
    <t>2024NE0002072</t>
  </si>
  <si>
    <t>2024NE0002073</t>
  </si>
  <si>
    <t>2024NE0002074</t>
  </si>
  <si>
    <t>2024NE0002075</t>
  </si>
  <si>
    <t>2024NE0002076</t>
  </si>
  <si>
    <t>2024NE0002077</t>
  </si>
  <si>
    <t>2024NE0002078</t>
  </si>
  <si>
    <t>2024NE0002079</t>
  </si>
  <si>
    <t>2024NE0002080</t>
  </si>
  <si>
    <t>2024NE0002081</t>
  </si>
  <si>
    <t>2024NE0002082</t>
  </si>
  <si>
    <t>2024NE0002083</t>
  </si>
  <si>
    <t>2024NE0002084</t>
  </si>
  <si>
    <t>2024NE0002085</t>
  </si>
  <si>
    <t>2024NE0002086</t>
  </si>
  <si>
    <t>2024NE0002087</t>
  </si>
  <si>
    <t>2024NE0002088</t>
  </si>
  <si>
    <t>2024NE0002090</t>
  </si>
  <si>
    <t>2024NE0002091</t>
  </si>
  <si>
    <t>2024NE0002093</t>
  </si>
  <si>
    <t>2024NE0002094</t>
  </si>
  <si>
    <t>2024NE0002095</t>
  </si>
  <si>
    <t>2024NE0002096</t>
  </si>
  <si>
    <t>2024NE0002097</t>
  </si>
  <si>
    <t>2024NE0002098</t>
  </si>
  <si>
    <t>2024NE0002102</t>
  </si>
  <si>
    <t>2024NE0002103</t>
  </si>
  <si>
    <t>2024NE0002104</t>
  </si>
  <si>
    <t>2024NE0002105</t>
  </si>
  <si>
    <t>2024NE0002106</t>
  </si>
  <si>
    <t>2024NE0002110</t>
  </si>
  <si>
    <t>2024NE0002111</t>
  </si>
  <si>
    <t>2024NE0002112</t>
  </si>
  <si>
    <t>2024NE0002113</t>
  </si>
  <si>
    <t>2024NE0002114</t>
  </si>
  <si>
    <t>2024NE0002115</t>
  </si>
  <si>
    <t>2024NE0002116</t>
  </si>
  <si>
    <t>2024NE0002117</t>
  </si>
  <si>
    <t>2024NE0002118</t>
  </si>
  <si>
    <t>2024NE0002119</t>
  </si>
  <si>
    <t>2024NE0002120</t>
  </si>
  <si>
    <t>2024NE0002121</t>
  </si>
  <si>
    <t>2024NE0002122</t>
  </si>
  <si>
    <t>2024NE0002123</t>
  </si>
  <si>
    <t>2024NE0002124</t>
  </si>
  <si>
    <t>2024NE0002125</t>
  </si>
  <si>
    <t>2024NE0002126</t>
  </si>
  <si>
    <t>2024NE0002127</t>
  </si>
  <si>
    <t>2024NE0002128</t>
  </si>
  <si>
    <t>2024NE0002129</t>
  </si>
  <si>
    <t>2024NE0002130</t>
  </si>
  <si>
    <t>2024NE0002131</t>
  </si>
  <si>
    <t>2024NE0002132</t>
  </si>
  <si>
    <t>2024NE0002133</t>
  </si>
  <si>
    <t>2024NE0002134</t>
  </si>
  <si>
    <t>2024NE0002135</t>
  </si>
  <si>
    <t>2024NE0002136</t>
  </si>
  <si>
    <t>2024NE0002137</t>
  </si>
  <si>
    <t>2024NE0002138</t>
  </si>
  <si>
    <t>2024NE0002139</t>
  </si>
  <si>
    <t>2024NE0002140</t>
  </si>
  <si>
    <t>2024NE0002141</t>
  </si>
  <si>
    <t>2024NE0002142</t>
  </si>
  <si>
    <t>2024NE0002143</t>
  </si>
  <si>
    <t>2024NE0002144</t>
  </si>
  <si>
    <t>2024NE0002145</t>
  </si>
  <si>
    <t>2024NE0002146</t>
  </si>
  <si>
    <t>2024NE0002147</t>
  </si>
  <si>
    <t>2024NE0002148</t>
  </si>
  <si>
    <t>2024NE0002149</t>
  </si>
  <si>
    <t>2024NE0002150</t>
  </si>
  <si>
    <t>2024NE0002151</t>
  </si>
  <si>
    <t>2024NE0002152</t>
  </si>
  <si>
    <t>2024NE0002153</t>
  </si>
  <si>
    <t>2024NE0002154</t>
  </si>
  <si>
    <t>2024NE0002155</t>
  </si>
  <si>
    <t>2024NE0002156</t>
  </si>
  <si>
    <t>2024NE0002157</t>
  </si>
  <si>
    <t>2024NE0002158</t>
  </si>
  <si>
    <t>2024NE0002159</t>
  </si>
  <si>
    <t>2024NE0002160</t>
  </si>
  <si>
    <t>2024NE0002161</t>
  </si>
  <si>
    <t>2024NE0002162</t>
  </si>
  <si>
    <t>2024NE0002163</t>
  </si>
  <si>
    <t>2024NE0002164</t>
  </si>
  <si>
    <t>2024NE0002165</t>
  </si>
  <si>
    <t>2024NE0002166</t>
  </si>
  <si>
    <t>2024NE0002167</t>
  </si>
  <si>
    <t>2024NE0002168</t>
  </si>
  <si>
    <t>2024NE0002169</t>
  </si>
  <si>
    <t>2024NE0002170</t>
  </si>
  <si>
    <t>2024NE0002171</t>
  </si>
  <si>
    <t>2024NE0002172</t>
  </si>
  <si>
    <t>2024NE0002173</t>
  </si>
  <si>
    <t>2024NE0002174</t>
  </si>
  <si>
    <t>2024NE0002175</t>
  </si>
  <si>
    <t>2024NE0002176</t>
  </si>
  <si>
    <t>2024NE0002177</t>
  </si>
  <si>
    <t>2024NE0002178</t>
  </si>
  <si>
    <t>2024NE0002179</t>
  </si>
  <si>
    <t>2024NE0002180</t>
  </si>
  <si>
    <t>2024NE0002181</t>
  </si>
  <si>
    <t>2024NE0002188</t>
  </si>
  <si>
    <t>2024NE0002199</t>
  </si>
  <si>
    <t>2024NE0002200</t>
  </si>
  <si>
    <t>2024NE0002201</t>
  </si>
  <si>
    <t>2024NE0002202</t>
  </si>
  <si>
    <t>2024NE0002203</t>
  </si>
  <si>
    <t>2024NE0002215</t>
  </si>
  <si>
    <t>2024NE0002216</t>
  </si>
  <si>
    <t>2024NE0002217</t>
  </si>
  <si>
    <t>VALOR QUE SE EMPENHA REFERENTE À CONTRATAÇÃO DA EMPRESA FERNANDES CONSTRUÇÕES LTDA, CNPJ: 27.816.603/0001-12, RELATIVO À PRESTAÇÃO DE SERVIÇOS DE MANUTENÇÃO PREDIAL PREVENTIVA E/OU CORRETIVA E PEQUENAS REFORMAS COM FORNECIMENTO DE MATERIAIS E MÃO DE OBRA, PARA MANUTENÇÃO DA CALHA DO PRÉDIO SEDE DO MINISTÉRIO PÚBLICO DO ESTADO DO AMAZONAS / PROCURADORIA-GERAL DE JUSTIÇA, TENDO EM VISTA A OCORRÊNCIA DE INFILTRAÇÕES NO PLENÁRIO ANTÔNIO ALEXANDRE PEREIRA TRINDADE, UTILIZANDO ATA DE SISTEMA</t>
  </si>
  <si>
    <t>VALOR QUE SE EMPENHA REFERENTE AO PAGAMENTO DE 1 (UMA) DIÁRIA AO EXMO. SR. DR. ALBERTO RODRIGUES DO NASCIMENTO JÚNIOR, PROCURADOR-GERAL DE JUSTIÇA DO ESTADO DO AMAZONAS, AUTORIZADO PARA PARTICIPAR DE SESSÃO SOLENE PARA ENTREGA DO TÍTULO DE CIDADÃO HONORÁRIO DO MUNICÍPIO DE TAPAUÁ/AM, NO DIA 15.08.2024, CONFORME PORTARIA Nº 2155/2024/PGJ E FOLHA DE PAGAMENTO ESPECIAL Nº 325.2024.SFP, CONSTANTES NO PROCESSO ADMINISTRATIVO SEI Nº 2024.018588.</t>
  </si>
  <si>
    <t>VALOR QUE SE EMPENHA REFERENTE AO RESSARCIMENTO DA EMPRESA TURIN CONSTRUÇÕES LTDA, EM RAZÃO DO PAGAMENTO DE FATURAS DE ENERGIA ELÉTRICA, REFERENTES A PERÍODO POSTERIOR AO ATESTO DE ENTREGA DA OBRA PELA ÁREA TÉCNICA, CONFORME DESPACHO N° Nº 1101.2024.01AJ-SUBADM E DEMAIS DOCUMENTOS NO SEI N° 2024.009585.</t>
  </si>
  <si>
    <t>VALOR REFERENTE AO PAGAMENTO DE DIÁRIAS PARA DESLOCAR-SE AO MUNICÍPIO DE CAREIRO DA VÁRZEA, COM O OBJETIVO DE MONTAR O MOBILIÁRIO NA NOVA SEDE DA PROMOTORIA DE JUSTIÇA, CONFORME PORTARIA Nº 1076/2024/SUBADM E DOCUMENTOS NO SEI 2024.019786.</t>
  </si>
  <si>
    <t>VALOR QUE SE EMPENHA AO PAGAMENTO DE SUPRIMENTO DE FUNDOS À SRA. SILVANIA DE ARAÚJO PEREIRA RIBEIRO, AGENTE DE SERVIÇO ADMINISTRATIVO, PARA ATENDIMENTO DE DESPESAS EVENTUAIS E DE PEQUENO VULTO NO ÂMBITO DA PROCURADORIA-GERAL DE JUSTIÇA, RUBRICA OUTROS SERVIÇOS DE TERCEIROS - PJ, SENDO FIXADO O PRAZO DE 90 (NOVENTA) DIAS PARA APLICAÇÃO DE RECURSOS E 30 (TRINTA) DIAS PARA PRESTAÇÃO DE CONTAS, CONFORME PORTARIA Nº 1064/2024/SUBADM E DEMAIS DOCS DO PI Nº 2024.017228.</t>
  </si>
  <si>
    <t>VALOR REFERENTE AO PAGAMENTO DE DIÁRIAS PARA DESLOCAR-SE AO MUNICÍPIO DE MANICORÉ/AM, NOS DIAS 26 E 27.08.2024, A FIM DE ACOMPANHAR O PROCURADOR-GERAL DE JUSTIÇA EM UMA VISITA TÉCNICA AO MUNICÍPIO, CONFORME PORTARIA Nº 1065/2024/SUBADM E DOCUMENTOS NO SEI 2024.019273.</t>
  </si>
  <si>
    <t>VALOR REFERENTE AO PAGAMENTO DE DIÁRIAS A CIDADE DE BELO HORIZONTE-MG, COM O OBJETIVO DE  PARTICIPAR DA SESSÃO SOLENE DE POSSE DA NOVA DIREÇÃO PARA O BIÊNIO 2024/2026 DO TRIBUNAL REGIONAL FEDERAL DA 6.ª REGIÃO, NO PERÍODO DE  23 DE AGOSTO DE 2024, CONF. PORTARIA Nº 2221/2024/PGJ E DOCUMENTOS NO SEI 2024.017185.</t>
  </si>
  <si>
    <t>VALOR QUE SE EMPENHA REFERENTE AO PAGAMENTO DE 0,5(MEIA) DIÁRIA AO SERVIDOR ADALGISO CAMPOS BARBA JUNIOR, NO CARGO DE AGENTE DE SERVIÇO ADMINISTRATIVO, AO MUNICÍPIO DE CAREIRO DA VÁRZEA, NO PERÍODO DE 26/08/2024, NOS TERMOS DO ATO PGJ/AM Nº 002/2011, PARA RECEBER E FAZER A MONTAGEM DO MOBILIÁRIO NA NOVA SEDE DA PROMOTORIA DE JUSTIÇA DO CAREIRO DA VÁRZEA, CONF.MEMORANDO Nº 635.2024.SPAT.1410548.2024.019316 E DOCUMENTOS NO SEI 2024.019316.</t>
  </si>
  <si>
    <t>VALOR QUE SE EMPENHA REFERENTE AO PAGAMENTO DE 1 (UMA) DIÁRIA AO SERVIDOR REINALDO SANTOS DE SOUZA, NO CARGO DE AGENTE DE SERVIÇO - ARTÍFICE ELÉTRICO E HIDRÁULICO, AO MUNICÍPIO DE CAREIRO DA VÁRZEA, NO PERÍODO DE 26 E 27.08.2024, NOS TERMOS DO ATO PGJ/AM Nº 002/2011, PARA RECEBER E FAZER A MONTAGEM DO MOBILIÁRIO NA NOVA SEDE DA PROMOTORIA DE JUSTIÇA DO CAREIRO DA VÁRZEA, CONF.PORTARIA 1069/2024/SUBADM E DOCUMENTOS NO SEI 2024.019316.</t>
  </si>
  <si>
    <t>VALOR QUE SE EMPENHA REFERENTE AO PAGAMENTO DE 1,5 (UMA E MEIA) DIÁRIA AO SERVIDOR STEVEN CASTRO CONTE, AGENTE DE APOIO - ADMINISTRATIVO, DESIGNADO PARA ACOMPANHAR O PROCURADOR-GERAL DE JUSTIÇA NA INAUGURAÇÃO DAS NOVAS INSTALAÇÕES DA PROMOTORIA DE JUSTIÇA DA COMARCA DE CAREIRO DA VÁRZEA E MANAQUIRI, NOS DIAS 29 E 30.08.2024, CONFORME PORTARIA Nº 1067/2024/SUBADM E FOLHA DE PAGAMENTO ESPECIAL Nº 328.2024.SFP, CONSTANTES NO PROCESSO ADMINISTRATIVO SEI Nº 2024.019275.</t>
  </si>
  <si>
    <t>VALOR QUE SE EMPENHA REFERENTE AO PAGAMENTO DE 1,5 (UMA E MEIA) DIÁRIA AO SERVIDOR ULISSES HERMESON CASTRO DE FARIAS, CIVIL CEDIDO, DESIGNADO PARA ACOMPANHAR O PROCURADOR-GERAL DE JUSTIÇA NA INAUGURAÇÃO DAS NOVAS INSTALAÇÕES DA PROMOTORIA DE JUSTIÇA DA COMARCA DE CAREIRO DA VÁRZEA E MANAQUIRI, NOS DIAS 29 E 30.08.2024, CONFORME PORTARIA Nº 1067/2024/SUBADM E FOLHA DE PAGAMENTO ESPECIAL Nº 328.2024.SFP, CONSTANTES NO PROCESSO ADMINISTRATIVO SEI Nº 2024.019275.</t>
  </si>
  <si>
    <t>VALOR QUE SE EMPENHA REFERENTE AO PAGAMENTO DE 1,5 (UMA E MEIA) DIÁRIA AO SERVIDOR ELIAS DE SOUZA OLIVEIRA, AGENTE DE APOIO - MOTORISTA/SEGURANÇA, DESIGNADO PARA CONDUZIR VEÍCULO OFICIAL TRANSPORTANDO SERVIDORES PARA A INAUGURAÇÃO DAS NOVAS INSTALAÇÕES DA PROMOTORIA DE JUSTIÇA DA COMARCA DE CAREIRO DA VÁRZEA E MANAQUIRI, NOS DIAS 29 E 30.08.2024, CONFORME PORTARIA Nº 1067/2024/SUBADM E FOLHA DE PAGAMENTO ESPECIAL Nº 328.2024.SFP, CONSTANTES NO PROCESSO ADMINISTRATIVO SEI Nº 2024.019275</t>
  </si>
  <si>
    <t>VALOR QUE SE EMPENHA REFERENTE AO PAGAMENTO DE 1 (UMA) DIÁRIA À EXMA. SRA. DRA. SÍLVIA ABDALA TUMA, PROCURADORA DE JUSTIÇA E CORREGEDORA-GERAL DO MINISTÉRIO PÚBLICO DO AMAZONAS, AUTORIZADA PARA PARTICIPAR DA SOLENIDADE DE POSSE DO MINISTRO DO SUPERIOR TRIBUNAL DE JUSTIÇA (STJ), MAURO LUIZ CAMPBELL MARQUES, NO CARGO DE CORREGEDOR NACIONAL DE JUSTIÇA, QUE SERÁ REALIZADA NA CIDADE DE BRASÍLIA/DF, NO DIA 03.09.2024, CONFORME PORTARIA Nº 2246/2024/PGJ E FOLHA DE PAGAMENTO ESPECIAL Nº 333</t>
  </si>
  <si>
    <t>VALOR QUE SE EMPENHA REFERENTE A RECURSOS DA UNIÃO DO FUNDO PROVITA, CONVÊNIO AFI 1438-FUNDO PROVITA, TERMO DE COLABORAÇÃO 001/2023-MP/PGJ PARA OPERACIONALIZAÇÃO DO PROGRAMA ESTADUAL DE PROTEÇÃO A VÍTIMAS E TESTEMUNHAS AMEAÇADAS NO AMAZONAS (PROVITA/AM), CONFORME CRONOGRAMA DE DESEMBOLSO E DEMAIS DOCUMENTOS PRESENTES NO PROCESSO SEI Nº 2024.012428.</t>
  </si>
  <si>
    <t>VALOR REFERENTE AO PAGAMENTO DE DIÁRIAS PARA DESLOCAR-SE À CIDADE DO RIO DE JANEIRO-RJ, NO PERÍODO DE 04 A 08 DE SETEMBRO DE 2024, A FIM DE PARTICIPAR DA REUNIÃO EXTRAORDINÁRIA DA COPEVID, A SER REALIZADA NO DIA 05 DE SETEMBRO DE 2024, BEM COMO DA 1.ª REUNIÃO NACIONAL DE FORTALECIMENTO DA REDE (COPEVID-FONAVID-CONDEGE), A SER REALIZADA NO DIA 06 DE SETEMBRO DE 2024, CONFORME PORTARIA Nº 2241/2024/PGJ E DOCUMENTOS NO SEI 2024.017495.</t>
  </si>
  <si>
    <t>VALOR QUE SE EMPENHA AO PAGAMENTO DE SUPRIMENTO DE FUNDOS AO EXMO. SR. DR. PAULO ALEXANDER DOS SANTOS BERIBA, PARA ATENDIMENTO DE DESPESAS EVENTUAIS E DE PEQUENO VULTO NO ÂMBITO DA PROMOTORIA DE JUSTIÇA DE SÃO GABRIEL DA CACHOEIRA, RUBRICA OUTROS SERVIÇOS DE TERCEIROS - PJ, SENDO FIXADO O PRAZO DE 90 (NOVENTA) DIAS PARA APLICAÇÃO DE RECURSOS E 30 (TRINTA) DIAS PARA PRESTAÇÃO DE CONTAS, CONFORME PORTARIAS Nº 1059 E 1096/2024/SUBADM E DEMAIS DOCS DO PI Nº 2024.018573.</t>
  </si>
  <si>
    <t>EMPENHO EM FAVOR DE SERVIÇO AUTÔNOMO DE ÁGUA E ESGOTO - SAAE, O PAGAMENTO VIA RECONHECIMENTO DE DÍVIDA DA CONTA 1417702 NO VALOR DE R$ 38,31 ( TRINTA E OITO REAIS E TRINTA E UM CENTAVOS ) COM VENCIMENTO EM 13/09/2024. CONF. MEMORANDO Nº 341.2024 E DEMAIS DOCUMENTOS NO SEI 2024.020055.</t>
  </si>
  <si>
    <t>VALOR QUE SE EMPENHA REFERENTE À CONTRATAÇÃO DA EMPRESA FERNANDES CONSTRUÇÕES LTDA, CNPJ: 27.816.603/0001-12, RELATIVO À PRESTAÇÃO DE SERVIÇOS DE MANUTENÇÃO PREDIAL PREVENTIVA E/OU CORRETIVA E PEQUENAS REFORMAS COM FORNECIMENTO DE MATERIAIS E MÃO DE OBRA, NAS INSTALAÇÕES DA PROMOTORIA DE JUSTIÇA DA COMARCA DE BOA VISTA DO RAMOS, COMPONENTE DO MINISTÉRIO PÚBLICO DO ESTADO DO AMAZONAS, UTILIZANDO ATA DE SISTEMA DE REGISTRO DE PREÇOS 6.2024.CPL.1266471.2023.010235</t>
  </si>
  <si>
    <t>VALOR QUE SE EMPENHA PARA CONTRATAÇÃO DE EMPRESA ESPECIALIZADA NO FORNECIMENTO DE SERVIÇOS GRÁFICOS PARA ATENDER ÀS NECESSIDADES DO EVENTO DENOMINADO "II ENCONTRO ESTADUAL DE CONTROLE INTERNO", A SER REALIZADO NO DIA 13 DE SETEMBRO DE 2024, NA ASSEMBLEIA LEGISLATIVA DO ESTADO DO AMAZONAS, UTILIZANDO ATA DE SISTEMA DE REGISTRO DE PREÇOS 4.2024.CPL.1237874.2023.015478, DECORRENTE DO PREGÃO ELETRÔNICO 4.049/2023-CPL/MP/PGJ-SRP.</t>
  </si>
  <si>
    <t>VALOR QUE SE EMPENHA REFERENTE A INDENIZAÇÃO À EMPRESA V R P DE OLIVEIRA COMERCIO E REPRESENTACAO DE EQUIPAMENTO MEDICO-HOSPITALAR LTDA, CUJO OBJETOU FOI A AQUISIÇÃO DE 4 (QUATRO) ARMÁRIOS, CONFOME O DESPACHO Nº 1121.2024.01AJ-SUBADM E OS DEMAIS DOCUMENTOS NO SEI 2024.019791.</t>
  </si>
  <si>
    <t>VALOR QUE SE EMPENHA AO FUNDO DE PREVIDENCIA SOCIAL DOS SERVIDORES DE MANAQUIRI, REFERENTE À CONTRIBUIÇÃO PATRONAL INCIDENTE SOBRE A FOLHA MENSAL DE ATIVOS (COMPETÊNCIA 08/2024), CONFORME DOCUMENTOS PRESENTES NO PROCESSO SEI 2024.08259. SERVIDORA CEDIDA AO MPE-AM: SRA. JUSSARA SILVA DA SILVA.</t>
  </si>
  <si>
    <t>VALOR QUE SE EMPENHA REFERENTE AO PAGAMENTO DE IMPOSTOS SOBRE SERVIÇOS DE QUALQUER NATUREZA (ISSQN) DE NOTAS FISCAIS EMITIDAS EM FAVOR DESTA PROCURADORIA-GERAL DE JUSTIÇA NOS ANOS DE 2022, 2023 E 2024, CONFORME DESPACHO Nº 361.2024.03AJ-SUBADM, CONSTANTE NO PROCESSO ADMINISTRATIVO SEI Nº 2024.020374.</t>
  </si>
  <si>
    <t>VALOR QUE SE EMPENHA REFERENTE A CONTRATAÇÃO DE EMPRESA ESPECIALIZADA PARA O FORNECIMENTO E A INSTALAÇÃO DE CONDICIONADOR DE AR, VISANDO ATENDER ÀS DEMANDAS DA PROMOTORIA DE JUSTIÇA DA COMARCA DE URUCURITUBA, COMPONENTE DO MINISTÉRIO PÚBLICO DO ESTADO DO AMAZONAS / PROCURADORIA-GERAL DE JUSTIÇA, UTILIZANDO ATA DE SISTEMA DE REGISTRO DE PREÇOS 13.2024.CPL.1371333.2023.024600, DECORRENTE DO PREGÃO ELETRÔNICO 94.007/2024-CPL/MP/PGJ-SRP.</t>
  </si>
  <si>
    <t>FOLHA DE PAGAMENTO TIPO 75 - GRUPO 14 - AUXÍLIO ALIMENTAÇÃO DO MÊS DE SETEMBRO/2024
GANHOS:
600 - AUXILIO ALIMENTACAO: R$ 1.848.611,32
601 - DEVOL DESC INDEV AUX: R$ 225,92
DESCONTOS:
7000 - DESC DIARIAS AUX ALI: R$ 17.396,84
7001 - DESC FALTAS AUX ALI: R$ 790,73
LÍQUIDO: 1.830.649,67</t>
  </si>
  <si>
    <t>VALOR QUE SE EMPENHA REFERENTE À CONTRATAÇÃO DA EMPRESA R DA S AGUIAR COMERCIO DE MATERIAL DE LIMPEZA LTDA, CNPJ: 04.003.942/0001-84, RELATIVO AO FORNECIMENTO DE MATERIAIS DE HIGIENE, LIMPEZA, COPA E COZINHA, A SEREM DISPONIBILIZADOS PELO ALMOXARIFADO, A FIM DE GARANTIR O APRIMORAMENTO DA DISTRIBUIÇÃO DOS BENS DE CONSUMO EXISTENTES EM ESTOQUE, MELHORANDO A QUALIDADE DE ATENDIMENTO DAS DEMANDAS DAS DIVERSAS UNIDADES DA PROCURADORIA-GERAL DE JUSTIÇA DO ESTADO DO AMAZONAS</t>
  </si>
  <si>
    <t>VALOR QUE SE EMPENHA REFERENTE À CONTRATAÇÃO DA EMPRESA R DA S AGUIAR COMERCIO DE MATERIAL DE LIMPEZA LTDA, CNPJ: 04.003.942/0001-84, RELATIVO AO FORNECIMENTO DE MATERIAIS DE HIGIENE, LIMPEZA, COPA E COZINHA, A SEREM DISPONIBILIZADOS PELO ALMOXARIFADO, A FIM DE GARANTIR O APRIMORAMENTO DA DISTRIBUIÇÃO DOS BENS DE CONSUMO EXISTENTES EM ESTOQUE, MELHORANDO A QUALIDADE DE ATENDIMENTO DAS DEMANDAS DAS DIVERSAS UNIDADES DA PROCURADORIA-GERAL DE JUSTIÇA DO ESTADO DO AMAZONAS,</t>
  </si>
  <si>
    <t>VALOR QUE SE EMPENHA REFERENTE AO PAGAMENTO DE 1,5 (UMA E MEIA) DIÁRIA AO SERVIDOR ANTONIO MARCOS BECKMAN DE LIMA, MILITAR À DISPOSIÇÃO, DESIGNADO PARA REALIZAR A ESCOLTA DO EXMO SR. PROCURADOR-GERAL DE JUSTIÇA EM VIAGEM INSTITUCIONAL AOS MUNICÍPIOS DE CAREIRO DA VÁRZEA E CAREIRO CASTANHO, NOS DIAS DE 29 E 30.08.2024, CONFORME PORTARIA Nº 1090/2024/SUBADM E FOLHA DE PAGAMENTO ESPECIAL Nº 336.2024.SFP, CONSTANTES NO PROCESSO ADMINISTRATIVO SEI Nº 2024.020031.</t>
  </si>
  <si>
    <t>VALOR QUE SE EMPENHA REFERENTE AO PAGAMENTO DE 1,5 (UMA E MEIA) DIÁRIA AO SERVIDOR THOMPSON OLIVEIRA ORBEA, MILITAR À DISPOSIÇÃO, DESIGNADO PARA REALIZAR A ESCOLTA DO EXMO SR. PROCURADOR-GERAL DE JUSTIÇA EM VIAGEM INSTITUCIONAL AOS MUNICÍPIOS DE CAREIRO DA VÁRZEA E CAREIRO CASTANHO, NOS DIAS DE 29 E 30.08.2024, CONFORME PORTARIA Nº 1090/2024/SUBADM E FOLHA DE PAGAMENTO ESPECIAL Nº 336.2024.SFP, CONSTANTES NO PROCESSO ADMINISTRATIVO SEI Nº 2024.020031.</t>
  </si>
  <si>
    <t>VALOR QUE SE EMPENHA REFERENTE AO PAGAMENTO DE 1,5 (UMA E MEIA) DIÁRIA À SERVIDORA IVANETE PINOTTI DE SOUSA, MILITAR À DISPOSIÇÃO, DESIGNADA PARA REALIZAR A ESCOLTA DO EXMO SR. PROCURADOR-GERAL DE JUSTIÇA EM VIAGEM INSTITUCIONAL AOS MUNICÍPIOS DE CAREIRO DA VÁRZEA E CAREIRO CASTANHO, NOS DIAS DE 29 E 30.08.2024, CONFORME PORTARIA Nº 1090/2024/SUBADM E FOLHA DE PAGAMENTO ESPECIAL Nº 336.2024.SFP, CONSTANTES NO PROCESSO ADMINISTRATIVO SEI Nº 2024.020031.</t>
  </si>
  <si>
    <t>VALOR QUE SE EMPENHA REFERENTE AO PAGAMENTO DE 0,5 (MEIA) DIÁRIA AO SERVIDOR MARCOS DE SOUSA OLIVEIRA, AGENTE DE APOIO - MOTORISTA/SEGURANÇA, DESIGNADO PARA ACOMPANHAR O EXMO. SR. GABRIEL SALVINO CHAGAS DO NASCIMENTO, PROMOTOR DE JUSTIÇA, QUE TEM POR OBJETIVO PARTICIPAR DA AUDIÊNCIA DE INSTRUÇÃO E JULGAMENTO PRESENCIAL DOS AUTOS JUDICIAIS Nº 0600013-22.2024.8.04.6500, EM TRAMITAÇÃO NO JUÍZO DE DIREITO DA COMARCA DE PRESIDENTE FIGUEIREDO/AM, NO DIA 30.08.2024, CONFORME PORTARIA Nº 1093</t>
  </si>
  <si>
    <t>VALOR QUE SE EMPENHA REFERENTE AO PAGAMENTO DE 0,5 (MEIA) DIÁRIA AO SERVIDOR FRANCISCO JOSÉ FROTA DA SILVA, MILITAR À DISPOSIÇÃO, DESIGNADO PARA ACOMPANHAR O EXMO. SR. GABRIEL SALVINO CHAGAS DO NASCIMENTO, PROMOTOR DE JUSTIÇA, QUE TEM POR OBJETIVO PARTICIPAR DA AUDIÊNCIA DE INSTRUÇÃO E JULGAMENTO PRESENCIAL DOS AUTOS JUDICIAIS Nº 0600013-22.2024.8.04.6500, EM TRAMITAÇÃO NO JUÍZO DE DIREITO DA COMARCA DE PRESIDENTE FIGUEIREDO/AM, NO DIA 30.08.2024, CONFORME PORTARIA Nº</t>
  </si>
  <si>
    <t>VALOR QUE SE EMPENHA REFERENTE AO PAGAMENTO DE 3 (TRÊS) DIÁRIAS AO SERVIDOR JULIO CESAR ALBUQUERQUE LIMA, ASSESSOR DE RELAÇÕES PÚBLICAS E CERIMONIAL, DESIGNADO PARA ACOMPANHAR O PROCURADOR-GERAL DE JUSTIÇA, NAS ATIVIDADES PROGRAMADAS DE 26 A 30.08.2024, INCLUINDO VISITAS TÉCNICAS E A INAUGURAÇÃO DAS NOVAS INSTALAÇÕES DA PROMOTORIA DE JUSTIÇA DE CAREIRO DA VÁRZEA/AM, CONFORME PORTARIA Nº 1086/2024/SUBADM E FOLHA DE PAGAMENTO ESPECIAL Nº 340.2024.SFP, CONSTANTES NO PROCESSO ADMINISTRATIV</t>
  </si>
  <si>
    <t>VALOR QUE SE EMPENHA REFERENTE AO PAGAMENTO DE 3 (TRÊS) DIÁRIAS À  EXMA. SRA. DRA. JUSSARA MARIA PORDEUS E SILVA, OUVIDORA-GERAL DO MINISTÉRIO PÚBLICO DO AMAZONAS, AUTORIZADA PARA PARTICIPAR DA "72ª REUNIÃO ORDINÁRIA DO CONSELHO NACIONAL DOS OUVIDORES DO MINISTÉRIO PÚBLICO DOS ESTADOS E DA UNIÃO (CNOMP)', QUE SERÁ REALIZADA NOS DIAS 26 E 27.09.2024, NA CIDADE DE FLORIANÓPOLIS-SC, CONFORME PORTARIA Nº 2101/2024/PGJ E FOLHA DE PAGAMENTO ESPECIAL Nº 309.2024.SFP</t>
  </si>
  <si>
    <t>VALOR QUE SE EMPENHA REFERENTE AO PAGAMENTO DE 2,5 (DUAS E MEIA) DIÁRIAS À SERVIDORA MARIA DO SOCORRO BRITO VASCONCELOS, CIVIL CEDIDO, DESIGNADA PARA REALIZAR DILIGÊNCIAS NECESSÁRIAS À INSTRUÇÃO DO PROCESSO Nº 05.2024.00000253-3 (08.2023.00113313-7), COM PRODUÇÃO DE RELATÓRIO PSICOSSOCIAL DEMANDADOS, RESPECTIVAMENTE, PELAS 69ª PROMOTORIAS DE JUSTIÇA, NA CIDADE DE ITACOATIARA/AM, NOS DIAS 11 A 11.09.2024, CONFORME PORTARIA Nº 1092/2024/SUBADM</t>
  </si>
  <si>
    <t>VALOR QUE SE EMPENHA REFERENTE AO PAGAMENTO DE 2,5 (DUAS E MEIA) DIÁRIAS À SERVIDORA SUZANA FLEURY MENDES DA SILVA, PSICÓLOGA, DESIGNADA PARA REALIZAR DILIGÊNCIAS NECESSÁRIAS À INSTRUÇÃO DO PROCESSO Nº 05.2024.00000253-3 (08.2023.00113313-7), COM PRODUÇÃO DE RELATÓRIO PSICOSSOCIAL DEMANDADOS, RESPECTIVAMENTE, PELAS 69ª PROMOTORIAS DE JUSTIÇA, NA CIDADE DE ITACOATIARA/AM, NOS DIAS 09 A 11.09.2024, CONFORME PORTARIA Nº 1092/2024/SUBADM E FOLHA DE PAGAMENTO ESPECIAL Nº 335.2024.SF</t>
  </si>
  <si>
    <t>VALOR QUE SE EMPENHA REFERENTE AO PAGAMENTO DE 2,5 (DUAS E MEIA) DIÁRIAS À SERVIDORA KARINA MEDEIROS PIRANGY DE SOUZA, PEDAGOGA, DESIGNADA PARA REALIZAR DILIGÊNCIAS NECESSÁRIAS À INSTRUÇÃO DO PROCESSO Nº  05.2024.00000253-3 (08.2023.00113313-7), COM PRODUÇÃO DE RELATÓRIO PSICOSSOCIAL DEMANDADOS, RESPECTIVAMENTE, PELAS 69ª PROMOTORIAS DE JUSTIÇA, NO MUNICÍPIO DE ITACOATIARA/AM, CONFORME PORTARIA Nº 1092/2024/SUBADM E FOLHA DE PAGAMENTO ESPECIAL Nº 335.2024.SFP, CONSTANTES NO PROCESSO AD</t>
  </si>
  <si>
    <t>VALOR QUE SE EMPENHA REFERENTE AO PAGAMENTO DE 2,5 (DUAS E MEIA) DIÁRIAS AO SERVIDOR ORIALI CORREA DOS SANTOS, AGENTE DE APOIO - MOTORISTA/SEGURANÇA, DESIGNADO PARA CONDUZIR VEÍCULO OFICIAL TRANSPORTANDO AS SERVIDORAS MARIA DO SOCORRO BRITO VASCONCELOS, SUZANA FLEURY MENDES DA SILVA E KARINA MEDEIROS PIRANGY DE SOUZA AO MUNICÍPIO DE ITACOATIARA/AM, NOS DIAS 09 A 11.09.2024, CONFORME PORTARIA Nº 1092/2024/SUBADM E FOLHA DE PAGAMENTO ESPECIAL Nº 335.2024.SFP</t>
  </si>
  <si>
    <t>VALOR QUE SE EMPENHA REFERENTE À MULTA/JUROS DOS BOLETOS DA AMAZONPREV FFIN PATRONAL E RETENÇÃO DO MÊS DE FEVEREIRO DE 2023 - FOLHA TIPO 61, GRUPO 014, CONFORME DESPACHO Nº 13.2024.DOF - PAGAMENTO.1424577 E DEMAIS DOCUMENTOS PRESENTES NO PROCESSO SEI Nº 2024.009469.</t>
  </si>
  <si>
    <t>VALOR REFERENTE AO PAGAMENTO DE DIÁRIAS AO MUNICÍPIO DE CAREIRO DA VÁRZEA/AM, COM O OBJETIVO DE DESLOCAR O SERVIDOR REINALDO SANTOS DE SOUZA PARA REALIZAR A MONTAGEM DE MÓVEIS DESTINADOS A NOVA SEDE DA PROMOTORIA DE JUSTIÇA DE CAREIRO DA VÁRZEA, NO PERÍODO DE  29.08.2024, CONF. PORTARIA Nº 1078/2024/SUBADM E DOCUMENTOS NO SEI 2024.019816.</t>
  </si>
  <si>
    <t>EMPENHO EM FAVOR DE PAULO AUGUSTO DE OLIVEIRA LOPES, AO MUNICÍPIO DE CAREIRO DA VÁRZEA,  COM O OBJETIVO DE ACOMPANHAR O PROCURADOR-GERAL DE JUSTIÇA NA INAUGURAÇÃO DAS NOVAS INSTALAÇÕES DA PROMOTORIA DE JUSTIÇA DAQUELA COMARCA, E, POSTERIORMENTE, NA VISITA TÉCNICA AO MUNICÍPIO DE CAREIRO CASTANHO NO PERÍODO DE 27 E 30.08.2024, CONF. PORTARIA Nº 1087/2024/SUBADM E DOCUMENTOS NO SEI 2024.019473.</t>
  </si>
  <si>
    <t>EMPENHO EM FAVOR DE PAULO AUGUSTO DE OLIVEIRA LOPES, AO MUNICÍPIO DE MANICORÉ/AM,  A FIM DE ACOMPANHAR O ANDAMENTO DA CONSTRUÇÃO DA SEDE DO MINISTÉRIO PÚBLICO DAQUELE MUNICÍPIO NO PERÍODO DE 26 E 27.08.2024, CONF. PORTARIA 1089/2024/SUBADM E DOCUMENTOS NO SEI 2024.018540.</t>
  </si>
  <si>
    <t>EMPENHO EM FAVOR DE ANTONIO MARCOS BECKMAN DE LIMA, AO MUNICÍPIO DE MANICORÉ/AM,  A FIM DE ACOMPANHAR O ANDAMENTO DA CONSTRUÇÃO DA SEDE DO MINISTÉRIO PÚBLICO DAQUELE MUNICÍPIO NO PERÍODO DE 26 E 27.08.2024, CONF. PORTARIA 1089/2024/SUBADM E DOCUMENTOS NO SEI 2024.018540.</t>
  </si>
  <si>
    <t>EMPENHO EM FAVOR DE IVANETE PINOTTI DE SOUSA, AO MUNICÍPIO DE MANICORÉ/AM,  A FIM DE ACOMPANHAR O ANDAMENTO DA CONSTRUÇÃO DA SEDE DO MINISTÉRIO PÚBLICO DAQUELE MUNICÍPIO NO PERÍODO DE 26 E 27.08.2024, CONF. PORTARIA 1089/2024/SUBADM E DOCUMENTOS NO SEI 2024.018540.</t>
  </si>
  <si>
    <t>EMPENHO EM FAVOR DE RAPHAEL VITORIANO BASTOS, AO MUNICÍPIO DE MANICORÉ/AM,  A FIM DE ACOMPANHAR O ANDAMENTO DA CONSTRUÇÃO DA SEDE DO MINISTÉRIO PÚBLICO DAQUELE MUNICÍPIO NO PERÍODO DE 26 E 27.08.2024, CONF. PORTARIA 1089/2024/SUBADM E DOCUMENTOS NO SEI 2024.018540.</t>
  </si>
  <si>
    <t>VALOR QUE SE EMPENHA EM FAVOR DA SRA. TEREZINHA LIMA DA SILVA REFERENTE AO AUXÍLIO FUNERAL DO FALECIDO SR. EVANDRO PAES DE FARIAS, CONFORME DESPACHO Nº 576.2024.05AJ-SUBADM E DEMAIS DOCUMENTOS DO SEI Nº 2024.020363.</t>
  </si>
  <si>
    <t>VALOR QUE SE EMPENHA REFERENTE A CONTRATAÇÃO DE EMPRESA ESPECIALIZADA PARA A PRESTAÇÃO DE SERVIÇOS DE IMPRESSÃO E CONFECÇÃO DE CÉDULAS DE IDENTIFICAÇÃO FUNCIONAL DOS SERVIDORES DA PGJ / MINISTÉRIO PÚBLICO, CONFORME TERMO DE REFERÊNCIA 9.2024.DRH.1414874.2024.019360 E AVISO DE DISPENSA DE LICITAÇÃO 037.2024.SCOMS.1418042.2024.019360, E NOTA DE AUTORIZAÇÃO DE DESPESAS / ADJUDICAÇÃO -NAD Nº 390.2024.DOF - ORÇAMENTO, BEM COMO DEMAIS DOCUMENTOS DO SEI Nº 2024.019360.</t>
  </si>
  <si>
    <t>REPROGRAMAÇÃO PARCIAL DO SALDO DA NE 1878/2023 CONFORME DESPACHO Nº 665.2023.03AJ/SUBADM, REFERENTE À  LOCAÇÃO DOS IMÓVEIS SITUADOS NA RUA SÃO LUIZ, Nº 624, ESQUINA COM A AV. JORNALISTA UMBERTO CALDERARO FILHO, COM FRENTE TAMBÉM PARA RUA MARCIANO ARMOND E DA AV. JORNALISTA UMBERTO CALDERARO FILHO. N.° 175, PARA INSTALAÇÃO DE ÓRGÃOS DO MINISTÉRIO PÚBLICO DO ESTADO DO AMAZONAS, POR UM PERÍODO DE 12 MESES, 1º TERMO ADITIVO, CONFORME DESPACHO Nº 1040.2023.01AJ-SUBADM, NAD Nº 309.2023.DOF.</t>
  </si>
  <si>
    <t>VALOR QUE SE EMPENHA REFERENTE ÀS FATURAS DE CONSUMO DE ENERGIA ELÉTRICA, DA UNIDADE MINISTERIAL DE PRESIDENTE FIGUEIREDO, NA COMPETÊNCIA DE AGOSTO DO ANO CORRENTE, CONFORME DESPACHO Nº 1179.2024.01AJ-SUBADM.1427027.2024.019757 E DEMAIS DOCUMENTOS PRESENTES NO PROCESSO SEI Nº 2022.019757.</t>
  </si>
  <si>
    <t>VALOR QUE SE EMPENHA REFERENTE À CONTRATAÇÃO DA EMPRESA SGRH - SERVIÇO DE CONSTRUÇÕES E COMÉRCIO DE MATERIAIS DE CONSTRUÇÃO LTDA - EPP, CNPJ: 06.539.432/0001-51, RELATIVO À RECUPERAÇÃO DE INFRAESTRUTURA DANIFICADA NA UNIDADE DO MINISTÉRIO PÚBLICO, NO MUNÍCIPIO DE ANORI/AM, CONFORME DESPACHO Nº 675.2024.01AJ-SUBADM, CONSTANTE NO PROCESSO ADMINISTRATIVO SEI Nº 2024.008894.</t>
  </si>
  <si>
    <t>VALOR QUE SE EMPENHA REFERENTE ÀS FATURAS DE CONSUMO DE ENERGIA ELÉTRICA DA UNIDADE MINISTERIAL DE CAREIRO DA VÁRZEA/AM, NA COMPETÊNCIA DE AGOSTO DO ANO CORRENTE, CONFORME DESPACHO Nº 651.2024.03AJ-SUBADM, CONSTANTE NO PROCESSO ADMINISTRATIVO SEI Nº 2024.020973.</t>
  </si>
  <si>
    <t>VALOR QUE SE EMPENHA REFERENTE À CONTRATAÇÃO DA SRA. TENELÂNDIA RODRIGUES DE MATOS OLIVEIRA, RELATIVO À LOCAÇÃO DE IMÓVEL PARA ATENDER ÀS NECESSIDADES DE INSTALAÇÃO DA PROMOTORIA DE JUSTIÇA DO MINISTÉRIO PÚBLICO DO ESTADO DO AMAZONAS NO MUNICÍPIO DE IPIXUNA/AM, COM AMBIENTE DE TRABALHO ADEQUADO E SEGURO PARA O MELHOR DESENVOLVIMENTO DAS ATIVIDADES LABORAIS, POR UM PERÍODO DE 60 (SESSENTA) MESES, CONFORME NOTA DE AUTORIZAÇÃO DE DESPESAS - NAD 305 Nº 305.2024.DOF - ORÇAMENTO</t>
  </si>
  <si>
    <t>VALOR QUE SE EMPENHA AO PAGAMENTO DE SUPRIMENTO DE FUNDOS AO SR. CRISTHIAN ELISIÁRIO NAGAWO, AGENTE TÉCNICO – ARQUITETO, PARA ATENDIMENTO DE DESPESAS EVENTUAIS E DE PEQUENO VULTO NO ÂMBITO DA PROCURADORIA-GERAL DE JUSTIÇA, RUBRICA PASSAGENS E DESPESAS COM LOCOMOÇÃO, SENDO FIXADO O PRAZO DE 90 (NOVENTA) DIAS PARA APLICAÇÃO DE RECURSOS E 30 (TRINTA) DIAS PARA PRESTAÇÃO DE CONTAS, CONFORME PORTARIA Nº 907/2024/SUBADM E DEMAIS DOCS DO PI Nº 2024.020018.</t>
  </si>
  <si>
    <t>EMPENHO EM FAVOR DO EXMO. SR. DR. HILTON SERRA VIANA, PROMOTOR DE JUSTIÇA DE ENTRÂNCIA FINAL , À CIDADE DE BRASÍLIA-DF, A FIM DE PARTICIPAR DO 1.º CONGRESSO DE DEFESA DA INTEGRIDADE NOVOS PARADIGMAS DA DEFESA DA PROBIDADE: PREVENÇÃO E ENFRENTAMENTO À CORRUPÇÃO, PROMOVIDO PELO CONSELHO NACIONAL DO MINISTÉRIO PÚBLICO, NO PERÍODO DE 11 A 13  DE DEZEMBRO DE 2024  - CNMP, CONF.PORTARIA Nº 2285/2024/PGJ E DOCUMENTOS NO SEI 2024.019965.</t>
  </si>
  <si>
    <t>EMPENHO EM FAVOR DO EXMO. SR. DR. EDINALDO AQUINO MEDEIROS, PROMOTOR DE JUSTIÇA DE ENTRÂNCIA FINAL, A FIM DE PARTICIPAR DO ENCONTRO DO GRUPO NACIONAL DE DEFESA DO PATRIMÔNIO PÚBLICO, NO PERÍODO DE 07 A 08 DE NOVEMBRO DE 2024, NA SEDE DO MINISTÉRIO PÚBLICO DO ESTADO DA PARAÍBA, CONF.PORTARIA Nº 2284/2024/PGJ E DOCUMENTOS NO SEI  2024.017977.</t>
  </si>
  <si>
    <t>VALOR QUE SE EMPENHA REFERENTE AO PAGAMENTO DE 9,5 (NOVE E MEIA) DIÁRIA A CHARNEY REIS PEREIRA, CABO PM, AO MUNICÍPIO DE TAPAUÁ/AM, O PERÍODO DE DIA 28.08.2024 A  07.09.2024, PARA ATUAR COMO REFORÇO POLICIAL E ESCOLTA AO PROMOTOR DE JUSTIÇA DAQUELA LOCALIDADE, CONF. PORTARIA 1051/2024/SUBADM E DOCUMENTOS NO SEI 2024.018606.</t>
  </si>
  <si>
    <t>VALOR QUE SE EMPENHA REFERENTE AO PAGAMENTO DE 4 (QUATRO) DIÁRIA AO EXMO. SR. DR. ANDRÉ LAVAREDA FONSECA, PROMOTOR DE JUSTIÇA E COORDENADOR DO IMPACTA LAB, À CIDADE DE LISBOA, PORTUGAL, O PERÍODO DE 10 A 14 DE SETEMBRO DE 2024, PARA APRESENTAÇÃO DO PROJETO DATASPHERE MP AMAZONAS NA 1ª EDIÇÃO DOS DIÁLOGOS EM COMPORTAMENTO ORGANIZACIONAL, CONF. PORTARIA Nº 2261/2024/PGJ E DOCUMENTOS NO SEI 2024.013810</t>
  </si>
  <si>
    <t>VALOR QUE SE EMPENHA REFERENTE AO PAGAMENTO DE 4 (QUATRO) DIÁRIA AO SR. FRANCISCO EDINALDO LIRA DE CARVALHO, AGENTE TÉCNICO ADMINISTRADOR, À CIDADE DE LISBOA, PORTUGAL, O PERÍODO DE 10 A 14 DE SETEMBRO DE 2024, PARA APRESENTAÇÃO DO PROJETO DATASPHERE MP AMAZONAS NA 1ª EDIÇÃO DOS DIÁLOGOS EM COMPORTAMENTO ORGANIZACIONAL, CONF. PORTARIA Nº 2261/2024/PGJ E DOCUMENTOS NO SEI 2024.013810</t>
  </si>
  <si>
    <t>VALOR QUE SE EMPENHA REFERENTE DESPESAS COM TARIFAS BANCÁRIAS DEBITADAS NA CONTA CORRENTE Nº 57-8, AGÊNCIA 2980, CAIXA ECONÔMICA FEDERAL CORRESPONDENTES AOS MESES DE JULHO E AGOSTO DE 2024, CONFORME AUTORIZADO PELO DESPACHO Nº 1199.2024.01AJ-SUBADM.1429555.2024.020911 E DEMAIS DOCUMENTOS PRESENTES NO PROCESSO SEI Nº 2024.020911.</t>
  </si>
  <si>
    <t>VALOR QUE SE EMPENHA REFERENTE À CONTRATAÇÃO DA EMPRESA TEIXEIRA IMPRESSAO DIGITAL E SOLUCOES GRAFICAS LTDA, CNPJ: 17.615.848/0001-28, RELATIVO AO FORNECIMENTO DE SERVIÇOS GRÁFICOS PARA ATENDER ÀS NECESSIDADES DO PROJETO DENOMINADO "ACOLHENDO VOZES", CRIADO PELO NÚCLEO PERMANENTE DE AUTOCOMPOSIÇÃO DO MINISTÉRIO PÚBLICO DO ESTADO DO AMAZONAS - NUPA-MPAM</t>
  </si>
  <si>
    <t>VALOR QUE SE EMPENHA REFERENTE À CONTRATAÇÃO DA EMPRESA A DE CASTRO AMORA LTDA, CNPJ: 21.540.360/0001-56, RELATIVO AO FORNECIMENTO DE SERVIÇOS GRÁFICOS PARA ATENDER ÀS NECESSIDADES DO PROJETO DENOMINADO "ACOLHENDO VOZES", CRIADO PELO NÚCLEO PERMANENTE DE AUTOCOMPOSIÇÃO DO MINISTÉRIO PÚBLICO DO ESTADO DO AMAZONAS - NUPA-MPAM EM PARCERIA COM O CENTRO DE APOIO OPERACIONAL DAS PROMOTORIAS DE JUSTIÇA</t>
  </si>
  <si>
    <t>VALOR QUE SE EMPENHA REFERENTE AO PAGAMENTO DE 1,5 (UMA E MEIA) DIÁRIA A SERVIDOR DESTA PROCURADORIA-GERAL, DESIGNADO PARA REALIZAR DILIGÊNCIAS RELACIONADAS AO ACOMPANHAMENTO E APOIO LOGÍSTICO DE DOIS PROMOTORES DE JUSTIÇA DO GAECO, NO MUNICÍPIO DE MANACAPURU/AM, NOS DIAS 11 E 12.09.2024, CONFORME PORTARIA Nº 1104/2024/SUBADM E FOLHA EXTRA Nº 346.2024.SFP, CONSTANTES NO PROCESSO ADMINISTRATIVO SEI Nº 2024.020535.</t>
  </si>
  <si>
    <t>VALOR QUE SE EMPENHA REFERENTE AO PAGAMENTO DE 3 (TRÊS) DIÁRIAS AO SERVIDOR ED TAYLOR MENESES DE SOUSA, CHEFE DO CENTRO DE ATENDIMENTO AO PÚBLICO, AUTORIZADO PARA DA "72ª REUNIÃO ORDINÁRIA DO CONSELHO NACIONAL DOS OUVIDORES DO MINISTÉRIO PÚBLICO DOS ESTADOS E DA UNIÃO (CNOMP)", QUE SERÁ REALIZADA NA CIDADE DE FLORIANÓPOLIS/SC, NOS DIAS 26 E 27.09.2024, CONFORME PORTARIA Nº 1038/2024/SUBADM E FOLHA EXTRA Nº 345.2024.SFP, CONSTANTES NO PROCESSO ADMINISTRATIVO SEI Nº 2024.017988.</t>
  </si>
  <si>
    <t>~.LLL</t>
  </si>
  <si>
    <t>VALOR QUE SE EMPENHA A BB PREVIDÊNCIA FUNDO DE PENSÃO BANCO DO BRASIL, REFERENTE À CONTRIBUIÇÃO PATRONAL INCIDENTE SOBRE A COMPETÊNCIA DO MÊS DE AGOSTO DE 2024, CONFORME DOCUMENTOS CONSTANTES DO PROCEDIMENTO SEI N.º 2024.018259.</t>
  </si>
  <si>
    <t>REPROGRAMAÇÃO PARCIAL DO SALDO DA NE 1792/2023 CONFORME DESPACHO Nº 665.2023.03AJ/SUBADM, REFERENTE À  AQUISIÇÃO DE EQUIPAMENTOS DE INFORMÁTICA TIPO NOBREAK E BANCO SUPLEMENTAR DE BATERIAS, OBJETIVANDO ATENDER ÀS NECESSIDADES DE REPOSIÇÃO E FORNECIMENTO DAS UNIDADES DA PGJ NA CAPITAL E DO INTERIOR DO ESTADO DO AMAZONAS, DE ACORDO COM A ATA DE REGISTRO DE PREÇO N.º 8.2023.CPL, DECORRENTE DO PREGÃO ELETRÔNICO Nº 4.005/2023-CPL/MP/PGJ-SRP, NAD 265.2023.DOF - ORÇAMENTO.</t>
  </si>
  <si>
    <t>VALOR QUE SE EMPENHA REFERENTE À CONTRATAÇÃO DA EMPRESA TEIXEIRA IMPRESSAO DIGITAL E SOLUCOES GRAFICAS LTDA, CNPJ: 17.615.848/0001-28, RELATIVO AO ORNECIMENTO DE SERVIÇOS GRÁFICOS PARA ATENDER ÀS NECESSIDADES DO PROJETO DENOMINADO "ORIENTAÇÕES SOBRE PREVENÇÃO E COMBATE À VIOLÊNCIA CONTRA A MULHER", REALIZADO PELA OUVIDORIA-GERAL DO MINISTÉRIO PÚBLICO DO ESTADO DO AMAZONAS / PROCURADORIA-GERAL DE JUSTIÇA, UTILIZANDO ATA DE SISTEMA DE REGISTRO DE PREÇOS 4.2024.CPL.1237874.2023.015478</t>
  </si>
  <si>
    <t>EMPENHO EM FAVOR DO EXMO. DR. RICARDO MITOSO NOGUEIRA BORGES​, PROMOTOR DE JUSTIÇA DE ENTRÂNCIA INICIAL, PARA ATENDIMENTO DE DESPESAS EVENTUAIS E DE PEQUENO VULTO NO ÂMBITO DAS PROMOTORIAS DE JUSTIÇA DE PARINTINS/AM, NO VALOR DE R$ 6.800,00 (SEIS MIL E OITOCENTOS REAIS)​​, CONF. PORTARIA 1152/2024/SUBADM E DOCUMENTOS NO SEI 2024.020556</t>
  </si>
  <si>
    <t>VALOR QUE SE EMPENHA À FUNDAÇÃO AMAZONPREV, REFERENTE A CONTRIBUIÇÃO PATRONAL QUE INCIDE SOBRE A FOLHA MENSAL DE INATIVOS, VINCULADOS AO FFIN, COMPETÊNCIA: SETEMBRO/2024, CONFORME OFÍCIO N.º 3578/2024-AMAZONPREV/GERAF/COFIN E DEMAIS DOCUMENTOS DO PROCESSO SEI Nº 2024.020739.</t>
  </si>
  <si>
    <t>VALOR QUE SE EMPENHA À FUNDAÇÃO AMAZONPREV, REFERENTE A CONTRIBUIÇÃO PATRONAL QUE INCIDE SOBRE A FOLHA MENSAL DE INATIVOS, VINCULADOS AO FPREV, COMPETÊNCIA: SETEMBRO/2024, CONFORME OFÍCIO N.º 3578/2024-AMAZONPREV/GERAF/COFIN E DEMAIS DOCUMENTOS DO PROCESSO SEI Nº 2024.020739.</t>
  </si>
  <si>
    <t>VALOR QUE SE EMPENHA À FUNDAÇÃO AMAZONPREV, REFERENTE A CONTRIBUIÇÃO PATRONAL QUE INCIDE SOBRE A FOLHA MENSAL DE PENSIONISTAS, VINCULADOS AO FFIN, COMPETÊNCIA: SETEMBRO/2024, CONFORME OFÍCIO N.º 3579/2024-AMAZONPREV/GERAF/COFIN E DEMAIS DOCUMENTOS DO PROCESSO SEI Nº 2024.020739.</t>
  </si>
  <si>
    <t>VALOR QUE SE EMPENHA À FUNDAÇÃO AMAZONPREV, REFERENTE A CONTRIBUIÇÃO PATRONAL QUE INCIDE SOBRE A FOLHA MENSAL DE PENSIONISTAS, VINCULADOS AO FPREV, COMPETÊNCIA: SETEMBRO/2024, CONFORME OFÍCIO N.º 3579/2024-AMAZONPREV/GERAF/COFIN E DEMAIS DOCUMENTOS DO PROCESSO SEI Nº 2024.020739.</t>
  </si>
  <si>
    <t>EMPENHO EM FAVOR DE HOUSE LTDA PARA O FORNECIMENTO E A INSTALAÇÃO DE CONDICIONADOR DE AR, VISANDO ATENDER ÀS DEMANDAS DA PROMOTORIA DE JUSTIÇA DA COMARCA DE NOVA OLINDA DO NORTE, COMPONENTE DO MINISTÉRIO PÚBLICO DO ESTADO DO AMAZONAS / PROCURADORIA-GERAL DE JUSTIÇA, CONF. NAD Nº 404.2024.DOF - ORÇAMENTO E DOCUMENTOS NO SEI 2024.020631</t>
  </si>
  <si>
    <t>FOLHA DE PAGAMENTO PARA O GRUPO 14 DO ORGAO 114/001 TIPO FOLHA 10 NO MES 09/2024 PARA O(S) GANHO(S)
30 - R$ 6.905.606,28</t>
  </si>
  <si>
    <t>FOLHA DE PAGAMENTO PARA O GRUPO 14 DO ORGAO 114/001 TIPO FOLHA 10 NO MES 09/2024 PARA O(S) GANHO(S)
2018 - R$ 134,24
46 - R$ 205.966,76
1 - R$ 5.752.741,76
338 - R$ 6.846,59
337 - R$ 25.467,77</t>
  </si>
  <si>
    <t>FOLHA DE PAGAMENTO PARA O GRUPO 14 DO ORGAO 114/001 TIPO FOLHA 10 NO MES 09/2024 PARA O(S) GANHO(S)
254 - R$ 58.179,79
292 - R$ 9.532,24
2015 - R$ 30.455,30
212 - R$ 9.010,70
210 - R$ 682.978,60
255 - R$ 749.169,57
298 - R$ 9.494,93
211 - R$ 63.259,33
610 - R$ 127.257,57</t>
  </si>
  <si>
    <t>FOLHA DE PAGAMENTO PARA O GRUPO 14 DO ORGAO 114/001 TIPO FOLHA 10 NO MES 09/2024 PARA O(S) GANHO(S)
273 - R$ 6.354,83
188 - R$ 35.745,90
271 - R$ 16.681,44
268 - R$ 7.943,54
274 - R$ 6.354,83
189 - R$ 6.354,83
24 - R$ 1.532.021,79
270 - R$ 7.149,18
275 - R$ 22.241,92
193 - R$ 50.838,64
269 - R$ 14.298,36
327 - R$ 5.560,48
23 - R$ 4.039,91</t>
  </si>
  <si>
    <t>FOLHA DE PAGAMENTO PARA O GRUPO 14 DO ORGAO 114/001 TIPO FOLHA 10 NO MES 09/2024 PARA O(S) GANHO(S)
708 - R$ 1.122.432,07</t>
  </si>
  <si>
    <t>FOLHA DE PAGAMENTO PARA O GRUPO 14 DO ORGAO 114/001 TIPO FOLHA 10 NO MES 09/2024 PARA O(S) GANHO(S)
2016 - R$ 70.066,61
186 - R$ 456.971,65
2014 - R$ 508.159,94
187 - R$ 30.613,44
10 - R$ 13.549,70</t>
  </si>
  <si>
    <t>FOLHA DE PAGAMENTO PARA O GRUPO 14 DO ORGAO 114/001 TIPO FOLHA 10 NO MES 09/2024 PARA O(S) GANHO(S)
613 - R$ 333.115,93
3 - R$ 21.540,15</t>
  </si>
  <si>
    <t>FOLHA DE PAGAMENTO PARA O GRUPO 14 DO ORGAO 114/001 TIPO FOLHA 10 NO MES 09/2024 PARA O(S) GANHO(S)
282 - R$ 344.398,54</t>
  </si>
  <si>
    <t>FOLHA DE PAGAMENTO PARA O GRUPO 14 DO ORGAO 114/001 TIPO FOLHA 10 NO MES 09/2024 PARA O(S) GANHO(S)
6 - R$ 128.591,81</t>
  </si>
  <si>
    <t>FOLHA DE PAGAMENTO PARA O GRUPO 14 DO ORGAO 114/001 TIPO FOLHA 10 NO MES 09/2024 PARA O(S) GANHO(S)
710 - R$ 78.044,84
331 - R$ 2.062,39</t>
  </si>
  <si>
    <t>FOLHA DE PAGAMENTO PARA O GRUPO 14 DO ORGAO 114/001 TIPO FOLHA 10 NO MES 09/2024 PARA O(S) GANHO(S)
28 - R$ 15.104,80
122 - R$ 54.714,18</t>
  </si>
  <si>
    <t>FOLHA DE PAGAMENTO PARA O GRUPO 14 DO ORGAO 114/001 TIPO FOLHA 10 NO MES 09/2024 PARA O(S) GANHO(S)
150 - R$ 6.103,58
153 - R$ 2.475,89
149 - R$ 45.207,97</t>
  </si>
  <si>
    <t>FOLHA DE PAGAMENTO PARA O GRUPO 14 DO ORGAO 114/001 TIPO FOLHA 10 NO MES 09/2024 PARA O(S) GANHO(S)
302 - R$ 3.083,64
299 - R$ 10.278,80
301 - R$ 22.767,95</t>
  </si>
  <si>
    <t>FOLHA DE PAGAMENTO PARA O GRUPO 14 DO ORGAO 114/001 TIPO FOLHA 10 NO MES 09/2024 PARA O(S) GANHO(S)
111 - R$ 23.896,82</t>
  </si>
  <si>
    <t>FOLHA DE PAGAMENTO PARA O GRUPO 14 DO ORGAO 114/001 TIPO FOLHA 10 NO MES 09/2024 PARA O(S) GANHO(S)
711 - R$ 2.672,09
707 - R$ 20.139,72</t>
  </si>
  <si>
    <t>FOLHA DE PAGAMENTO PARA O GRUPO 14 DO ORGAO 114/001 TIPO FOLHA 10 NO MES 09/2024 PARA O(S) GANHO(S)
51 - R$ 5.376,75
283 - R$ 366,00</t>
  </si>
  <si>
    <t>FOLHA DE PAGAMENTO PARA O GRUPO 14 DO ORGAO 114/001 TIPO FOLHA 10 NO MES 09/2024 PARA O(S) GANHO(S)
9984 - R$ 1.542.223,06</t>
  </si>
  <si>
    <t>FOLHA DE PAGAMENTO PARA O GRUPO 14 DO ORGAO 114/001 TIPO FOLHA 10 NO MES 09/2024 PARA O(S) GANHO(S)
9986 - R$ 1.029.226,33</t>
  </si>
  <si>
    <t>FOLHA DE PAGAMENTO PARA O GRUPO 14 DO ORGAO 114/001 TIPO FOLHA 10 NO MES 09/2024 PARA O(S) GANHO(S)
9990 - R$ 243.961,91</t>
  </si>
  <si>
    <t>FOLHA DE PAGAMENTO PARA O GRUPO 14 DO ORGAO 114/001 TIPO FOLHA 10 NO MES 09/2024 PARA O(S) GANHO(S)
9992 - R$ 3.172,00</t>
  </si>
  <si>
    <t>FOLHA DE PAGAMENTO PARA O GRUPO 41 DO ORGAO 114/003 TIPO FOLHA 10 NO MES 09/2024 PARA O(S) GANHO(S)
296 - R$ 99.999,50</t>
  </si>
  <si>
    <t>FOLHA DE PAGAMENTO PARA O GRUPO 14 DO ORGAO 114/001 TIPO FOLHA 61 NO MES 09/2024 PARA O(S) GANHO(S)
603 - R$ 1.340,92
615 - R$ 801.000,00
51 - R$ 2.867,60</t>
  </si>
  <si>
    <t>FOLHA DE PAGAMENTO PARA O GRUPO 14 DO ORGAO 114/001 TIPO FOLHA 61 NO MES 09/2024 PARA O(S) GANHO(S)
703 - R$ 219.000,00
701 - R$ 16.915,92
702 - R$ 25.289,18</t>
  </si>
  <si>
    <t>FOLHA DE PAGAMENTO PARA O GRUPO 14 DO ORGAO 114/001 TIPO FOLHA 61 NO MES 09/2024 PARA O(S) GANHO(S)
709 - R$ 27.873,48
186 - R$ 349,70
2014 - R$ 67.823,71</t>
  </si>
  <si>
    <t>FOLHA DE PAGAMENTO PARA O GRUPO 14 DO ORGAO 114/001 TIPO FOLHA 61 NO MES 09/2024 PARA O(S) GANHO(S)
31 - R$ 11.373,41
46 - R$ 519,34</t>
  </si>
  <si>
    <t>FOLHA DE PAGAMENTO PARA O GRUPO 14 DO ORGAO 114/001 TIPO FOLHA 61 NO MES 09/2024 PARA O(S) GANHO(S)
210 - R$ 2.976,24
211 - R$ 6.147,14
212 - R$ 272,79</t>
  </si>
  <si>
    <t>FOLHA DE PAGAMENTO PARA O GRUPO 14 DO ORGAO 114/001 TIPO FOLHA 61 NO MES 09/2024 PARA O(S) GANHO(S)
711 - R$ 5.785,31</t>
  </si>
  <si>
    <t>FOLHA DE PAGAMENTO PARA O GRUPO 14 DO ORGAO 114/001 TIPO FOLHA 61 NO MES 09/2024 PARA O(S) GANHO(S)
712 - R$ 2.934,68</t>
  </si>
  <si>
    <t>FOLHA DE PAGAMENTO PARA O GRUPO 14 DO ORGAO 114/001 TIPO FOLHA 61 NO MES 09/2024 PARA O(S) GANHO(S)
9984 - R$ 58.232,12</t>
  </si>
  <si>
    <t>FOLHA DE PAGAMENTO PARA O GRUPO 14 DO ORGAO 114/001 TIPO FOLHA 61 NO MES 09/2024 PARA O(S) GANHO(S)
9986 - R$ 3.208,93</t>
  </si>
  <si>
    <t>FOLHA DE PAGAMENTO PARA O GRUPO 16 DO ORGAO 114/002 TIPO FOLHA 61 NO MES 09/2024 PARA O(S) GANHO(S)
325 - R$ 125.000,14
329 - R$ 9.196,47</t>
  </si>
  <si>
    <t>FOLHA DE PAGAMENTO PARA O GRUPO 16 DO ORGAO 114/002 TIPO FOLHA 61 NO MES 09/2024 PARA O(S) GANHO(S)
615 - R$ 10.000,00
323 - R$ 10.000,00
346 - R$ 30.007,07</t>
  </si>
  <si>
    <t>FOLHA DE PAGAMENTO PARA O GRUPO 16 DO ORGAO 114/002 TIPO FOLHA 61 NO MES 09/2024 PARA O(S) GANHO(S)
353 - R$ 14.000,00
333 - R$ 5.700,00
619 - R$ 14.000,00
352 - R$ 900,00</t>
  </si>
  <si>
    <t>FOLHA DE PAGAMENTO PARA O GRUPO 16 DO ORGAO 114/002 TIPO FOLHA 61 NO MES 09/2024 PARA O(S) GANHO(S)
9984 - R$ 3.479,80</t>
  </si>
  <si>
    <t>FOLHA DE PAGAMENTO PARA O GRUPO 41 DO ORGAO 114/003 TIPO FOLHA 61 NO MES 09/2024 PARA O(S) GANHO(S)
615 - R$ 444.983,39</t>
  </si>
  <si>
    <t>FOLHA DE PAGAMENTO PARA O GRUPO 41 DO ORGAO 114/003 TIPO FOLHA 61 NO MES 09/2024 PARA O(S) GANHO(S)
349 - R$ 14.000,00
703 - R$ 215.085,84</t>
  </si>
  <si>
    <t>FOLHA DE PAGAMENTO PARA O GRUPO 41 DO ORGAO 114/003 TIPO FOLHA 61 NO MES 09/2024 PARA O(S) GANHO(S)
326 - R$ 42.000,00</t>
  </si>
  <si>
    <t>FOLHA DE PAGAMENTO PARA O GRUPO 41 DO ORGAO 114/003 TIPO FOLHA 61 NO MES 09/2024 PARA O(S) GANHO(S)
9984 - R$ 23.198,56</t>
  </si>
  <si>
    <t>FOLHA DE PAGAMENTO ESPECIAL Nº 349.2024.SFP / SEI 2024.020739 / ESPÓLIOS
GANHOS:
0325 - PAE JUROS: R$ 30.000,00</t>
  </si>
  <si>
    <t>VALOR QUE SE EMPENHA REFERENTE À CONTRATAÇÃO DA EMPRESA P A R FRANCA ENGENHARIA, CNPJ: 46.756.549/0001-01, RELATIVO AO FORNECIMENTO DE EQUIPAMENTOS PARA REDE LÓGICA DE DADOS: SWITCHS, APS (ACCESS POINT), TRANSCEIVERS E APPLIANCE, VISANDO ATENDER ÀS DEMANDAS DAS UNIDADES INTEGRANTES DO MINISTÉRIO PÚBLICO DO ESTADO DO AMAZONAS / PROCURADORIA-GERAL DE JUSTIÇA, UTILIZANDO ATA DE SISTEMA DE REGISTRO DE PREÇOS 8.2024.CPL.1292724.2023.009971, DECORRENTE DO PREGÃO ELETRÔNICO 4.053/2023-CPL/MP/</t>
  </si>
  <si>
    <t>FOLHA DE PAGAMENTO SETEMBRO/2024 - SEI 2024.020739
GANHO 328 - AUXÍLIO SAÚDE:
FOLHA 10 GRUPO 14 - R$ 2.383.232,37
FOLHA 10 GRUPO 41 - R$ 400.481,98
FOLHA 61 GRUPO 14 - R$ 33.553,45
FOLHA 61 GRUPO 41 - R$ 407,82</t>
  </si>
  <si>
    <t>FOLHA DE PAGAMENTO SETEMBRO/2024 - SEI 2024.020739
GANHO 045 - GRATIFICAÇÃO AUXÍLIO MORADIA:
FOLHA 10 GRUPO 14 - R$ 4.047,49</t>
  </si>
  <si>
    <t>VALOR QUE SE EMPENHA AO PAGAMENTO DE SUPRIMENTO DE FUNDOS À SRA. ADRYELLE VALÉRIA RODRIGUES E SILVA, CHEFE DA SECRETARIA DOS ÓRGÃOS COLEGIADOS, PARA ATENDIMENTO DE DESPESAS EVENTUAIS E DE PEQUENO VULTO NO ÂMBITO DA PROCURADORIA-GERAL DE JUSTIÇA, RUBRICA MATERIAL DE CONSUMO, SENDO FIXADO O PRAZO DE 90 (NOVENTA) DIAS PARA APLICAÇÃO DE RECURSOS E 30 (TRINTA) DIAS PARA PRESTAÇÃO DE CONTAS, CONFORME PORTARIA Nº 1169/2024/SUBADM E DEMAIS DOCS DO PI Nº 2024.019683.</t>
  </si>
  <si>
    <t>VALOR QUE SE EMPENHA AO PAGAMENTO DE SUPRIMENTO DE FUNDOS À SRA. ADRYELLE VALÉRIA RODRIGUES E SILVA, CHEFE DA SECRETARIA DOS ÓRGÃOS COLEGIADOS, PARA ATENDIMENTO DE DESPESAS EVENTUAIS E DE PEQUENO VULTO NO ÂMBITO DA PROCURADORIA-GERAL DE JUSTIÇA, RUBRICA SERVIÇO DE TERCEIROS, SENDO FIXADO O PRAZO DE 90 (NOVENTA) DIAS PARA APLICAÇÃO DE RECURSOS E 30 (TRINTA) DIAS PARA PRESTAÇÃO DE CONTAS, CONFORME PORTARIA Nº 1169/2024/SUBADM E DEMAIS DOCS DO PI Nº 2024.019683.</t>
  </si>
  <si>
    <t>VALOR QUE SE EMPENHA REFERENTE AO PAGAMENTO DE 1 (UMA) DIÁRIA AO SERVIDOR ALFREDO AFONSO RIBAMAR DE FREITAS, AGENTE DE APOIO - TÉCNICO TELECOMUNICAÇÕES, DESIGNADO PARA REALIZAR A CONFIGURAÇÃO NA REDE LÓGICA E MONTAGEM DE COMPUTADORES E PERIFÉRICOS DA PROMOTORIA DE JUSTIÇA DE CAREIRO DA VÁRZEA, NOS DIAS 26 E 27.08.2024, CONFORME PORTARIA Nº 1145/2024/SUBADM E FOLHA EXTRA Nº 350.2024.SFP, CONSTANTES NO PROCESSO ADMINISTRATIVO SEI Nº 2024.019198.</t>
  </si>
  <si>
    <t>VALOR QUE SE EMPENHA REFERENTE AO PAGAMENTO DE 1 (UMA) DIÁRIA AO SERVIDOR EVERTON GUILHERME MACHADO GUERREIRO, AGENTE DE APOIO - MANUTENÇÃO INFORMÁTICA, DESIGNADO PARA REALIZAR A CONFIGURAÇÃO NA REDE LÓGICA E MONTAGEM DE COMPUTADORES E PERIFÉRICOS DA PROMOTORIA DE JUSTIÇA DE CAREIRO DA VÁRZEA, NOS DIAS 26 E 27.08.2024, CONFORME PORTARIA Nº 1145/2024/SUBADM E FOLHA EXTRA Nº 350.2024.SFP, CONSTANTES NO PROCESSO ADMINISTRATIVO SEI Nº 2024.019198.</t>
  </si>
  <si>
    <t>VALOR QUE SE EMPENHA REFERENTE AO PAGAMENTO DE 5 (CINCO) DIÁRIAS AO EXMO. SR. DR. WESLEI MACHADO ALVES, PROMOTOR DE JUSTIÇA DE ENTRÂNCIA INICIAL, DESIGNADO PARA PARTICIPAR DAS AUDIÊNCIAS PAUTADAS PARA O PERÍODO DE 30/09/2024 A 04/10/2024 NA COMARCA DE SÃO GABRIEL DA CACHOEIRA/AM, NO PERÍODO DE 30.09 A 04.10.2024, CONFORME PORTARIA Nº 2338/2024/PGJ E FOLHA EXTRA Nº 352.2024.SFP, CONSTANTES NO PROCESSO ADMINISTRATIVO SEI Nº 2024.020513.</t>
  </si>
  <si>
    <t>VALOR QUE SE EMPENHA REFERENTE AO PAGAMENTO DE 1,5 (UMA E MEIA) DIÁRIA AO SERVIDOR JOAO CLOVES VIEIRA, AGENTE DE APOIO - MOTORISTA/SEGURANÇA, DESIGNADO PARA, NOS DIAS 29 E 30.08.2024, REALIZAR O TRANSPORTE DE MOBILIÁRIO QUE IRÁ COMPOR A INAUGURAÇÃO DA PROMOTORIA DE JUSTIÇA DE CAREIRO DA VÁRZEA/AM, CONFORME PORTARIA Nº 1105/2024/SUBADM E FOLHA EXTRA Nº 351.2024.SFP, CONSTANTES NO PROCESSO ADMINISTRATIVO SEI Nº 2024.019677.</t>
  </si>
  <si>
    <t>VALOR QUE SE EMPENHA REFERENTE AO PAGAMENTO DE 3 (TRÊS) DIÁRIAS AO EXMO. SR. DR. LEONARDO TUPINAMBÁ DO VALLE, PROMOTOR DE JUSTIÇA DE ENTRÂNCIA FINAL, DESIGNADO PARA PARTICIPAR DAS AUDIÊNCIAS PAUTADAS NA COMARCA DE BORBA/AM, NO PERÍODO DE 02 A 04.10.2024, CONFORME PORTARIA Nº 2344/2024/PGJ E FOLHA EXTRA Nº 353.2024.SFP, CONSTANTES NO PROCESSO ADMINISTRATIVO SEI Nº 2024.019574.</t>
  </si>
  <si>
    <t>VALOR QUE SE EMPENHA REFERENTE A CONTRATAÇÃO DE EMPRESA ESPECIALIZADA NO FORNECIMENTO E INSTALAÇÃO DE CONDICIONADOR DE AR, VISANDO ATENDER ÀS DEMANDAS DA 55ª PROMOTORIA DE JUSTIÇA, COMPONENTE DO MP/AM, UTILIZANDO ATA DE SRP 13.2024.CPL.1371333.2023.024600, DECORRENTE DO PREGÃO ELETRÔNICO 94.007/2024-CPL/MP/PGJ-SRP, CONFORME NOTA DE AUTORIZAÇÃO DE DESPESAS Nº 414.2024, E DEMAIS DOCUMENTOS DO PI SEI N° 2024.018696.</t>
  </si>
  <si>
    <t>VALOR QUE SE EMPENHA AO PAGAMENTO DE SUPRIMENTO DE FUNDOS À SRA. SUANMA UCHOA DE ARAÚJO, AGENTE TÉCNICO - PSICÓLOGO, PARA ATENDIMENTO DE DESPESAS EVENTUAIS E DE PEQUENO VULTO NO ÂMBITO DA PROCURADORIA-GERAL DE JUSTIÇA, RUBRICA SERVIÇOS DE TERCEIROS PJ, SENDO FIXADO O PRAZO DE 90 (NOVENTA) DIAS PARA APLICAÇÃO DE RECURSOS E 30 (TRINTA) DIAS PARA PRESTAÇÃO DE CONTAS, CONFORME PORTARIA Nº 1177/2024/SUBADM E DEMAIS DOCS DO PI Nº 2024.020931.</t>
  </si>
  <si>
    <t>VALOR QUE SE EMPENHA AO INSTITUTO DE PREVIDÊNCIA DO ESTADO DE RORAIMA (IPER), REFERENTE À CONTRIBUIÇÃO PATRONAL INCIDENTE SOBRE A FOLHA MENSAL DE ATIVOS (COMPETÊNCIA 08/2024) CONFORME DOCUMENTOS PRESENTES NO PROCESSO SEI Nº 2024.018259. SERVIDOR CEDIDO AO MPE-AM: SR. VANIR CESAR MARTINS NOGUEIRA.</t>
  </si>
  <si>
    <t>VALOR QUE SE EMPENHA AO PAGAMENTO DE SUPRIMENTO DE FUNDOS AO EXMO. SR. DR. GUSTAVO VAN DER LAARS, PROMOTOR DE JUSTIÇA, PARA ATENDIMENTO DE DESPESAS EVENTUAIS E DE PEQUENO VULTO NO ÂMBITO DA PROMOTORIA DE JUSTIÇA DA COMARCA DE ALVARÃES, RUBRICA SERVIÇOS DE TERCEIROS PJ, SENDO FIXADO O PRAZO DE 90 (NOVENTA) DIAS PARA APLICAÇÃO DE RECURSOS E 30 (TRINTA) DIAS PARA PRESTAÇÃO DE CONTAS, CONFORME PORTARIA Nº 1180/2024/SUBADM E DEMAIS DOCS DO PI Nº 2024.020936.</t>
  </si>
  <si>
    <t>VALOR QUE SE EMPENHA AO PAGAMENTO DE SUPRIMENTO DE FUNDOS AO EXMO. SR. DR. LEONARDO ABINADER NOBRE, PROMOTOR DE JUSTIÇA DE ENTRÂNCIA INICIAL, PARA ATENDIMENTO DE DESPESAS EVENTUAIS E DE PEQUENO VULTO NO ÂMBITO DAS PROMOTORIAS DE JUSTIÇA DE IRANDUBA/AM, RUBRICA SERVIÇOS DE TERCEIROS PJ, SENDO FIXADO O PRAZO DE 90 (NOVENTA) DIAS PARA APLICAÇÃO DE RECURSOS E 30 (TRINTA) DIAS PARA PRESTAÇÃO DE CONTAS, CONFORME PORTARIA Nº 1178/2024/SUBADM E DEMAIS DOCS DO PI Nº 2024.020767.</t>
  </si>
  <si>
    <t>VALOR QUE SE EMPENHA AO PAGAMENTO DE SUPRIMENTO DE FUNDOS AO SR. JHERALMY HASTEM SANTOS ARAÚJO DA SILVA, AGENTE DE APOIO - ADMINISTRATIVO, PARA ATENDIMENTO DE DESPESAS EVENTUAIS E DE PEQUENO VULTO NO ÂMBITO DA PROCURADORIA-GERAL DE JUSTIÇA, RUBRICA OUTROS SERVIÇOS DE TERCEIROS - PJ, SENDO FIXADO O PRAZO DE 90 (NOVENTA) DIAS PARA APLICAÇÃO DE RECURSOS E 30 (TRINTA) DIAS PARA PRESTAÇÃO DE CONTAS, CONFORME PORTARIA Nº 1179/2024/SUBADM E DEMAIS DOCS DO PI Nº 2024.021222.</t>
  </si>
  <si>
    <t>EMPENHO EM FAVOR DA EXMA. SRA. DRA. SUELEN SHIRLEY RODRIGUES DA SILVA OLIVEIRA, PROMOTORA DE JUSTIÇA SUBSTITUTA, PARA ATUAR NA COMARCA DE ENVIRA-AM, NA PRÁTICA DE ATOS PROCESSUAIS E EXTRAJUDICIAIS, NO PERÍODO DE 02/10/2024 A 08/10/2024, CONF.PORTARIA Nº 2353/2024/PGJ.</t>
  </si>
  <si>
    <t>VALOR QUE SE EMPENHA REFERENTE AO PAGAMENTO DE FORNECIMENTO DE ÁGUA POTÁVEL PARA O PRÉDIO DA PROMOTORIA DE JUSTIÇA DE CAREIRO DA VÁRZEA/AM, CONFORME DESPACHO Nº 669.2024.03AJ-SUBADM, CONSTANTE NO PROCESSO ADMINISTRATIVO SEI Nº 2024.021700.</t>
  </si>
  <si>
    <t>VALOR QUE SE EMPENHA REFERENTE AO RECONHECIMENTO DE DÍVIDAS NO MONTANTE DE R$ 274,77 (DUZENTOS E SETENTA E QUATRO REAIS E SETENTA E SETE CENTAVOS), REFERENTE À FATURA DOS SERVIÇOS DE ÁGUA E ESGOTO DA UNIDADE MINISTERIAL DE PRESIDENTE FIGUEIREDO/AM, CORRESPONDENTE À COMPETÊNCIA DE NOVEMBRO/2023 À JULHO/2024, CONFORME DESPACHO Nº 681.2024.03AJ-SUBADM.1438209 E DEMAIS DOCUMENTOS PRESENTES NO PROCESSO SEI Nº 2024.021948.</t>
  </si>
  <si>
    <t>FOLHA DE PAGAMENTO PARA O GRUPO 14 DO ORGAO 114/001 TIPO FOLHA 62 NO MES 09/2024 PARA O(S) GANHO(S)
296 - R$ 26.008,02</t>
  </si>
  <si>
    <t>FOLHA DE PAGAMENTO PARA O GRUPO 14 DO ORGAO 114/001 TIPO FOLHA 62 NO MES 09/2024 PARA O(S) GANHO(S)
210 - R$ 11.786,52</t>
  </si>
  <si>
    <t>FOLHA DE PAGAMENTO PARA O GRUPO 14 DO ORGAO 114/001 TIPO FOLHA 62 NO MES 09/2024 PARA O(S) GANHO(S)
337 - R$ 667,93</t>
  </si>
  <si>
    <t>FOLHA DE PAGAMENTO PARA O GRUPO 14 DO ORGAO 114/001 TIPO FOLHA 62 NO MES 09/2024 PARA O(S) GANHO(S)
9990 - R$ 140,25</t>
  </si>
  <si>
    <t>VALOR QUE SE EMPENHA REFERENTE AO PAGAMENTO DE DIÁRIAS, PARA ATUAR NAS AUDIÊNCIAS PAUTADAS PARA O PERÍODO DE 01/10/2024 A 08/10/2024, NA COMARCA DE SANTO ANTÔNIO DO IÇÁ-AM, CONFORME PORTARIA Nº 2351/2024/PGJ E DEMAIS DOCUMENTOS PRESENTES NO PROCESSO SEI Nº 2024.021200.</t>
  </si>
  <si>
    <t>VALOR QUE SE EMPENHA AO PAGAMENTO DE SUPRIMENTO DE FUNDOS AO EXMO. SR. DR. GUSTAVO VAN DER LAARS, PROMOTOR DE JUSTIÇA, PARA ATENDIMENTO DE DESPESAS EVENTUAIS E DE PEQUENO VULTO NO ÂMBITO DA PROMOTORIA DE JUSTIÇA DA COMARCA DE ALVARÃES, RUBRICA SERVIÇOS DE TERCEIROS - PJ, SENDO FIXADO O PRAZO DE 90 (NOVENTA) DIAS PARA APLICAÇÃO DE RECURSOS E 30 (TRINTA) DIAS PARA PRESTAÇÃO DE CONTAS, CONFORME PORTARIA Nº 1200/2024/SUBADM E DEMAIS DOCS DO PI Nº 2024.021600.</t>
  </si>
  <si>
    <t>EMPENHO EM FAVOR DE WESLEY CAMICO COSTA, POLICIAL MILITAR DISPOSICIONADO, AO MUNICÍPIO DE NHAMUNDÁ/AM, NO PERÍODO DE 01 A 08.10.2024, A FIM DE REALIZAR A SEGURANÇA PESSOAL DA EXMA. SRA. DRA. ANA CAROLINA ARRUDA VASCONCELOS, PROMOTORA DE JUSTIÇA SUBSTITUTA, DURANTE O PLEITO MUNICIPAL; CONF.PORTARIA Nº 1144/2024/SUBADM.</t>
  </si>
  <si>
    <t>ELVIS CLEBER MACIEL CHAVES</t>
  </si>
  <si>
    <t>ELIZANE GARCIA PONTES</t>
  </si>
  <si>
    <t>LAIS ARAUJO DE FARIA</t>
  </si>
  <si>
    <t>CRISTIANE DOLZANY ARAUJO</t>
  </si>
  <si>
    <t>FACHINELI COMUNICACAO LTDA</t>
  </si>
  <si>
    <t>INSTITUTO MUNICIPAL DE MOBILIDADE URBANA - IMMU</t>
  </si>
  <si>
    <t>LINK CARD ADMINISTRADORA DE BENEFICIOS EIRELI EPP</t>
  </si>
  <si>
    <t>A S PINTO</t>
  </si>
  <si>
    <t>HIGH EMPREENDIMENTOS LTDA</t>
  </si>
  <si>
    <t>MEGA TECH PRODUCOES, TRANSPORTE E AGENCIAMENTO LTDA</t>
  </si>
  <si>
    <t>OI S.A. - EM RECUPERACAO JUDICIAL</t>
  </si>
  <si>
    <t>PRODAM PROCESSAMENTO DE DADOS AMAZONAS S A</t>
  </si>
  <si>
    <t>RECHE GALDEANO &amp; CIA LTDA</t>
  </si>
  <si>
    <t>GYSELY SOUZA BRITO</t>
  </si>
  <si>
    <t>KLEYSON NASCIMENTO BARROSO</t>
  </si>
  <si>
    <t>Anulação de 2024NE0001791</t>
  </si>
  <si>
    <t>Anulação de 2024NE0000374</t>
  </si>
  <si>
    <t>Anulação de 2024NE0000395</t>
  </si>
  <si>
    <t>Anulação de 2024NE0000507</t>
  </si>
  <si>
    <t>Anulação de 2024NE0000506</t>
  </si>
  <si>
    <t>Anulação de 2024NE0000754</t>
  </si>
  <si>
    <t>Anulação de 2024NE0000895</t>
  </si>
  <si>
    <t>Anulação de 2024NE0000963</t>
  </si>
  <si>
    <t>Anulação de 2024NE0001525</t>
  </si>
  <si>
    <t>Anulação de 2024NE0000008</t>
  </si>
  <si>
    <t>Anulação de 2024NE0000216</t>
  </si>
  <si>
    <t>Anulação de 2024NE0000473</t>
  </si>
  <si>
    <t>Anulação de 2024NE0001742</t>
  </si>
  <si>
    <t>Anulação de 2024NE0001816</t>
  </si>
  <si>
    <t>Anulação de 2024NE0000332</t>
  </si>
  <si>
    <t>Anulação de 2024NE0000139</t>
  </si>
  <si>
    <t>Anulação de 2024NE0000369</t>
  </si>
  <si>
    <t>Anulação de 2024NE0000370</t>
  </si>
  <si>
    <t>Anulação de 2024NE0000069</t>
  </si>
  <si>
    <t>Anulação de 2024NE0001290</t>
  </si>
  <si>
    <t>Anulação de 2024NE0000260</t>
  </si>
  <si>
    <t>Anulação de 2024NE0000011</t>
  </si>
  <si>
    <t>Anulação de 2024NE0001013</t>
  </si>
  <si>
    <t>Anulação de 2024NE0000015</t>
  </si>
  <si>
    <t>Anulação de 2024NE0000781</t>
  </si>
  <si>
    <t>Anulação de 2024NE0000477</t>
  </si>
  <si>
    <t>Anulação de 2024NE0000034</t>
  </si>
  <si>
    <t>Anulação de 2024NE0000274</t>
  </si>
  <si>
    <t>Anulação de 2024NE0000275</t>
  </si>
  <si>
    <t>Anulação de 2024NE0000915</t>
  </si>
  <si>
    <t>Anulação de 2024NE0001524</t>
  </si>
  <si>
    <t>Anulação de 2024NE0000756</t>
  </si>
  <si>
    <t>Anulação de 2024NE0001467</t>
  </si>
  <si>
    <t>Anulação de 2024NE0001466</t>
  </si>
  <si>
    <t>2024NE0002052</t>
  </si>
  <si>
    <t>2024NE0002054</t>
  </si>
  <si>
    <t>2024NE0002055</t>
  </si>
  <si>
    <t>2024NE0002056</t>
  </si>
  <si>
    <t>2024NE0002057</t>
  </si>
  <si>
    <t>2024NE0002058</t>
  </si>
  <si>
    <t>2024NE0002065</t>
  </si>
  <si>
    <t>2024NE0002089</t>
  </si>
  <si>
    <t>2024NE0002092</t>
  </si>
  <si>
    <t>2024NE0002099</t>
  </si>
  <si>
    <t>2024NE0002100</t>
  </si>
  <si>
    <t>2024NE0002101</t>
  </si>
  <si>
    <t>2024NE0002107</t>
  </si>
  <si>
    <t>2024NE0002108</t>
  </si>
  <si>
    <t>2024NE0002109</t>
  </si>
  <si>
    <t>2024NE0002182</t>
  </si>
  <si>
    <t>2024NE0002183</t>
  </si>
  <si>
    <t>2024NE0002184</t>
  </si>
  <si>
    <t>2024NE0002185</t>
  </si>
  <si>
    <t>2024NE0002186</t>
  </si>
  <si>
    <t>2024NE0002187</t>
  </si>
  <si>
    <t>2024NE0002189</t>
  </si>
  <si>
    <t>2024NE0002190</t>
  </si>
  <si>
    <t>2024NE0002191</t>
  </si>
  <si>
    <t>2024NE0002192</t>
  </si>
  <si>
    <t>2024NE0002193</t>
  </si>
  <si>
    <t>2024NE0002194</t>
  </si>
  <si>
    <t>2024NE0002195</t>
  </si>
  <si>
    <t>2024NE0002196</t>
  </si>
  <si>
    <t>2024NE0002197</t>
  </si>
  <si>
    <t>2024NE0002198</t>
  </si>
  <si>
    <t>2024NE0002208</t>
  </si>
  <si>
    <t>2024NE0002209</t>
  </si>
  <si>
    <t>2024NE0002210</t>
  </si>
  <si>
    <t>2023NE0000385</t>
  </si>
  <si>
    <t>2022NE0001512</t>
  </si>
  <si>
    <t>2023NE0002435</t>
  </si>
  <si>
    <t>2023NE0002794</t>
  </si>
  <si>
    <t>FOLHA DE PAGAMENTO PARA O GRUPO 14 DO ORGAO 114/001 TIPO FOLHA 61 NO MES 02/2023 PARA O(S) GANHO(S)
9984 - R$ 30.412,66</t>
  </si>
  <si>
    <t>VALOR QUE SE EMPENHA EM FAVOR DA EMPRESA F ALVES DOS SANTOS JÚNIOR – LTDA, REFERENTE A SERVIÇO DE INSTALAÇÃO DE CONDICIONADOR DE AR TIPO SPLIT, COM O PROPÓSITO DE ATENDER ÀS NECESSIDADES DA PROMOTORIA DE JUSTIÇA DE TABATINGA, CONF. ATA DE REGISTRO DE PREÇO N° 10.2023.CPL.1088439.2022.024314 E DEMAIS DOCUMENTOS NO SEI N° 2023.024072.</t>
  </si>
  <si>
    <t>CONTRATAÇÃO DE PESSOA JURÍDICA, PARA A PRESTAÇÃO DE SERVIÇOS DE ADMINISTRAÇÃO, CONTROLE E GERENCIAMENTO DO ABASTECIMENTO DA FROTA DE VEÍCULOS AUTOMOTORES DA PGJ/AM.</t>
  </si>
  <si>
    <t xml:space="preserve">1º Termo Aditivo ao Contrato Administrativo n.º 019/2021 ¿ MP/PGJ, que entre si celebram o MINISTÉRIO PÚBLICO DO ESTADO DO AMAZONAS, e a empresa SOFTPLAN PLANEJAMENTO E SISTEMA LTDA, visando à prestação de serviços de implantação, licenciamento de uso mensal, serviços sobre a infraestrutura e serviço sob demanda do Sistema SAJ/MP, conforme NAD Nº 277.2022.DOF - ORÇAMENTO.0862186.2022.004812, DESPACHO Nº 412.2022.01AJ-SUBADM.0865667.2022.004812 e demais documentos do PI 2022.004812.
</t>
  </si>
  <si>
    <t>2023NE0002290</t>
  </si>
  <si>
    <t>2023NE0002301</t>
  </si>
  <si>
    <t>CONTRATAÇÃO DE EMPRESA ESPECIALIZADA EM SERVIÇOS DE BUFÊ, PARA O FORNECIMENTO DE 20 (VINTE) "KITS" LANCHE DURANTE A VISITA GUIADA DE 15 ALUNOS DA ESCOLA ESTADUAL DE TEMPO INTEGRAL MARIA DO CÉU VAZ</t>
  </si>
  <si>
    <t>CONTRATAÇÃO DE EMPRESA ESPECIALIZADA EM SERVIÇOS DE BUFÊ, PARA O FORNECIMENTO DE COFFEE-BREAK DURANTE A REALIZAÇÃO DO EVENTO CICLO DE PALESTRAS "35 ANOS DA CONSTITUIÇÃO FEDERAL: AVANÇOS E DESAFIOS NA EFETIVAÇÃO DOS DIREITOS SOCIAIS SOB A PERSPECTIVA DO MINISTÉRIO PÚBLICO", A SER REALIZADO NO DIA 31/10/2023, UTILIZANDO ATA DE REGISTRO DE PREÇOS 13.2023.CPL.1096062.2023.002880, DECORRENTE DO PREGÃO ELETRÔNICO 4.026/2023-CPL/MP/PGJ-SRP.</t>
  </si>
  <si>
    <t>2023NE0002486</t>
  </si>
  <si>
    <t>VALOR QUE SE EMPENHA EM FAVOR DA EMPRESA QUALY NUTRI SERVICOS DE ALIMENTACAO LTDA, REFERENTE À AQUISIÇÃO DE 150 UNIDADES DE COFFEE BREAK PARA O EVENTO "DIA INTERNACIONAL PELA ELIMINAÇÃO DA VIOLÊNCIA CONTRA AS MULHERES E EM COMEMORAÇÃO AO 1° ANO DA OUVIDORIA DA MULHER DO MINISTÉRIO PÚBLICO DO ESTADO DO AMAZONAS", CONFORME NAD N° 508.2023.DOF - ORÇAMENTO E DEMAIS DOCUMENTOS PRESENTES NO PROCESSO SEI N° 2023.025124.</t>
  </si>
  <si>
    <t xml:space="preserve">PRORROGAÇÃO E REAJUSTE DO CONTRATO ADMINISTRATIVO 019/2021-MP/PGJ, ATRAVÉS DE SEU 3º TERMO ADITIVO, CUJO OBJETO É A CONTRATAÇÃO DE EMPRESA ESPECIALIZADA NA PRESTAÇÃO DE SERVIÇOS DE LICENCIAMENTO DE USO MENSAL DE SISTEMA DE INFORMAÇÃO E GESTÃO DE PROCESSOS JUDICIAIS (PJS) E EXTRAJUDICIAIS (PEJS) DAS ÁREAS FINS DO MINISTÉRIO PÚBLICO DO ESTADO DO AMAZONAS, DENOMINADO SISTEMA DE AUTOMAÇÃO DA JUSTIÇA — SAJ/MP.
</t>
  </si>
  <si>
    <t xml:space="preserve">EMPENHO EM FAVOR DE VANIAS BATISTA MENDONÇA PARA A LOCAÇÃO DE IMÓVEIS SITUADOS NAS IMEDIAÇÕES DA UNIDADE DO ALEIXO, COM O PROPÓSITO DE SEDIAR PROMOTORIAS DE JUSTIÇA DO MINISTÉRIO PÚBLICO DO ESTADO DO AMAZONAS, BEM COMO OUTRAS UNIDADES JURISDICIONAIS E ADMINISTRATIVAS DA PROCURADORIA-GERAL DE JUSTIÇA, POR UM PERÍODO DE 60 (SESSENTA) MESES, CONFORME NAD Nº 379.2024.DOF - ORÇAMENTO E DOCUMENTOS NO SEI 2024.007577.
</t>
  </si>
  <si>
    <t xml:space="preserve">VALOR QUE SE EMPENHA REFERENTE À CONTRATAÇÃO DA EMPRESA ZENITE INFORMACAO E CONSULTORIA S/A, CNPJ: 86.781.069/0001-15, RELATIVO À DISPONIBILIZAÇÃO DE ASSINATURA DIGITAL DO SISTEMA AVANÇADO DE PESQUISA ZÊNITE FÁCIL, PARA ATENDER AS NECESSIDADES DA COMISSÃO PERMANENTE DE LICITAÇÃO DA PROCURADORIA-GERAL DE JUSTIÇA DO ESTADO DO AMAZONAS / MINISTÉRIO PÚBLICO, POR UM PERÍODO DE 12 (DOZE) MESES, CONFORME TERMO DE REFERÊNCIA 002.2023.CPL.1131999.2023.018072, CONSTANTE NO PROCESSO ADMINISTRATIV
</t>
  </si>
  <si>
    <t>Data da última atualização: 15/10/2024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</si>
</sst>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quot; R$ &quot;* #,##0.00\ ;&quot;-R$ &quot;* #,##0.00\ ;&quot; R$ &quot;* \-#\ ;@\ "/>
    <numFmt numFmtId="165" formatCode="* #,##0.00\ ;\-* #,##0.00\ ;* \-#\ ;@\ "/>
    <numFmt numFmtId="166" formatCode="[$R$-416]\ #,##0.00;[Red]\-[$R$-416]\ #,##0.00"/>
    <numFmt numFmtId="167" formatCode="&quot;R$ &quot;#,##0.00;[Red]&quot;R$ &quot;#,##0.00"/>
    <numFmt numFmtId="168" formatCode="_-* #,##0.00_-;\-* #,##0.00_-;_-* \-??_-;_-@_-"/>
  </numFmts>
  <fonts count="33">
    <font>
      <sz val="11"/>
      <color indexed="8"/>
      <name val="ARIAL"/>
      <family val="2"/>
    </font>
    <font>
      <sz val="10"/>
      <color indexed="9"/>
      <name val="ARIAL"/>
      <family val="2"/>
    </font>
    <font>
      <b/>
      <sz val="10"/>
      <color indexed="8"/>
      <name val="ARIAL"/>
      <family val="2"/>
    </font>
    <font>
      <sz val="10"/>
      <color indexed="10"/>
      <name val="ARIAL"/>
      <family val="2"/>
    </font>
    <font>
      <b/>
      <sz val="10"/>
      <color indexed="9"/>
      <name val="ARIAL"/>
      <family val="2"/>
    </font>
    <font>
      <i/>
      <sz val="10"/>
      <color indexed="23"/>
      <name val="ARIAL"/>
      <family val="2"/>
    </font>
    <font>
      <sz val="10"/>
      <color indexed="17"/>
      <name val="ARIAL"/>
      <family val="2"/>
    </font>
    <font>
      <sz val="18"/>
      <color indexed="8"/>
      <name val="ARIAL"/>
      <family val="2"/>
    </font>
    <font>
      <sz val="12"/>
      <color indexed="8"/>
      <name val="ARIAL"/>
      <family val="2"/>
    </font>
    <font>
      <b/>
      <sz val="24"/>
      <color indexed="8"/>
      <name val="ARIAL"/>
      <family val="2"/>
    </font>
    <font>
      <sz val="10"/>
      <color indexed="19"/>
      <name val="ARIAL"/>
      <family val="2"/>
    </font>
    <font>
      <sz val="10"/>
      <color indexed="8"/>
      <name val="Arial"/>
      <family val="2"/>
    </font>
    <font>
      <sz val="10"/>
      <color indexed="63"/>
      <name val="ARIAL"/>
      <family val="2"/>
    </font>
    <font>
      <sz val="13"/>
      <color indexed="8"/>
      <name val="ARIAL"/>
      <family val="2"/>
    </font>
    <font>
      <sz val="14"/>
      <color indexed="8"/>
      <name val="Arial"/>
      <family val="2"/>
    </font>
    <font>
      <b/>
      <sz val="13"/>
      <color indexed="53"/>
      <name val="Arial1"/>
    </font>
    <font>
      <b/>
      <sz val="13"/>
      <color indexed="8"/>
      <name val="Arial1"/>
    </font>
    <font>
      <b/>
      <sz val="18"/>
      <color indexed="8"/>
      <name val="Arial"/>
      <family val="2"/>
    </font>
    <font>
      <b/>
      <sz val="13"/>
      <color indexed="9"/>
      <name val="Arial1"/>
    </font>
    <font>
      <sz val="10"/>
      <name val="Arial"/>
      <family val="2"/>
    </font>
    <font>
      <sz val="12"/>
      <name val="Arial"/>
      <family val="2"/>
    </font>
    <font>
      <sz val="13"/>
      <name val="Arial"/>
      <family val="2"/>
    </font>
    <font>
      <sz val="11"/>
      <color indexed="8"/>
      <name val="ARIAL"/>
      <family val="2"/>
    </font>
    <font>
      <b/>
      <sz val="12"/>
      <name val="Arial"/>
      <family val="2"/>
    </font>
    <font>
      <b/>
      <sz val="12"/>
      <color indexed="53"/>
      <name val="ARIAL"/>
      <family val="2"/>
    </font>
    <font>
      <b/>
      <sz val="12"/>
      <color indexed="8"/>
      <name val="ARIAL"/>
      <family val="2"/>
    </font>
    <font>
      <b/>
      <sz val="12"/>
      <color indexed="9"/>
      <name val="ARIAL"/>
      <family val="2"/>
    </font>
    <font>
      <b/>
      <sz val="16"/>
      <color indexed="8"/>
      <name val="Arial"/>
      <family val="2"/>
    </font>
    <font>
      <sz val="11"/>
      <name val="ARIAL"/>
      <family val="2"/>
    </font>
    <font>
      <u/>
      <sz val="11"/>
      <color theme="10"/>
      <name val="ARIAL"/>
      <family val="2"/>
    </font>
    <font>
      <b/>
      <sz val="12"/>
      <color theme="0"/>
      <name val="Arial"/>
      <family val="2"/>
    </font>
    <font>
      <u/>
      <sz val="12"/>
      <color theme="10"/>
      <name val="ARIAL"/>
      <family val="2"/>
    </font>
    <font>
      <sz val="12"/>
      <color rgb="FFFF0000"/>
      <name val="Arial"/>
      <family val="2"/>
    </font>
  </fonts>
  <fills count="13">
    <fill>
      <patternFill patternType="none"/>
    </fill>
    <fill>
      <patternFill patternType="gray125"/>
    </fill>
    <fill>
      <patternFill patternType="solid">
        <fgColor indexed="8"/>
        <bgColor indexed="58"/>
      </patternFill>
    </fill>
    <fill>
      <patternFill patternType="solid">
        <fgColor indexed="23"/>
        <bgColor indexed="54"/>
      </patternFill>
    </fill>
    <fill>
      <patternFill patternType="solid">
        <fgColor indexed="31"/>
        <bgColor indexed="27"/>
      </patternFill>
    </fill>
    <fill>
      <patternFill patternType="solid">
        <fgColor indexed="47"/>
        <bgColor indexed="31"/>
      </patternFill>
    </fill>
    <fill>
      <patternFill patternType="solid">
        <fgColor indexed="10"/>
        <bgColor indexed="16"/>
      </patternFill>
    </fill>
    <fill>
      <patternFill patternType="solid">
        <fgColor indexed="42"/>
        <bgColor indexed="41"/>
      </patternFill>
    </fill>
    <fill>
      <patternFill patternType="solid">
        <fgColor indexed="26"/>
        <bgColor indexed="9"/>
      </patternFill>
    </fill>
    <fill>
      <patternFill patternType="solid">
        <fgColor indexed="16"/>
        <bgColor indexed="37"/>
      </patternFill>
    </fill>
    <fill>
      <patternFill patternType="solid">
        <fgColor indexed="27"/>
        <bgColor indexed="31"/>
      </patternFill>
    </fill>
    <fill>
      <patternFill patternType="solid">
        <fgColor indexed="9"/>
        <bgColor indexed="26"/>
      </patternFill>
    </fill>
    <fill>
      <patternFill patternType="solid">
        <fgColor indexed="55"/>
        <bgColor indexed="22"/>
      </patternFill>
    </fill>
  </fills>
  <borders count="18">
    <border>
      <left/>
      <right/>
      <top/>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right/>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double">
        <color indexed="52"/>
      </top>
      <bottom/>
      <diagonal/>
    </border>
    <border>
      <left style="thin">
        <color indexed="64"/>
      </left>
      <right style="thin">
        <color indexed="64"/>
      </right>
      <top/>
      <bottom/>
      <diagonal/>
    </border>
    <border>
      <left style="thin">
        <color indexed="64"/>
      </left>
      <right style="thin">
        <color theme="9" tint="-0.249977111117893"/>
      </right>
      <top/>
      <bottom/>
      <diagonal/>
    </border>
  </borders>
  <cellStyleXfs count="42">
    <xf numFmtId="0" fontId="0" fillId="0" borderId="0">
      <alignment vertical="top"/>
    </xf>
    <xf numFmtId="0" fontId="1" fillId="2" borderId="0" applyNumberFormat="0" applyBorder="0" applyProtection="0">
      <alignment vertical="top"/>
    </xf>
    <xf numFmtId="0" fontId="1" fillId="2" borderId="0" applyNumberFormat="0" applyBorder="0" applyProtection="0">
      <alignment vertical="top"/>
    </xf>
    <xf numFmtId="0" fontId="1" fillId="3" borderId="0" applyNumberFormat="0" applyBorder="0" applyProtection="0">
      <alignment vertical="top"/>
    </xf>
    <xf numFmtId="0" fontId="1" fillId="3" borderId="0" applyNumberFormat="0" applyBorder="0" applyProtection="0">
      <alignment vertical="top"/>
    </xf>
    <xf numFmtId="0" fontId="2" fillId="4" borderId="0" applyNumberFormat="0" applyBorder="0" applyProtection="0">
      <alignment vertical="top"/>
    </xf>
    <xf numFmtId="0" fontId="2" fillId="4" borderId="0" applyNumberFormat="0" applyBorder="0" applyProtection="0">
      <alignment vertical="top"/>
    </xf>
    <xf numFmtId="0" fontId="2" fillId="4" borderId="0" applyNumberFormat="0" applyBorder="0" applyProtection="0">
      <alignment vertical="top"/>
    </xf>
    <xf numFmtId="0" fontId="2" fillId="4" borderId="0" applyNumberFormat="0" applyBorder="0" applyProtection="0">
      <alignment vertical="top"/>
    </xf>
    <xf numFmtId="0" fontId="2" fillId="0" borderId="0" applyNumberFormat="0" applyFill="0" applyBorder="0" applyProtection="0">
      <alignment vertical="top"/>
    </xf>
    <xf numFmtId="0" fontId="2" fillId="0" borderId="0" applyNumberFormat="0" applyFill="0" applyBorder="0" applyProtection="0">
      <alignment vertical="top"/>
    </xf>
    <xf numFmtId="0" fontId="3" fillId="5" borderId="0" applyNumberFormat="0" applyBorder="0" applyProtection="0">
      <alignment vertical="top"/>
    </xf>
    <xf numFmtId="0" fontId="3" fillId="5" borderId="0" applyNumberFormat="0" applyBorder="0" applyProtection="0">
      <alignment vertical="top"/>
    </xf>
    <xf numFmtId="0" fontId="4" fillId="6" borderId="0" applyNumberFormat="0" applyBorder="0" applyProtection="0">
      <alignment vertical="top"/>
    </xf>
    <xf numFmtId="0" fontId="4" fillId="6" borderId="0" applyNumberFormat="0" applyBorder="0" applyProtection="0">
      <alignment vertical="top"/>
    </xf>
    <xf numFmtId="0" fontId="5" fillId="0" borderId="0" applyNumberFormat="0" applyFill="0" applyBorder="0" applyProtection="0">
      <alignment vertical="top"/>
    </xf>
    <xf numFmtId="0" fontId="5" fillId="0" borderId="0" applyNumberFormat="0" applyFill="0" applyBorder="0" applyProtection="0">
      <alignment vertical="top"/>
    </xf>
    <xf numFmtId="0" fontId="6" fillId="7" borderId="0" applyNumberFormat="0" applyBorder="0" applyProtection="0">
      <alignment vertical="top"/>
    </xf>
    <xf numFmtId="0" fontId="6" fillId="7" borderId="0" applyNumberFormat="0" applyBorder="0" applyProtection="0">
      <alignment vertical="top"/>
    </xf>
    <xf numFmtId="0" fontId="6" fillId="7" borderId="0" applyNumberFormat="0" applyBorder="0" applyProtection="0">
      <alignment vertical="top"/>
    </xf>
    <xf numFmtId="0" fontId="6" fillId="7" borderId="0" applyNumberFormat="0" applyBorder="0" applyProtection="0">
      <alignment vertical="top"/>
    </xf>
    <xf numFmtId="0" fontId="7" fillId="0" borderId="0" applyNumberFormat="0" applyFill="0" applyBorder="0" applyProtection="0">
      <alignment vertical="top"/>
    </xf>
    <xf numFmtId="0" fontId="7" fillId="0" borderId="0" applyNumberFormat="0" applyFill="0" applyBorder="0" applyProtection="0">
      <alignment vertical="top"/>
    </xf>
    <xf numFmtId="0" fontId="8" fillId="0" borderId="0" applyNumberFormat="0" applyFill="0" applyBorder="0" applyProtection="0">
      <alignment vertical="top"/>
    </xf>
    <xf numFmtId="0" fontId="8" fillId="0" borderId="0" applyNumberFormat="0" applyFill="0" applyBorder="0" applyProtection="0">
      <alignment vertical="top"/>
    </xf>
    <xf numFmtId="0" fontId="9" fillId="0" borderId="0" applyNumberFormat="0" applyFill="0" applyBorder="0" applyProtection="0">
      <alignment vertical="top"/>
    </xf>
    <xf numFmtId="0" fontId="9" fillId="0" borderId="0" applyNumberFormat="0" applyFill="0" applyBorder="0" applyProtection="0">
      <alignment vertical="top"/>
    </xf>
    <xf numFmtId="0" fontId="29" fillId="0" borderId="0" applyNumberFormat="0" applyFill="0" applyBorder="0" applyAlignment="0" applyProtection="0">
      <alignment vertical="top"/>
    </xf>
    <xf numFmtId="164" fontId="19" fillId="0" borderId="0" applyFill="0" applyBorder="0" applyProtection="0">
      <alignment vertical="top"/>
    </xf>
    <xf numFmtId="0" fontId="10" fillId="8" borderId="0" applyNumberFormat="0" applyBorder="0" applyProtection="0">
      <alignment vertical="top"/>
    </xf>
    <xf numFmtId="0" fontId="10" fillId="8" borderId="0" applyNumberFormat="0" applyBorder="0" applyProtection="0">
      <alignment vertical="top"/>
    </xf>
    <xf numFmtId="0" fontId="11" fillId="0" borderId="0">
      <alignment vertical="top"/>
    </xf>
    <xf numFmtId="0" fontId="12" fillId="8" borderId="1" applyNumberFormat="0" applyProtection="0">
      <alignment vertical="top"/>
    </xf>
    <xf numFmtId="0" fontId="12" fillId="8" borderId="1" applyNumberFormat="0" applyProtection="0">
      <alignment vertical="top"/>
    </xf>
    <xf numFmtId="0" fontId="22" fillId="0" borderId="0" applyNumberFormat="0" applyFill="0" applyBorder="0" applyProtection="0">
      <alignment vertical="top"/>
    </xf>
    <xf numFmtId="0" fontId="22" fillId="0" borderId="0" applyNumberFormat="0" applyFill="0" applyBorder="0" applyProtection="0">
      <alignment vertical="top"/>
    </xf>
    <xf numFmtId="0" fontId="22" fillId="0" borderId="0" applyNumberFormat="0" applyFill="0" applyBorder="0" applyProtection="0">
      <alignment vertical="top"/>
    </xf>
    <xf numFmtId="0" fontId="22" fillId="0" borderId="0" applyNumberFormat="0" applyFill="0" applyBorder="0" applyProtection="0">
      <alignment vertical="top"/>
    </xf>
    <xf numFmtId="165" fontId="19" fillId="0" borderId="0" applyFill="0" applyBorder="0" applyProtection="0">
      <alignment vertical="top"/>
    </xf>
    <xf numFmtId="0" fontId="3" fillId="0" borderId="0" applyNumberFormat="0" applyFill="0" applyBorder="0" applyProtection="0">
      <alignment vertical="top"/>
    </xf>
    <xf numFmtId="0" fontId="3" fillId="0" borderId="0" applyNumberFormat="0" applyFill="0" applyBorder="0" applyProtection="0">
      <alignment vertical="top"/>
    </xf>
    <xf numFmtId="0" fontId="29" fillId="0" borderId="0" applyNumberFormat="0" applyFill="0" applyBorder="0" applyAlignment="0" applyProtection="0">
      <alignment vertical="top"/>
    </xf>
  </cellStyleXfs>
  <cellXfs count="165">
    <xf numFmtId="0" fontId="0" fillId="0" borderId="0" xfId="0">
      <alignment vertical="top"/>
    </xf>
    <xf numFmtId="0" fontId="13" fillId="0" borderId="0" xfId="0" applyFont="1" applyAlignment="1">
      <alignment vertical="center" wrapText="1"/>
    </xf>
    <xf numFmtId="0" fontId="13" fillId="0" borderId="0" xfId="0" applyFont="1" applyAlignment="1">
      <alignment horizontal="left" vertical="center" wrapText="1"/>
    </xf>
    <xf numFmtId="0" fontId="13" fillId="0" borderId="0" xfId="0" applyFont="1" applyAlignment="1">
      <alignment horizontal="center" vertical="center" wrapText="1"/>
    </xf>
    <xf numFmtId="0" fontId="18" fillId="9" borderId="2" xfId="0" applyFont="1" applyFill="1" applyBorder="1" applyAlignment="1">
      <alignment horizontal="center" vertical="center" wrapText="1"/>
    </xf>
    <xf numFmtId="0" fontId="16" fillId="0" borderId="0" xfId="0" applyFont="1" applyAlignment="1">
      <alignment horizontal="center" vertical="center" wrapText="1"/>
    </xf>
    <xf numFmtId="164" fontId="19" fillId="0" borderId="0" xfId="28">
      <alignment vertical="top"/>
    </xf>
    <xf numFmtId="0" fontId="24" fillId="0" borderId="0" xfId="0" applyFont="1" applyAlignment="1">
      <alignment horizontal="right" vertical="top" wrapText="1"/>
    </xf>
    <xf numFmtId="0" fontId="8" fillId="0" borderId="0" xfId="0" applyFont="1" applyAlignment="1">
      <alignment vertical="top" wrapText="1"/>
    </xf>
    <xf numFmtId="0" fontId="8" fillId="0" borderId="0" xfId="0" applyFont="1" applyAlignment="1">
      <alignment horizontal="left" vertical="top" wrapText="1"/>
    </xf>
    <xf numFmtId="0" fontId="8" fillId="0" borderId="0" xfId="0" applyFont="1" applyAlignment="1">
      <alignment horizontal="center" vertical="top" wrapText="1"/>
    </xf>
    <xf numFmtId="167" fontId="8" fillId="0" borderId="0" xfId="0" applyNumberFormat="1" applyFont="1" applyAlignment="1">
      <alignment horizontal="center" vertical="top" wrapText="1"/>
    </xf>
    <xf numFmtId="0" fontId="26" fillId="9" borderId="2" xfId="0" applyFont="1" applyFill="1" applyBorder="1" applyAlignment="1">
      <alignment horizontal="center" vertical="top" wrapText="1"/>
    </xf>
    <xf numFmtId="0" fontId="26" fillId="9" borderId="2" xfId="0" applyFont="1" applyFill="1" applyBorder="1" applyAlignment="1">
      <alignment horizontal="left" vertical="top" wrapText="1"/>
    </xf>
    <xf numFmtId="0" fontId="8" fillId="0" borderId="0" xfId="0" applyFont="1" applyAlignment="1">
      <alignment vertical="center" wrapText="1"/>
    </xf>
    <xf numFmtId="0" fontId="24" fillId="11" borderId="4" xfId="0" applyFont="1" applyFill="1" applyBorder="1" applyAlignment="1">
      <alignment horizontal="right" vertical="center" wrapText="1"/>
    </xf>
    <xf numFmtId="0" fontId="8" fillId="10" borderId="4" xfId="0" applyFont="1" applyFill="1" applyBorder="1" applyAlignment="1">
      <alignment vertical="center" wrapText="1"/>
    </xf>
    <xf numFmtId="0" fontId="8" fillId="10" borderId="4" xfId="0" applyFont="1" applyFill="1" applyBorder="1" applyAlignment="1">
      <alignment horizontal="left" vertical="center" wrapText="1"/>
    </xf>
    <xf numFmtId="0" fontId="8" fillId="10" borderId="4" xfId="0" applyFont="1" applyFill="1" applyBorder="1" applyAlignment="1">
      <alignment horizontal="center" vertical="center" wrapText="1"/>
    </xf>
    <xf numFmtId="0" fontId="25" fillId="11" borderId="0" xfId="0" applyFont="1" applyFill="1" applyAlignment="1">
      <alignment vertical="center" wrapText="1"/>
    </xf>
    <xf numFmtId="0" fontId="25" fillId="11" borderId="0" xfId="0" applyFont="1" applyFill="1" applyAlignment="1">
      <alignment horizontal="left" vertical="center" wrapText="1"/>
    </xf>
    <xf numFmtId="0" fontId="25" fillId="11" borderId="0" xfId="0" applyFont="1" applyFill="1" applyAlignment="1">
      <alignment horizontal="center" vertical="center" wrapText="1"/>
    </xf>
    <xf numFmtId="0" fontId="26" fillId="9" borderId="4" xfId="0" applyFont="1" applyFill="1" applyBorder="1" applyAlignment="1">
      <alignment horizontal="center" vertical="center" wrapText="1"/>
    </xf>
    <xf numFmtId="0" fontId="26" fillId="9" borderId="4" xfId="0" applyFont="1" applyFill="1" applyBorder="1" applyAlignment="1">
      <alignment horizontal="left" vertical="center" wrapText="1"/>
    </xf>
    <xf numFmtId="0" fontId="25" fillId="11" borderId="6" xfId="0" applyFont="1" applyFill="1" applyBorder="1" applyAlignment="1">
      <alignment horizontal="left" vertical="center" wrapText="1"/>
    </xf>
    <xf numFmtId="0" fontId="25" fillId="11" borderId="6" xfId="0" applyFont="1" applyFill="1" applyBorder="1" applyAlignment="1">
      <alignment horizontal="center" vertical="center" wrapText="1"/>
    </xf>
    <xf numFmtId="0" fontId="8" fillId="0" borderId="0" xfId="0" applyFont="1" applyAlignment="1">
      <alignment horizontal="left" vertical="center" wrapText="1"/>
    </xf>
    <xf numFmtId="0" fontId="8" fillId="0" borderId="0" xfId="0" applyFont="1" applyAlignment="1">
      <alignment horizontal="center" vertical="center" wrapText="1"/>
    </xf>
    <xf numFmtId="0" fontId="25" fillId="0" borderId="8" xfId="0" applyFont="1" applyBorder="1" applyAlignment="1">
      <alignment horizontal="left" vertical="top" wrapText="1"/>
    </xf>
    <xf numFmtId="0" fontId="25" fillId="0" borderId="8" xfId="0" applyFont="1" applyBorder="1" applyAlignment="1">
      <alignment horizontal="center" vertical="center" wrapText="1"/>
    </xf>
    <xf numFmtId="0" fontId="25" fillId="0" borderId="0" xfId="0" applyFont="1" applyAlignment="1">
      <alignment horizontal="center" vertical="center" wrapText="1"/>
    </xf>
    <xf numFmtId="0" fontId="8" fillId="12" borderId="0" xfId="0" applyFont="1" applyFill="1" applyAlignment="1">
      <alignment horizontal="left" vertical="center" wrapText="1"/>
    </xf>
    <xf numFmtId="0" fontId="8" fillId="12" borderId="0" xfId="0" applyFont="1" applyFill="1" applyAlignment="1">
      <alignment vertical="center" wrapText="1"/>
    </xf>
    <xf numFmtId="0" fontId="8" fillId="12" borderId="0" xfId="0" applyFont="1" applyFill="1" applyAlignment="1">
      <alignment horizontal="center" vertical="center" wrapText="1"/>
    </xf>
    <xf numFmtId="0" fontId="17" fillId="11" borderId="0" xfId="0" applyFont="1" applyFill="1" applyAlignment="1">
      <alignment vertical="center" wrapText="1"/>
    </xf>
    <xf numFmtId="0" fontId="8" fillId="11" borderId="0" xfId="0" applyFont="1" applyFill="1" applyAlignment="1">
      <alignment vertical="center" wrapText="1"/>
    </xf>
    <xf numFmtId="0" fontId="8" fillId="11" borderId="0" xfId="0" applyFont="1" applyFill="1" applyAlignment="1">
      <alignment horizontal="left" vertical="center" wrapText="1"/>
    </xf>
    <xf numFmtId="0" fontId="8" fillId="11" borderId="0" xfId="0" applyFont="1" applyFill="1" applyAlignment="1">
      <alignment horizontal="center" vertical="center" wrapText="1"/>
    </xf>
    <xf numFmtId="0" fontId="21" fillId="0" borderId="0" xfId="0" applyFont="1" applyAlignment="1">
      <alignment vertical="center" wrapText="1"/>
    </xf>
    <xf numFmtId="0" fontId="26" fillId="9" borderId="9" xfId="0" applyFont="1" applyFill="1" applyBorder="1" applyAlignment="1">
      <alignment horizontal="center" vertical="center" wrapText="1"/>
    </xf>
    <xf numFmtId="0" fontId="26" fillId="9" borderId="9" xfId="0" applyFont="1" applyFill="1" applyBorder="1" applyAlignment="1">
      <alignment horizontal="left" vertical="center" wrapText="1"/>
    </xf>
    <xf numFmtId="0" fontId="24" fillId="11" borderId="9" xfId="0" applyFont="1" applyFill="1" applyBorder="1" applyAlignment="1">
      <alignment horizontal="right" vertical="center" wrapText="1"/>
    </xf>
    <xf numFmtId="0" fontId="8" fillId="10" borderId="9" xfId="0" applyFont="1" applyFill="1" applyBorder="1" applyAlignment="1">
      <alignment vertical="center" wrapText="1"/>
    </xf>
    <xf numFmtId="0" fontId="8" fillId="10" borderId="9" xfId="0" applyFont="1" applyFill="1" applyBorder="1" applyAlignment="1">
      <alignment horizontal="left" vertical="center" wrapText="1"/>
    </xf>
    <xf numFmtId="0" fontId="8" fillId="10" borderId="9" xfId="0" applyFont="1" applyFill="1" applyBorder="1" applyAlignment="1">
      <alignment horizontal="center" vertical="center" wrapText="1"/>
    </xf>
    <xf numFmtId="0" fontId="24" fillId="0" borderId="9" xfId="0" applyFont="1" applyBorder="1" applyAlignment="1">
      <alignment horizontal="right" vertical="top" wrapText="1"/>
    </xf>
    <xf numFmtId="0" fontId="8" fillId="10" borderId="9" xfId="0" applyFont="1" applyFill="1" applyBorder="1" applyAlignment="1">
      <alignment vertical="top" wrapText="1"/>
    </xf>
    <xf numFmtId="0" fontId="8" fillId="10" borderId="9" xfId="0" applyFont="1" applyFill="1" applyBorder="1" applyAlignment="1">
      <alignment horizontal="left" vertical="top" wrapText="1"/>
    </xf>
    <xf numFmtId="0" fontId="8" fillId="10" borderId="9" xfId="0" applyFont="1" applyFill="1" applyBorder="1" applyAlignment="1">
      <alignment horizontal="center" vertical="top" wrapText="1"/>
    </xf>
    <xf numFmtId="0" fontId="25" fillId="11" borderId="8" xfId="0" applyFont="1" applyFill="1" applyBorder="1" applyAlignment="1">
      <alignment horizontal="left" vertical="top" wrapText="1"/>
    </xf>
    <xf numFmtId="0" fontId="31" fillId="0" borderId="9" xfId="27" applyFont="1" applyBorder="1" applyAlignment="1">
      <alignment vertical="top" wrapText="1"/>
    </xf>
    <xf numFmtId="49" fontId="31" fillId="0" borderId="9" xfId="27" applyNumberFormat="1" applyFont="1" applyBorder="1" applyAlignment="1">
      <alignment vertical="top" wrapText="1"/>
    </xf>
    <xf numFmtId="0" fontId="20" fillId="0" borderId="9" xfId="0" applyFont="1" applyBorder="1" applyAlignment="1">
      <alignment vertical="top" wrapText="1"/>
    </xf>
    <xf numFmtId="1" fontId="20" fillId="0" borderId="9" xfId="0" applyNumberFormat="1" applyFont="1" applyBorder="1" applyAlignment="1">
      <alignment vertical="top" wrapText="1"/>
    </xf>
    <xf numFmtId="0" fontId="20" fillId="0" borderId="9" xfId="0" applyFont="1" applyBorder="1">
      <alignment vertical="top"/>
    </xf>
    <xf numFmtId="0" fontId="20" fillId="0" borderId="9" xfId="27" applyFont="1" applyBorder="1" applyAlignment="1">
      <alignment vertical="top" wrapText="1"/>
    </xf>
    <xf numFmtId="0" fontId="28" fillId="0" borderId="0" xfId="0" applyFont="1">
      <alignment vertical="top"/>
    </xf>
    <xf numFmtId="2" fontId="20" fillId="0" borderId="9" xfId="0" applyNumberFormat="1" applyFont="1" applyBorder="1" applyAlignment="1">
      <alignment vertical="top" wrapText="1"/>
    </xf>
    <xf numFmtId="0" fontId="20" fillId="0" borderId="0" xfId="0" applyFont="1">
      <alignment vertical="top"/>
    </xf>
    <xf numFmtId="0" fontId="29" fillId="0" borderId="9" xfId="27" applyFill="1" applyBorder="1">
      <alignment vertical="top"/>
    </xf>
    <xf numFmtId="0" fontId="29" fillId="0" borderId="0" xfId="27" applyFill="1" applyBorder="1">
      <alignment vertical="top"/>
    </xf>
    <xf numFmtId="0" fontId="31" fillId="0" borderId="9" xfId="27" applyFont="1" applyFill="1" applyBorder="1" applyAlignment="1">
      <alignment vertical="top" wrapText="1"/>
    </xf>
    <xf numFmtId="0" fontId="20" fillId="0" borderId="9" xfId="27" applyFont="1" applyFill="1" applyBorder="1" applyAlignment="1">
      <alignment vertical="top" wrapText="1"/>
    </xf>
    <xf numFmtId="0" fontId="8" fillId="0" borderId="9" xfId="0" applyFont="1" applyBorder="1">
      <alignment vertical="top"/>
    </xf>
    <xf numFmtId="0" fontId="8" fillId="0" borderId="9" xfId="0" applyFont="1" applyBorder="1" applyAlignment="1">
      <alignment vertical="top" wrapText="1"/>
    </xf>
    <xf numFmtId="0" fontId="31" fillId="0" borderId="0" xfId="27" applyFont="1" applyBorder="1" applyAlignment="1">
      <alignment vertical="top" wrapText="1"/>
    </xf>
    <xf numFmtId="0" fontId="31" fillId="0" borderId="9" xfId="27" applyFont="1" applyBorder="1">
      <alignment vertical="top"/>
    </xf>
    <xf numFmtId="0" fontId="31" fillId="0" borderId="9" xfId="27" applyFont="1" applyBorder="1" applyAlignment="1">
      <alignment horizontal="left" vertical="top"/>
    </xf>
    <xf numFmtId="1" fontId="8" fillId="0" borderId="9" xfId="0" applyNumberFormat="1" applyFont="1" applyBorder="1" applyAlignment="1">
      <alignment vertical="top" wrapText="1"/>
    </xf>
    <xf numFmtId="0" fontId="29" fillId="0" borderId="9" xfId="27" applyFill="1" applyBorder="1" applyAlignment="1">
      <alignment horizontal="center" vertical="center"/>
    </xf>
    <xf numFmtId="49" fontId="24" fillId="0" borderId="0" xfId="0" applyNumberFormat="1" applyFont="1" applyAlignment="1">
      <alignment horizontal="right" vertical="center" wrapText="1"/>
    </xf>
    <xf numFmtId="0" fontId="25" fillId="0" borderId="0" xfId="0" applyFont="1" applyAlignment="1">
      <alignment horizontal="left" vertical="center" wrapText="1"/>
    </xf>
    <xf numFmtId="0" fontId="14" fillId="0" borderId="0" xfId="0" applyFont="1" applyAlignment="1">
      <alignment horizontal="center" vertical="center" wrapText="1"/>
    </xf>
    <xf numFmtId="0" fontId="29" fillId="0" borderId="9" xfId="27" applyFill="1" applyBorder="1" applyAlignment="1">
      <alignment vertical="top" wrapText="1"/>
    </xf>
    <xf numFmtId="0" fontId="0" fillId="0" borderId="9" xfId="0" applyBorder="1">
      <alignment vertical="top"/>
    </xf>
    <xf numFmtId="0" fontId="29" fillId="0" borderId="0" xfId="27" applyFill="1">
      <alignment vertical="top"/>
    </xf>
    <xf numFmtId="0" fontId="28" fillId="0" borderId="9" xfId="27" applyFont="1" applyFill="1" applyBorder="1">
      <alignment vertical="top"/>
    </xf>
    <xf numFmtId="0" fontId="29" fillId="0" borderId="9" xfId="27" applyFill="1" applyBorder="1" applyAlignment="1">
      <alignment horizontal="center" vertical="center" wrapText="1"/>
    </xf>
    <xf numFmtId="164" fontId="20" fillId="0" borderId="9" xfId="28" applyFont="1" applyFill="1" applyBorder="1">
      <alignment vertical="top"/>
    </xf>
    <xf numFmtId="164" fontId="20" fillId="0" borderId="10" xfId="28" applyFont="1" applyFill="1" applyBorder="1">
      <alignment vertical="top"/>
    </xf>
    <xf numFmtId="167" fontId="8" fillId="0" borderId="0" xfId="0" applyNumberFormat="1" applyFont="1" applyAlignment="1">
      <alignment vertical="top" wrapText="1"/>
    </xf>
    <xf numFmtId="164" fontId="20" fillId="0" borderId="0" xfId="28" applyFont="1" applyFill="1" applyBorder="1">
      <alignment vertical="top"/>
    </xf>
    <xf numFmtId="167" fontId="8" fillId="0" borderId="0" xfId="0" applyNumberFormat="1" applyFont="1" applyAlignment="1">
      <alignment vertical="center" wrapText="1"/>
    </xf>
    <xf numFmtId="164" fontId="20" fillId="0" borderId="9" xfId="28" applyFont="1" applyFill="1" applyBorder="1" applyAlignment="1" applyProtection="1">
      <alignment vertical="top" wrapText="1"/>
    </xf>
    <xf numFmtId="164" fontId="20" fillId="0" borderId="9" xfId="28" applyFont="1" applyFill="1" applyBorder="1" applyProtection="1">
      <alignment vertical="top"/>
    </xf>
    <xf numFmtId="164" fontId="20" fillId="0" borderId="8" xfId="28" applyFont="1" applyFill="1" applyBorder="1">
      <alignment vertical="top"/>
    </xf>
    <xf numFmtId="164" fontId="20" fillId="0" borderId="0" xfId="28" applyFont="1" applyFill="1">
      <alignment vertical="top"/>
    </xf>
    <xf numFmtId="164" fontId="20" fillId="0" borderId="0" xfId="28" applyFont="1" applyFill="1" applyBorder="1" applyProtection="1">
      <alignment vertical="top"/>
    </xf>
    <xf numFmtId="164" fontId="25" fillId="0" borderId="0" xfId="28" applyFont="1" applyFill="1" applyBorder="1" applyAlignment="1" applyProtection="1">
      <alignment vertical="top" wrapText="1"/>
    </xf>
    <xf numFmtId="166" fontId="23" fillId="10" borderId="10" xfId="38" applyNumberFormat="1" applyFont="1" applyFill="1" applyBorder="1" applyAlignment="1" applyProtection="1">
      <alignment horizontal="right" vertical="top" wrapText="1"/>
    </xf>
    <xf numFmtId="164" fontId="30" fillId="9" borderId="2" xfId="28" applyFont="1" applyFill="1" applyBorder="1">
      <alignment vertical="top"/>
    </xf>
    <xf numFmtId="0" fontId="26" fillId="9" borderId="3" xfId="0" applyFont="1" applyFill="1" applyBorder="1" applyAlignment="1">
      <alignment horizontal="center" vertical="top" wrapText="1"/>
    </xf>
    <xf numFmtId="166" fontId="23" fillId="10" borderId="9" xfId="38" applyNumberFormat="1" applyFont="1" applyFill="1" applyBorder="1" applyAlignment="1" applyProtection="1">
      <alignment horizontal="right" vertical="top" wrapText="1"/>
    </xf>
    <xf numFmtId="164" fontId="30" fillId="9" borderId="9" xfId="28" applyFont="1" applyFill="1" applyBorder="1" applyAlignment="1">
      <alignment horizontal="center" vertical="center" wrapText="1"/>
    </xf>
    <xf numFmtId="164" fontId="23" fillId="10" borderId="9" xfId="28" applyFont="1" applyFill="1" applyBorder="1">
      <alignment vertical="top"/>
    </xf>
    <xf numFmtId="166" fontId="25" fillId="10" borderId="9" xfId="0" applyNumberFormat="1" applyFont="1" applyFill="1" applyBorder="1" applyAlignment="1">
      <alignment horizontal="right" vertical="top" wrapText="1"/>
    </xf>
    <xf numFmtId="164" fontId="20" fillId="10" borderId="9" xfId="28" applyFont="1" applyFill="1" applyBorder="1">
      <alignment vertical="top"/>
    </xf>
    <xf numFmtId="164" fontId="20" fillId="11" borderId="0" xfId="28" applyFont="1" applyFill="1" applyBorder="1">
      <alignment vertical="top"/>
    </xf>
    <xf numFmtId="164" fontId="20" fillId="9" borderId="9" xfId="28" applyFont="1" applyFill="1" applyBorder="1">
      <alignment vertical="top"/>
    </xf>
    <xf numFmtId="4" fontId="25" fillId="10" borderId="9" xfId="0" applyNumberFormat="1" applyFont="1" applyFill="1" applyBorder="1" applyAlignment="1">
      <alignment horizontal="right" vertical="center" wrapText="1"/>
    </xf>
    <xf numFmtId="164" fontId="20" fillId="0" borderId="0" xfId="28" applyFont="1" applyBorder="1">
      <alignment vertical="top"/>
    </xf>
    <xf numFmtId="164" fontId="20" fillId="9" borderId="4" xfId="28" applyFont="1" applyFill="1" applyBorder="1">
      <alignment vertical="top"/>
    </xf>
    <xf numFmtId="0" fontId="26" fillId="9" borderId="5" xfId="0" applyFont="1" applyFill="1" applyBorder="1" applyAlignment="1">
      <alignment horizontal="center" vertical="center" wrapText="1"/>
    </xf>
    <xf numFmtId="4" fontId="25" fillId="10" borderId="4" xfId="0" applyNumberFormat="1" applyFont="1" applyFill="1" applyBorder="1" applyAlignment="1">
      <alignment horizontal="right" vertical="center" wrapText="1"/>
    </xf>
    <xf numFmtId="164" fontId="20" fillId="10" borderId="4" xfId="28" applyFont="1" applyFill="1" applyBorder="1">
      <alignment vertical="top"/>
    </xf>
    <xf numFmtId="164" fontId="20" fillId="11" borderId="6" xfId="28" applyFont="1" applyFill="1" applyBorder="1">
      <alignment vertical="top"/>
    </xf>
    <xf numFmtId="0" fontId="25" fillId="11" borderId="7" xfId="0" applyFont="1" applyFill="1" applyBorder="1" applyAlignment="1">
      <alignment horizontal="left" vertical="center" wrapText="1"/>
    </xf>
    <xf numFmtId="0" fontId="26" fillId="9" borderId="3" xfId="0" applyFont="1" applyFill="1" applyBorder="1" applyAlignment="1">
      <alignment horizontal="center" vertical="center" wrapText="1"/>
    </xf>
    <xf numFmtId="164" fontId="20" fillId="10" borderId="5" xfId="28" applyFont="1" applyFill="1" applyBorder="1">
      <alignment vertical="top"/>
    </xf>
    <xf numFmtId="164" fontId="20" fillId="0" borderId="0" xfId="28" applyFont="1">
      <alignment vertical="top"/>
    </xf>
    <xf numFmtId="0" fontId="25" fillId="0" borderId="8" xfId="0" applyFont="1" applyBorder="1" applyAlignment="1">
      <alignment horizontal="left" vertical="center" wrapText="1"/>
    </xf>
    <xf numFmtId="165" fontId="8" fillId="0" borderId="0" xfId="0" applyNumberFormat="1" applyFont="1" applyAlignment="1">
      <alignment vertical="center" wrapText="1"/>
    </xf>
    <xf numFmtId="164" fontId="20" fillId="12" borderId="0" xfId="28" applyFont="1" applyFill="1" applyBorder="1" applyProtection="1">
      <alignment vertical="top"/>
    </xf>
    <xf numFmtId="168" fontId="25" fillId="0" borderId="0" xfId="0" applyNumberFormat="1" applyFont="1" applyAlignment="1">
      <alignment vertical="center" wrapText="1"/>
    </xf>
    <xf numFmtId="166" fontId="25" fillId="0" borderId="0" xfId="0" applyNumberFormat="1" applyFont="1" applyAlignment="1">
      <alignment vertical="center" wrapText="1"/>
    </xf>
    <xf numFmtId="164" fontId="25" fillId="0" borderId="0" xfId="0" applyNumberFormat="1" applyFont="1" applyAlignment="1">
      <alignment vertical="center" wrapText="1"/>
    </xf>
    <xf numFmtId="0" fontId="29" fillId="0" borderId="9" xfId="27" applyBorder="1">
      <alignment vertical="top"/>
    </xf>
    <xf numFmtId="0" fontId="29" fillId="0" borderId="9" xfId="27" applyBorder="1" applyAlignment="1">
      <alignment vertical="top" wrapText="1"/>
    </xf>
    <xf numFmtId="0" fontId="29" fillId="0" borderId="9" xfId="41" applyFill="1" applyBorder="1">
      <alignment vertical="top"/>
    </xf>
    <xf numFmtId="0" fontId="28" fillId="0" borderId="9" xfId="41" applyFont="1" applyFill="1" applyBorder="1">
      <alignment vertical="top"/>
    </xf>
    <xf numFmtId="0" fontId="20" fillId="0" borderId="9" xfId="0" applyFont="1" applyFill="1" applyBorder="1">
      <alignment vertical="top"/>
    </xf>
    <xf numFmtId="0" fontId="20" fillId="0" borderId="9" xfId="0" applyFont="1" applyFill="1" applyBorder="1" applyAlignment="1">
      <alignment vertical="top" wrapText="1"/>
    </xf>
    <xf numFmtId="43" fontId="20" fillId="0" borderId="0" xfId="0" applyNumberFormat="1" applyFont="1">
      <alignment vertical="top"/>
    </xf>
    <xf numFmtId="1" fontId="20" fillId="0" borderId="16" xfId="0" applyNumberFormat="1" applyFont="1" applyFill="1" applyBorder="1" applyAlignment="1">
      <alignment vertical="top" wrapText="1"/>
    </xf>
    <xf numFmtId="164" fontId="20" fillId="0" borderId="9" xfId="28" quotePrefix="1" applyFont="1" applyFill="1" applyBorder="1">
      <alignment vertical="top"/>
    </xf>
    <xf numFmtId="0" fontId="29" fillId="0" borderId="9" xfId="41" applyBorder="1" applyAlignment="1">
      <alignment horizontal="center" vertical="center"/>
    </xf>
    <xf numFmtId="0" fontId="28" fillId="0" borderId="9" xfId="41" applyFont="1" applyBorder="1" applyAlignment="1">
      <alignment horizontal="center" vertical="center"/>
    </xf>
    <xf numFmtId="0" fontId="29" fillId="0" borderId="9" xfId="27" applyBorder="1" applyAlignment="1">
      <alignment horizontal="center" vertical="center"/>
    </xf>
    <xf numFmtId="4" fontId="28" fillId="0" borderId="9" xfId="0" applyNumberFormat="1" applyFont="1" applyBorder="1">
      <alignment vertical="top"/>
    </xf>
    <xf numFmtId="0" fontId="20" fillId="0" borderId="9" xfId="27" applyFont="1" applyFill="1" applyBorder="1">
      <alignment vertical="top"/>
    </xf>
    <xf numFmtId="0" fontId="31" fillId="0" borderId="9" xfId="27" applyFont="1" applyFill="1" applyBorder="1">
      <alignment vertical="top"/>
    </xf>
    <xf numFmtId="43" fontId="13" fillId="0" borderId="0" xfId="0" applyNumberFormat="1" applyFont="1" applyAlignment="1">
      <alignment vertical="center" wrapText="1"/>
    </xf>
    <xf numFmtId="4" fontId="8" fillId="0" borderId="0" xfId="0" applyNumberFormat="1" applyFont="1">
      <alignment vertical="top"/>
    </xf>
    <xf numFmtId="164" fontId="32" fillId="0" borderId="0" xfId="28" applyFont="1" applyFill="1" applyBorder="1" applyProtection="1">
      <alignment vertical="top"/>
    </xf>
    <xf numFmtId="0" fontId="8" fillId="0" borderId="0" xfId="0" applyFont="1" applyAlignment="1">
      <alignment horizontal="left" vertical="top" wrapText="1"/>
    </xf>
    <xf numFmtId="0" fontId="28" fillId="0" borderId="9" xfId="41" applyFont="1" applyFill="1" applyBorder="1" applyAlignment="1">
      <alignment horizontal="center" vertical="center"/>
    </xf>
    <xf numFmtId="1" fontId="20" fillId="0" borderId="9" xfId="0" applyNumberFormat="1" applyFont="1" applyFill="1" applyBorder="1" applyAlignment="1">
      <alignment vertical="top" wrapText="1"/>
    </xf>
    <xf numFmtId="0" fontId="21" fillId="0" borderId="0" xfId="0" applyFont="1" applyFill="1" applyAlignment="1">
      <alignment vertical="center" wrapText="1"/>
    </xf>
    <xf numFmtId="0" fontId="29" fillId="0" borderId="0" xfId="27">
      <alignment vertical="top"/>
    </xf>
    <xf numFmtId="49" fontId="24" fillId="0" borderId="0" xfId="0" applyNumberFormat="1" applyFont="1" applyAlignment="1">
      <alignment vertical="center" wrapText="1"/>
    </xf>
    <xf numFmtId="0" fontId="24" fillId="0" borderId="0" xfId="0" applyFont="1" applyAlignment="1">
      <alignment vertical="center" wrapText="1"/>
    </xf>
    <xf numFmtId="0" fontId="20" fillId="0" borderId="9" xfId="27" applyFont="1" applyBorder="1" applyAlignment="1">
      <alignment horizontal="left" vertical="top" wrapText="1"/>
    </xf>
    <xf numFmtId="0" fontId="31" fillId="0" borderId="9" xfId="41" applyFont="1" applyBorder="1" applyAlignment="1">
      <alignment vertical="top" wrapText="1"/>
    </xf>
    <xf numFmtId="164" fontId="13" fillId="0" borderId="0" xfId="0" applyNumberFormat="1" applyFont="1" applyAlignment="1">
      <alignment vertical="center" wrapText="1"/>
    </xf>
    <xf numFmtId="4" fontId="0" fillId="0" borderId="0" xfId="0" applyNumberFormat="1">
      <alignment vertical="top"/>
    </xf>
    <xf numFmtId="0" fontId="21" fillId="0" borderId="17" xfId="0" applyFont="1" applyBorder="1" applyAlignment="1">
      <alignment vertical="center" wrapText="1"/>
    </xf>
    <xf numFmtId="166" fontId="13" fillId="0" borderId="0" xfId="0" applyNumberFormat="1" applyFont="1" applyAlignment="1">
      <alignment vertical="center" wrapText="1"/>
    </xf>
    <xf numFmtId="164" fontId="21" fillId="0" borderId="0" xfId="0" applyNumberFormat="1" applyFont="1" applyAlignment="1">
      <alignment vertical="center" wrapText="1"/>
    </xf>
    <xf numFmtId="4" fontId="0" fillId="0" borderId="0" xfId="0" applyNumberFormat="1" applyFill="1">
      <alignment vertical="top"/>
    </xf>
    <xf numFmtId="43" fontId="13" fillId="0" borderId="0" xfId="0" applyNumberFormat="1" applyFont="1" applyFill="1" applyAlignment="1">
      <alignment vertical="center" wrapText="1"/>
    </xf>
    <xf numFmtId="0" fontId="13" fillId="0" borderId="0" xfId="0" applyFont="1" applyFill="1" applyAlignment="1">
      <alignment vertical="center" wrapText="1"/>
    </xf>
    <xf numFmtId="0" fontId="31" fillId="0" borderId="9" xfId="27" applyFont="1" applyBorder="1" applyAlignment="1">
      <alignment horizontal="left" vertical="center" wrapText="1"/>
    </xf>
    <xf numFmtId="0" fontId="25" fillId="0" borderId="0" xfId="0" applyFont="1" applyAlignment="1">
      <alignment horizontal="left" vertical="center" wrapText="1"/>
    </xf>
    <xf numFmtId="0" fontId="27" fillId="0" borderId="11" xfId="0" applyFont="1" applyBorder="1" applyAlignment="1">
      <alignment horizontal="center" vertical="top" wrapText="1"/>
    </xf>
    <xf numFmtId="0" fontId="27" fillId="0" borderId="12" xfId="0" applyFont="1" applyBorder="1" applyAlignment="1">
      <alignment horizontal="center" vertical="top" wrapText="1"/>
    </xf>
    <xf numFmtId="0" fontId="27" fillId="0" borderId="13" xfId="0" applyFont="1" applyBorder="1" applyAlignment="1">
      <alignment horizontal="center" vertical="top" wrapText="1"/>
    </xf>
    <xf numFmtId="49" fontId="24" fillId="0" borderId="0" xfId="0" applyNumberFormat="1" applyFont="1" applyAlignment="1">
      <alignment horizontal="right" vertical="center" wrapText="1"/>
    </xf>
    <xf numFmtId="0" fontId="24" fillId="0" borderId="0" xfId="0" applyFont="1" applyAlignment="1">
      <alignment horizontal="right" vertical="center" wrapText="1"/>
    </xf>
    <xf numFmtId="0" fontId="25" fillId="11" borderId="0" xfId="0" applyFont="1" applyFill="1" applyAlignment="1">
      <alignment horizontal="left" vertical="center" wrapText="1"/>
    </xf>
    <xf numFmtId="0" fontId="25" fillId="11" borderId="8" xfId="0" applyFont="1" applyFill="1" applyBorder="1" applyAlignment="1">
      <alignment horizontal="left" vertical="center" wrapText="1"/>
    </xf>
    <xf numFmtId="0" fontId="8" fillId="0" borderId="0" xfId="0" applyFont="1" applyAlignment="1">
      <alignment horizontal="left" vertical="top" wrapText="1"/>
    </xf>
    <xf numFmtId="0" fontId="25" fillId="11" borderId="14" xfId="0" applyFont="1" applyFill="1" applyBorder="1" applyAlignment="1">
      <alignment horizontal="left" vertical="center" wrapText="1"/>
    </xf>
    <xf numFmtId="0" fontId="16" fillId="0" borderId="15" xfId="0" applyFont="1" applyBorder="1" applyAlignment="1">
      <alignment horizontal="left" vertical="center" wrapText="1"/>
    </xf>
    <xf numFmtId="49" fontId="15" fillId="0" borderId="0" xfId="0" applyNumberFormat="1" applyFont="1" applyAlignment="1">
      <alignment horizontal="right" vertical="center" wrapText="1"/>
    </xf>
    <xf numFmtId="0" fontId="17" fillId="11" borderId="8" xfId="0" applyFont="1" applyFill="1" applyBorder="1" applyAlignment="1">
      <alignment vertical="center" wrapText="1"/>
    </xf>
  </cellXfs>
  <cellStyles count="42">
    <cellStyle name="Accent 1 1" xfId="1"/>
    <cellStyle name="Accent 1 2" xfId="2"/>
    <cellStyle name="Accent 2 1" xfId="3"/>
    <cellStyle name="Accent 2 2" xfId="4"/>
    <cellStyle name="Accent 3 1" xfId="5"/>
    <cellStyle name="Accent 3 1 2" xfId="6"/>
    <cellStyle name="Accent 3 2" xfId="7"/>
    <cellStyle name="Accent 3 2 2" xfId="8"/>
    <cellStyle name="Accent 4" xfId="9"/>
    <cellStyle name="Accent 5" xfId="10"/>
    <cellStyle name="Bad 1" xfId="11"/>
    <cellStyle name="Bad 2" xfId="12"/>
    <cellStyle name="Error 1" xfId="13"/>
    <cellStyle name="Error 2" xfId="14"/>
    <cellStyle name="Footnote 1" xfId="15"/>
    <cellStyle name="Footnote 2" xfId="16"/>
    <cellStyle name="Good 1" xfId="17"/>
    <cellStyle name="Good 1 2" xfId="18"/>
    <cellStyle name="Good 2" xfId="19"/>
    <cellStyle name="Good 2 2" xfId="20"/>
    <cellStyle name="Heading 1 1" xfId="21"/>
    <cellStyle name="Heading 1 2" xfId="22"/>
    <cellStyle name="Heading 2 1" xfId="23"/>
    <cellStyle name="Heading 2 2" xfId="24"/>
    <cellStyle name="Heading 3" xfId="25"/>
    <cellStyle name="Heading 4" xfId="26"/>
    <cellStyle name="Hiperlink" xfId="27" builtinId="8"/>
    <cellStyle name="Hyperlink" xfId="41"/>
    <cellStyle name="Moeda" xfId="28" builtinId="4"/>
    <cellStyle name="Neutral 1" xfId="29"/>
    <cellStyle name="Neutral 2" xfId="30"/>
    <cellStyle name="Normal" xfId="0" builtinId="0"/>
    <cellStyle name="Normal 2" xfId="31"/>
    <cellStyle name="Note 1" xfId="32"/>
    <cellStyle name="Note 2" xfId="33"/>
    <cellStyle name="Status 1" xfId="34"/>
    <cellStyle name="Status 2" xfId="35"/>
    <cellStyle name="Text 1" xfId="36"/>
    <cellStyle name="Text 2" xfId="37"/>
    <cellStyle name="Vírgula" xfId="38" builtinId="3"/>
    <cellStyle name="Warning 1" xfId="39"/>
    <cellStyle name="Warning 2" xfId="40"/>
  </cellStyles>
  <dxfs count="76">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CC0000"/>
      <rgbColor rgb="0000FF00"/>
      <rgbColor rgb="000000FF"/>
      <rgbColor rgb="00FFFF00"/>
      <rgbColor rgb="00FF00FF"/>
      <rgbColor rgb="0000FFFF"/>
      <rgbColor rgb="00800000"/>
      <rgbColor rgb="00006600"/>
      <rgbColor rgb="00000080"/>
      <rgbColor rgb="00996600"/>
      <rgbColor rgb="00800080"/>
      <rgbColor rgb="00008080"/>
      <rgbColor rgb="00C0C0C0"/>
      <rgbColor rgb="00808080"/>
      <rgbColor rgb="009999FF"/>
      <rgbColor rgb="00993366"/>
      <rgbColor rgb="00FFFFCC"/>
      <rgbColor rgb="00E6E6E6"/>
      <rgbColor rgb="00660066"/>
      <rgbColor rgb="00FF8080"/>
      <rgbColor rgb="000066CC"/>
      <rgbColor rgb="00DDDDDD"/>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CC"/>
      <rgbColor rgb="003366FF"/>
      <rgbColor rgb="0033CCCC"/>
      <rgbColor rgb="0099CC00"/>
      <rgbColor rgb="00FFCC00"/>
      <rgbColor rgb="00FF950E"/>
      <rgbColor rgb="00FF3333"/>
      <rgbColor rgb="00666699"/>
      <rgbColor rgb="00B3B3B3"/>
      <rgbColor rgb="00003366"/>
      <rgbColor rgb="00339966"/>
      <rgbColor rgb="00003300"/>
      <rgbColor rgb="00333300"/>
      <rgbColor rgb="00993300"/>
      <rgbColor rgb="00993366"/>
      <rgbColor rgb="00333399"/>
      <rgbColor rgb="00333333"/>
    </indexedColors>
    <mruColors>
      <color rgb="FF3366FF"/>
      <color rgb="FF800000"/>
      <color rgb="FF8A002E"/>
      <color rgb="FF9900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352425</xdr:colOff>
      <xdr:row>1</xdr:row>
      <xdr:rowOff>781050</xdr:rowOff>
    </xdr:to>
    <xdr:pic>
      <xdr:nvPicPr>
        <xdr:cNvPr id="5417" name="Figuras 4">
          <a:extLst>
            <a:ext uri="{FF2B5EF4-FFF2-40B4-BE49-F238E27FC236}">
              <a16:creationId xmlns="" xmlns:a16="http://schemas.microsoft.com/office/drawing/2014/main" id="{66CB367F-847F-F499-2D25-3468A2C16F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514975" cy="10096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0</xdr:col>
      <xdr:colOff>0</xdr:colOff>
      <xdr:row>0</xdr:row>
      <xdr:rowOff>0</xdr:rowOff>
    </xdr:from>
    <xdr:to>
      <xdr:col>1</xdr:col>
      <xdr:colOff>352425</xdr:colOff>
      <xdr:row>1</xdr:row>
      <xdr:rowOff>781050</xdr:rowOff>
    </xdr:to>
    <xdr:pic>
      <xdr:nvPicPr>
        <xdr:cNvPr id="3" name="Figuras 4">
          <a:extLst>
            <a:ext uri="{FF2B5EF4-FFF2-40B4-BE49-F238E27FC236}">
              <a16:creationId xmlns:a16="http://schemas.microsoft.com/office/drawing/2014/main" xmlns="" id="{66CB367F-847F-F499-2D25-3468A2C16F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514975" cy="10096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827" Type="http://schemas.openxmlformats.org/officeDocument/2006/relationships/hyperlink" Target="https://www.mpam.mp.br/images/NE_1666_e9932.pdf" TargetMode="External"/><Relationship Id="rId170" Type="http://schemas.openxmlformats.org/officeDocument/2006/relationships/hyperlink" Target="https://www.mpam.mp.br/images/CT_30-2023_-_MP-PGJ_bfd9d.pdf" TargetMode="External"/><Relationship Id="rId987" Type="http://schemas.openxmlformats.org/officeDocument/2006/relationships/hyperlink" Target="https://www.mpam.mp.br/images/transparencia/Empenhos_2024/NE_759_542ad.pdf" TargetMode="External"/><Relationship Id="rId847" Type="http://schemas.openxmlformats.org/officeDocument/2006/relationships/hyperlink" Target="https://www.mpam.mp.br/images/transparencia/Empenhos_2024/NE_706_47f81.pdf" TargetMode="External"/><Relationship Id="rId1477" Type="http://schemas.openxmlformats.org/officeDocument/2006/relationships/hyperlink" Target="https://mpam.mp.br/images/transparencia/Empenhos_2024/NE_1283_d7f9d.pdf" TargetMode="External"/><Relationship Id="rId1684" Type="http://schemas.openxmlformats.org/officeDocument/2006/relationships/hyperlink" Target="https://www.mpam.mp.br/images/transparencia/Empenhos_2024/NE_1489_c6aa7.pdf" TargetMode="External"/><Relationship Id="rId1891" Type="http://schemas.openxmlformats.org/officeDocument/2006/relationships/hyperlink" Target="https://www.mpam.mp.br/images/transparencia/Empenhos_2024/NE_161_a7a47.pdf" TargetMode="External"/><Relationship Id="rId707" Type="http://schemas.openxmlformats.org/officeDocument/2006/relationships/hyperlink" Target="https://www.mpam.mp.br/images/transparencia/Empenhos_2024/NE_551_ecff9.pdf" TargetMode="External"/><Relationship Id="rId914" Type="http://schemas.openxmlformats.org/officeDocument/2006/relationships/hyperlink" Target="https://www.mpam.mp.br/images/transparencia/Empenhos_2024/NE_411_c6140.pdf" TargetMode="External"/><Relationship Id="rId1337" Type="http://schemas.openxmlformats.org/officeDocument/2006/relationships/hyperlink" Target="https://www.mpam.mp.br/images/transparencia/Empenhos_2024/NE_1152_469ad.pdf" TargetMode="External"/><Relationship Id="rId1544" Type="http://schemas.openxmlformats.org/officeDocument/2006/relationships/hyperlink" Target="https://mpam.mp.br/images/transparencia/Empenhos_2024/NE_1361_ab680.pdf" TargetMode="External"/><Relationship Id="rId1751" Type="http://schemas.openxmlformats.org/officeDocument/2006/relationships/hyperlink" Target="https://www.mpam.mp.br/images/NE_1578_2b57d.pdf" TargetMode="External"/><Relationship Id="rId43" Type="http://schemas.openxmlformats.org/officeDocument/2006/relationships/hyperlink" Target="https://www.mpam.mp.br/images/3_TA_ao_CT_N%C2%BA_022-2021_-_MP-PGJ_3d457.pdf" TargetMode="External"/><Relationship Id="rId1404" Type="http://schemas.openxmlformats.org/officeDocument/2006/relationships/hyperlink" Target="https://mpam.mp.br/images/transparencia/Empenhos_2024/NE_1205_2fcb4.pdf" TargetMode="External"/><Relationship Id="rId1611" Type="http://schemas.openxmlformats.org/officeDocument/2006/relationships/hyperlink" Target="https://mpam.mp.br/images/transparencia/Empenhos_2024/NE_1438_95f81.pdf" TargetMode="External"/><Relationship Id="rId497" Type="http://schemas.openxmlformats.org/officeDocument/2006/relationships/hyperlink" Target="https://www.mpam.mp.br/images/transparencia/Empenhos_2024/NE_262_eb757.pdf" TargetMode="External"/><Relationship Id="rId2178" Type="http://schemas.openxmlformats.org/officeDocument/2006/relationships/hyperlink" Target="https://www.mpam.mp.br/images/CT_29-2024_-_MP-PGJ_3982e.pdf" TargetMode="External"/><Relationship Id="rId357" Type="http://schemas.openxmlformats.org/officeDocument/2006/relationships/hyperlink" Target="https://www.mpam.mp.br/images/transparencia/Empenhos_2024/NE_111_2c110.pdf" TargetMode="External"/><Relationship Id="rId1194" Type="http://schemas.openxmlformats.org/officeDocument/2006/relationships/hyperlink" Target="https://www.mpam.mp.br/images/transparencia/Empenhos_2024/NE_950_f9570.pdf" TargetMode="External"/><Relationship Id="rId2038" Type="http://schemas.openxmlformats.org/officeDocument/2006/relationships/hyperlink" Target="https://www.mpam.mp.br/images/NE_1846_63608.pdf" TargetMode="External"/><Relationship Id="rId217" Type="http://schemas.openxmlformats.org/officeDocument/2006/relationships/hyperlink" Target="https://www.mpam.mp.br/images/transparencia/Empenhos_2023/NE_1474_6c63a.pdf" TargetMode="External"/><Relationship Id="rId564" Type="http://schemas.openxmlformats.org/officeDocument/2006/relationships/hyperlink" Target="https://www.mpam.mp.br/images/transparencia/Empenhos_2024/NE_344_e7e3d.pdf" TargetMode="External"/><Relationship Id="rId771" Type="http://schemas.openxmlformats.org/officeDocument/2006/relationships/hyperlink" Target="https://www.mpam.mp.br/images/transparencia/Empenhos_2024/NE_624_f32bb.pdf" TargetMode="External"/><Relationship Id="rId2245" Type="http://schemas.openxmlformats.org/officeDocument/2006/relationships/hyperlink" Target="https://www.mpam.mp.br/images/transparencia/Empenhos_2024/NE_374_fb0c4.pdf" TargetMode="External"/><Relationship Id="rId424" Type="http://schemas.openxmlformats.org/officeDocument/2006/relationships/hyperlink" Target="https://www.mpam.mp.br/images/transparencia/Empenhos_2024/NE_180_b88ac.pdf" TargetMode="External"/><Relationship Id="rId631" Type="http://schemas.openxmlformats.org/officeDocument/2006/relationships/hyperlink" Target="https://www.mpam.mp.br/images/transparencia/Empenhos_2024/NE_465_d7047.pdf" TargetMode="External"/><Relationship Id="rId1054" Type="http://schemas.openxmlformats.org/officeDocument/2006/relationships/hyperlink" Target="https://www.mpam.mp.br/images/transparencia/Empenhos_2024/NE_829_ab00a.pdf" TargetMode="External"/><Relationship Id="rId1261" Type="http://schemas.openxmlformats.org/officeDocument/2006/relationships/hyperlink" Target="https://www.mpam.mp.br/images/transparencia/Empenhos_2024/NE_1022_296c9.pdf" TargetMode="External"/><Relationship Id="rId2105" Type="http://schemas.openxmlformats.org/officeDocument/2006/relationships/hyperlink" Target="https://www.mpam.mp.br/images/NE_1935_89bd8.pdf" TargetMode="External"/><Relationship Id="rId2312" Type="http://schemas.openxmlformats.org/officeDocument/2006/relationships/hyperlink" Target="https://www.mpam.mp.br/images/NE_2093_d9ff4.pdf" TargetMode="External"/><Relationship Id="rId1121" Type="http://schemas.openxmlformats.org/officeDocument/2006/relationships/hyperlink" Target="https://www.mpam.mp.br/images/transparencia/Empenhos_2024/NE_898_0420e.pdf" TargetMode="External"/><Relationship Id="rId1938" Type="http://schemas.openxmlformats.org/officeDocument/2006/relationships/hyperlink" Target="https://www.mpam.mp.br/images/NE_1825_5c921.pdf" TargetMode="External"/><Relationship Id="rId281" Type="http://schemas.openxmlformats.org/officeDocument/2006/relationships/hyperlink" Target="https://www.mpam.mp.br/images/transparencia/Empenhos_2023/NE_2648_eb1ab.pdf" TargetMode="External"/><Relationship Id="rId141" Type="http://schemas.openxmlformats.org/officeDocument/2006/relationships/hyperlink" Target="https://www.mpam.mp.br/images/transparencia/Empenhos_2024/NE_88_5ee30.pdf" TargetMode="External"/><Relationship Id="rId7" Type="http://schemas.openxmlformats.org/officeDocument/2006/relationships/hyperlink" Target="https://www.mpam.mp.br/images/1%C2%BA_TAP_a_TCS_n%C2%BA_10-2021_-_MP-PGJ_-_2021.007091_ec916.pdf" TargetMode="External"/><Relationship Id="rId958" Type="http://schemas.openxmlformats.org/officeDocument/2006/relationships/hyperlink" Target="https://www.mpam.mp.br/images/transparencia/Empenhos_2024/NE_730_5915e.pdf" TargetMode="External"/><Relationship Id="rId1588" Type="http://schemas.openxmlformats.org/officeDocument/2006/relationships/hyperlink" Target="https://mpam.mp.br/images/transparencia/Empenhos_2024/NE_1416_da5c1.pdf" TargetMode="External"/><Relationship Id="rId1795" Type="http://schemas.openxmlformats.org/officeDocument/2006/relationships/hyperlink" Target="https://www.mpam.mp.br/images/NE_1634_7ec15.pdf" TargetMode="External"/><Relationship Id="rId87" Type="http://schemas.openxmlformats.org/officeDocument/2006/relationships/hyperlink" Target="https://www.mpam.mp.br/images/transparencia/Empenhos_2024/NE_30_cd28c.pdf" TargetMode="External"/><Relationship Id="rId818" Type="http://schemas.openxmlformats.org/officeDocument/2006/relationships/hyperlink" Target="https://www.mpam.mp.br/images/transparencia/Empenhos_2024/NE_677_fe03a.pdf" TargetMode="External"/><Relationship Id="rId1448" Type="http://schemas.openxmlformats.org/officeDocument/2006/relationships/hyperlink" Target="https://mpam.mp.br/images/transparencia/Empenhos_2024/NE_1254_bc645.pdf" TargetMode="External"/><Relationship Id="rId1655" Type="http://schemas.openxmlformats.org/officeDocument/2006/relationships/hyperlink" Target="https://www.mpam.mp.br/images/1%C2%BA_TA_ao_CT_015-2024_-_MP-PGJ_8dd79.pdf" TargetMode="External"/><Relationship Id="rId1308" Type="http://schemas.openxmlformats.org/officeDocument/2006/relationships/hyperlink" Target="https://www.mpam.mp.br/images/transparencia/Empenhos_2024/NE_1069_0072f.pdf" TargetMode="External"/><Relationship Id="rId1862" Type="http://schemas.openxmlformats.org/officeDocument/2006/relationships/hyperlink" Target="https://www.mpam.mp.br/images/NE_1703_e52b6.pdf" TargetMode="External"/><Relationship Id="rId1515" Type="http://schemas.openxmlformats.org/officeDocument/2006/relationships/hyperlink" Target="https://mpam.mp.br/images/transparencia/Empenhos_2024/NE_1331_c0257.pdf" TargetMode="External"/><Relationship Id="rId1722" Type="http://schemas.openxmlformats.org/officeDocument/2006/relationships/hyperlink" Target="https://www.mpam.mp.br/images/transparencia/Empenhos_2024/NE_1542_348f7.pdf" TargetMode="External"/><Relationship Id="rId14" Type="http://schemas.openxmlformats.org/officeDocument/2006/relationships/hyperlink" Target="https://www.mpam.mp.br/images/Contratos/2023/Aditivos/2%C2%BA_TA_ao_CT_33-2022_-_MP-PGJ_1cc42.pdf" TargetMode="External"/><Relationship Id="rId2289" Type="http://schemas.openxmlformats.org/officeDocument/2006/relationships/hyperlink" Target="https://www.mpam.mp.br/images/NE_2068_f7719.pdf" TargetMode="External"/><Relationship Id="rId468" Type="http://schemas.openxmlformats.org/officeDocument/2006/relationships/hyperlink" Target="https://www.mpam.mp.br/images/transparencia/Empenhos_2024/NE_231_68791.pdf" TargetMode="External"/><Relationship Id="rId675" Type="http://schemas.openxmlformats.org/officeDocument/2006/relationships/hyperlink" Target="https://www.mpam.mp.br/images/transparencia/Empenhos_2024/NE_514_a179e.pdf" TargetMode="External"/><Relationship Id="rId882" Type="http://schemas.openxmlformats.org/officeDocument/2006/relationships/hyperlink" Target="https://www.mpam.mp.br/images/transparencia/Empenhos_2024/NE_159_35e66.pdf" TargetMode="External"/><Relationship Id="rId1098" Type="http://schemas.openxmlformats.org/officeDocument/2006/relationships/hyperlink" Target="https://www.mpam.mp.br/images/transparencia/Empenhos_2024/NE_874_aa6c1.pdf" TargetMode="External"/><Relationship Id="rId2149" Type="http://schemas.openxmlformats.org/officeDocument/2006/relationships/hyperlink" Target="https://www.mpam.mp.br/images/NE_1990_62e54.pdf" TargetMode="External"/><Relationship Id="rId2356" Type="http://schemas.openxmlformats.org/officeDocument/2006/relationships/printerSettings" Target="../printerSettings/printerSettings1.bin"/><Relationship Id="rId328" Type="http://schemas.openxmlformats.org/officeDocument/2006/relationships/hyperlink" Target="https://www.mpam.mp.br/images/transparencia/Empenhos_2023/NE_2215_be51c.pdf" TargetMode="External"/><Relationship Id="rId535" Type="http://schemas.openxmlformats.org/officeDocument/2006/relationships/hyperlink" Target="https://www.mpam.mp.br/images/transparencia/Empenhos_2024/NE_310_69072.pdf" TargetMode="External"/><Relationship Id="rId742" Type="http://schemas.openxmlformats.org/officeDocument/2006/relationships/hyperlink" Target="https://www.mpam.mp.br/images/transparencia/Empenhos_2024/NE_589_354f4.pdf" TargetMode="External"/><Relationship Id="rId1165" Type="http://schemas.openxmlformats.org/officeDocument/2006/relationships/hyperlink" Target="https://www.mpam.mp.br/images/transparencia/Empenhos_2024/NE_921_01cdc.pdf" TargetMode="External"/><Relationship Id="rId1372" Type="http://schemas.openxmlformats.org/officeDocument/2006/relationships/hyperlink" Target="https://www.mpam.mp.br/images/transparencia/Empenhos_2024/NE_1189_c0d74.pdf" TargetMode="External"/><Relationship Id="rId2009" Type="http://schemas.openxmlformats.org/officeDocument/2006/relationships/hyperlink" Target="https://www.mpam.mp.br/images/NE_1803_fff4e.pdf" TargetMode="External"/><Relationship Id="rId2216" Type="http://schemas.openxmlformats.org/officeDocument/2006/relationships/hyperlink" Target="https://www.mpam.mp.br/images/transparencia/Empenhos_2024/NE_1524_b0441.pdf" TargetMode="External"/><Relationship Id="rId602" Type="http://schemas.openxmlformats.org/officeDocument/2006/relationships/hyperlink" Target="https://www.mpam.mp.br/images/transparencia/Empenhos_2024/NE_431_b1461.pdf" TargetMode="External"/><Relationship Id="rId1025" Type="http://schemas.openxmlformats.org/officeDocument/2006/relationships/hyperlink" Target="https://www.mpam.mp.br/images/transparencia/Empenhos_2024/NE_800_dbcbc.pdf" TargetMode="External"/><Relationship Id="rId1232" Type="http://schemas.openxmlformats.org/officeDocument/2006/relationships/hyperlink" Target="https://www.mpam.mp.br/images/transparencia/Empenhos_2024/NE_992_289bb.pdf" TargetMode="External"/><Relationship Id="rId185" Type="http://schemas.openxmlformats.org/officeDocument/2006/relationships/hyperlink" Target="https://www.mpam.mp.br/images/CT_05-2024_-_MP-PGJ_3adfc.pdf" TargetMode="External"/><Relationship Id="rId1909" Type="http://schemas.openxmlformats.org/officeDocument/2006/relationships/hyperlink" Target="https://www.mpam.mp.br/images/transparencia/Empenhos_2024/NE_1040_00d3e.pdf" TargetMode="External"/><Relationship Id="rId392" Type="http://schemas.openxmlformats.org/officeDocument/2006/relationships/hyperlink" Target="https://www.mpam.mp.br/images/transparencia/Empenhos_2024/NE_148_df154.pdf" TargetMode="External"/><Relationship Id="rId2073" Type="http://schemas.openxmlformats.org/officeDocument/2006/relationships/hyperlink" Target="https://www.mpam.mp.br/images/NE_1903_802d1.pdf" TargetMode="External"/><Relationship Id="rId2280" Type="http://schemas.openxmlformats.org/officeDocument/2006/relationships/hyperlink" Target="https://www.mpam.mp.br/images/NE_2053_e1c1d.pdf" TargetMode="External"/><Relationship Id="rId252" Type="http://schemas.openxmlformats.org/officeDocument/2006/relationships/hyperlink" Target="https://www.mpam.mp.br/images/transparencia/Empenhos_2023/NE_2212_aa077.pdf" TargetMode="External"/><Relationship Id="rId2140" Type="http://schemas.openxmlformats.org/officeDocument/2006/relationships/hyperlink" Target="https://www.mpam.mp.br/images/NE_1977_c2238.pdf" TargetMode="External"/><Relationship Id="rId112" Type="http://schemas.openxmlformats.org/officeDocument/2006/relationships/hyperlink" Target="https://www.mpam.mp.br/images/transparencia/Empenhos_2024/NE_57_a266a.pdf" TargetMode="External"/><Relationship Id="rId1699" Type="http://schemas.openxmlformats.org/officeDocument/2006/relationships/hyperlink" Target="https://www.mpam.mp.br/images/transparencia/Empenhos_2024/NE_1506_cbb2b.pdf" TargetMode="External"/><Relationship Id="rId2000" Type="http://schemas.openxmlformats.org/officeDocument/2006/relationships/hyperlink" Target="https://www.mpam.mp.br/images/NE_1792_1ffd7.pdf" TargetMode="External"/><Relationship Id="rId929" Type="http://schemas.openxmlformats.org/officeDocument/2006/relationships/hyperlink" Target="https://www.mpam.mp.br/images/transparencia/Empenhos_2024/NE_426_e5d5d.pdf" TargetMode="External"/><Relationship Id="rId1559" Type="http://schemas.openxmlformats.org/officeDocument/2006/relationships/hyperlink" Target="https://mpam.mp.br/images/transparencia/Empenhos_2024/NE_1376_fc371.pdf" TargetMode="External"/><Relationship Id="rId1766" Type="http://schemas.openxmlformats.org/officeDocument/2006/relationships/hyperlink" Target="https://www.mpam.mp.br/images/NE_1605_8b59c.pdf" TargetMode="External"/><Relationship Id="rId1973" Type="http://schemas.openxmlformats.org/officeDocument/2006/relationships/hyperlink" Target="https://www.mpam.mp.br/images/NE_1753_76604.pdf" TargetMode="External"/><Relationship Id="rId58" Type="http://schemas.openxmlformats.org/officeDocument/2006/relationships/hyperlink" Target="https://www.mpam.mp.br/images/2%C2%BA_TAP_a_CT_n%C2%BA_33-2019_-_MP-PGJ_-_2021.018738_0778e.pdf" TargetMode="External"/><Relationship Id="rId1419" Type="http://schemas.openxmlformats.org/officeDocument/2006/relationships/hyperlink" Target="https://mpam.mp.br/images/transparencia/Empenhos_2024/NE_1220_675d4.pdf" TargetMode="External"/><Relationship Id="rId1626" Type="http://schemas.openxmlformats.org/officeDocument/2006/relationships/hyperlink" Target="https://www.mpam.mp.br/images/transparencia/Empenhos_2024/NE_1057_27c95.pdf" TargetMode="External"/><Relationship Id="rId1833" Type="http://schemas.openxmlformats.org/officeDocument/2006/relationships/hyperlink" Target="https://www.mpam.mp.br/images/NE_1672_a0831.pdf" TargetMode="External"/><Relationship Id="rId1900" Type="http://schemas.openxmlformats.org/officeDocument/2006/relationships/hyperlink" Target="https://www.mpam.mp.br/images/transparencia/Empenhos_2024/NE_1048_60511.pdf" TargetMode="External"/><Relationship Id="rId579" Type="http://schemas.openxmlformats.org/officeDocument/2006/relationships/hyperlink" Target="https://www.mpam.mp.br/images/transparencia/Empenhos_2024/NE_359_c5aa4.pdf" TargetMode="External"/><Relationship Id="rId786" Type="http://schemas.openxmlformats.org/officeDocument/2006/relationships/hyperlink" Target="https://www.mpam.mp.br/images/transparencia/Empenhos_2024/NE_645_66c9a.pdf" TargetMode="External"/><Relationship Id="rId993" Type="http://schemas.openxmlformats.org/officeDocument/2006/relationships/hyperlink" Target="https://www.mpam.mp.br/images/transparencia/Empenhos_2024/NE_765_b983b.pdf" TargetMode="External"/><Relationship Id="rId439" Type="http://schemas.openxmlformats.org/officeDocument/2006/relationships/hyperlink" Target="https://www.mpam.mp.br/images/transparencia/Empenhos_2024/NE_201_5d1f5.pdf" TargetMode="External"/><Relationship Id="rId646" Type="http://schemas.openxmlformats.org/officeDocument/2006/relationships/hyperlink" Target="https://www.mpam.mp.br/images/transparencia/Empenhos_2024/NE_481_ff0e7.pdf" TargetMode="External"/><Relationship Id="rId1069" Type="http://schemas.openxmlformats.org/officeDocument/2006/relationships/hyperlink" Target="https://www.mpam.mp.br/images/transparencia/Empenhos_2024/NE_844_28fde.pdf" TargetMode="External"/><Relationship Id="rId1276" Type="http://schemas.openxmlformats.org/officeDocument/2006/relationships/hyperlink" Target="https://www.mpam.mp.br/images/transparencia/Empenhos_2024/NE_1037_9851c.pdf" TargetMode="External"/><Relationship Id="rId1483" Type="http://schemas.openxmlformats.org/officeDocument/2006/relationships/hyperlink" Target="https://mpam.mp.br/images/transparencia/Empenhos_2024/NE_1289_f8a30.pdf" TargetMode="External"/><Relationship Id="rId2327" Type="http://schemas.openxmlformats.org/officeDocument/2006/relationships/hyperlink" Target="https://www.mpam.mp.br/images/NE_2114_3364d.pdf" TargetMode="External"/><Relationship Id="rId506" Type="http://schemas.openxmlformats.org/officeDocument/2006/relationships/hyperlink" Target="https://www.mpam.mp.br/images/transparencia/Empenhos_2024/NE_272_010af.pdf" TargetMode="External"/><Relationship Id="rId853" Type="http://schemas.openxmlformats.org/officeDocument/2006/relationships/hyperlink" Target="https://www.mpam.mp.br/images/transparencia/Empenhos_2024/NE_138_258b7.pdf" TargetMode="External"/><Relationship Id="rId1136" Type="http://schemas.openxmlformats.org/officeDocument/2006/relationships/hyperlink" Target="https://www.mpam.mp.br/images/transparencia/Empenhos_2024/NE_691_9c07a.pdf" TargetMode="External"/><Relationship Id="rId1690" Type="http://schemas.openxmlformats.org/officeDocument/2006/relationships/hyperlink" Target="https://www.mpam.mp.br/images/transparencia/Empenhos_2024/NE_1497_5e8e4.pdf" TargetMode="External"/><Relationship Id="rId713" Type="http://schemas.openxmlformats.org/officeDocument/2006/relationships/hyperlink" Target="https://www.mpam.mp.br/images/transparencia/Empenhos_2024/NE_557_4c465.pdf" TargetMode="External"/><Relationship Id="rId920" Type="http://schemas.openxmlformats.org/officeDocument/2006/relationships/hyperlink" Target="https://www.mpam.mp.br/images/transparencia/Empenhos_2024/NE_417_46e9e.pdf" TargetMode="External"/><Relationship Id="rId1343" Type="http://schemas.openxmlformats.org/officeDocument/2006/relationships/hyperlink" Target="https://www.mpam.mp.br/images/transparencia/Empenhos_2024/NE_1158_4198a.pdf" TargetMode="External"/><Relationship Id="rId1550" Type="http://schemas.openxmlformats.org/officeDocument/2006/relationships/hyperlink" Target="https://mpam.mp.br/images/transparencia/Empenhos_2024/NE_1367_7d0e3.pdf" TargetMode="External"/><Relationship Id="rId1203" Type="http://schemas.openxmlformats.org/officeDocument/2006/relationships/hyperlink" Target="https://www.mpam.mp.br/images/transparencia/Empenhos_2024/NE_959_cc0ca.pdf" TargetMode="External"/><Relationship Id="rId1410" Type="http://schemas.openxmlformats.org/officeDocument/2006/relationships/hyperlink" Target="https://mpam.mp.br/images/transparencia/Empenhos_2024/NE_1211_6fc3f.pdf" TargetMode="External"/><Relationship Id="rId296" Type="http://schemas.openxmlformats.org/officeDocument/2006/relationships/hyperlink" Target="https://www.mpam.mp.br/images/transparencia/Empenhos_2023/NE_2930_c194e.pdf" TargetMode="External"/><Relationship Id="rId2184" Type="http://schemas.openxmlformats.org/officeDocument/2006/relationships/hyperlink" Target="https://www.mpam.mp.br/images/Contratos/2023/Aditivos/5%C2%BA_TA_ao_CT_03-2019_-_MP-PGJ_4f3e5.pdf" TargetMode="External"/><Relationship Id="rId156" Type="http://schemas.openxmlformats.org/officeDocument/2006/relationships/hyperlink" Target="https://www.mpam.mp.br/images/transparencia/Empenhos_2024/NE_103_57796.pdf" TargetMode="External"/><Relationship Id="rId363" Type="http://schemas.openxmlformats.org/officeDocument/2006/relationships/hyperlink" Target="https://www.mpam.mp.br/images/transparencia/Empenhos_2024/NE_117_078ce.pdf" TargetMode="External"/><Relationship Id="rId570" Type="http://schemas.openxmlformats.org/officeDocument/2006/relationships/hyperlink" Target="https://www.mpam.mp.br/images/transparencia/Empenhos_2024/NE_350_30b9f.pdf" TargetMode="External"/><Relationship Id="rId2044" Type="http://schemas.openxmlformats.org/officeDocument/2006/relationships/hyperlink" Target="https://www.mpam.mp.br/images/NE_1866_dd3a5.pdf" TargetMode="External"/><Relationship Id="rId2251" Type="http://schemas.openxmlformats.org/officeDocument/2006/relationships/hyperlink" Target="https://www.mpam.mp.br/images/NE_1512_250ee.pdf" TargetMode="External"/><Relationship Id="rId223" Type="http://schemas.openxmlformats.org/officeDocument/2006/relationships/hyperlink" Target="https://www.mpam.mp.br/images/transparencia/Empenhos_2023/NE_1496_cdb5d.pdf" TargetMode="External"/><Relationship Id="rId430" Type="http://schemas.openxmlformats.org/officeDocument/2006/relationships/hyperlink" Target="https://www.mpam.mp.br/images/transparencia/Empenhos_2024/NE_192_62630.pdf" TargetMode="External"/><Relationship Id="rId1060" Type="http://schemas.openxmlformats.org/officeDocument/2006/relationships/hyperlink" Target="https://www.mpam.mp.br/images/transparencia/Empenhos_2024/NE_835_90c5b.pdf" TargetMode="External"/><Relationship Id="rId2111" Type="http://schemas.openxmlformats.org/officeDocument/2006/relationships/hyperlink" Target="https://www.mpam.mp.br/images/NE_1941_a6075.pdf" TargetMode="External"/><Relationship Id="rId1877" Type="http://schemas.openxmlformats.org/officeDocument/2006/relationships/hyperlink" Target="https://www.mpam.mp.br/images/transparencia/Empenhos_2024/NE_348_52c61.pdf" TargetMode="External"/><Relationship Id="rId1737" Type="http://schemas.openxmlformats.org/officeDocument/2006/relationships/hyperlink" Target="https://www.mpam.mp.br/images/NE_1559_c82a9.pdf" TargetMode="External"/><Relationship Id="rId1944" Type="http://schemas.openxmlformats.org/officeDocument/2006/relationships/hyperlink" Target="https://www.mpam.mp.br/images/NE_1717_8bfb8.pdf" TargetMode="External"/><Relationship Id="rId29" Type="http://schemas.openxmlformats.org/officeDocument/2006/relationships/hyperlink" Target="https://www.mpam.mp.br/images/1_TA_ao_CT_N%C2%BA_030-2022_-_MP-PGJ_e0c6a.pdf" TargetMode="External"/><Relationship Id="rId1804" Type="http://schemas.openxmlformats.org/officeDocument/2006/relationships/hyperlink" Target="https://www.mpam.mp.br/images/NE_1643_e52eb.pdf" TargetMode="External"/><Relationship Id="rId897" Type="http://schemas.openxmlformats.org/officeDocument/2006/relationships/hyperlink" Target="https://www.mpam.mp.br/images/transparencia/Empenhos_2024/NE_382_f44b0.pdf" TargetMode="External"/><Relationship Id="rId757" Type="http://schemas.openxmlformats.org/officeDocument/2006/relationships/hyperlink" Target="https://www.mpam.mp.br/images/transparencia/Empenhos_2024/NE_610_7fcff.pdf" TargetMode="External"/><Relationship Id="rId964" Type="http://schemas.openxmlformats.org/officeDocument/2006/relationships/hyperlink" Target="https://www.mpam.mp.br/images/transparencia/Empenhos_2024/NE_736_7cce4.pdf" TargetMode="External"/><Relationship Id="rId1387" Type="http://schemas.openxmlformats.org/officeDocument/2006/relationships/hyperlink" Target="https://www.mpam.mp.br/images/transparencia/Empenhos_2023/NE_2844_46b8d.pdf" TargetMode="External"/><Relationship Id="rId1594" Type="http://schemas.openxmlformats.org/officeDocument/2006/relationships/hyperlink" Target="https://mpam.mp.br/images/transparencia/Empenhos_2024/NE_1423_ec2b4.pdf" TargetMode="External"/><Relationship Id="rId93" Type="http://schemas.openxmlformats.org/officeDocument/2006/relationships/hyperlink" Target="https://www.mpam.mp.br/images/transparencia/Empenhos_2024/NE_36_ae7c3.pdf" TargetMode="External"/><Relationship Id="rId617" Type="http://schemas.openxmlformats.org/officeDocument/2006/relationships/hyperlink" Target="https://www.mpam.mp.br/images/transparencia/Empenhos_2024/NE_447_7ef15.pdf" TargetMode="External"/><Relationship Id="rId824" Type="http://schemas.openxmlformats.org/officeDocument/2006/relationships/hyperlink" Target="https://www.mpam.mp.br/images/transparencia/Empenhos_2024/NE_683_c37a0.pdf" TargetMode="External"/><Relationship Id="rId1247" Type="http://schemas.openxmlformats.org/officeDocument/2006/relationships/hyperlink" Target="https://www.mpam.mp.br/images/transparencia/Empenhos_2024/NE_1008_c41da.pdf" TargetMode="External"/><Relationship Id="rId1454" Type="http://schemas.openxmlformats.org/officeDocument/2006/relationships/hyperlink" Target="https://mpam.mp.br/images/transparencia/Empenhos_2024/NE_1260_b7cfd.pdf" TargetMode="External"/><Relationship Id="rId1661" Type="http://schemas.openxmlformats.org/officeDocument/2006/relationships/hyperlink" Target="https://www.mpam.mp.br/images/transparencia/Empenhos_2024/NE_1458_6cccd.pdf" TargetMode="External"/><Relationship Id="rId1107" Type="http://schemas.openxmlformats.org/officeDocument/2006/relationships/hyperlink" Target="https://www.mpam.mp.br/images/transparencia/Empenhos_2024/NE_883_b49c6.pdf" TargetMode="External"/><Relationship Id="rId1314" Type="http://schemas.openxmlformats.org/officeDocument/2006/relationships/hyperlink" Target="https://www.mpam.mp.br/images/transparencia/Empenhos_2024/NE_1075_e9870.pdf" TargetMode="External"/><Relationship Id="rId1521" Type="http://schemas.openxmlformats.org/officeDocument/2006/relationships/hyperlink" Target="https://mpam.mp.br/images/transparencia/Empenhos_2024/NE_1337_b2ee7.pdf" TargetMode="External"/><Relationship Id="rId20" Type="http://schemas.openxmlformats.org/officeDocument/2006/relationships/hyperlink" Target="https://www.mpam.mp.br/images/1_TA_ao_CT_N%C2%BA_034-2021_-_MP-PGJ_52def.pdf" TargetMode="External"/><Relationship Id="rId2088" Type="http://schemas.openxmlformats.org/officeDocument/2006/relationships/hyperlink" Target="https://www.mpam.mp.br/images/NE_1918_eae92.pdf" TargetMode="External"/><Relationship Id="rId2295" Type="http://schemas.openxmlformats.org/officeDocument/2006/relationships/hyperlink" Target="https://www.mpam.mp.br/images/NE_2074_79bb0.pdf" TargetMode="External"/><Relationship Id="rId267" Type="http://schemas.openxmlformats.org/officeDocument/2006/relationships/hyperlink" Target="https://www.mpam.mp.br/images/transparencia/Empenhos_2023/NE_2423_68dd5.pdf" TargetMode="External"/><Relationship Id="rId474" Type="http://schemas.openxmlformats.org/officeDocument/2006/relationships/hyperlink" Target="https://www.mpam.mp.br/images/transparencia/Empenhos_2024/NE_237_75717.pdf" TargetMode="External"/><Relationship Id="rId2155" Type="http://schemas.openxmlformats.org/officeDocument/2006/relationships/hyperlink" Target="https://www.mpam.mp.br/images/NE_2005_b7cd7.pdf" TargetMode="External"/><Relationship Id="rId127" Type="http://schemas.openxmlformats.org/officeDocument/2006/relationships/hyperlink" Target="https://www.mpam.mp.br/images/transparencia/Empenhos_2024/NE_74_354b0.pdf" TargetMode="External"/><Relationship Id="rId681" Type="http://schemas.openxmlformats.org/officeDocument/2006/relationships/hyperlink" Target="https://www.mpam.mp.br/images/transparencia/Empenhos_2024/NE_520_e5484.pdf" TargetMode="External"/><Relationship Id="rId334" Type="http://schemas.openxmlformats.org/officeDocument/2006/relationships/hyperlink" Target="https://www.mpam.mp.br/images/transparencia/Empenhos_2023/NE_2458_6cc0b.pdf" TargetMode="External"/><Relationship Id="rId541" Type="http://schemas.openxmlformats.org/officeDocument/2006/relationships/hyperlink" Target="https://www.mpam.mp.br/images/transparencia/Empenhos_2024/NE_316_0ff3c.pdf" TargetMode="External"/><Relationship Id="rId1171" Type="http://schemas.openxmlformats.org/officeDocument/2006/relationships/hyperlink" Target="https://www.mpam.mp.br/images/transparencia/Empenhos_2024/NE_927_9a584.pdf" TargetMode="External"/><Relationship Id="rId2015" Type="http://schemas.openxmlformats.org/officeDocument/2006/relationships/hyperlink" Target="https://www.mpam.mp.br/images/NE_1809_332ec.pdf" TargetMode="External"/><Relationship Id="rId2222" Type="http://schemas.openxmlformats.org/officeDocument/2006/relationships/hyperlink" Target="https://www.mpam.mp.br/images/transparencia/Empenhos_2024/NE_781_3af77.pdf" TargetMode="External"/><Relationship Id="rId401" Type="http://schemas.openxmlformats.org/officeDocument/2006/relationships/hyperlink" Target="https://www.mpam.mp.br/images/transparencia/Empenhos_2024/NE_157_0c1d3.pdf" TargetMode="External"/><Relationship Id="rId1031" Type="http://schemas.openxmlformats.org/officeDocument/2006/relationships/hyperlink" Target="https://www.mpam.mp.br/images/transparencia/Empenhos_2024/NE_806_f5100.pdf" TargetMode="External"/><Relationship Id="rId1988" Type="http://schemas.openxmlformats.org/officeDocument/2006/relationships/hyperlink" Target="https://www.mpam.mp.br/images/NE_1773_40a90.pdf" TargetMode="External"/><Relationship Id="rId1848" Type="http://schemas.openxmlformats.org/officeDocument/2006/relationships/hyperlink" Target="https://www.mpam.mp.br/images/NE_1687_ba651.pdf" TargetMode="External"/><Relationship Id="rId191" Type="http://schemas.openxmlformats.org/officeDocument/2006/relationships/hyperlink" Target="https://www.mpam.mp.br/images/1%C2%BA_TA_ao_CT_010-2023_-_MP-PGJ_c8f39.pdf" TargetMode="External"/><Relationship Id="rId1708" Type="http://schemas.openxmlformats.org/officeDocument/2006/relationships/hyperlink" Target="https://www.mpam.mp.br/images/transparencia/Empenhos_2024/NE_1516_f25f8.pdf" TargetMode="External"/><Relationship Id="rId1915" Type="http://schemas.openxmlformats.org/officeDocument/2006/relationships/hyperlink" Target="https://www.mpam.mp.br/images/transparencia/Empenhos_2024/NE_397_396d5.pdf" TargetMode="External"/><Relationship Id="rId868" Type="http://schemas.openxmlformats.org/officeDocument/2006/relationships/hyperlink" Target="https://www.mpam.mp.br/images/transparencia/Empenhos_2023/NE_1549_a45ec.pdf" TargetMode="External"/><Relationship Id="rId1498" Type="http://schemas.openxmlformats.org/officeDocument/2006/relationships/hyperlink" Target="https://mpam.mp.br/images/transparencia/Empenhos_2024/NE_1312_d1692.pdf" TargetMode="External"/><Relationship Id="rId728" Type="http://schemas.openxmlformats.org/officeDocument/2006/relationships/hyperlink" Target="https://www.mpam.mp.br/images/transparencia/Empenhos_2024/NE_574_239c6.pdf" TargetMode="External"/><Relationship Id="rId935" Type="http://schemas.openxmlformats.org/officeDocument/2006/relationships/hyperlink" Target="https://www.mpam.mp.br/images/transparencia/Empenhos_2024/NE_592_9bdf2.pdf" TargetMode="External"/><Relationship Id="rId1358" Type="http://schemas.openxmlformats.org/officeDocument/2006/relationships/hyperlink" Target="https://www.mpam.mp.br/images/transparencia/Empenhos_2024/NE_1175_df1e0.pdf" TargetMode="External"/><Relationship Id="rId1565" Type="http://schemas.openxmlformats.org/officeDocument/2006/relationships/hyperlink" Target="https://mpam.mp.br/images/transparencia/Empenhos_2024/NE_1382_6f480.pdf" TargetMode="External"/><Relationship Id="rId1772" Type="http://schemas.openxmlformats.org/officeDocument/2006/relationships/hyperlink" Target="https://www.mpam.mp.br/images/NE_1611_6bd3e.pdf" TargetMode="External"/><Relationship Id="rId64" Type="http://schemas.openxmlformats.org/officeDocument/2006/relationships/hyperlink" Target="https://www.mpam.mp.br/images/transparencia/Empenhos_2024/NE_7_706c2.pdf" TargetMode="External"/><Relationship Id="rId1218" Type="http://schemas.openxmlformats.org/officeDocument/2006/relationships/hyperlink" Target="https://www.mpam.mp.br/images/transparencia/Empenhos_2024/NE_977_78874.pdf" TargetMode="External"/><Relationship Id="rId1425" Type="http://schemas.openxmlformats.org/officeDocument/2006/relationships/hyperlink" Target="https://mpam.mp.br/images/transparencia/Empenhos_2024/NE_1227_4d411.pdf" TargetMode="External"/><Relationship Id="rId1632" Type="http://schemas.openxmlformats.org/officeDocument/2006/relationships/hyperlink" Target="https://www.mpam.mp.br/images/transparencia/Empenhos_2024/NE_725_4005f.pdf" TargetMode="External"/><Relationship Id="rId2199" Type="http://schemas.openxmlformats.org/officeDocument/2006/relationships/hyperlink" Target="https://www.mpam.mp.br/images/CT_07-2023_-_MP-PGJ_fb5b5.pdf" TargetMode="External"/><Relationship Id="rId378" Type="http://schemas.openxmlformats.org/officeDocument/2006/relationships/hyperlink" Target="https://www.mpam.mp.br/images/transparencia/Empenhos_2024/NE_133_09b09.pdf" TargetMode="External"/><Relationship Id="rId585" Type="http://schemas.openxmlformats.org/officeDocument/2006/relationships/hyperlink" Target="https://www.mpam.mp.br/images/transparencia/Empenhos_2024/NE_367_8cba4.pdf" TargetMode="External"/><Relationship Id="rId792" Type="http://schemas.openxmlformats.org/officeDocument/2006/relationships/hyperlink" Target="https://www.mpam.mp.br/images/transparencia/Empenhos_2024/NE_651_f2698.pdf" TargetMode="External"/><Relationship Id="rId2059" Type="http://schemas.openxmlformats.org/officeDocument/2006/relationships/hyperlink" Target="https://www.mpam.mp.br/images/NE_1889_db9fe.pdf" TargetMode="External"/><Relationship Id="rId2266" Type="http://schemas.openxmlformats.org/officeDocument/2006/relationships/hyperlink" Target="https://www.mpam.mp.br/images/NE_2038_ffd03.pdf" TargetMode="External"/><Relationship Id="rId238" Type="http://schemas.openxmlformats.org/officeDocument/2006/relationships/hyperlink" Target="https://www.mpam.mp.br/images/transparencia/Empenhos_2023/NE_2020_887a7.pdf" TargetMode="External"/><Relationship Id="rId445" Type="http://schemas.openxmlformats.org/officeDocument/2006/relationships/hyperlink" Target="https://www.mpam.mp.br/images/transparencia/Empenhos_2024/NE_207_4c91c.pdf" TargetMode="External"/><Relationship Id="rId652" Type="http://schemas.openxmlformats.org/officeDocument/2006/relationships/hyperlink" Target="https://www.mpam.mp.br/images/transparencia/Empenhos_2024/NE_491_d717f.pdf" TargetMode="External"/><Relationship Id="rId1075" Type="http://schemas.openxmlformats.org/officeDocument/2006/relationships/hyperlink" Target="https://www.mpam.mp.br/images/transparencia/Empenhos_2024/NE_850_e2300.pdf" TargetMode="External"/><Relationship Id="rId1282" Type="http://schemas.openxmlformats.org/officeDocument/2006/relationships/hyperlink" Target="https://www.mpam.mp.br/images/transparencia/Empenhos_2024/NE_1043_eaec4.pdf" TargetMode="External"/><Relationship Id="rId2126" Type="http://schemas.openxmlformats.org/officeDocument/2006/relationships/hyperlink" Target="https://www.mpam.mp.br/images/NE_1959_26486.pdf" TargetMode="External"/><Relationship Id="rId2333" Type="http://schemas.openxmlformats.org/officeDocument/2006/relationships/hyperlink" Target="https://www.mpam.mp.br/images/NE_2120_3a659.pdf" TargetMode="External"/><Relationship Id="rId305" Type="http://schemas.openxmlformats.org/officeDocument/2006/relationships/hyperlink" Target="https://www.mpam.mp.br/images/2%C2%BA_TA_ao_CT_012-2021_-_MP-PGJ_3e59d.pdf" TargetMode="External"/><Relationship Id="rId512" Type="http://schemas.openxmlformats.org/officeDocument/2006/relationships/hyperlink" Target="https://www.mpam.mp.br/images/transparencia/Empenhos_2024/NE_284_bb244.pdf" TargetMode="External"/><Relationship Id="rId1142" Type="http://schemas.openxmlformats.org/officeDocument/2006/relationships/hyperlink" Target="https://www.mpam.mp.br/images/transparencia/Empenhos_2023/NE_53_18106.pdf" TargetMode="External"/><Relationship Id="rId86" Type="http://schemas.openxmlformats.org/officeDocument/2006/relationships/hyperlink" Target="https://www.mpam.mp.br/images/transparencia/Empenhos_2024/NE_29_d261d.pdf" TargetMode="External"/><Relationship Id="rId817" Type="http://schemas.openxmlformats.org/officeDocument/2006/relationships/hyperlink" Target="https://www.mpam.mp.br/images/transparencia/Empenhos_2024/NE_676_f3db6.pdf" TargetMode="External"/><Relationship Id="rId1002" Type="http://schemas.openxmlformats.org/officeDocument/2006/relationships/hyperlink" Target="https://www.mpam.mp.br/images/transparencia/Empenhos_2024/NE_774_6ee9b.pdf" TargetMode="External"/><Relationship Id="rId1447" Type="http://schemas.openxmlformats.org/officeDocument/2006/relationships/hyperlink" Target="https://mpam.mp.br/images/transparencia/Empenhos_2024/NE_1253_8acc7.pdf" TargetMode="External"/><Relationship Id="rId1654" Type="http://schemas.openxmlformats.org/officeDocument/2006/relationships/hyperlink" Target="https://www.mpam.mp.br/images/1%C2%BA_TA_ao_CT_013-2024_-_MP-PGJ_e1f64.pdf" TargetMode="External"/><Relationship Id="rId1861" Type="http://schemas.openxmlformats.org/officeDocument/2006/relationships/hyperlink" Target="https://www.mpam.mp.br/images/NE_1702_17325.pdf" TargetMode="External"/><Relationship Id="rId1307" Type="http://schemas.openxmlformats.org/officeDocument/2006/relationships/hyperlink" Target="https://www.mpam.mp.br/images/transparencia/Empenhos_2024/NE_1068_ca1de.pdf" TargetMode="External"/><Relationship Id="rId1514" Type="http://schemas.openxmlformats.org/officeDocument/2006/relationships/hyperlink" Target="https://mpam.mp.br/images/transparencia/Empenhos_2024/NE_1328_b16e2.pdf" TargetMode="External"/><Relationship Id="rId1721" Type="http://schemas.openxmlformats.org/officeDocument/2006/relationships/hyperlink" Target="https://www.mpam.mp.br/images/transparencia/Empenhos_2024/NE_1541_1bb45.pdf" TargetMode="External"/><Relationship Id="rId1959" Type="http://schemas.openxmlformats.org/officeDocument/2006/relationships/hyperlink" Target="https://www.mpam.mp.br/images/NE_1737_0d0ee.pdf" TargetMode="External"/><Relationship Id="rId13" Type="http://schemas.openxmlformats.org/officeDocument/2006/relationships/hyperlink" Target="https://www.mpam.mp.br/images/CCT_06-2022_-_MP-PGJ_b19f3.pdf" TargetMode="External"/><Relationship Id="rId1819" Type="http://schemas.openxmlformats.org/officeDocument/2006/relationships/hyperlink" Target="https://www.mpam.mp.br/images/NE_1658_1ce1c.pdf" TargetMode="External"/><Relationship Id="rId2190" Type="http://schemas.openxmlformats.org/officeDocument/2006/relationships/hyperlink" Target="https://www.mpam.mp.br/images/CT_31-2022_-_MP-PGJ_7a39b.pdf" TargetMode="External"/><Relationship Id="rId2288" Type="http://schemas.openxmlformats.org/officeDocument/2006/relationships/hyperlink" Target="https://www.mpam.mp.br/images/NE_2067_37ad0.pdf" TargetMode="External"/><Relationship Id="rId162" Type="http://schemas.openxmlformats.org/officeDocument/2006/relationships/hyperlink" Target="https://www.mpam.mp.br/images/transparencia/Empenhos_2023/NE_1523_df0d1.pdf" TargetMode="External"/><Relationship Id="rId467" Type="http://schemas.openxmlformats.org/officeDocument/2006/relationships/hyperlink" Target="https://www.mpam.mp.br/images/transparencia/Empenhos_2024/NE_230_3e4e3.pdf" TargetMode="External"/><Relationship Id="rId1097" Type="http://schemas.openxmlformats.org/officeDocument/2006/relationships/hyperlink" Target="https://www.mpam.mp.br/images/transparencia/Empenhos_2024/NE_873_aa1e0.pdf" TargetMode="External"/><Relationship Id="rId2050" Type="http://schemas.openxmlformats.org/officeDocument/2006/relationships/hyperlink" Target="https://www.mpam.mp.br/images/NE_1875_dd4de.pdf" TargetMode="External"/><Relationship Id="rId2148" Type="http://schemas.openxmlformats.org/officeDocument/2006/relationships/hyperlink" Target="https://www.mpam.mp.br/images/NE_1989_dfdcf.pdf" TargetMode="External"/><Relationship Id="rId674" Type="http://schemas.openxmlformats.org/officeDocument/2006/relationships/hyperlink" Target="https://www.mpam.mp.br/images/transparencia/Empenhos_2024/NE_513_5b6b4.pdf" TargetMode="External"/><Relationship Id="rId881" Type="http://schemas.openxmlformats.org/officeDocument/2006/relationships/hyperlink" Target="https://www.mpam.mp.br/images/transparencia/Empenhos_2024/NE_586_bc7ac.pdf" TargetMode="External"/><Relationship Id="rId979" Type="http://schemas.openxmlformats.org/officeDocument/2006/relationships/hyperlink" Target="https://www.mpam.mp.br/images/transparencia/Empenhos_2024/NE_751_85574.pdf" TargetMode="External"/><Relationship Id="rId2355" Type="http://schemas.openxmlformats.org/officeDocument/2006/relationships/hyperlink" Target="https://www.mpam.mp.br/images/CT_24-2023_-_MP-PGJ_933fa.pdf" TargetMode="External"/><Relationship Id="rId327" Type="http://schemas.openxmlformats.org/officeDocument/2006/relationships/hyperlink" Target="https://www.mpam.mp.br/images/transparencia/Empenhos_2023/NE_2175_6425e.pdf" TargetMode="External"/><Relationship Id="rId534" Type="http://schemas.openxmlformats.org/officeDocument/2006/relationships/hyperlink" Target="https://www.mpam.mp.br/images/transparencia/Empenhos_2024/NE_309_34165.pdf" TargetMode="External"/><Relationship Id="rId741" Type="http://schemas.openxmlformats.org/officeDocument/2006/relationships/hyperlink" Target="https://www.mpam.mp.br/images/transparencia/Empenhos_2024/NE_588_236dd.pdf" TargetMode="External"/><Relationship Id="rId839" Type="http://schemas.openxmlformats.org/officeDocument/2006/relationships/hyperlink" Target="https://www.mpam.mp.br/images/transparencia/Empenhos_2024/NE_698_7941a.pdf" TargetMode="External"/><Relationship Id="rId1164" Type="http://schemas.openxmlformats.org/officeDocument/2006/relationships/hyperlink" Target="https://www.mpam.mp.br/images/transparencia/Empenhos_2024/NE_920_c98af.pdf" TargetMode="External"/><Relationship Id="rId1371" Type="http://schemas.openxmlformats.org/officeDocument/2006/relationships/hyperlink" Target="https://www.mpam.mp.br/images/transparencia/Empenhos_2024/NE_1188_60c91.pdf" TargetMode="External"/><Relationship Id="rId1469" Type="http://schemas.openxmlformats.org/officeDocument/2006/relationships/hyperlink" Target="https://mpam.mp.br/images/transparencia/Empenhos_2024/NE_1275_5313d.pdf" TargetMode="External"/><Relationship Id="rId2008" Type="http://schemas.openxmlformats.org/officeDocument/2006/relationships/hyperlink" Target="https://www.mpam.mp.br/images/NE_1802_e1fbc.pdf" TargetMode="External"/><Relationship Id="rId2215" Type="http://schemas.openxmlformats.org/officeDocument/2006/relationships/hyperlink" Target="https://www.mpam.mp.br/images/transparencia/Empenhos_2024/NE_756_88b0d.pdf" TargetMode="External"/><Relationship Id="rId601" Type="http://schemas.openxmlformats.org/officeDocument/2006/relationships/hyperlink" Target="https://www.mpam.mp.br/images/transparencia/Empenhos_2024/NE_430_ad75f.pdf" TargetMode="External"/><Relationship Id="rId1024" Type="http://schemas.openxmlformats.org/officeDocument/2006/relationships/hyperlink" Target="https://www.mpam.mp.br/images/transparencia/Empenhos_2024/NE_799_a7fae.pdf" TargetMode="External"/><Relationship Id="rId1231" Type="http://schemas.openxmlformats.org/officeDocument/2006/relationships/hyperlink" Target="https://www.mpam.mp.br/images/transparencia/Empenhos_2024/NE_991_e70d5.pdf" TargetMode="External"/><Relationship Id="rId1676" Type="http://schemas.openxmlformats.org/officeDocument/2006/relationships/hyperlink" Target="https://www.mpam.mp.br/images/transparencia/Empenhos_2024/NE_1480_4f612.pdf" TargetMode="External"/><Relationship Id="rId1883" Type="http://schemas.openxmlformats.org/officeDocument/2006/relationships/hyperlink" Target="https://www.mpam.mp.br/images/transparencia/Empenhos_2024/NE_948_43fe0.pdf" TargetMode="External"/><Relationship Id="rId906" Type="http://schemas.openxmlformats.org/officeDocument/2006/relationships/hyperlink" Target="https://www.mpam.mp.br/images/transparencia/Empenhos_2024/NE_391_98b31.pdf" TargetMode="External"/><Relationship Id="rId1329" Type="http://schemas.openxmlformats.org/officeDocument/2006/relationships/hyperlink" Target="https://www.mpam.mp.br/images/transparencia/Empenhos_2024/NE_1144_f3dcb.pdf" TargetMode="External"/><Relationship Id="rId1536" Type="http://schemas.openxmlformats.org/officeDocument/2006/relationships/hyperlink" Target="https://mpam.mp.br/images/transparencia/Empenhos_2024/NE_1352_175de.pdf" TargetMode="External"/><Relationship Id="rId1743" Type="http://schemas.openxmlformats.org/officeDocument/2006/relationships/hyperlink" Target="https://www.mpam.mp.br/images/NE_1566_03be1.pdf" TargetMode="External"/><Relationship Id="rId1950" Type="http://schemas.openxmlformats.org/officeDocument/2006/relationships/hyperlink" Target="https://www.mpam.mp.br/images/NE_1724_09292.pdf" TargetMode="External"/><Relationship Id="rId35" Type="http://schemas.openxmlformats.org/officeDocument/2006/relationships/hyperlink" Target="https://www.mpam.mp.br/images/Contratos/2023/Aditivos/5%C2%BA_TA_ao_CT_03-2019_-_MP-PGJ_4f3e5.pdf" TargetMode="External"/><Relationship Id="rId1603" Type="http://schemas.openxmlformats.org/officeDocument/2006/relationships/hyperlink" Target="https://mpam.mp.br/images/transparencia/Empenhos_2024/NE_1432_5b85c.pdf" TargetMode="External"/><Relationship Id="rId1810" Type="http://schemas.openxmlformats.org/officeDocument/2006/relationships/hyperlink" Target="https://www.mpam.mp.br/images/NE_1649_68e9c.pdf" TargetMode="External"/><Relationship Id="rId184" Type="http://schemas.openxmlformats.org/officeDocument/2006/relationships/hyperlink" Target="https://www.mpam.mp.br/images/CT_27-2023_-_MP-PGJ_4f2c8.pdf" TargetMode="External"/><Relationship Id="rId391" Type="http://schemas.openxmlformats.org/officeDocument/2006/relationships/hyperlink" Target="https://www.mpam.mp.br/images/transparencia/Empenhos_2024/NE_147_9c2f0.pdf" TargetMode="External"/><Relationship Id="rId1908" Type="http://schemas.openxmlformats.org/officeDocument/2006/relationships/hyperlink" Target="https://www.mpam.mp.br/images/transparencia/Empenhos_2024/NE_907_82d5f.pdf" TargetMode="External"/><Relationship Id="rId2072" Type="http://schemas.openxmlformats.org/officeDocument/2006/relationships/hyperlink" Target="https://www.mpam.mp.br/images/NE_1902_fcfcf.pdf" TargetMode="External"/><Relationship Id="rId251" Type="http://schemas.openxmlformats.org/officeDocument/2006/relationships/hyperlink" Target="https://www.mpam.mp.br/images/1_TA_ao_CT_N%C2%BA_013-2023_-_MPPGJ_64e36.pdf" TargetMode="External"/><Relationship Id="rId489" Type="http://schemas.openxmlformats.org/officeDocument/2006/relationships/hyperlink" Target="https://www.mpam.mp.br/images/transparencia/Empenhos_2024/NE_253_b9996.pdf" TargetMode="External"/><Relationship Id="rId696" Type="http://schemas.openxmlformats.org/officeDocument/2006/relationships/hyperlink" Target="https://www.mpam.mp.br/images/transparencia/Empenhos_2024/NE_536_f53d2.pdf" TargetMode="External"/><Relationship Id="rId349" Type="http://schemas.openxmlformats.org/officeDocument/2006/relationships/hyperlink" Target="https://www.mpam.mp.br/images/2%C2%BA_TA_ao_CT_004-2021_-_MP-PGJ_ca5e0.pdf" TargetMode="External"/><Relationship Id="rId556" Type="http://schemas.openxmlformats.org/officeDocument/2006/relationships/hyperlink" Target="https://www.mpam.mp.br/images/transparencia/Empenhos_2024/NE_336_b5802.pdf" TargetMode="External"/><Relationship Id="rId763" Type="http://schemas.openxmlformats.org/officeDocument/2006/relationships/hyperlink" Target="https://www.mpam.mp.br/images/transparencia/Empenhos_2024/NE_616_08db7.pdf" TargetMode="External"/><Relationship Id="rId1186" Type="http://schemas.openxmlformats.org/officeDocument/2006/relationships/hyperlink" Target="https://www.mpam.mp.br/images/transparencia/Empenhos_2024/NE_942_10715.pdf" TargetMode="External"/><Relationship Id="rId1393" Type="http://schemas.openxmlformats.org/officeDocument/2006/relationships/hyperlink" Target="https://www.mpam.mp.br/images/transparencia/Empenhos_2023/NE_2441_4a96e.pdf" TargetMode="External"/><Relationship Id="rId2237" Type="http://schemas.openxmlformats.org/officeDocument/2006/relationships/hyperlink" Target="https://www.mpam.mp.br/images/transparencia/Empenhos_2024/NE_8_30ce5.pdf" TargetMode="External"/><Relationship Id="rId111" Type="http://schemas.openxmlformats.org/officeDocument/2006/relationships/hyperlink" Target="https://www.mpam.mp.br/images/transparencia/Empenhos_2024/NE_56_beaa3.pdf" TargetMode="External"/><Relationship Id="rId209" Type="http://schemas.openxmlformats.org/officeDocument/2006/relationships/hyperlink" Target="https://www.mpam.mp.br/images/transparencia/Empenhos_2023/NE_485_0ead8.pdf" TargetMode="External"/><Relationship Id="rId416" Type="http://schemas.openxmlformats.org/officeDocument/2006/relationships/hyperlink" Target="https://www.mpam.mp.br/images/transparencia/Empenhos_2024/NE_172_308ad.pdf" TargetMode="External"/><Relationship Id="rId970" Type="http://schemas.openxmlformats.org/officeDocument/2006/relationships/hyperlink" Target="https://www.mpam.mp.br/images/transparencia/Empenhos_2024/NE_742_face5.pdf" TargetMode="External"/><Relationship Id="rId1046" Type="http://schemas.openxmlformats.org/officeDocument/2006/relationships/hyperlink" Target="https://www.mpam.mp.br/images/transparencia/Empenhos_2024/NE_821_b383c.pdf" TargetMode="External"/><Relationship Id="rId1253" Type="http://schemas.openxmlformats.org/officeDocument/2006/relationships/hyperlink" Target="https://www.mpam.mp.br/images/transparencia/Empenhos_2024/NE_1014_a5b6b.pdf" TargetMode="External"/><Relationship Id="rId1698" Type="http://schemas.openxmlformats.org/officeDocument/2006/relationships/hyperlink" Target="https://www.mpam.mp.br/images/transparencia/Empenhos_2024/NE_1505_48b96.pdf" TargetMode="External"/><Relationship Id="rId623" Type="http://schemas.openxmlformats.org/officeDocument/2006/relationships/hyperlink" Target="https://www.mpam.mp.br/images/transparencia/Empenhos_2024/NE_453_7a231.pdf" TargetMode="External"/><Relationship Id="rId830" Type="http://schemas.openxmlformats.org/officeDocument/2006/relationships/hyperlink" Target="https://www.mpam.mp.br/images/transparencia/Empenhos_2024/NE_689_e0980.pdf" TargetMode="External"/><Relationship Id="rId928" Type="http://schemas.openxmlformats.org/officeDocument/2006/relationships/hyperlink" Target="https://www.mpam.mp.br/images/transparencia/Empenhos_2024/NE_425_57073.pdf" TargetMode="External"/><Relationship Id="rId1460" Type="http://schemas.openxmlformats.org/officeDocument/2006/relationships/hyperlink" Target="https://mpam.mp.br/images/transparencia/Empenhos_2024/NE_1266_6ea67.pdf" TargetMode="External"/><Relationship Id="rId1558" Type="http://schemas.openxmlformats.org/officeDocument/2006/relationships/hyperlink" Target="https://mpam.mp.br/images/transparencia/Empenhos_2024/NE_1375_d564f.pdf" TargetMode="External"/><Relationship Id="rId1765" Type="http://schemas.openxmlformats.org/officeDocument/2006/relationships/hyperlink" Target="https://www.mpam.mp.br/images/NE_1604_bb948.pdf" TargetMode="External"/><Relationship Id="rId2304" Type="http://schemas.openxmlformats.org/officeDocument/2006/relationships/hyperlink" Target="https://www.mpam.mp.br/images/NE_2083_a3b93.pdf" TargetMode="External"/><Relationship Id="rId57" Type="http://schemas.openxmlformats.org/officeDocument/2006/relationships/hyperlink" Target="https://www.mpam.mp.br/images/2_TA_ao_CT_N%C2%BA_035-2021-MP-PGJ_cea87.pdf" TargetMode="External"/><Relationship Id="rId1113" Type="http://schemas.openxmlformats.org/officeDocument/2006/relationships/hyperlink" Target="https://www.mpam.mp.br/images/transparencia/Empenhos_2024/NE_890_66eac.pdf" TargetMode="External"/><Relationship Id="rId1320" Type="http://schemas.openxmlformats.org/officeDocument/2006/relationships/hyperlink" Target="https://www.mpam.mp.br/images/transparencia/Empenhos_2024/NE_1109_5638c.pdf" TargetMode="External"/><Relationship Id="rId1418" Type="http://schemas.openxmlformats.org/officeDocument/2006/relationships/hyperlink" Target="https://mpam.mp.br/images/transparencia/Empenhos_2024/NE_1219_894f1.pdf" TargetMode="External"/><Relationship Id="rId1972" Type="http://schemas.openxmlformats.org/officeDocument/2006/relationships/hyperlink" Target="https://www.mpam.mp.br/images/NE_1752_70641.pdf" TargetMode="External"/><Relationship Id="rId1625" Type="http://schemas.openxmlformats.org/officeDocument/2006/relationships/hyperlink" Target="https://www.mpam.mp.br/images/transparencia/Empenhos_2024/NE_1195_97be9.pdf" TargetMode="External"/><Relationship Id="rId1832" Type="http://schemas.openxmlformats.org/officeDocument/2006/relationships/hyperlink" Target="https://www.mpam.mp.br/images/NE_1671_3a544.pdf" TargetMode="External"/><Relationship Id="rId2094" Type="http://schemas.openxmlformats.org/officeDocument/2006/relationships/hyperlink" Target="https://www.mpam.mp.br/images/NE_1924_93753.pdf" TargetMode="External"/><Relationship Id="rId273" Type="http://schemas.openxmlformats.org/officeDocument/2006/relationships/hyperlink" Target="https://www.mpam.mp.br/images/transparencia/Empenhos_2023/ne_2469_b8858.pdf" TargetMode="External"/><Relationship Id="rId480" Type="http://schemas.openxmlformats.org/officeDocument/2006/relationships/hyperlink" Target="https://www.mpam.mp.br/images/transparencia/Empenhos_2024/NE_244_7717f.pdf" TargetMode="External"/><Relationship Id="rId2161" Type="http://schemas.openxmlformats.org/officeDocument/2006/relationships/hyperlink" Target="https://www.mpam.mp.br/images/NE_2013_9d705.pdf" TargetMode="External"/><Relationship Id="rId133" Type="http://schemas.openxmlformats.org/officeDocument/2006/relationships/hyperlink" Target="https://www.mpam.mp.br/images/transparencia/Empenhos_2024/NE_80_41a11.pdf" TargetMode="External"/><Relationship Id="rId340" Type="http://schemas.openxmlformats.org/officeDocument/2006/relationships/hyperlink" Target="https://www.mpam.mp.br/images/transparencia/Empenhos_2023/NE_2647_492bf.pdf" TargetMode="External"/><Relationship Id="rId578" Type="http://schemas.openxmlformats.org/officeDocument/2006/relationships/hyperlink" Target="https://www.mpam.mp.br/images/transparencia/Empenhos_2024/NE_358_58aae.pdf" TargetMode="External"/><Relationship Id="rId785" Type="http://schemas.openxmlformats.org/officeDocument/2006/relationships/hyperlink" Target="https://www.mpam.mp.br/images/transparencia/Empenhos_2024/NE_644_ea1fd.pdf" TargetMode="External"/><Relationship Id="rId992" Type="http://schemas.openxmlformats.org/officeDocument/2006/relationships/hyperlink" Target="https://www.mpam.mp.br/images/transparencia/Empenhos_2024/NE_764_301fe.pdf" TargetMode="External"/><Relationship Id="rId2021" Type="http://schemas.openxmlformats.org/officeDocument/2006/relationships/hyperlink" Target="https://www.mpam.mp.br/images/NE_1822_c8e6a.pdf" TargetMode="External"/><Relationship Id="rId2259" Type="http://schemas.openxmlformats.org/officeDocument/2006/relationships/hyperlink" Target="https://www.mpam.mp.br/images/CC_n%C2%BA_011-2024_-_MP-PGJ_fe72b.pdf" TargetMode="External"/><Relationship Id="rId200" Type="http://schemas.openxmlformats.org/officeDocument/2006/relationships/hyperlink" Target="https://www.mpam.mp.br/images/transparencia/Empenhos_2023/NE_38_08e96.pdf" TargetMode="External"/><Relationship Id="rId438" Type="http://schemas.openxmlformats.org/officeDocument/2006/relationships/hyperlink" Target="https://www.mpam.mp.br/images/transparencia/Empenhos_2024/NE_200_bb6c9.pdf" TargetMode="External"/><Relationship Id="rId645" Type="http://schemas.openxmlformats.org/officeDocument/2006/relationships/hyperlink" Target="https://www.mpam.mp.br/images/transparencia/Empenhos_2024/NE_480_1c562.pdf" TargetMode="External"/><Relationship Id="rId852" Type="http://schemas.openxmlformats.org/officeDocument/2006/relationships/hyperlink" Target="https://www.mpam.mp.br/images/transparencia/Empenhos_2024/NE_454_e3da3.pdf" TargetMode="External"/><Relationship Id="rId1068" Type="http://schemas.openxmlformats.org/officeDocument/2006/relationships/hyperlink" Target="https://www.mpam.mp.br/images/transparencia/Empenhos_2024/NE_843_2c42a.pdf" TargetMode="External"/><Relationship Id="rId1275" Type="http://schemas.openxmlformats.org/officeDocument/2006/relationships/hyperlink" Target="https://www.mpam.mp.br/images/transparencia/Empenhos_2024/NE_1036_ccea4.pdf" TargetMode="External"/><Relationship Id="rId1482" Type="http://schemas.openxmlformats.org/officeDocument/2006/relationships/hyperlink" Target="https://mpam.mp.br/images/transparencia/Empenhos_2024/NE_1288_f40c9.pdf" TargetMode="External"/><Relationship Id="rId2119" Type="http://schemas.openxmlformats.org/officeDocument/2006/relationships/hyperlink" Target="https://www.mpam.mp.br/images/NE_1952_2d39a.pdf" TargetMode="External"/><Relationship Id="rId2326" Type="http://schemas.openxmlformats.org/officeDocument/2006/relationships/hyperlink" Target="https://www.mpam.mp.br/images/NE_2113_cd69e.pdf" TargetMode="External"/><Relationship Id="rId505" Type="http://schemas.openxmlformats.org/officeDocument/2006/relationships/hyperlink" Target="https://www.mpam.mp.br/images/transparencia/Empenhos_2024/NE_271_0a77f.pdf" TargetMode="External"/><Relationship Id="rId712" Type="http://schemas.openxmlformats.org/officeDocument/2006/relationships/hyperlink" Target="https://www.mpam.mp.br/images/transparencia/Empenhos_2024/NE_556_76393.pdf" TargetMode="External"/><Relationship Id="rId1135" Type="http://schemas.openxmlformats.org/officeDocument/2006/relationships/hyperlink" Target="https://www.mpam.mp.br/images/transparencia/Empenhos_2024/NE_465_d7047.pdf" TargetMode="External"/><Relationship Id="rId1342" Type="http://schemas.openxmlformats.org/officeDocument/2006/relationships/hyperlink" Target="https://www.mpam.mp.br/images/transparencia/Empenhos_2024/NE_1157_0e05a.pdf" TargetMode="External"/><Relationship Id="rId1787" Type="http://schemas.openxmlformats.org/officeDocument/2006/relationships/hyperlink" Target="https://www.mpam.mp.br/images/NE_1626_94787.pdf" TargetMode="External"/><Relationship Id="rId1994" Type="http://schemas.openxmlformats.org/officeDocument/2006/relationships/hyperlink" Target="https://www.mpam.mp.br/images/NE_1786_20b18.pdf" TargetMode="External"/><Relationship Id="rId79" Type="http://schemas.openxmlformats.org/officeDocument/2006/relationships/hyperlink" Target="https://www.mpam.mp.br/images/transparencia/Empenhos_2024/NE_22_46ed0.pdf" TargetMode="External"/><Relationship Id="rId1202" Type="http://schemas.openxmlformats.org/officeDocument/2006/relationships/hyperlink" Target="https://www.mpam.mp.br/images/transparencia/Empenhos_2024/NE_958_4417b.pdf" TargetMode="External"/><Relationship Id="rId1647" Type="http://schemas.openxmlformats.org/officeDocument/2006/relationships/hyperlink" Target="https://www.mpam.mp.br/images/1%C2%BA_TA_ao_CT_021-2023_-_MP-PGJ_bfe55.pdf" TargetMode="External"/><Relationship Id="rId1854" Type="http://schemas.openxmlformats.org/officeDocument/2006/relationships/hyperlink" Target="https://www.mpam.mp.br/images/NE_1695_b4ebe.pdf" TargetMode="External"/><Relationship Id="rId1507" Type="http://schemas.openxmlformats.org/officeDocument/2006/relationships/hyperlink" Target="https://mpam.mp.br/images/transparencia/Empenhos_2024/NE_1321_817c3.pdf" TargetMode="External"/><Relationship Id="rId1714" Type="http://schemas.openxmlformats.org/officeDocument/2006/relationships/hyperlink" Target="https://www.mpam.mp.br/images/transparencia/Empenhos_2024/NE_1525_a7e6b.pdf" TargetMode="External"/><Relationship Id="rId295" Type="http://schemas.openxmlformats.org/officeDocument/2006/relationships/hyperlink" Target="https://www.mpam.mp.br/images/transparencia/Empenhos_2023/NE_2867_ae153.pdf" TargetMode="External"/><Relationship Id="rId1921" Type="http://schemas.openxmlformats.org/officeDocument/2006/relationships/hyperlink" Target="https://www.mpam.mp.br/images/transparencia/Empenhos_2024/NE_349_75f0e.pdf" TargetMode="External"/><Relationship Id="rId2183" Type="http://schemas.openxmlformats.org/officeDocument/2006/relationships/hyperlink" Target="https://www.mpam.mp.br/images/1%C2%BA_TAP_a_CT_n%C2%BA_012-2021_-_MP-PGJ_-_2022.002439_3450e.pdf" TargetMode="External"/><Relationship Id="rId155" Type="http://schemas.openxmlformats.org/officeDocument/2006/relationships/hyperlink" Target="https://www.mpam.mp.br/images/transparencia/Empenhos_2024/NE_102_f1e9f.pdf" TargetMode="External"/><Relationship Id="rId362" Type="http://schemas.openxmlformats.org/officeDocument/2006/relationships/hyperlink" Target="https://www.mpam.mp.br/images/transparencia/Empenhos_2024/NE_116_fb47a.pdf" TargetMode="External"/><Relationship Id="rId1297" Type="http://schemas.openxmlformats.org/officeDocument/2006/relationships/hyperlink" Target="https://www.mpam.mp.br/images/transparencia/Empenhos_2024/NE_1058_fd989.pdf" TargetMode="External"/><Relationship Id="rId2043" Type="http://schemas.openxmlformats.org/officeDocument/2006/relationships/hyperlink" Target="https://www.mpam.mp.br/images/NE_1865_8a862.pdf" TargetMode="External"/><Relationship Id="rId2250" Type="http://schemas.openxmlformats.org/officeDocument/2006/relationships/hyperlink" Target="https://www.mpam.mp.br/images/1_TA_%C3%A0_CT_n.%C2%BA_019-2021_-_MP_-PGJ_9396e.pdf" TargetMode="External"/><Relationship Id="rId222" Type="http://schemas.openxmlformats.org/officeDocument/2006/relationships/hyperlink" Target="https://www.mpam.mp.br/images/transparencia/Empenhos_2023/NE_1495_6a4d3.pdf" TargetMode="External"/><Relationship Id="rId667" Type="http://schemas.openxmlformats.org/officeDocument/2006/relationships/hyperlink" Target="https://www.mpam.mp.br/images/transparencia/Empenhos_2024/NE_506_d35d0.pdf" TargetMode="External"/><Relationship Id="rId874" Type="http://schemas.openxmlformats.org/officeDocument/2006/relationships/hyperlink" Target="https://www.mpam.mp.br/images/transparencia/Empenhos_2023/NE_2023_dfe90.pdf" TargetMode="External"/><Relationship Id="rId2110" Type="http://schemas.openxmlformats.org/officeDocument/2006/relationships/hyperlink" Target="https://www.mpam.mp.br/images/NE_1940_dfe74.pdf" TargetMode="External"/><Relationship Id="rId2348" Type="http://schemas.openxmlformats.org/officeDocument/2006/relationships/hyperlink" Target="https://www.mpam.mp.br/images/NE_2176_9df4e.pdf" TargetMode="External"/><Relationship Id="rId527" Type="http://schemas.openxmlformats.org/officeDocument/2006/relationships/hyperlink" Target="https://www.mpam.mp.br/images/transparencia/Empenhos_2024/NE_302_66383.pdf" TargetMode="External"/><Relationship Id="rId734" Type="http://schemas.openxmlformats.org/officeDocument/2006/relationships/hyperlink" Target="https://www.mpam.mp.br/images/transparencia/Empenhos_2024/NE_581_ab203.pdf" TargetMode="External"/><Relationship Id="rId941" Type="http://schemas.openxmlformats.org/officeDocument/2006/relationships/hyperlink" Target="https://www.mpam.mp.br/images/transparencia/Empenhos_2024/NE_713_67341.pdf" TargetMode="External"/><Relationship Id="rId1157" Type="http://schemas.openxmlformats.org/officeDocument/2006/relationships/hyperlink" Target="https://www.mpam.mp.br/images/2_TA_ao_CT_N%C2%BA_019-2021_135c3.pdf" TargetMode="External"/><Relationship Id="rId1364" Type="http://schemas.openxmlformats.org/officeDocument/2006/relationships/hyperlink" Target="https://www.mpam.mp.br/images/transparencia/Empenhos_2024/NE_1181_d648c.pdf" TargetMode="External"/><Relationship Id="rId1571" Type="http://schemas.openxmlformats.org/officeDocument/2006/relationships/hyperlink" Target="https://mpam.mp.br/images/transparencia/Empenhos_2024/NE_1388_0a4e6.pdf" TargetMode="External"/><Relationship Id="rId2208" Type="http://schemas.openxmlformats.org/officeDocument/2006/relationships/hyperlink" Target="https://www.mpam.mp.br/images/1%C2%BA_TAP_a_CCT_n%C2%BA_6-2022_-_MP-PGJ_-_2022.016293_dcaac.pdf" TargetMode="External"/><Relationship Id="rId70" Type="http://schemas.openxmlformats.org/officeDocument/2006/relationships/hyperlink" Target="https://www.mpam.mp.br/images/transparencia/Empenhos_2024/NE_13_2e665.pdf" TargetMode="External"/><Relationship Id="rId801" Type="http://schemas.openxmlformats.org/officeDocument/2006/relationships/hyperlink" Target="https://www.mpam.mp.br/images/transparencia/Empenhos_2024/NE_660_9334a.pdf" TargetMode="External"/><Relationship Id="rId1017" Type="http://schemas.openxmlformats.org/officeDocument/2006/relationships/hyperlink" Target="https://www.mpam.mp.br/images/transparencia/Empenhos_2024/NE_792_7db0a.pdf" TargetMode="External"/><Relationship Id="rId1224" Type="http://schemas.openxmlformats.org/officeDocument/2006/relationships/hyperlink" Target="https://www.mpam.mp.br/images/transparencia/Empenhos_2024/NE_983_5526b.pdf" TargetMode="External"/><Relationship Id="rId1431" Type="http://schemas.openxmlformats.org/officeDocument/2006/relationships/hyperlink" Target="https://mpam.mp.br/images/transparencia/Empenhos_2024/NE_1232_63f5e.pdf" TargetMode="External"/><Relationship Id="rId1669" Type="http://schemas.openxmlformats.org/officeDocument/2006/relationships/hyperlink" Target="https://www.mpam.mp.br/images/transparencia/Empenhos_2024/NE_1470_849eb.pdf" TargetMode="External"/><Relationship Id="rId1876" Type="http://schemas.openxmlformats.org/officeDocument/2006/relationships/hyperlink" Target="https://www.mpam.mp.br/images/transparencia/Empenhos_2024/NE_340_ca06b.pdf" TargetMode="External"/><Relationship Id="rId1529" Type="http://schemas.openxmlformats.org/officeDocument/2006/relationships/hyperlink" Target="https://mpam.mp.br/images/transparencia/Empenhos_2024/NE_1345_db167.pdf" TargetMode="External"/><Relationship Id="rId1736" Type="http://schemas.openxmlformats.org/officeDocument/2006/relationships/hyperlink" Target="https://www.mpam.mp.br/images/NE_1558_29054.pdf" TargetMode="External"/><Relationship Id="rId1943" Type="http://schemas.openxmlformats.org/officeDocument/2006/relationships/hyperlink" Target="https://www.mpam.mp.br/images/NE_1716_e1e9d.pdf" TargetMode="External"/><Relationship Id="rId28" Type="http://schemas.openxmlformats.org/officeDocument/2006/relationships/hyperlink" Target="https://www.mpam.mp.br/images/CT_15-2023_-_MP-PGJ_777a8.pdf" TargetMode="External"/><Relationship Id="rId1803" Type="http://schemas.openxmlformats.org/officeDocument/2006/relationships/hyperlink" Target="https://www.mpam.mp.br/images/NE_1642_e28cf.pdf" TargetMode="External"/><Relationship Id="rId177" Type="http://schemas.openxmlformats.org/officeDocument/2006/relationships/hyperlink" Target="https://www.mpam.mp.br/images/1%C2%BA_TAP_a_CT_n%C2%BA_02-2019_-_MP-PGJ_-_2021.013488_694e5.pdf" TargetMode="External"/><Relationship Id="rId384" Type="http://schemas.openxmlformats.org/officeDocument/2006/relationships/hyperlink" Target="https://www.mpam.mp.br/images/transparencia/Empenhos_2024/NE_140_32cce.pdf" TargetMode="External"/><Relationship Id="rId591" Type="http://schemas.openxmlformats.org/officeDocument/2006/relationships/hyperlink" Target="https://www.mpam.mp.br/images/transparencia/Empenhos_2024/NE_373_0c390.pdf" TargetMode="External"/><Relationship Id="rId2065" Type="http://schemas.openxmlformats.org/officeDocument/2006/relationships/hyperlink" Target="https://www.mpam.mp.br/images/NE_1895_d247c.pdf" TargetMode="External"/><Relationship Id="rId2272" Type="http://schemas.openxmlformats.org/officeDocument/2006/relationships/hyperlink" Target="https://www.mpam.mp.br/images/NE_2044_faca9.pdf" TargetMode="External"/><Relationship Id="rId244" Type="http://schemas.openxmlformats.org/officeDocument/2006/relationships/hyperlink" Target="https://www.mpam.mp.br/images/transparencia/Empenhos_2023/NE_2068_c4845.pdf" TargetMode="External"/><Relationship Id="rId689" Type="http://schemas.openxmlformats.org/officeDocument/2006/relationships/hyperlink" Target="https://www.mpam.mp.br/images/transparencia/Empenhos_2024/NE_529_d3e51.pdf" TargetMode="External"/><Relationship Id="rId896" Type="http://schemas.openxmlformats.org/officeDocument/2006/relationships/hyperlink" Target="https://www.mpam.mp.br/images/transparencia/Empenhos_2024/NE_381_b74bb.pdf" TargetMode="External"/><Relationship Id="rId1081" Type="http://schemas.openxmlformats.org/officeDocument/2006/relationships/hyperlink" Target="https://www.mpam.mp.br/images/transparencia/Empenhos_2024/NE_857_6d8dc.pdf" TargetMode="External"/><Relationship Id="rId451" Type="http://schemas.openxmlformats.org/officeDocument/2006/relationships/hyperlink" Target="https://www.mpam.mp.br/images/transparencia/Empenhos_2024/NE_214_ca0c2.pdf" TargetMode="External"/><Relationship Id="rId549" Type="http://schemas.openxmlformats.org/officeDocument/2006/relationships/hyperlink" Target="https://www.mpam.mp.br/images/transparencia/Empenhos_2024/NE_328_ab075.pdf" TargetMode="External"/><Relationship Id="rId756" Type="http://schemas.openxmlformats.org/officeDocument/2006/relationships/hyperlink" Target="https://www.mpam.mp.br/images/transparencia/Empenhos_2024/NE_609_0c5d0.pdf" TargetMode="External"/><Relationship Id="rId1179" Type="http://schemas.openxmlformats.org/officeDocument/2006/relationships/hyperlink" Target="https://www.mpam.mp.br/images/transparencia/Empenhos_2024/NE_935_c5e8f.pdf" TargetMode="External"/><Relationship Id="rId1386" Type="http://schemas.openxmlformats.org/officeDocument/2006/relationships/hyperlink" Target="https://www.mpam.mp.br/images/transparencia/Empenhos_2024/NE_1161_46a83.pdf" TargetMode="External"/><Relationship Id="rId1593" Type="http://schemas.openxmlformats.org/officeDocument/2006/relationships/hyperlink" Target="https://mpam.mp.br/images/transparencia/Empenhos_2024/NE_1422_3bf1f.pdf" TargetMode="External"/><Relationship Id="rId2132" Type="http://schemas.openxmlformats.org/officeDocument/2006/relationships/hyperlink" Target="https://www.mpam.mp.br/images/NE_1966_71bed.pdf" TargetMode="External"/><Relationship Id="rId104" Type="http://schemas.openxmlformats.org/officeDocument/2006/relationships/hyperlink" Target="https://www.mpam.mp.br/images/transparencia/Empenhos_2024/NE_48_a6884.pdf" TargetMode="External"/><Relationship Id="rId311" Type="http://schemas.openxmlformats.org/officeDocument/2006/relationships/hyperlink" Target="https://www.mpam.mp.br/images/2_TA_ao_CT_N%C2%BA_033-2021-MP-PGJ_5ca34.pdf" TargetMode="External"/><Relationship Id="rId409" Type="http://schemas.openxmlformats.org/officeDocument/2006/relationships/hyperlink" Target="https://www.mpam.mp.br/images/transparencia/Empenhos_2024/NE_165_00b1a.pdf" TargetMode="External"/><Relationship Id="rId963" Type="http://schemas.openxmlformats.org/officeDocument/2006/relationships/hyperlink" Target="https://www.mpam.mp.br/images/transparencia/Empenhos_2024/NE_735_8f5a1.pdf" TargetMode="External"/><Relationship Id="rId1039" Type="http://schemas.openxmlformats.org/officeDocument/2006/relationships/hyperlink" Target="https://www.mpam.mp.br/images/transparencia/Empenhos_2024/NE_814_940e7.pdf" TargetMode="External"/><Relationship Id="rId1246" Type="http://schemas.openxmlformats.org/officeDocument/2006/relationships/hyperlink" Target="https://www.mpam.mp.br/images/transparencia/Empenhos_2024/NE_1007_adc81.pdf" TargetMode="External"/><Relationship Id="rId1898" Type="http://schemas.openxmlformats.org/officeDocument/2006/relationships/hyperlink" Target="https://www.mpam.mp.br/images/transparencia/Empenhos_2024/NE_920_c98af.pdf" TargetMode="External"/><Relationship Id="rId92" Type="http://schemas.openxmlformats.org/officeDocument/2006/relationships/hyperlink" Target="https://www.mpam.mp.br/images/transparencia/Empenhos_2024/NE_35_66c51.pdf" TargetMode="External"/><Relationship Id="rId616" Type="http://schemas.openxmlformats.org/officeDocument/2006/relationships/hyperlink" Target="https://www.mpam.mp.br/images/transparencia/Empenhos_2024/NE_446_25185.pdf" TargetMode="External"/><Relationship Id="rId823" Type="http://schemas.openxmlformats.org/officeDocument/2006/relationships/hyperlink" Target="https://www.mpam.mp.br/images/transparencia/Empenhos_2024/NE_682_c7c3f.pdf" TargetMode="External"/><Relationship Id="rId1453" Type="http://schemas.openxmlformats.org/officeDocument/2006/relationships/hyperlink" Target="https://mpam.mp.br/images/transparencia/Empenhos_2024/NE_1259_08941.pdf" TargetMode="External"/><Relationship Id="rId1660" Type="http://schemas.openxmlformats.org/officeDocument/2006/relationships/hyperlink" Target="https://www.mpam.mp.br/images/transparencia/Empenhos_2024/NE_1457_82a9f.pdf" TargetMode="External"/><Relationship Id="rId1758" Type="http://schemas.openxmlformats.org/officeDocument/2006/relationships/hyperlink" Target="https://www.mpam.mp.br/images/NE_1597_70e10.pdf" TargetMode="External"/><Relationship Id="rId1106" Type="http://schemas.openxmlformats.org/officeDocument/2006/relationships/hyperlink" Target="https://www.mpam.mp.br/images/transparencia/Empenhos_2024/NE_882_d324d.pdf" TargetMode="External"/><Relationship Id="rId1313" Type="http://schemas.openxmlformats.org/officeDocument/2006/relationships/hyperlink" Target="https://www.mpam.mp.br/images/transparencia/Empenhos_2024/NE_1074_b809a.pdf" TargetMode="External"/><Relationship Id="rId1520" Type="http://schemas.openxmlformats.org/officeDocument/2006/relationships/hyperlink" Target="https://mpam.mp.br/images/transparencia/Empenhos_2024/NE_1336_29af6.pdf" TargetMode="External"/><Relationship Id="rId1965" Type="http://schemas.openxmlformats.org/officeDocument/2006/relationships/hyperlink" Target="https://www.mpam.mp.br/images/NE_1745_1174c.pdf" TargetMode="External"/><Relationship Id="rId1618" Type="http://schemas.openxmlformats.org/officeDocument/2006/relationships/hyperlink" Target="https://mpam.mp.br/images/transparencia/Empenhos_2024/NE_1448_08e0c.pdf" TargetMode="External"/><Relationship Id="rId1825" Type="http://schemas.openxmlformats.org/officeDocument/2006/relationships/hyperlink" Target="https://www.mpam.mp.br/images/NE_1664_44755.pdf" TargetMode="External"/><Relationship Id="rId199" Type="http://schemas.openxmlformats.org/officeDocument/2006/relationships/hyperlink" Target="https://www.mpam.mp.br/images/transparencia/Empenhos_2023/NE_12_37648.pdf" TargetMode="External"/><Relationship Id="rId2087" Type="http://schemas.openxmlformats.org/officeDocument/2006/relationships/hyperlink" Target="https://www.mpam.mp.br/images/NE_1917_9d4c4.pdf" TargetMode="External"/><Relationship Id="rId2294" Type="http://schemas.openxmlformats.org/officeDocument/2006/relationships/hyperlink" Target="https://www.mpam.mp.br/images/NE_2073_18cad.pdf" TargetMode="External"/><Relationship Id="rId266" Type="http://schemas.openxmlformats.org/officeDocument/2006/relationships/hyperlink" Target="https://www.mpam.mp.br/images/transparencia/Empenhos_2023/NE_2422_3cf08.pdf" TargetMode="External"/><Relationship Id="rId473" Type="http://schemas.openxmlformats.org/officeDocument/2006/relationships/hyperlink" Target="https://www.mpam.mp.br/images/transparencia/Empenhos_2024/NE_236_b13ec.pdf" TargetMode="External"/><Relationship Id="rId680" Type="http://schemas.openxmlformats.org/officeDocument/2006/relationships/hyperlink" Target="https://www.mpam.mp.br/images/transparencia/Empenhos_2024/NE_519_630d8.pdf" TargetMode="External"/><Relationship Id="rId2154" Type="http://schemas.openxmlformats.org/officeDocument/2006/relationships/hyperlink" Target="https://www.mpam.mp.br/images/NE_1999_7f91f.pdf" TargetMode="External"/><Relationship Id="rId126" Type="http://schemas.openxmlformats.org/officeDocument/2006/relationships/hyperlink" Target="https://www.mpam.mp.br/images/transparencia/Empenhos_2024/NE_71_31f2f.pdf" TargetMode="External"/><Relationship Id="rId333" Type="http://schemas.openxmlformats.org/officeDocument/2006/relationships/hyperlink" Target="https://www.mpam.mp.br/images/transparencia/Empenhos_2023/NE_2453_51de5.pdf" TargetMode="External"/><Relationship Id="rId540" Type="http://schemas.openxmlformats.org/officeDocument/2006/relationships/hyperlink" Target="https://www.mpam.mp.br/images/transparencia/Empenhos_2024/NE_315_b39fa.pdf" TargetMode="External"/><Relationship Id="rId778" Type="http://schemas.openxmlformats.org/officeDocument/2006/relationships/hyperlink" Target="https://www.mpam.mp.br/images/transparencia/Empenhos_2024/NE_634_678c2.pdf" TargetMode="External"/><Relationship Id="rId985" Type="http://schemas.openxmlformats.org/officeDocument/2006/relationships/hyperlink" Target="https://www.mpam.mp.br/images/transparencia/Empenhos_2024/NE_757_73b47.pdf" TargetMode="External"/><Relationship Id="rId1170" Type="http://schemas.openxmlformats.org/officeDocument/2006/relationships/hyperlink" Target="https://www.mpam.mp.br/images/transparencia/Empenhos_2024/NE_926_94034.pdf" TargetMode="External"/><Relationship Id="rId2014" Type="http://schemas.openxmlformats.org/officeDocument/2006/relationships/hyperlink" Target="https://www.mpam.mp.br/images/NE_1808_143f4.pdf" TargetMode="External"/><Relationship Id="rId2221" Type="http://schemas.openxmlformats.org/officeDocument/2006/relationships/hyperlink" Target="https://www.mpam.mp.br/images/transparencia/Empenhos_2024/NE_477_0bea6.pdf" TargetMode="External"/><Relationship Id="rId638" Type="http://schemas.openxmlformats.org/officeDocument/2006/relationships/hyperlink" Target="https://www.mpam.mp.br/images/transparencia/Empenhos_2024/NE_472_c4eab.pdf" TargetMode="External"/><Relationship Id="rId845" Type="http://schemas.openxmlformats.org/officeDocument/2006/relationships/hyperlink" Target="https://www.mpam.mp.br/images/transparencia/Empenhos_2024/NE_704_22002.pdf" TargetMode="External"/><Relationship Id="rId1030" Type="http://schemas.openxmlformats.org/officeDocument/2006/relationships/hyperlink" Target="https://www.mpam.mp.br/images/transparencia/Empenhos_2024/NE_805_967f6.pdf" TargetMode="External"/><Relationship Id="rId1268" Type="http://schemas.openxmlformats.org/officeDocument/2006/relationships/hyperlink" Target="https://www.mpam.mp.br/images/transparencia/Empenhos_2024/NE_1029_4b0a2.pdf" TargetMode="External"/><Relationship Id="rId1475" Type="http://schemas.openxmlformats.org/officeDocument/2006/relationships/hyperlink" Target="https://mpam.mp.br/images/transparencia/Empenhos_2024/NE_1281_135d8.pdf" TargetMode="External"/><Relationship Id="rId1682" Type="http://schemas.openxmlformats.org/officeDocument/2006/relationships/hyperlink" Target="https://www.mpam.mp.br/images/transparencia/Empenhos_2024/NE_1487_9ad56.pdf" TargetMode="External"/><Relationship Id="rId2319" Type="http://schemas.openxmlformats.org/officeDocument/2006/relationships/hyperlink" Target="https://www.mpam.mp.br/images/NE_2103_fef02.pdf" TargetMode="External"/><Relationship Id="rId400" Type="http://schemas.openxmlformats.org/officeDocument/2006/relationships/hyperlink" Target="https://www.mpam.mp.br/images/transparencia/Empenhos_2024/NE_156_5c0a2.pdf" TargetMode="External"/><Relationship Id="rId705" Type="http://schemas.openxmlformats.org/officeDocument/2006/relationships/hyperlink" Target="https://www.mpam.mp.br/images/transparencia/Empenhos_2024/NE_548_28eb5.pdf" TargetMode="External"/><Relationship Id="rId1128" Type="http://schemas.openxmlformats.org/officeDocument/2006/relationships/hyperlink" Target="https://www.mpam.mp.br/images/transparencia/Empenhos_2024/NE_906_1f157.pdf" TargetMode="External"/><Relationship Id="rId1335" Type="http://schemas.openxmlformats.org/officeDocument/2006/relationships/hyperlink" Target="https://www.mpam.mp.br/images/transparencia/Empenhos_2024/NE_1150_f7597.pdf" TargetMode="External"/><Relationship Id="rId1542" Type="http://schemas.openxmlformats.org/officeDocument/2006/relationships/hyperlink" Target="https://mpam.mp.br/images/transparencia/Empenhos_2024/NE_1359_93bdf.pdf" TargetMode="External"/><Relationship Id="rId1987" Type="http://schemas.openxmlformats.org/officeDocument/2006/relationships/hyperlink" Target="https://www.mpam.mp.br/images/NE_1772_9f69d.pdf" TargetMode="External"/><Relationship Id="rId912" Type="http://schemas.openxmlformats.org/officeDocument/2006/relationships/hyperlink" Target="https://www.mpam.mp.br/images/transparencia/Empenhos_2024/NE_409_305f6.pdf" TargetMode="External"/><Relationship Id="rId1847" Type="http://schemas.openxmlformats.org/officeDocument/2006/relationships/hyperlink" Target="https://www.mpam.mp.br/images/ne_1686_43a1c.pdf" TargetMode="External"/><Relationship Id="rId41" Type="http://schemas.openxmlformats.org/officeDocument/2006/relationships/hyperlink" Target="https://www.mpam.mp.br/images/2%C2%BA_TA_ao_CT_004-2021_-_MP-PGJ_ca5e0.pdf" TargetMode="External"/><Relationship Id="rId1402" Type="http://schemas.openxmlformats.org/officeDocument/2006/relationships/hyperlink" Target="https://mpam.mp.br/images/transparencia/Empenhos_2024/NE_1203_6eae6.pdf" TargetMode="External"/><Relationship Id="rId1707" Type="http://schemas.openxmlformats.org/officeDocument/2006/relationships/hyperlink" Target="https://www.mpam.mp.br/images/transparencia/Empenhos_2024/NE_1515_f3a9a.pdf" TargetMode="External"/><Relationship Id="rId190" Type="http://schemas.openxmlformats.org/officeDocument/2006/relationships/hyperlink" Target="https://www.mpam.mp.br/images/1%C2%BA_TA_ao_CCT_03-2023_-_MP-PGJ_c0a85.pdf" TargetMode="External"/><Relationship Id="rId288" Type="http://schemas.openxmlformats.org/officeDocument/2006/relationships/hyperlink" Target="https://www.mpam.mp.br/images/transparencia/Empenhos_2023/NE_2791_a94ef.pdf" TargetMode="External"/><Relationship Id="rId1914" Type="http://schemas.openxmlformats.org/officeDocument/2006/relationships/hyperlink" Target="https://www.mpam.mp.br/images/transparencia/Empenhos_2024/NE_396_29785.pdf" TargetMode="External"/><Relationship Id="rId495" Type="http://schemas.openxmlformats.org/officeDocument/2006/relationships/hyperlink" Target="https://www.mpam.mp.br/images/transparencia/Empenhos_2024/NE_259_e444b.pdf" TargetMode="External"/><Relationship Id="rId2176" Type="http://schemas.openxmlformats.org/officeDocument/2006/relationships/hyperlink" Target="https://www.mpam.mp.br/images/3%C2%BA_TA_ao_CT_013-2021_-_MP-PGJ_52412.pdf" TargetMode="External"/><Relationship Id="rId148" Type="http://schemas.openxmlformats.org/officeDocument/2006/relationships/hyperlink" Target="https://www.mpam.mp.br/images/transparencia/Empenhos_2024/NE_95_53dad.pdf" TargetMode="External"/><Relationship Id="rId355" Type="http://schemas.openxmlformats.org/officeDocument/2006/relationships/hyperlink" Target="https://www.mpam.mp.br/images/transparencia/Empenhos_2024/NE_109_58310.pdf" TargetMode="External"/><Relationship Id="rId562" Type="http://schemas.openxmlformats.org/officeDocument/2006/relationships/hyperlink" Target="https://www.mpam.mp.br/images/transparencia/Empenhos_2024/NE_342_e7e1c.pdf" TargetMode="External"/><Relationship Id="rId1192" Type="http://schemas.openxmlformats.org/officeDocument/2006/relationships/hyperlink" Target="https://www.mpam.mp.br/images/transparencia/Empenhos_2024/NE_948_43fe0.pdf" TargetMode="External"/><Relationship Id="rId2036" Type="http://schemas.openxmlformats.org/officeDocument/2006/relationships/hyperlink" Target="https://www.mpam.mp.br/images/NE_1844_b77d0.pdf" TargetMode="External"/><Relationship Id="rId2243" Type="http://schemas.openxmlformats.org/officeDocument/2006/relationships/hyperlink" Target="https://www.mpam.mp.br/images/transparencia/Empenhos_2024/NE_507_08e35.pdf" TargetMode="External"/><Relationship Id="rId215" Type="http://schemas.openxmlformats.org/officeDocument/2006/relationships/hyperlink" Target="https://www.mpam.mp.br/images/CCT_n%C2%BA_04-MP-PGJ_77d39.pdf" TargetMode="External"/><Relationship Id="rId422" Type="http://schemas.openxmlformats.org/officeDocument/2006/relationships/hyperlink" Target="https://www.mpam.mp.br/images/transparencia/Empenhos_2024/NE_178_f09e3.pdf" TargetMode="External"/><Relationship Id="rId867" Type="http://schemas.openxmlformats.org/officeDocument/2006/relationships/hyperlink" Target="https://www.mpam.mp.br/images/transparencia/Empenhos_2023/NE_1459_3c5d1.pdf" TargetMode="External"/><Relationship Id="rId1052" Type="http://schemas.openxmlformats.org/officeDocument/2006/relationships/hyperlink" Target="https://www.mpam.mp.br/images/transparencia/Empenhos_2024/NE_827_3c3ac.pdf" TargetMode="External"/><Relationship Id="rId1497" Type="http://schemas.openxmlformats.org/officeDocument/2006/relationships/hyperlink" Target="https://mpam.mp.br/images/transparencia/Empenhos_2024/NE_1309_1f7af.pdf" TargetMode="External"/><Relationship Id="rId2103" Type="http://schemas.openxmlformats.org/officeDocument/2006/relationships/hyperlink" Target="https://www.mpam.mp.br/images/NE_1933_a2918.pdf" TargetMode="External"/><Relationship Id="rId2310" Type="http://schemas.openxmlformats.org/officeDocument/2006/relationships/hyperlink" Target="https://www.mpam.mp.br/images/NE_2090_92479.pdf" TargetMode="External"/><Relationship Id="rId727" Type="http://schemas.openxmlformats.org/officeDocument/2006/relationships/hyperlink" Target="https://www.mpam.mp.br/images/transparencia/Empenhos_2024/NE_571_7ca57.pdf" TargetMode="External"/><Relationship Id="rId934" Type="http://schemas.openxmlformats.org/officeDocument/2006/relationships/hyperlink" Target="https://www.mpam.mp.br/images/transparencia/Empenhos_2024/NE_575_05acd.pdf" TargetMode="External"/><Relationship Id="rId1357" Type="http://schemas.openxmlformats.org/officeDocument/2006/relationships/hyperlink" Target="https://www.mpam.mp.br/images/transparencia/Empenhos_2024/NE_1174_0ab76.pdf" TargetMode="External"/><Relationship Id="rId1564" Type="http://schemas.openxmlformats.org/officeDocument/2006/relationships/hyperlink" Target="https://mpam.mp.br/images/transparencia/Empenhos_2024/NE_1381_84cdd.pdf" TargetMode="External"/><Relationship Id="rId1771" Type="http://schemas.openxmlformats.org/officeDocument/2006/relationships/hyperlink" Target="https://www.mpam.mp.br/images/NE_1610_40008.pdf" TargetMode="External"/><Relationship Id="rId63" Type="http://schemas.openxmlformats.org/officeDocument/2006/relationships/hyperlink" Target="https://www.mpam.mp.br/images/transparencia/Empenhos_2024/NE_6_27425.pdf" TargetMode="External"/><Relationship Id="rId1217" Type="http://schemas.openxmlformats.org/officeDocument/2006/relationships/hyperlink" Target="https://www.mpam.mp.br/images/transparencia/Empenhos_2024/NE_976_695b7.pdf" TargetMode="External"/><Relationship Id="rId1424" Type="http://schemas.openxmlformats.org/officeDocument/2006/relationships/hyperlink" Target="https://mpam.mp.br/images/transparencia/Empenhos_2024/NE_1226_a921e.pdf" TargetMode="External"/><Relationship Id="rId1631" Type="http://schemas.openxmlformats.org/officeDocument/2006/relationships/hyperlink" Target="https://www.mpam.mp.br/images/transparencia/Empenhos_2024/NE_620_f9532.pdf" TargetMode="External"/><Relationship Id="rId1869" Type="http://schemas.openxmlformats.org/officeDocument/2006/relationships/hyperlink" Target="https://www.mpam.mp.br/images/NE_1710_7dd56.pdf" TargetMode="External"/><Relationship Id="rId1729" Type="http://schemas.openxmlformats.org/officeDocument/2006/relationships/hyperlink" Target="https://www.mpam.mp.br/images/NE_1550_5b0f0.pdf" TargetMode="External"/><Relationship Id="rId1936" Type="http://schemas.openxmlformats.org/officeDocument/2006/relationships/hyperlink" Target="https://www.mpam.mp.br/images/NE_1771_45733.pdf" TargetMode="External"/><Relationship Id="rId2198" Type="http://schemas.openxmlformats.org/officeDocument/2006/relationships/hyperlink" Target="https://www.mpam.mp.br/images/1%C2%BA_TA_ao_CT_002-2020_-_MP-PGJ_47141.pdf" TargetMode="External"/><Relationship Id="rId377" Type="http://schemas.openxmlformats.org/officeDocument/2006/relationships/hyperlink" Target="https://www.mpam.mp.br/images/transparencia/Empenhos_2024/NE_132_54f4c.pdf" TargetMode="External"/><Relationship Id="rId584" Type="http://schemas.openxmlformats.org/officeDocument/2006/relationships/hyperlink" Target="https://www.mpam.mp.br/images/transparencia/Empenhos_2024/NE_365_66b1c.pdf" TargetMode="External"/><Relationship Id="rId2058" Type="http://schemas.openxmlformats.org/officeDocument/2006/relationships/hyperlink" Target="https://www.mpam.mp.br/images/NE_1888_b76b9.pdf" TargetMode="External"/><Relationship Id="rId2265" Type="http://schemas.openxmlformats.org/officeDocument/2006/relationships/hyperlink" Target="https://www.mpam.mp.br/images/NE_2037_64a90.pdf" TargetMode="External"/><Relationship Id="rId5" Type="http://schemas.openxmlformats.org/officeDocument/2006/relationships/hyperlink" Target="https://www.mpam.mp.br/images/CT_21-2023_-_MP-PGJ_4dc3f.pdf" TargetMode="External"/><Relationship Id="rId237" Type="http://schemas.openxmlformats.org/officeDocument/2006/relationships/hyperlink" Target="https://www.mpam.mp.br/images/transparencia/Empenhos_2023/NE_1917_c31f2.pdf" TargetMode="External"/><Relationship Id="rId791" Type="http://schemas.openxmlformats.org/officeDocument/2006/relationships/hyperlink" Target="https://www.mpam.mp.br/images/transparencia/Empenhos_2024/NE_650_3e7e3.pdf" TargetMode="External"/><Relationship Id="rId889" Type="http://schemas.openxmlformats.org/officeDocument/2006/relationships/hyperlink" Target="https://www.mpam.mp.br/images/transparencia/Empenhos_2024/NE_261_32200.pdf" TargetMode="External"/><Relationship Id="rId1074" Type="http://schemas.openxmlformats.org/officeDocument/2006/relationships/hyperlink" Target="https://www.mpam.mp.br/images/transparencia/Empenhos_2024/NE_849_142db.pdf" TargetMode="External"/><Relationship Id="rId444" Type="http://schemas.openxmlformats.org/officeDocument/2006/relationships/hyperlink" Target="https://www.mpam.mp.br/images/transparencia/Empenhos_2024/NE_206_e7948.pdf" TargetMode="External"/><Relationship Id="rId651" Type="http://schemas.openxmlformats.org/officeDocument/2006/relationships/hyperlink" Target="https://www.mpam.mp.br/images/transparencia/Empenhos_2024/NE_490_d97dc.pdf" TargetMode="External"/><Relationship Id="rId749" Type="http://schemas.openxmlformats.org/officeDocument/2006/relationships/hyperlink" Target="https://www.mpam.mp.br/images/transparencia/Empenhos_2024/NE_598_8102f.pdf" TargetMode="External"/><Relationship Id="rId1281" Type="http://schemas.openxmlformats.org/officeDocument/2006/relationships/hyperlink" Target="https://www.mpam.mp.br/images/transparencia/Empenhos_2024/NE_1042_6a873.pdf" TargetMode="External"/><Relationship Id="rId1379" Type="http://schemas.openxmlformats.org/officeDocument/2006/relationships/hyperlink" Target="https://www.mpam.mp.br/images/transparencia/Empenhos_2024/NE_1196_8db39.pdf" TargetMode="External"/><Relationship Id="rId1586" Type="http://schemas.openxmlformats.org/officeDocument/2006/relationships/hyperlink" Target="https://mpam.mp.br/images/transparencia/Empenhos_2024/NE_1414_86daf.pdf" TargetMode="External"/><Relationship Id="rId2125" Type="http://schemas.openxmlformats.org/officeDocument/2006/relationships/hyperlink" Target="https://www.mpam.mp.br/images/NE_1958_9540e.pdf" TargetMode="External"/><Relationship Id="rId2332" Type="http://schemas.openxmlformats.org/officeDocument/2006/relationships/hyperlink" Target="https://www.mpam.mp.br/images/NE_2119_72e46.pdf" TargetMode="External"/><Relationship Id="rId304" Type="http://schemas.openxmlformats.org/officeDocument/2006/relationships/hyperlink" Target="https://www.mpam.mp.br/images/Carta_Contrato_n%C2%BA_03-PGJ_-_MP-PGJ_a5a6a.pdf" TargetMode="External"/><Relationship Id="rId511" Type="http://schemas.openxmlformats.org/officeDocument/2006/relationships/hyperlink" Target="https://www.mpam.mp.br/images/transparencia/Empenhos_2024/NE_283_61ddc.pdf" TargetMode="External"/><Relationship Id="rId609" Type="http://schemas.openxmlformats.org/officeDocument/2006/relationships/hyperlink" Target="https://www.mpam.mp.br/images/transparencia/Empenhos_2024/NE_438_b8788.pdf" TargetMode="External"/><Relationship Id="rId956" Type="http://schemas.openxmlformats.org/officeDocument/2006/relationships/hyperlink" Target="https://www.mpam.mp.br/images/transparencia/Empenhos_2024/NE_728_840b8.pdf" TargetMode="External"/><Relationship Id="rId1141" Type="http://schemas.openxmlformats.org/officeDocument/2006/relationships/hyperlink" Target="https://www.mpam.mp.br/images/NE_2480_37e99.pdf" TargetMode="External"/><Relationship Id="rId1239" Type="http://schemas.openxmlformats.org/officeDocument/2006/relationships/hyperlink" Target="https://www.mpam.mp.br/images/transparencia/Empenhos_2024/NE_1000_db3a7.pdf" TargetMode="External"/><Relationship Id="rId1793" Type="http://schemas.openxmlformats.org/officeDocument/2006/relationships/hyperlink" Target="https://www.mpam.mp.br/images/NE_1632_1c578.pdf" TargetMode="External"/><Relationship Id="rId85" Type="http://schemas.openxmlformats.org/officeDocument/2006/relationships/hyperlink" Target="https://www.mpam.mp.br/images/transparencia/Empenhos_2024/NE_28_9bace.pdf" TargetMode="External"/><Relationship Id="rId816" Type="http://schemas.openxmlformats.org/officeDocument/2006/relationships/hyperlink" Target="https://www.mpam.mp.br/images/transparencia/Empenhos_2024/NE_675_0b015.pdf" TargetMode="External"/><Relationship Id="rId1001" Type="http://schemas.openxmlformats.org/officeDocument/2006/relationships/hyperlink" Target="https://www.mpam.mp.br/images/transparencia/Empenhos_2024/NE_773_e8e9d.pdf" TargetMode="External"/><Relationship Id="rId1446" Type="http://schemas.openxmlformats.org/officeDocument/2006/relationships/hyperlink" Target="https://mpam.mp.br/images/transparencia/Empenhos_2024/NE_1252_d8bc6.pdf" TargetMode="External"/><Relationship Id="rId1653" Type="http://schemas.openxmlformats.org/officeDocument/2006/relationships/hyperlink" Target="https://www.mpam.mp.br/images/1%C2%BA_TA_ao_CT_013-2024_-_MP-PGJ_e1f64.pdf" TargetMode="External"/><Relationship Id="rId1860" Type="http://schemas.openxmlformats.org/officeDocument/2006/relationships/hyperlink" Target="https://www.mpam.mp.br/images/NE_1701_58e7f.pdf" TargetMode="External"/><Relationship Id="rId1306" Type="http://schemas.openxmlformats.org/officeDocument/2006/relationships/hyperlink" Target="https://www.mpam.mp.br/images/transparencia/Empenhos_2024/NE_1067_66511.pdf" TargetMode="External"/><Relationship Id="rId1513" Type="http://schemas.openxmlformats.org/officeDocument/2006/relationships/hyperlink" Target="https://mpam.mp.br/images/transparencia/Empenhos_2024/NE_1327_576b4.pdf" TargetMode="External"/><Relationship Id="rId1720" Type="http://schemas.openxmlformats.org/officeDocument/2006/relationships/hyperlink" Target="https://www.mpam.mp.br/images/transparencia/Empenhos_2024/NE_1540_55bc6.pdf" TargetMode="External"/><Relationship Id="rId1958" Type="http://schemas.openxmlformats.org/officeDocument/2006/relationships/hyperlink" Target="https://www.mpam.mp.br/images/NE_1736_7babe.pdf" TargetMode="External"/><Relationship Id="rId12" Type="http://schemas.openxmlformats.org/officeDocument/2006/relationships/hyperlink" Target="https://www.mpam.mp.br/images/1%C2%BA_TAP_a_CCT_n%C2%BA_10-2021_-_MP-PGJ_-_2020.007499_951e2.pdf" TargetMode="External"/><Relationship Id="rId1818" Type="http://schemas.openxmlformats.org/officeDocument/2006/relationships/hyperlink" Target="https://www.mpam.mp.br/images/NE_1657_3eb0e.pdf" TargetMode="External"/><Relationship Id="rId161" Type="http://schemas.openxmlformats.org/officeDocument/2006/relationships/hyperlink" Target="https://www.mpam.mp.br/images/transparencia/Empenhos_2023/NE_1221_4d643.pdf" TargetMode="External"/><Relationship Id="rId399" Type="http://schemas.openxmlformats.org/officeDocument/2006/relationships/hyperlink" Target="https://www.mpam.mp.br/images/transparencia/Empenhos_2024/NE_155_fa619.pdf" TargetMode="External"/><Relationship Id="rId2287" Type="http://schemas.openxmlformats.org/officeDocument/2006/relationships/hyperlink" Target="https://www.mpam.mp.br/images/NE_2066_441de.pdf" TargetMode="External"/><Relationship Id="rId259" Type="http://schemas.openxmlformats.org/officeDocument/2006/relationships/hyperlink" Target="https://www.mpam.mp.br/images/transparencia/Empenhos_2023/NE_2397_66d39.pdf" TargetMode="External"/><Relationship Id="rId466" Type="http://schemas.openxmlformats.org/officeDocument/2006/relationships/hyperlink" Target="https://www.mpam.mp.br/images/transparencia/Empenhos_2024/NE_229_43785.pdf" TargetMode="External"/><Relationship Id="rId673" Type="http://schemas.openxmlformats.org/officeDocument/2006/relationships/hyperlink" Target="https://www.mpam.mp.br/images/transparencia/Empenhos_2024/NE_512_91316.pdf" TargetMode="External"/><Relationship Id="rId880" Type="http://schemas.openxmlformats.org/officeDocument/2006/relationships/hyperlink" Target="https://www.mpam.mp.br/images/transparencia/Empenhos_2024/NE_438_b8788.pdf" TargetMode="External"/><Relationship Id="rId1096" Type="http://schemas.openxmlformats.org/officeDocument/2006/relationships/hyperlink" Target="https://www.mpam.mp.br/images/transparencia/Empenhos_2024/NE_872_5549d.pdf" TargetMode="External"/><Relationship Id="rId2147" Type="http://schemas.openxmlformats.org/officeDocument/2006/relationships/hyperlink" Target="https://www.mpam.mp.br/images/NE_1988_d7477.pdf" TargetMode="External"/><Relationship Id="rId2354" Type="http://schemas.openxmlformats.org/officeDocument/2006/relationships/hyperlink" Target="https://www.mpam.mp.br/images/transparencia/Empenhos_2024/NE_1_be49e.pdf" TargetMode="External"/><Relationship Id="rId119" Type="http://schemas.openxmlformats.org/officeDocument/2006/relationships/hyperlink" Target="https://www.mpam.mp.br/images/transparencia/Empenhos_2024/NE_64_a201d.pdf" TargetMode="External"/><Relationship Id="rId326" Type="http://schemas.openxmlformats.org/officeDocument/2006/relationships/hyperlink" Target="https://www.mpam.mp.br/images/transparencia/Empenhos_2023/NE_2170_e1397.pdf" TargetMode="External"/><Relationship Id="rId533" Type="http://schemas.openxmlformats.org/officeDocument/2006/relationships/hyperlink" Target="https://www.mpam.mp.br/images/transparencia/Empenhos_2024/NE_308_7b3e4.pdf" TargetMode="External"/><Relationship Id="rId978" Type="http://schemas.openxmlformats.org/officeDocument/2006/relationships/hyperlink" Target="https://www.mpam.mp.br/images/transparencia/Empenhos_2024/NE_750_56a1e.pdf" TargetMode="External"/><Relationship Id="rId1163" Type="http://schemas.openxmlformats.org/officeDocument/2006/relationships/hyperlink" Target="https://www.mpam.mp.br/images/transparencia/Empenhos_2024/NE_919_70ede.pdf" TargetMode="External"/><Relationship Id="rId1370" Type="http://schemas.openxmlformats.org/officeDocument/2006/relationships/hyperlink" Target="https://www.mpam.mp.br/images/transparencia/Empenhos_2024/NE_1187_b50ab.pdf" TargetMode="External"/><Relationship Id="rId2007" Type="http://schemas.openxmlformats.org/officeDocument/2006/relationships/hyperlink" Target="https://www.mpam.mp.br/images/NE_1801_33ecd.pdf" TargetMode="External"/><Relationship Id="rId2214" Type="http://schemas.openxmlformats.org/officeDocument/2006/relationships/hyperlink" Target="https://www.mpam.mp.br/images/transparencia/Empenhos_2024/NE_1467_dacde.pdf" TargetMode="External"/><Relationship Id="rId740" Type="http://schemas.openxmlformats.org/officeDocument/2006/relationships/hyperlink" Target="v" TargetMode="External"/><Relationship Id="rId838" Type="http://schemas.openxmlformats.org/officeDocument/2006/relationships/hyperlink" Target="https://www.mpam.mp.br/images/transparencia/Empenhos_2024/NE_697_70869.pdf" TargetMode="External"/><Relationship Id="rId1023" Type="http://schemas.openxmlformats.org/officeDocument/2006/relationships/hyperlink" Target="https://www.mpam.mp.br/images/transparencia/Empenhos_2024/NE_798_e0331.pdf" TargetMode="External"/><Relationship Id="rId1468" Type="http://schemas.openxmlformats.org/officeDocument/2006/relationships/hyperlink" Target="https://mpam.mp.br/images/transparencia/Empenhos_2024/NE_1274_d4538.pdf" TargetMode="External"/><Relationship Id="rId1675" Type="http://schemas.openxmlformats.org/officeDocument/2006/relationships/hyperlink" Target="https://www.mpam.mp.br/images/transparencia/Empenhos_2024/NE_1479_2ecf0.pdf" TargetMode="External"/><Relationship Id="rId1882" Type="http://schemas.openxmlformats.org/officeDocument/2006/relationships/hyperlink" Target="https://www.mpam.mp.br/images/transparencia/Empenhos_2024/NE_326_4d8ba.pdf" TargetMode="External"/><Relationship Id="rId600" Type="http://schemas.openxmlformats.org/officeDocument/2006/relationships/hyperlink" Target="https://www.mpam.mp.br/images/transparencia/Empenhos_2024/NE_429_953a3.pdf" TargetMode="External"/><Relationship Id="rId1230" Type="http://schemas.openxmlformats.org/officeDocument/2006/relationships/hyperlink" Target="https://www.mpam.mp.br/images/transparencia/Empenhos_2024/NE_990_cb6ec.pdf" TargetMode="External"/><Relationship Id="rId1328" Type="http://schemas.openxmlformats.org/officeDocument/2006/relationships/hyperlink" Target="https://www.mpam.mp.br/images/transparencia/Empenhos_2024/NE_1117_96f9f.pdf" TargetMode="External"/><Relationship Id="rId1535" Type="http://schemas.openxmlformats.org/officeDocument/2006/relationships/hyperlink" Target="https://mpam.mp.br/images/transparencia/Empenhos_2024/NE_1351_582d2.pdf" TargetMode="External"/><Relationship Id="rId905" Type="http://schemas.openxmlformats.org/officeDocument/2006/relationships/hyperlink" Target="https://www.mpam.mp.br/images/transparencia/Empenhos_2024/NE_390_8e80b.pdf" TargetMode="External"/><Relationship Id="rId1742" Type="http://schemas.openxmlformats.org/officeDocument/2006/relationships/hyperlink" Target="https://www.mpam.mp.br/images/NE_1565_c36fb.pdf" TargetMode="External"/><Relationship Id="rId34" Type="http://schemas.openxmlformats.org/officeDocument/2006/relationships/hyperlink" Target="https://www.mpam.mp.br/images/Contratos/2023/Aditivos/5%C2%BA_TA_ao_CT_03-2019_-_MP-PGJ_4f3e5.pdf" TargetMode="External"/><Relationship Id="rId1602" Type="http://schemas.openxmlformats.org/officeDocument/2006/relationships/hyperlink" Target="https://mpam.mp.br/images/transparencia/Empenhos_2024/NE_1431_35e53.pdf" TargetMode="External"/><Relationship Id="rId183" Type="http://schemas.openxmlformats.org/officeDocument/2006/relationships/hyperlink" Target="https://www.mpam.mp.br/images/1%C2%BA_TA_ao_CT_08-2023_-_MP-PGJ_b6d6d.pdf" TargetMode="External"/><Relationship Id="rId390" Type="http://schemas.openxmlformats.org/officeDocument/2006/relationships/hyperlink" Target="https://www.mpam.mp.br/images/transparencia/Empenhos_2024/NE_146_09082.pdf" TargetMode="External"/><Relationship Id="rId1907" Type="http://schemas.openxmlformats.org/officeDocument/2006/relationships/hyperlink" Target="https://www.mpam.mp.br/images/NE_1696_0c164.pdf" TargetMode="External"/><Relationship Id="rId2071" Type="http://schemas.openxmlformats.org/officeDocument/2006/relationships/hyperlink" Target="https://www.mpam.mp.br/images/NE_1901_e7f1a.pdf" TargetMode="External"/><Relationship Id="rId250" Type="http://schemas.openxmlformats.org/officeDocument/2006/relationships/hyperlink" Target="https://www.mpam.mp.br/images/1_TA_ao_CT_N%C2%BA_013-2023_-_MPPGJ_64e36.pdf" TargetMode="External"/><Relationship Id="rId488" Type="http://schemas.openxmlformats.org/officeDocument/2006/relationships/hyperlink" Target="https://www.mpam.mp.br/images/transparencia/Empenhos_2024/NE_252_04121.pdf" TargetMode="External"/><Relationship Id="rId695" Type="http://schemas.openxmlformats.org/officeDocument/2006/relationships/hyperlink" Target="https://www.mpam.mp.br/images/transparencia/Empenhos_2024/NE_535_ad835.pdf" TargetMode="External"/><Relationship Id="rId2169" Type="http://schemas.openxmlformats.org/officeDocument/2006/relationships/hyperlink" Target="https://www.mpam.mp.br/images/NE_2027_d198a.pdf" TargetMode="External"/><Relationship Id="rId110" Type="http://schemas.openxmlformats.org/officeDocument/2006/relationships/hyperlink" Target="https://www.mpam.mp.br/images/transparencia/Empenhos_2024/NE_55_dd0e9.pdf" TargetMode="External"/><Relationship Id="rId348" Type="http://schemas.openxmlformats.org/officeDocument/2006/relationships/hyperlink" Target="https://www.mpam.mp.br/images/3%C2%BA_TA_ao_CT_004-2021_-_MP-PGJ_5168e.pdf" TargetMode="External"/><Relationship Id="rId555" Type="http://schemas.openxmlformats.org/officeDocument/2006/relationships/hyperlink" Target="https://www.mpam.mp.br/images/transparencia/Empenhos_2024/NE_335_cb17d.pdf" TargetMode="External"/><Relationship Id="rId762" Type="http://schemas.openxmlformats.org/officeDocument/2006/relationships/hyperlink" Target="https://www.mpam.mp.br/images/transparencia/Empenhos_2024/NE_615_88b5c.pdf" TargetMode="External"/><Relationship Id="rId1185" Type="http://schemas.openxmlformats.org/officeDocument/2006/relationships/hyperlink" Target="https://www.mpam.mp.br/images/transparencia/Empenhos_2024/NE_941_8de0f.pdf" TargetMode="External"/><Relationship Id="rId1392" Type="http://schemas.openxmlformats.org/officeDocument/2006/relationships/hyperlink" Target="https://www.mpam.mp.br/images/transparencia/Empenhos_2023/NE_2418_bbd6e.pdf" TargetMode="External"/><Relationship Id="rId2029" Type="http://schemas.openxmlformats.org/officeDocument/2006/relationships/hyperlink" Target="https://www.mpam.mp.br/images/NE_1833_9ac55.pdf" TargetMode="External"/><Relationship Id="rId2236" Type="http://schemas.openxmlformats.org/officeDocument/2006/relationships/hyperlink" Target="https://www.mpam.mp.br/images/transparencia/Empenhos_2024/NE_216_94efc.pdf" TargetMode="External"/><Relationship Id="rId208" Type="http://schemas.openxmlformats.org/officeDocument/2006/relationships/hyperlink" Target="https://www.mpam.mp.br/images/transparencia/Empenhos_2023/NE_441_b6297.pdf" TargetMode="External"/><Relationship Id="rId415" Type="http://schemas.openxmlformats.org/officeDocument/2006/relationships/hyperlink" Target="https://www.mpam.mp.br/images/transparencia/Empenhos_2024/NE_171_1308b.pdf" TargetMode="External"/><Relationship Id="rId622" Type="http://schemas.openxmlformats.org/officeDocument/2006/relationships/hyperlink" Target="https://www.mpam.mp.br/images/transparencia/Empenhos_2024/NE_452_b5bc9.pdf" TargetMode="External"/><Relationship Id="rId1045" Type="http://schemas.openxmlformats.org/officeDocument/2006/relationships/hyperlink" Target="https://www.mpam.mp.br/images/transparencia/Empenhos_2024/NE_820_81365.pdf" TargetMode="External"/><Relationship Id="rId1252" Type="http://schemas.openxmlformats.org/officeDocument/2006/relationships/hyperlink" Target="https://www.mpam.mp.br/images/transparencia/Empenhos_2024/NE_1013_34261.pdf" TargetMode="External"/><Relationship Id="rId1697" Type="http://schemas.openxmlformats.org/officeDocument/2006/relationships/hyperlink" Target="https://www.mpam.mp.br/images/transparencia/Empenhos_2024/NE_1504_619cc.pdf" TargetMode="External"/><Relationship Id="rId2303" Type="http://schemas.openxmlformats.org/officeDocument/2006/relationships/hyperlink" Target="https://www.mpam.mp.br/images/NE_2082_c5e27.pdf" TargetMode="External"/><Relationship Id="rId927" Type="http://schemas.openxmlformats.org/officeDocument/2006/relationships/hyperlink" Target="https://www.mpam.mp.br/images/transparencia/Empenhos_2024/NE_424_f964f.pdf" TargetMode="External"/><Relationship Id="rId1112" Type="http://schemas.openxmlformats.org/officeDocument/2006/relationships/hyperlink" Target="https://www.mpam.mp.br/images/transparencia/Empenhos_2024/NE_888_6f150.pdf" TargetMode="External"/><Relationship Id="rId1557" Type="http://schemas.openxmlformats.org/officeDocument/2006/relationships/hyperlink" Target="https://mpam.mp.br/images/transparencia/Empenhos_2024/NE_1374_50ae8.pdf" TargetMode="External"/><Relationship Id="rId1764" Type="http://schemas.openxmlformats.org/officeDocument/2006/relationships/hyperlink" Target="https://www.mpam.mp.br/images/NE_1603_c17e0.pdf" TargetMode="External"/><Relationship Id="rId1971" Type="http://schemas.openxmlformats.org/officeDocument/2006/relationships/hyperlink" Target="https://www.mpam.mp.br/images/NE_1751_6e6d7.pdf" TargetMode="External"/><Relationship Id="rId56" Type="http://schemas.openxmlformats.org/officeDocument/2006/relationships/hyperlink" Target="https://www.mpam.mp.br/images/4%C2%BA_TAP_a_CESS%C3%83O_ONEROSA_N%C2%BA_01-2021_-_MP-PGJ_-_2022.008949_584c8.pdf" TargetMode="External"/><Relationship Id="rId1417" Type="http://schemas.openxmlformats.org/officeDocument/2006/relationships/hyperlink" Target="https://mpam.mp.br/images/transparencia/Empenhos_2024/NE_1218_8494d.pdf" TargetMode="External"/><Relationship Id="rId1624" Type="http://schemas.openxmlformats.org/officeDocument/2006/relationships/hyperlink" Target="https://www.mpam.mp.br/images/CCT_n%C2%BA_08-2024-MP-PGJ_3633d.pdf" TargetMode="External"/><Relationship Id="rId1831" Type="http://schemas.openxmlformats.org/officeDocument/2006/relationships/hyperlink" Target="https://www.mpam.mp.br/images/NE_1670_5bed9.pdf" TargetMode="External"/><Relationship Id="rId1929" Type="http://schemas.openxmlformats.org/officeDocument/2006/relationships/hyperlink" Target="https://www.mpam.mp.br/images/CT_19-2023_-_MP-PGJ_9ff27.pdf" TargetMode="External"/><Relationship Id="rId2093" Type="http://schemas.openxmlformats.org/officeDocument/2006/relationships/hyperlink" Target="https://www.mpam.mp.br/images/NE_1923_aee60.pdf" TargetMode="External"/><Relationship Id="rId272" Type="http://schemas.openxmlformats.org/officeDocument/2006/relationships/hyperlink" Target="https://www.mpam.mp.br/images/transparencia/Empenhos_2023/NE_2467_ee152.pdf" TargetMode="External"/><Relationship Id="rId577" Type="http://schemas.openxmlformats.org/officeDocument/2006/relationships/hyperlink" Target="https://www.mpam.mp.br/images/transparencia/Empenhos_2024/NE_357_e5a62.pdf" TargetMode="External"/><Relationship Id="rId2160" Type="http://schemas.openxmlformats.org/officeDocument/2006/relationships/hyperlink" Target="https://www.mpam.mp.br/images/NE_2012_3a638.pdf" TargetMode="External"/><Relationship Id="rId2258" Type="http://schemas.openxmlformats.org/officeDocument/2006/relationships/hyperlink" Target="https://www.mpam.mp.br/images/CT_035-2024_-_MP-PGJ_a6d71.pdf" TargetMode="External"/><Relationship Id="rId132" Type="http://schemas.openxmlformats.org/officeDocument/2006/relationships/hyperlink" Target="https://www.mpam.mp.br/images/transparencia/Empenhos_2024/NE_79_e4140.pdf" TargetMode="External"/><Relationship Id="rId784" Type="http://schemas.openxmlformats.org/officeDocument/2006/relationships/hyperlink" Target="https://www.mpam.mp.br/images/transparencia/Empenhos_2024/NE_643_566c3.pdf" TargetMode="External"/><Relationship Id="rId991" Type="http://schemas.openxmlformats.org/officeDocument/2006/relationships/hyperlink" Target="https://www.mpam.mp.br/images/transparencia/Empenhos_2024/NE_763_b7c1b.pdf" TargetMode="External"/><Relationship Id="rId1067" Type="http://schemas.openxmlformats.org/officeDocument/2006/relationships/hyperlink" Target="https://www.mpam.mp.br/images/transparencia/Empenhos_2024/NE_842_fea02.pdf" TargetMode="External"/><Relationship Id="rId2020" Type="http://schemas.openxmlformats.org/officeDocument/2006/relationships/hyperlink" Target="https://www.mpam.mp.br/images/NE_1819_7fde0.pdf" TargetMode="External"/><Relationship Id="rId437" Type="http://schemas.openxmlformats.org/officeDocument/2006/relationships/hyperlink" Target="https://www.mpam.mp.br/images/transparencia/Empenhos_2024/NE_199_8c707.pdf" TargetMode="External"/><Relationship Id="rId644" Type="http://schemas.openxmlformats.org/officeDocument/2006/relationships/hyperlink" Target="https://www.mpam.mp.br/images/transparencia/Empenhos_2024/NE_479_523de.pdf" TargetMode="External"/><Relationship Id="rId851" Type="http://schemas.openxmlformats.org/officeDocument/2006/relationships/hyperlink" Target="https://www.mpam.mp.br/images/transparencia/Empenhos_2024/NE_453_7a231.pdf" TargetMode="External"/><Relationship Id="rId1274" Type="http://schemas.openxmlformats.org/officeDocument/2006/relationships/hyperlink" Target="https://www.mpam.mp.br/images/transparencia/Empenhos_2024/NE_1035_8e149.pdf" TargetMode="External"/><Relationship Id="rId1481" Type="http://schemas.openxmlformats.org/officeDocument/2006/relationships/hyperlink" Target="https://mpam.mp.br/images/transparencia/Empenhos_2024/NE_1287_e59c6.pdf" TargetMode="External"/><Relationship Id="rId1579" Type="http://schemas.openxmlformats.org/officeDocument/2006/relationships/hyperlink" Target="https://mpam.mp.br/images/transparencia/Empenhos_2024/NE_1405_981e2.pdf" TargetMode="External"/><Relationship Id="rId2118" Type="http://schemas.openxmlformats.org/officeDocument/2006/relationships/hyperlink" Target="https://www.mpam.mp.br/images/NE_1949_b78d0.pdf" TargetMode="External"/><Relationship Id="rId2325" Type="http://schemas.openxmlformats.org/officeDocument/2006/relationships/hyperlink" Target="https://www.mpam.mp.br/images/NE_2112_c02af.pdf" TargetMode="External"/><Relationship Id="rId504" Type="http://schemas.openxmlformats.org/officeDocument/2006/relationships/hyperlink" Target="https://www.mpam.mp.br/images/transparencia/Empenhos_2024/NE_270_06f08.pdf" TargetMode="External"/><Relationship Id="rId711" Type="http://schemas.openxmlformats.org/officeDocument/2006/relationships/hyperlink" Target="https://www.mpam.mp.br/images/transparencia/Empenhos_2024/NE_555_42180.pdf" TargetMode="External"/><Relationship Id="rId949" Type="http://schemas.openxmlformats.org/officeDocument/2006/relationships/hyperlink" Target="https://www.mpam.mp.br/images/transparencia/Empenhos_2024/NE_721_97f4f.pdf" TargetMode="External"/><Relationship Id="rId1134" Type="http://schemas.openxmlformats.org/officeDocument/2006/relationships/hyperlink" Target="https://www.mpam.mp.br/images/transparencia/Empenhos_2024/NE_908_30d09.pdf" TargetMode="External"/><Relationship Id="rId1341" Type="http://schemas.openxmlformats.org/officeDocument/2006/relationships/hyperlink" Target="https://www.mpam.mp.br/images/transparencia/Empenhos_2024/NE_1156_051f4.pdf" TargetMode="External"/><Relationship Id="rId1786" Type="http://schemas.openxmlformats.org/officeDocument/2006/relationships/hyperlink" Target="https://www.mpam.mp.br/images/NE_1625_5fb2d.pdf" TargetMode="External"/><Relationship Id="rId1993" Type="http://schemas.openxmlformats.org/officeDocument/2006/relationships/hyperlink" Target="https://www.mpam.mp.br/images/NE_1784_5d633.pdf" TargetMode="External"/><Relationship Id="rId78" Type="http://schemas.openxmlformats.org/officeDocument/2006/relationships/hyperlink" Target="https://www.mpam.mp.br/images/transparencia/Empenhos_2024/NE_21_3b2ff.pdf" TargetMode="External"/><Relationship Id="rId809" Type="http://schemas.openxmlformats.org/officeDocument/2006/relationships/hyperlink" Target="https://www.mpam.mp.br/images/transparencia/Empenhos_2024/NE_668_59e97.pdf" TargetMode="External"/><Relationship Id="rId1201" Type="http://schemas.openxmlformats.org/officeDocument/2006/relationships/hyperlink" Target="https://www.mpam.mp.br/images/transparencia/Empenhos_2024/NE_957_ff013.pdf" TargetMode="External"/><Relationship Id="rId1439" Type="http://schemas.openxmlformats.org/officeDocument/2006/relationships/hyperlink" Target="https://mpam.mp.br/images/transparencia/Empenhos_2024/NE_1240_d6a01.pdf" TargetMode="External"/><Relationship Id="rId1646" Type="http://schemas.openxmlformats.org/officeDocument/2006/relationships/hyperlink" Target="https://www.mpam.mp.br/images/1%C2%BA_TA_ao_CT_021-2023_-_MP-PGJ_bfe55.pdf" TargetMode="External"/><Relationship Id="rId1853" Type="http://schemas.openxmlformats.org/officeDocument/2006/relationships/hyperlink" Target="https://www.mpam.mp.br/images/NE_1692_5e655.pdf" TargetMode="External"/><Relationship Id="rId1506" Type="http://schemas.openxmlformats.org/officeDocument/2006/relationships/hyperlink" Target="https://mpam.mp.br/images/transparencia/Empenhos_2024/NE_1320_b0948.pdf" TargetMode="External"/><Relationship Id="rId1713" Type="http://schemas.openxmlformats.org/officeDocument/2006/relationships/hyperlink" Target="https://www.mpam.mp.br/images/transparencia/Empenhos_2024/NE_1524_b0441.pdf" TargetMode="External"/><Relationship Id="rId1920" Type="http://schemas.openxmlformats.org/officeDocument/2006/relationships/hyperlink" Target="https://www.mpam.mp.br/images/transparencia/Empenhos_2024/NE_693_253a3.pdf" TargetMode="External"/><Relationship Id="rId294" Type="http://schemas.openxmlformats.org/officeDocument/2006/relationships/hyperlink" Target="https://www.mpam.mp.br/images/transparencia/Empenhos_2023/NE_2799_a985b.pdf" TargetMode="External"/><Relationship Id="rId2182" Type="http://schemas.openxmlformats.org/officeDocument/2006/relationships/hyperlink" Target="https://www.mpam.mp.br/images/CT_09-2023_-_MP-PGJ_dd5d4.pdf" TargetMode="External"/><Relationship Id="rId154" Type="http://schemas.openxmlformats.org/officeDocument/2006/relationships/hyperlink" Target="https://www.mpam.mp.br/images/transparencia/Empenhos_2024/NE_101_9c4e2.pdf" TargetMode="External"/><Relationship Id="rId361" Type="http://schemas.openxmlformats.org/officeDocument/2006/relationships/hyperlink" Target="https://www.mpam.mp.br/images/transparencia/Empenhos_2024/NE_115_f443d.pdf" TargetMode="External"/><Relationship Id="rId599" Type="http://schemas.openxmlformats.org/officeDocument/2006/relationships/hyperlink" Target="https://www.mpam.mp.br/images/transparencia/Empenhos_2024/NE_428_44b30.pdf" TargetMode="External"/><Relationship Id="rId2042" Type="http://schemas.openxmlformats.org/officeDocument/2006/relationships/hyperlink" Target="https://www.mpam.mp.br/images/NE_1864_db2f5.pdf" TargetMode="External"/><Relationship Id="rId459" Type="http://schemas.openxmlformats.org/officeDocument/2006/relationships/hyperlink" Target="https://www.mpam.mp.br/images/transparencia/Empenhos_2024/NE_222_9a182.pdf" TargetMode="External"/><Relationship Id="rId666" Type="http://schemas.openxmlformats.org/officeDocument/2006/relationships/hyperlink" Target="https://www.mpam.mp.br/images/transparencia/Empenhos_2024/NE_505_e810a.pdf" TargetMode="External"/><Relationship Id="rId873" Type="http://schemas.openxmlformats.org/officeDocument/2006/relationships/hyperlink" Target="https://www.mpam.mp.br/images/transparencia/Empenhos_2023/NE_1924_415a9.pdf" TargetMode="External"/><Relationship Id="rId1089" Type="http://schemas.openxmlformats.org/officeDocument/2006/relationships/hyperlink" Target="https://www.mpam.mp.br/images/transparencia/Empenhos_2024/NE_865_027f5.pdf" TargetMode="External"/><Relationship Id="rId1296" Type="http://schemas.openxmlformats.org/officeDocument/2006/relationships/hyperlink" Target="https://www.mpam.mp.br/images/transparencia/Empenhos_2024/NE_1057_27c95.pdf" TargetMode="External"/><Relationship Id="rId2347" Type="http://schemas.openxmlformats.org/officeDocument/2006/relationships/hyperlink" Target="https://www.mpam.mp.br/images/NE_2177_66f77.pdf" TargetMode="External"/><Relationship Id="rId221" Type="http://schemas.openxmlformats.org/officeDocument/2006/relationships/hyperlink" Target="https://www.mpam.mp.br/images/CT_22-2023_-_MP-PGJ_e60b0.pdf" TargetMode="External"/><Relationship Id="rId319" Type="http://schemas.openxmlformats.org/officeDocument/2006/relationships/hyperlink" Target="https://www.mpam.mp.br/images/transparencia/Empenhos_2023/NE_844_95880.pdf" TargetMode="External"/><Relationship Id="rId526" Type="http://schemas.openxmlformats.org/officeDocument/2006/relationships/hyperlink" Target="https://www.mpam.mp.br/images/transparencia/Empenhos_2024/NE_301_aeab1.pdf" TargetMode="External"/><Relationship Id="rId1156" Type="http://schemas.openxmlformats.org/officeDocument/2006/relationships/hyperlink" Target="https://www.mpam.mp.br/images/2%C2%BA_TA_ao_CT_034-2022_-_MP-PGJ_e8488.pdf" TargetMode="External"/><Relationship Id="rId1363" Type="http://schemas.openxmlformats.org/officeDocument/2006/relationships/hyperlink" Target="https://www.mpam.mp.br/images/transparencia/Empenhos_2024/NE_1180_3aa63.pdf" TargetMode="External"/><Relationship Id="rId2207" Type="http://schemas.openxmlformats.org/officeDocument/2006/relationships/hyperlink" Target="https://www.mpam.mp.br/images/1%C2%BA_TAP_a_CCT_n%C2%BA_05-2022_-_MP-PGJ_-_2022.015927_31e5f.pdf" TargetMode="External"/><Relationship Id="rId733" Type="http://schemas.openxmlformats.org/officeDocument/2006/relationships/hyperlink" Target="v" TargetMode="External"/><Relationship Id="rId940" Type="http://schemas.openxmlformats.org/officeDocument/2006/relationships/hyperlink" Target="https://www.mpam.mp.br/images/transparencia/Empenhos_2024/NE_712_cd53c.pdf" TargetMode="External"/><Relationship Id="rId1016" Type="http://schemas.openxmlformats.org/officeDocument/2006/relationships/hyperlink" Target="https://www.mpam.mp.br/images/transparencia/Empenhos_2024/NE_791_74282.pdf" TargetMode="External"/><Relationship Id="rId1570" Type="http://schemas.openxmlformats.org/officeDocument/2006/relationships/hyperlink" Target="https://mpam.mp.br/images/transparencia/Empenhos_2024/NE_1387_e6ea2.pdf" TargetMode="External"/><Relationship Id="rId1668" Type="http://schemas.openxmlformats.org/officeDocument/2006/relationships/hyperlink" Target="https://www.mpam.mp.br/images/transparencia/Empenhos_2024/NE_1469_7f656.pdf" TargetMode="External"/><Relationship Id="rId1875" Type="http://schemas.openxmlformats.org/officeDocument/2006/relationships/hyperlink" Target="https://www.mpam.mp.br/images/transparencia/Empenhos_2024/NE_331_a393d.pdf" TargetMode="External"/><Relationship Id="rId800" Type="http://schemas.openxmlformats.org/officeDocument/2006/relationships/hyperlink" Target="https://www.mpam.mp.br/images/transparencia/Empenhos_2024/NE_659_e820b.pdf" TargetMode="External"/><Relationship Id="rId1223" Type="http://schemas.openxmlformats.org/officeDocument/2006/relationships/hyperlink" Target="https://www.mpam.mp.br/images/transparencia/Empenhos_2024/NE_982_4ebd8.pdf" TargetMode="External"/><Relationship Id="rId1430" Type="http://schemas.openxmlformats.org/officeDocument/2006/relationships/hyperlink" Target="https://mpam.mp.br/images/transparencia/Empenhos_2024/NE_1231_aea7c.pdf" TargetMode="External"/><Relationship Id="rId1528" Type="http://schemas.openxmlformats.org/officeDocument/2006/relationships/hyperlink" Target="https://mpam.mp.br/images/transparencia/Empenhos_2024/NE_1344_9ea7b.pdf" TargetMode="External"/><Relationship Id="rId1735" Type="http://schemas.openxmlformats.org/officeDocument/2006/relationships/hyperlink" Target="https://www.mpam.mp.br/images/NE_1557_84709.pdf" TargetMode="External"/><Relationship Id="rId1942" Type="http://schemas.openxmlformats.org/officeDocument/2006/relationships/hyperlink" Target="https://www.mpam.mp.br/images/NE_1714_ecdbd.pdf" TargetMode="External"/><Relationship Id="rId27" Type="http://schemas.openxmlformats.org/officeDocument/2006/relationships/hyperlink" Target="https://www.mpam.mp.br/images/CT_12-2023_-_MP-PGJ_f3cba.pdf" TargetMode="External"/><Relationship Id="rId1802" Type="http://schemas.openxmlformats.org/officeDocument/2006/relationships/hyperlink" Target="https://www.mpam.mp.br/images/NE_1641_03ea5.pdf" TargetMode="External"/><Relationship Id="rId176" Type="http://schemas.openxmlformats.org/officeDocument/2006/relationships/hyperlink" Target="https://www.mpam.mp.br/images/CCT_n%C2%BA_03-2024-MP-PGJ_2807b.pdf" TargetMode="External"/><Relationship Id="rId383" Type="http://schemas.openxmlformats.org/officeDocument/2006/relationships/hyperlink" Target="https://www.mpam.mp.br/images/transparencia/Empenhos_2024/NE_139_73808.pdf" TargetMode="External"/><Relationship Id="rId590" Type="http://schemas.openxmlformats.org/officeDocument/2006/relationships/hyperlink" Target="https://www.mpam.mp.br/images/transparencia/Empenhos_2024/NE_372_8e7a6.pdf" TargetMode="External"/><Relationship Id="rId2064" Type="http://schemas.openxmlformats.org/officeDocument/2006/relationships/hyperlink" Target="https://www.mpam.mp.br/images/NE_1894_b4ff3.pdf" TargetMode="External"/><Relationship Id="rId2271" Type="http://schemas.openxmlformats.org/officeDocument/2006/relationships/hyperlink" Target="https://www.mpam.mp.br/images/NE_2043_21609.pdf" TargetMode="External"/><Relationship Id="rId243" Type="http://schemas.openxmlformats.org/officeDocument/2006/relationships/hyperlink" Target="https://www.mpam.mp.br/images/transparencia/Empenhos_2023/NE_2053_ba607.pdf" TargetMode="External"/><Relationship Id="rId450" Type="http://schemas.openxmlformats.org/officeDocument/2006/relationships/hyperlink" Target="https://www.mpam.mp.br/images/transparencia/Empenhos_2024/NE_213_949e8.pdf" TargetMode="External"/><Relationship Id="rId688" Type="http://schemas.openxmlformats.org/officeDocument/2006/relationships/hyperlink" Target="https://www.mpam.mp.br/images/transparencia/Empenhos_2024/NE_528_32443.pdf" TargetMode="External"/><Relationship Id="rId895" Type="http://schemas.openxmlformats.org/officeDocument/2006/relationships/hyperlink" Target="https://www.mpam.mp.br/images/transparencia/Empenhos_2024/NE_380_036bc.pdf" TargetMode="External"/><Relationship Id="rId1080" Type="http://schemas.openxmlformats.org/officeDocument/2006/relationships/hyperlink" Target="https://www.mpam.mp.br/images/transparencia/Empenhos_2024/NE_856_912e9.pdf" TargetMode="External"/><Relationship Id="rId2131" Type="http://schemas.openxmlformats.org/officeDocument/2006/relationships/hyperlink" Target="https://www.mpam.mp.br/images/NE_1964_eb761.pdf" TargetMode="External"/><Relationship Id="rId103" Type="http://schemas.openxmlformats.org/officeDocument/2006/relationships/hyperlink" Target="https://www.mpam.mp.br/images/transparencia/Empenhos_2024/NE_47_5308e.pdf" TargetMode="External"/><Relationship Id="rId310" Type="http://schemas.openxmlformats.org/officeDocument/2006/relationships/hyperlink" Target="https://www.mpam.mp.br/images/2_TA_ao_CT_N%C2%BA_031-2021_-_MP-PGJ_8d986.pdf" TargetMode="External"/><Relationship Id="rId548" Type="http://schemas.openxmlformats.org/officeDocument/2006/relationships/hyperlink" Target="https://www.mpam.mp.br/images/transparencia/Empenhos_2024/NE_327_af91d.pdf" TargetMode="External"/><Relationship Id="rId755" Type="http://schemas.openxmlformats.org/officeDocument/2006/relationships/hyperlink" Target="https://www.mpam.mp.br/images/transparencia/Empenhos_2024/NE_608_02510.pdf" TargetMode="External"/><Relationship Id="rId962" Type="http://schemas.openxmlformats.org/officeDocument/2006/relationships/hyperlink" Target="https://www.mpam.mp.br/images/transparencia/Empenhos_2024/NE_734_d6384.pdf" TargetMode="External"/><Relationship Id="rId1178" Type="http://schemas.openxmlformats.org/officeDocument/2006/relationships/hyperlink" Target="https://www.mpam.mp.br/images/transparencia/Empenhos_2024/NE_934_74853.pdf" TargetMode="External"/><Relationship Id="rId1385" Type="http://schemas.openxmlformats.org/officeDocument/2006/relationships/hyperlink" Target="https://www.mpam.mp.br/images/transparencia/Empenhos_2024/NE_1160_6f212.pdf" TargetMode="External"/><Relationship Id="rId1592" Type="http://schemas.openxmlformats.org/officeDocument/2006/relationships/hyperlink" Target="https://mpam.mp.br/images/transparencia/Empenhos_2024/NE_1421_a835a.pdf" TargetMode="External"/><Relationship Id="rId2229" Type="http://schemas.openxmlformats.org/officeDocument/2006/relationships/hyperlink" Target="https://www.mpam.mp.br/images/transparencia/Empenhos_2024/NE_370_f2842.pdf" TargetMode="External"/><Relationship Id="rId91" Type="http://schemas.openxmlformats.org/officeDocument/2006/relationships/hyperlink" Target="https://www.mpam.mp.br/images/transparencia/Empenhos_2024/NE_34_5657b.pdf" TargetMode="External"/><Relationship Id="rId408" Type="http://schemas.openxmlformats.org/officeDocument/2006/relationships/hyperlink" Target="https://www.mpam.mp.br/images/transparencia/Empenhos_2024/NE_164_eee4b.pdf" TargetMode="External"/><Relationship Id="rId615" Type="http://schemas.openxmlformats.org/officeDocument/2006/relationships/hyperlink" Target="https://www.mpam.mp.br/images/transparencia/Empenhos_2024/NE_445_a9493.pdf" TargetMode="External"/><Relationship Id="rId822" Type="http://schemas.openxmlformats.org/officeDocument/2006/relationships/hyperlink" Target="https://www.mpam.mp.br/images/transparencia/Empenhos_2024/NE_681_50b96.pdf" TargetMode="External"/><Relationship Id="rId1038" Type="http://schemas.openxmlformats.org/officeDocument/2006/relationships/hyperlink" Target="https://www.mpam.mp.br/images/transparencia/Empenhos_2024/NE_813_86577.pdf" TargetMode="External"/><Relationship Id="rId1245" Type="http://schemas.openxmlformats.org/officeDocument/2006/relationships/hyperlink" Target="https://www.mpam.mp.br/images/transparencia/Empenhos_2024/NE_1006_fe1fa.pdf" TargetMode="External"/><Relationship Id="rId1452" Type="http://schemas.openxmlformats.org/officeDocument/2006/relationships/hyperlink" Target="https://mpam.mp.br/images/transparencia/Empenhos_2024/NE_1258_4bec0.pdf" TargetMode="External"/><Relationship Id="rId1897" Type="http://schemas.openxmlformats.org/officeDocument/2006/relationships/hyperlink" Target="https://www.mpam.mp.br/images/transparencia/Empenhos_2024/NE_753_0bfb7.pdf" TargetMode="External"/><Relationship Id="rId1105" Type="http://schemas.openxmlformats.org/officeDocument/2006/relationships/hyperlink" Target="https://www.mpam.mp.br/images/transparencia/Empenhos_2024/NE_881_4c932.pdf" TargetMode="External"/><Relationship Id="rId1312" Type="http://schemas.openxmlformats.org/officeDocument/2006/relationships/hyperlink" Target="https://www.mpam.mp.br/images/transparencia/Empenhos_2024/NE_1073_9d608.pdf" TargetMode="External"/><Relationship Id="rId1757" Type="http://schemas.openxmlformats.org/officeDocument/2006/relationships/hyperlink" Target="https://www.mpam.mp.br/images/NE_1594_2b95e.pdf" TargetMode="External"/><Relationship Id="rId1964" Type="http://schemas.openxmlformats.org/officeDocument/2006/relationships/hyperlink" Target="https://www.mpam.mp.br/images/NE_1744_b499e.pdf" TargetMode="External"/><Relationship Id="rId49" Type="http://schemas.openxmlformats.org/officeDocument/2006/relationships/hyperlink" Target="https://www.mpam.mp.br/images/1_TA_ao_CT_N%C2%BA_013-2023_-_MPPGJ_64e36.pdf" TargetMode="External"/><Relationship Id="rId1617" Type="http://schemas.openxmlformats.org/officeDocument/2006/relationships/hyperlink" Target="https://mpam.mp.br/images/transparencia/Empenhos_2024/NE_1447_ba276.pdf" TargetMode="External"/><Relationship Id="rId1824" Type="http://schemas.openxmlformats.org/officeDocument/2006/relationships/hyperlink" Target="https://www.mpam.mp.br/images/NE_1663_81b9b.pdf" TargetMode="External"/><Relationship Id="rId198" Type="http://schemas.openxmlformats.org/officeDocument/2006/relationships/hyperlink" Target="https://www.mpam.mp.br/images/transparencia/Empenhos_2023/NE_6_5408e.pdf" TargetMode="External"/><Relationship Id="rId2086" Type="http://schemas.openxmlformats.org/officeDocument/2006/relationships/hyperlink" Target="https://www.mpam.mp.br/images/NE_1916_2214d.pdf" TargetMode="External"/><Relationship Id="rId2293" Type="http://schemas.openxmlformats.org/officeDocument/2006/relationships/hyperlink" Target="https://www.mpam.mp.br/images/NE_2072_12986.pdf" TargetMode="External"/><Relationship Id="rId265" Type="http://schemas.openxmlformats.org/officeDocument/2006/relationships/hyperlink" Target="https://www.mpam.mp.br/images/transparencia/Empenhos_2023/NE_2421_88239.pdf" TargetMode="External"/><Relationship Id="rId472" Type="http://schemas.openxmlformats.org/officeDocument/2006/relationships/hyperlink" Target="https://www.mpam.mp.br/images/transparencia/Empenhos_2024/NE_235_b18b6.pdf" TargetMode="External"/><Relationship Id="rId2153" Type="http://schemas.openxmlformats.org/officeDocument/2006/relationships/hyperlink" Target="https://www.mpam.mp.br/images/NE_1996_4f89d.pdf" TargetMode="External"/><Relationship Id="rId125" Type="http://schemas.openxmlformats.org/officeDocument/2006/relationships/hyperlink" Target="https://www.mpam.mp.br/images/transparencia/Empenhos_2024/NE_70_5062c.pdf" TargetMode="External"/><Relationship Id="rId332" Type="http://schemas.openxmlformats.org/officeDocument/2006/relationships/hyperlink" Target="https://www.mpam.mp.br/images/transparencia/Empenhos_2023/NE_2442_e9968.pdf" TargetMode="External"/><Relationship Id="rId777" Type="http://schemas.openxmlformats.org/officeDocument/2006/relationships/hyperlink" Target="https://www.mpam.mp.br/images/transparencia/Empenhos_2024/NE_632_c5551.pdf" TargetMode="External"/><Relationship Id="rId984" Type="http://schemas.openxmlformats.org/officeDocument/2006/relationships/hyperlink" Target="https://www.mpam.mp.br/images/transparencia/Empenhos_2024/NE_756_88b0d.pdf" TargetMode="External"/><Relationship Id="rId2013" Type="http://schemas.openxmlformats.org/officeDocument/2006/relationships/hyperlink" Target="https://www.mpam.mp.br/images/NE_1807_936b7.pdf" TargetMode="External"/><Relationship Id="rId2220" Type="http://schemas.openxmlformats.org/officeDocument/2006/relationships/hyperlink" Target="https://www.mpam.mp.br/images/transparencia/Empenhos_2024/NE_34_5657b.pdf" TargetMode="External"/><Relationship Id="rId637" Type="http://schemas.openxmlformats.org/officeDocument/2006/relationships/hyperlink" Target="v" TargetMode="External"/><Relationship Id="rId844" Type="http://schemas.openxmlformats.org/officeDocument/2006/relationships/hyperlink" Target="https://www.mpam.mp.br/images/transparencia/Empenhos_2024/NE_703_e4d09.pdf" TargetMode="External"/><Relationship Id="rId1267" Type="http://schemas.openxmlformats.org/officeDocument/2006/relationships/hyperlink" Target="https://www.mpam.mp.br/images/transparencia/Empenhos_2024/NE_1028_8a0f7.pdf" TargetMode="External"/><Relationship Id="rId1474" Type="http://schemas.openxmlformats.org/officeDocument/2006/relationships/hyperlink" Target="https://mpam.mp.br/images/transparencia/Empenhos_2024/NE_1280_111af.pdf" TargetMode="External"/><Relationship Id="rId1681" Type="http://schemas.openxmlformats.org/officeDocument/2006/relationships/hyperlink" Target="https://www.mpam.mp.br/images/transparencia/Empenhos_2024/NE_1486_0ccfb.pdf" TargetMode="External"/><Relationship Id="rId2318" Type="http://schemas.openxmlformats.org/officeDocument/2006/relationships/hyperlink" Target="https://www.mpam.mp.br/images/NE_2102_b7650.pdf" TargetMode="External"/><Relationship Id="rId704" Type="http://schemas.openxmlformats.org/officeDocument/2006/relationships/hyperlink" Target="https://www.mpam.mp.br/images/transparencia/Empenhos_2024/NE_544_d5b10.pdf" TargetMode="External"/><Relationship Id="rId911" Type="http://schemas.openxmlformats.org/officeDocument/2006/relationships/hyperlink" Target="https://www.mpam.mp.br/images/transparencia/Empenhos_2024/NE_408_5bc30.pdf" TargetMode="External"/><Relationship Id="rId1127" Type="http://schemas.openxmlformats.org/officeDocument/2006/relationships/hyperlink" Target="https://www.mpam.mp.br/images/transparencia/Empenhos_2024/NE_905_d8d27.pdf" TargetMode="External"/><Relationship Id="rId1334" Type="http://schemas.openxmlformats.org/officeDocument/2006/relationships/hyperlink" Target="https://www.mpam.mp.br/images/transparencia/Empenhos_2024/NE_1149_11f0f.pdf" TargetMode="External"/><Relationship Id="rId1541" Type="http://schemas.openxmlformats.org/officeDocument/2006/relationships/hyperlink" Target="https://mpam.mp.br/images/transparencia/Empenhos_2024/NE_1358_193b0.pdf" TargetMode="External"/><Relationship Id="rId1779" Type="http://schemas.openxmlformats.org/officeDocument/2006/relationships/hyperlink" Target="https://www.mpam.mp.br/images/NE_1618_ba460.pdf" TargetMode="External"/><Relationship Id="rId1986" Type="http://schemas.openxmlformats.org/officeDocument/2006/relationships/hyperlink" Target="https://www.mpam.mp.br/images/NE_1767_a283b.pdf" TargetMode="External"/><Relationship Id="rId40" Type="http://schemas.openxmlformats.org/officeDocument/2006/relationships/hyperlink" Target="https://www.mpam.mp.br/images/CC_n%C2%BA_05-MP-PGJ_05b9a.pdf" TargetMode="External"/><Relationship Id="rId1401" Type="http://schemas.openxmlformats.org/officeDocument/2006/relationships/hyperlink" Target="https://mpam.mp.br/images/transparencia/Empenhos_2024/NE_1202_e7c05.pdf" TargetMode="External"/><Relationship Id="rId1639" Type="http://schemas.openxmlformats.org/officeDocument/2006/relationships/hyperlink" Target="https://www.mpam.mp.br/images/transparencia/Empenhos_2024/NE_212_2740e.pdf" TargetMode="External"/><Relationship Id="rId1846" Type="http://schemas.openxmlformats.org/officeDocument/2006/relationships/hyperlink" Target="https://www.mpam.mp.br/images/NE_1685_47b39.pdf" TargetMode="External"/><Relationship Id="rId1706" Type="http://schemas.openxmlformats.org/officeDocument/2006/relationships/hyperlink" Target="https://www.mpam.mp.br/images/transparencia/Empenhos_2024/NE_1514_39b32.pdf" TargetMode="External"/><Relationship Id="rId1913" Type="http://schemas.openxmlformats.org/officeDocument/2006/relationships/hyperlink" Target="https://www.mpam.mp.br/images/transparencia/Empenhos_2024/NE_956_3e7b5.pdf" TargetMode="External"/><Relationship Id="rId287" Type="http://schemas.openxmlformats.org/officeDocument/2006/relationships/hyperlink" Target="https://www.mpam.mp.br/images/2_TA_ao_CT_N%C2%BA_033-2021-MP-PGJ_5ca34.pdf" TargetMode="External"/><Relationship Id="rId494" Type="http://schemas.openxmlformats.org/officeDocument/2006/relationships/hyperlink" Target="https://www.mpam.mp.br/images/transparencia/Empenhos_2024/NE_258_e4806.pdf" TargetMode="External"/><Relationship Id="rId2175" Type="http://schemas.openxmlformats.org/officeDocument/2006/relationships/hyperlink" Target="https://www.mpam.mp.br/images/3%C2%BA_TA_ao_CT_013-2021_-_MP-PGJ_52412.pdf" TargetMode="External"/><Relationship Id="rId147" Type="http://schemas.openxmlformats.org/officeDocument/2006/relationships/hyperlink" Target="https://www.mpam.mp.br/images/transparencia/Empenhos_2024/NE_94_3f2d3.pdf" TargetMode="External"/><Relationship Id="rId354" Type="http://schemas.openxmlformats.org/officeDocument/2006/relationships/hyperlink" Target="https://www.mpam.mp.br/images/transparencia/Empenhos_2024/NE_108_10f7e.pdf" TargetMode="External"/><Relationship Id="rId799" Type="http://schemas.openxmlformats.org/officeDocument/2006/relationships/hyperlink" Target="https://www.mpam.mp.br/images/transparencia/Empenhos_2024/NE_658_83283.pdf" TargetMode="External"/><Relationship Id="rId1191" Type="http://schemas.openxmlformats.org/officeDocument/2006/relationships/hyperlink" Target="https://www.mpam.mp.br/images/transparencia/Empenhos_2024/NE_947_725b9.pdf" TargetMode="External"/><Relationship Id="rId2035" Type="http://schemas.openxmlformats.org/officeDocument/2006/relationships/hyperlink" Target="https://www.mpam.mp.br/images/NE_1843_13b7b.pdf" TargetMode="External"/><Relationship Id="rId561" Type="http://schemas.openxmlformats.org/officeDocument/2006/relationships/hyperlink" Target="https://www.mpam.mp.br/images/transparencia/Empenhos_2024/NE_341_ecf92.pdf" TargetMode="External"/><Relationship Id="rId659" Type="http://schemas.openxmlformats.org/officeDocument/2006/relationships/hyperlink" Target="https://www.mpam.mp.br/images/transparencia/Empenhos_2024/NE_498_a50f4.pdf" TargetMode="External"/><Relationship Id="rId866" Type="http://schemas.openxmlformats.org/officeDocument/2006/relationships/hyperlink" Target="https://www.mpam.mp.br/images/transparencia/Empenhos_2023/NE_1108_65d1d.pdf" TargetMode="External"/><Relationship Id="rId1289" Type="http://schemas.openxmlformats.org/officeDocument/2006/relationships/hyperlink" Target="https://www.mpam.mp.br/images/transparencia/Empenhos_2024/NE_1050_9d855.pdf" TargetMode="External"/><Relationship Id="rId1496" Type="http://schemas.openxmlformats.org/officeDocument/2006/relationships/hyperlink" Target="https://mpam.mp.br/images/transparencia/Empenhos_2024/NE_1306_4c9ef.pdf" TargetMode="External"/><Relationship Id="rId2242" Type="http://schemas.openxmlformats.org/officeDocument/2006/relationships/hyperlink" Target="https://www.mpam.mp.br/images/transparencia/Empenhos_2024/NE_506_d35d0.pdf" TargetMode="External"/><Relationship Id="rId214" Type="http://schemas.openxmlformats.org/officeDocument/2006/relationships/hyperlink" Target="https://www.mpam.mp.br/images/2%C2%BA_TA_ao_CT_008-2021_-_MP-PGJ_bc47a.pdf" TargetMode="External"/><Relationship Id="rId421" Type="http://schemas.openxmlformats.org/officeDocument/2006/relationships/hyperlink" Target="https://www.mpam.mp.br/images/transparencia/Empenhos_2024/NE_177_a26c9.pdf" TargetMode="External"/><Relationship Id="rId519" Type="http://schemas.openxmlformats.org/officeDocument/2006/relationships/hyperlink" Target="https://www.mpam.mp.br/images/transparencia/Empenhos_2024/NE_293_d9e7c.pdf" TargetMode="External"/><Relationship Id="rId1051" Type="http://schemas.openxmlformats.org/officeDocument/2006/relationships/hyperlink" Target="https://www.mpam.mp.br/images/transparencia/Empenhos_2024/NE_826_e62bc.pdf" TargetMode="External"/><Relationship Id="rId1149" Type="http://schemas.openxmlformats.org/officeDocument/2006/relationships/hyperlink" Target="https://www.mpam.mp.br/images/transparencia/Empenhos_2023/NE_2424_9caa0.pdf" TargetMode="External"/><Relationship Id="rId1356" Type="http://schemas.openxmlformats.org/officeDocument/2006/relationships/hyperlink" Target="https://www.mpam.mp.br/images/transparencia/Empenhos_2024/NE_1173_b3dfa.pdf" TargetMode="External"/><Relationship Id="rId2102" Type="http://schemas.openxmlformats.org/officeDocument/2006/relationships/hyperlink" Target="https://www.mpam.mp.br/images/NE_1932_9be78.pdf" TargetMode="External"/><Relationship Id="rId726" Type="http://schemas.openxmlformats.org/officeDocument/2006/relationships/hyperlink" Target="https://www.mpam.mp.br/images/transparencia/Empenhos_2024/NE_570_5e35b.pdf" TargetMode="External"/><Relationship Id="rId933" Type="http://schemas.openxmlformats.org/officeDocument/2006/relationships/hyperlink" Target="https://www.mpam.mp.br/images/transparencia/Empenhos_2024/NE_573_58949.pdf" TargetMode="External"/><Relationship Id="rId1009" Type="http://schemas.openxmlformats.org/officeDocument/2006/relationships/hyperlink" Target="https://www.mpam.mp.br/images/transparencia/Empenhos_2024/NE_783_1e68d.pdf" TargetMode="External"/><Relationship Id="rId1563" Type="http://schemas.openxmlformats.org/officeDocument/2006/relationships/hyperlink" Target="https://mpam.mp.br/images/transparencia/Empenhos_2024/NE_1380_a1841.pdf" TargetMode="External"/><Relationship Id="rId1770" Type="http://schemas.openxmlformats.org/officeDocument/2006/relationships/hyperlink" Target="https://www.mpam.mp.br/images/NE_1609_41889.pdf" TargetMode="External"/><Relationship Id="rId1868" Type="http://schemas.openxmlformats.org/officeDocument/2006/relationships/hyperlink" Target="https://www.mpam.mp.br/images/NE_1709_416ed.pdf" TargetMode="External"/><Relationship Id="rId62" Type="http://schemas.openxmlformats.org/officeDocument/2006/relationships/hyperlink" Target="https://www.mpam.mp.br/images/transparencia/Empenhos_2024/NE_5_4f806.pdf" TargetMode="External"/><Relationship Id="rId1216" Type="http://schemas.openxmlformats.org/officeDocument/2006/relationships/hyperlink" Target="https://www.mpam.mp.br/images/transparencia/Empenhos_2024/NE_975_8ae6b.pdf" TargetMode="External"/><Relationship Id="rId1423" Type="http://schemas.openxmlformats.org/officeDocument/2006/relationships/hyperlink" Target="https://mpam.mp.br/images/transparencia/Empenhos_2024/NE_1225_9fc45.pdf" TargetMode="External"/><Relationship Id="rId1630" Type="http://schemas.openxmlformats.org/officeDocument/2006/relationships/hyperlink" Target="https://www.mpam.mp.br/images/transparencia/Empenhos_2024/NE_938_f5f9b.pdf" TargetMode="External"/><Relationship Id="rId1728" Type="http://schemas.openxmlformats.org/officeDocument/2006/relationships/hyperlink" Target="https://www.mpam.mp.br/images/NE_1549_396b9.pdf" TargetMode="External"/><Relationship Id="rId1935" Type="http://schemas.openxmlformats.org/officeDocument/2006/relationships/hyperlink" Target="https://www.mpam.mp.br/images/NE_1764_e9eff.pdf" TargetMode="External"/><Relationship Id="rId2197" Type="http://schemas.openxmlformats.org/officeDocument/2006/relationships/hyperlink" Target="https://www.mpam.mp.br/images/CT_07-2023_-_MP-PGJ_fb5b5.pdf" TargetMode="External"/><Relationship Id="rId169" Type="http://schemas.openxmlformats.org/officeDocument/2006/relationships/hyperlink" Target="https://www.mpam.mp.br/images/CT_07-2023_-_MP-PGJ_fb5b5.pdf" TargetMode="External"/><Relationship Id="rId376" Type="http://schemas.openxmlformats.org/officeDocument/2006/relationships/hyperlink" Target="https://www.mpam.mp.br/images/transparencia/Empenhos_2024/NE_131_c1af9.pdf" TargetMode="External"/><Relationship Id="rId583" Type="http://schemas.openxmlformats.org/officeDocument/2006/relationships/hyperlink" Target="https://www.mpam.mp.br/images/transparencia/Empenhos_2024/NE_363_1c6d4.pdf" TargetMode="External"/><Relationship Id="rId790" Type="http://schemas.openxmlformats.org/officeDocument/2006/relationships/hyperlink" Target="https://www.mpam.mp.br/images/transparencia/Empenhos_2024/NE_649_6da02.pdf" TargetMode="External"/><Relationship Id="rId2057" Type="http://schemas.openxmlformats.org/officeDocument/2006/relationships/hyperlink" Target="https://www.mpam.mp.br/images/NE_1887_a530f.pdf" TargetMode="External"/><Relationship Id="rId2264" Type="http://schemas.openxmlformats.org/officeDocument/2006/relationships/hyperlink" Target="https://www.mpam.mp.br/images/NE_2036_29c37.pdf" TargetMode="External"/><Relationship Id="rId4" Type="http://schemas.openxmlformats.org/officeDocument/2006/relationships/hyperlink" Target="https://www.mpam.mp.br/images/3%C2%BA_TA_ao_CT_005-2021_-_MP-PGJ_0ee41.pdf" TargetMode="External"/><Relationship Id="rId236" Type="http://schemas.openxmlformats.org/officeDocument/2006/relationships/hyperlink" Target="https://www.mpam.mp.br/images/3_TA_ao_CT_N%C2%BA_022-2021_-_MP-PGJ_3d457.pdf" TargetMode="External"/><Relationship Id="rId443" Type="http://schemas.openxmlformats.org/officeDocument/2006/relationships/hyperlink" Target="https://www.mpam.mp.br/images/transparencia/Empenhos_2024/NE_205_5a5d9.pdf" TargetMode="External"/><Relationship Id="rId650" Type="http://schemas.openxmlformats.org/officeDocument/2006/relationships/hyperlink" Target="https://www.mpam.mp.br/images/transparencia/Empenhos_2024/NE_488_f17b0.pdf" TargetMode="External"/><Relationship Id="rId888" Type="http://schemas.openxmlformats.org/officeDocument/2006/relationships/hyperlink" Target="https://www.mpam.mp.br/images/3%C2%BA_TA_ao_CCT_02-2021_-_MP-PGJ_7bf93.pdf" TargetMode="External"/><Relationship Id="rId1073" Type="http://schemas.openxmlformats.org/officeDocument/2006/relationships/hyperlink" Target="https://www.mpam.mp.br/images/transparencia/Empenhos_2024/NE_848_be99a.pdf" TargetMode="External"/><Relationship Id="rId1280" Type="http://schemas.openxmlformats.org/officeDocument/2006/relationships/hyperlink" Target="https://www.mpam.mp.br/images/transparencia/Empenhos_2024/NE_1041_32c94.pdf" TargetMode="External"/><Relationship Id="rId2124" Type="http://schemas.openxmlformats.org/officeDocument/2006/relationships/hyperlink" Target="https://www.mpam.mp.br/images/NE_1957_78aa1.pdf" TargetMode="External"/><Relationship Id="rId2331" Type="http://schemas.openxmlformats.org/officeDocument/2006/relationships/hyperlink" Target="https://www.mpam.mp.br/images/NE_2118_2c44b.pdf" TargetMode="External"/><Relationship Id="rId303" Type="http://schemas.openxmlformats.org/officeDocument/2006/relationships/hyperlink" Target="https://www.mpam.mp.br/images/2%C2%BA_TA_ao_CT_n.%C2%BA_0112021__MP-PGJ_16798.pdf" TargetMode="External"/><Relationship Id="rId748" Type="http://schemas.openxmlformats.org/officeDocument/2006/relationships/hyperlink" Target="https://www.mpam.mp.br/images/transparencia/Empenhos_2024/NE_597_e5837.pdf" TargetMode="External"/><Relationship Id="rId955" Type="http://schemas.openxmlformats.org/officeDocument/2006/relationships/hyperlink" Target="https://www.mpam.mp.br/images/transparencia/Empenhos_2024/NE_727_0c0a6.pdf" TargetMode="External"/><Relationship Id="rId1140" Type="http://schemas.openxmlformats.org/officeDocument/2006/relationships/hyperlink" Target="https://www.mpam.mp.br/images/transparencia/Empenhos_2022/NE_2351_d9bcc.pdf" TargetMode="External"/><Relationship Id="rId1378" Type="http://schemas.openxmlformats.org/officeDocument/2006/relationships/hyperlink" Target="https://www.mpam.mp.br/images/transparencia/Empenhos_2024/NE_1195_97be9.pdf" TargetMode="External"/><Relationship Id="rId1585" Type="http://schemas.openxmlformats.org/officeDocument/2006/relationships/hyperlink" Target="https://mpam.mp.br/images/transparencia/Empenhos_2024/NE_1411_cfbd5.pdf" TargetMode="External"/><Relationship Id="rId1792" Type="http://schemas.openxmlformats.org/officeDocument/2006/relationships/hyperlink" Target="https://www.mpam.mp.br/images/NE_1631_3b0b4.pdf" TargetMode="External"/><Relationship Id="rId84" Type="http://schemas.openxmlformats.org/officeDocument/2006/relationships/hyperlink" Target="https://www.mpam.mp.br/images/transparencia/Empenhos_2024/NE_27_bd6c4.pdf" TargetMode="External"/><Relationship Id="rId510" Type="http://schemas.openxmlformats.org/officeDocument/2006/relationships/hyperlink" Target="https://www.mpam.mp.br/images/transparencia/Empenhos_2024/NE_282_a5a8a.pdf" TargetMode="External"/><Relationship Id="rId608" Type="http://schemas.openxmlformats.org/officeDocument/2006/relationships/hyperlink" Target="https://www.mpam.mp.br/images/transparencia/Empenhos_2024/NE_437_73247.pdf" TargetMode="External"/><Relationship Id="rId815" Type="http://schemas.openxmlformats.org/officeDocument/2006/relationships/hyperlink" Target="https://www.mpam.mp.br/images/transparencia/Empenhos_2024/NE_674_4aacc.pdf" TargetMode="External"/><Relationship Id="rId1238" Type="http://schemas.openxmlformats.org/officeDocument/2006/relationships/hyperlink" Target="https://www.mpam.mp.br/images/transparencia/Empenhos_2024/NE_999_157e7.pdf" TargetMode="External"/><Relationship Id="rId1445" Type="http://schemas.openxmlformats.org/officeDocument/2006/relationships/hyperlink" Target="https://mpam.mp.br/images/transparencia/Empenhos_2024/NE_1251_9dcbc.pdf" TargetMode="External"/><Relationship Id="rId1652" Type="http://schemas.openxmlformats.org/officeDocument/2006/relationships/hyperlink" Target="https://www.mpam.mp.br/images/1%C2%BA_TA_ao_CT_013-2024_-_MP-PGJ_e1f64.pdf" TargetMode="External"/><Relationship Id="rId1000" Type="http://schemas.openxmlformats.org/officeDocument/2006/relationships/hyperlink" Target="https://www.mpam.mp.br/images/transparencia/Empenhos_2024/NE_772_1549e.pdf" TargetMode="External"/><Relationship Id="rId1305" Type="http://schemas.openxmlformats.org/officeDocument/2006/relationships/hyperlink" Target="https://www.mpam.mp.br/images/transparencia/Empenhos_2024/NE_1066_7e564.pdf" TargetMode="External"/><Relationship Id="rId1957" Type="http://schemas.openxmlformats.org/officeDocument/2006/relationships/hyperlink" Target="https://www.mpam.mp.br/images/NE_1734_fdf38.pdf" TargetMode="External"/><Relationship Id="rId1512" Type="http://schemas.openxmlformats.org/officeDocument/2006/relationships/hyperlink" Target="https://mpam.mp.br/images/transparencia/Empenhos_2024/NE_1326_cdb13.pdf" TargetMode="External"/><Relationship Id="rId1817" Type="http://schemas.openxmlformats.org/officeDocument/2006/relationships/hyperlink" Target="https://www.mpam.mp.br/images/NE_1656_bf494.pdf" TargetMode="External"/><Relationship Id="rId11" Type="http://schemas.openxmlformats.org/officeDocument/2006/relationships/hyperlink" Target="https://www.mpam.mp.br/images/1_TA_ao_CT_N%C2%BA_032-2018_-_MP-PGJ_30e04.pdf" TargetMode="External"/><Relationship Id="rId398" Type="http://schemas.openxmlformats.org/officeDocument/2006/relationships/hyperlink" Target="https://www.mpam.mp.br/images/transparencia/Empenhos_2024/NE_154_58e4f.pdf" TargetMode="External"/><Relationship Id="rId2079" Type="http://schemas.openxmlformats.org/officeDocument/2006/relationships/hyperlink" Target="https://www.mpam.mp.br/images/NE_1909_5514c.pdf" TargetMode="External"/><Relationship Id="rId160" Type="http://schemas.openxmlformats.org/officeDocument/2006/relationships/hyperlink" Target="https://www.mpam.mp.br/images/NE_337_b255d.pdf" TargetMode="External"/><Relationship Id="rId2286" Type="http://schemas.openxmlformats.org/officeDocument/2006/relationships/hyperlink" Target="vhttps://www.mpam.mp.br/images/NE_2064_d96ee.pdf" TargetMode="External"/><Relationship Id="rId258" Type="http://schemas.openxmlformats.org/officeDocument/2006/relationships/hyperlink" Target="https://www.mpam.mp.br/images/transparencia/Empenhos_2023/NE_2331_3968b.pdf" TargetMode="External"/><Relationship Id="rId465" Type="http://schemas.openxmlformats.org/officeDocument/2006/relationships/hyperlink" Target="https://www.mpam.mp.br/images/transparencia/Empenhos_2024/NE_228_adf88.pdf" TargetMode="External"/><Relationship Id="rId672" Type="http://schemas.openxmlformats.org/officeDocument/2006/relationships/hyperlink" Target="https://www.mpam.mp.br/images/transparencia/Empenhos_2024/NE_511_d97d7.pdf" TargetMode="External"/><Relationship Id="rId1095" Type="http://schemas.openxmlformats.org/officeDocument/2006/relationships/hyperlink" Target="https://www.mpam.mp.br/images/transparencia/Empenhos_2024/NE_871_0f3aa.pdf" TargetMode="External"/><Relationship Id="rId2146" Type="http://schemas.openxmlformats.org/officeDocument/2006/relationships/hyperlink" Target="https://www.mpam.mp.br/images/NE_1987_93693.pdf" TargetMode="External"/><Relationship Id="rId2353" Type="http://schemas.openxmlformats.org/officeDocument/2006/relationships/hyperlink" Target="https://www.mpam.mp.br/images/NE_2188_c5fb1.pdf" TargetMode="External"/><Relationship Id="rId118" Type="http://schemas.openxmlformats.org/officeDocument/2006/relationships/hyperlink" Target="https://www.mpam.mp.br/images/transparencia/Empenhos_2024/NE_63_3bf4a.pdf" TargetMode="External"/><Relationship Id="rId325" Type="http://schemas.openxmlformats.org/officeDocument/2006/relationships/hyperlink" Target="https://www.mpam.mp.br/images/transparencia/Empenhos_2023/NE_2071_51674.pdf" TargetMode="External"/><Relationship Id="rId532" Type="http://schemas.openxmlformats.org/officeDocument/2006/relationships/hyperlink" Target="https://www.mpam.mp.br/images/transparencia/Empenhos_2024/NE_307_bd695.pdf" TargetMode="External"/><Relationship Id="rId977" Type="http://schemas.openxmlformats.org/officeDocument/2006/relationships/hyperlink" Target="https://www.mpam.mp.br/images/transparencia/Empenhos_2024/NE_749_e855b.pdf" TargetMode="External"/><Relationship Id="rId1162" Type="http://schemas.openxmlformats.org/officeDocument/2006/relationships/hyperlink" Target="https://www.mpam.mp.br/images/transparencia/Empenhos_2024/NE_918_de1aa.pdf" TargetMode="External"/><Relationship Id="rId2006" Type="http://schemas.openxmlformats.org/officeDocument/2006/relationships/hyperlink" Target="https://www.mpam.mp.br/images/NE_1800_52baf.pdf" TargetMode="External"/><Relationship Id="rId2213" Type="http://schemas.openxmlformats.org/officeDocument/2006/relationships/hyperlink" Target="https://www.mpam.mp.br/images/transparencia/Empenhos_2024/NE_1466_daa55.pdf" TargetMode="External"/><Relationship Id="rId837" Type="http://schemas.openxmlformats.org/officeDocument/2006/relationships/hyperlink" Target="https://www.mpam.mp.br/images/transparencia/Empenhos_2024/NE_696_a6acf.pdf" TargetMode="External"/><Relationship Id="rId1022" Type="http://schemas.openxmlformats.org/officeDocument/2006/relationships/hyperlink" Target="https://www.mpam.mp.br/images/transparencia/Empenhos_2024/NE_797_25e52.pdf" TargetMode="External"/><Relationship Id="rId1467" Type="http://schemas.openxmlformats.org/officeDocument/2006/relationships/hyperlink" Target="https://mpam.mp.br/images/transparencia/Empenhos_2024/NE_1273_b23f3.pdf" TargetMode="External"/><Relationship Id="rId1674" Type="http://schemas.openxmlformats.org/officeDocument/2006/relationships/hyperlink" Target="https://www.mpam.mp.br/images/transparencia/Empenhos_2024/NE_1478_e4b64.pdf" TargetMode="External"/><Relationship Id="rId1881" Type="http://schemas.openxmlformats.org/officeDocument/2006/relationships/hyperlink" Target="https://www.mpam.mp.br/images/transparencia/Empenhos_2024/NE_347_6fb1d.pdf" TargetMode="External"/><Relationship Id="rId904" Type="http://schemas.openxmlformats.org/officeDocument/2006/relationships/hyperlink" Target="https://www.mpam.mp.br/images/transparencia/Empenhos_2024/NE_389_d52d6.pdf" TargetMode="External"/><Relationship Id="rId1327" Type="http://schemas.openxmlformats.org/officeDocument/2006/relationships/hyperlink" Target="https://www.mpam.mp.br/images/transparencia/Empenhos_2024/NE_1116_0e328.pdf" TargetMode="External"/><Relationship Id="rId1534" Type="http://schemas.openxmlformats.org/officeDocument/2006/relationships/hyperlink" Target="https://mpam.mp.br/images/transparencia/Empenhos_2024/NE_1350_6369a.pdf" TargetMode="External"/><Relationship Id="rId1741" Type="http://schemas.openxmlformats.org/officeDocument/2006/relationships/hyperlink" Target="https://www.mpam.mp.br/images/NE_1563_f11ba.pdf" TargetMode="External"/><Relationship Id="rId1979" Type="http://schemas.openxmlformats.org/officeDocument/2006/relationships/hyperlink" Target="https://www.mpam.mp.br/images/NE_1759_bcf95.pdf" TargetMode="External"/><Relationship Id="rId33" Type="http://schemas.openxmlformats.org/officeDocument/2006/relationships/hyperlink" Target="https://www.mpam.mp.br/images/CT_07-2023_-_MP-PGJ_fb5b5.pdf" TargetMode="External"/><Relationship Id="rId1601" Type="http://schemas.openxmlformats.org/officeDocument/2006/relationships/hyperlink" Target="https://mpam.mp.br/images/transparencia/Empenhos_2024/NE_1430_46a6c.pdf" TargetMode="External"/><Relationship Id="rId1839" Type="http://schemas.openxmlformats.org/officeDocument/2006/relationships/hyperlink" Target="https://www.mpam.mp.br/images/NE_1678_36618.pdf" TargetMode="External"/><Relationship Id="rId182" Type="http://schemas.openxmlformats.org/officeDocument/2006/relationships/hyperlink" Target="https://www.mpam.mp.br/images/2_TA_ao_CT_N%C2%BA_033-2021-MP-PGJ_5ca34.pdf" TargetMode="External"/><Relationship Id="rId1906" Type="http://schemas.openxmlformats.org/officeDocument/2006/relationships/hyperlink" Target="https://mpam.mp.br/images/transparencia/Empenhos_2024/NE_1203_6eae6.pdf" TargetMode="External"/><Relationship Id="rId487" Type="http://schemas.openxmlformats.org/officeDocument/2006/relationships/hyperlink" Target="https://www.mpam.mp.br/images/transparencia/Empenhos_2024/NE_251_fb0e5.pdf" TargetMode="External"/><Relationship Id="rId694" Type="http://schemas.openxmlformats.org/officeDocument/2006/relationships/hyperlink" Target="https://www.mpam.mp.br/images/transparencia/Empenhos_2024/NE_534_73222.pdf" TargetMode="External"/><Relationship Id="rId2070" Type="http://schemas.openxmlformats.org/officeDocument/2006/relationships/hyperlink" Target="https://www.mpam.mp.br/images/NE_1900_ae4a7.pdf" TargetMode="External"/><Relationship Id="rId2168" Type="http://schemas.openxmlformats.org/officeDocument/2006/relationships/hyperlink" Target="https://www.mpam.mp.br/images/NE_2026_6d3b2.pdf" TargetMode="External"/><Relationship Id="rId347" Type="http://schemas.openxmlformats.org/officeDocument/2006/relationships/hyperlink" Target="https://www.mpam.mp.br/images/CT_08-2024_-_MP-PGJ_976bb.pdf" TargetMode="External"/><Relationship Id="rId999" Type="http://schemas.openxmlformats.org/officeDocument/2006/relationships/hyperlink" Target="https://www.mpam.mp.br/images/transparencia/Empenhos_2024/NE_771_aa517.pdf" TargetMode="External"/><Relationship Id="rId1184" Type="http://schemas.openxmlformats.org/officeDocument/2006/relationships/hyperlink" Target="https://www.mpam.mp.br/images/transparencia/Empenhos_2024/NE_940_10011.pdf" TargetMode="External"/><Relationship Id="rId2028" Type="http://schemas.openxmlformats.org/officeDocument/2006/relationships/hyperlink" Target="https://www.mpam.mp.br/images/NE_1832_19c6f.pdf" TargetMode="External"/><Relationship Id="rId554" Type="http://schemas.openxmlformats.org/officeDocument/2006/relationships/hyperlink" Target="https://www.mpam.mp.br/images/transparencia/Empenhos_2024/NE_334_188c8.pdf" TargetMode="External"/><Relationship Id="rId761" Type="http://schemas.openxmlformats.org/officeDocument/2006/relationships/hyperlink" Target="https://www.mpam.mp.br/images/transparencia/Empenhos_2024/NE_614_b9950.pdf" TargetMode="External"/><Relationship Id="rId859" Type="http://schemas.openxmlformats.org/officeDocument/2006/relationships/hyperlink" Target="https://www.mpam.mp.br/images/transparencia/Empenhos_2022/NE_2335_16eee.pdf" TargetMode="External"/><Relationship Id="rId1391" Type="http://schemas.openxmlformats.org/officeDocument/2006/relationships/hyperlink" Target="https://www.mpam.mp.br/images/transparencia/Empenhos_2023/NE_687_09e25.pdf" TargetMode="External"/><Relationship Id="rId1489" Type="http://schemas.openxmlformats.org/officeDocument/2006/relationships/hyperlink" Target="https://mpam.mp.br/images/transparencia/Empenhos_2024/NE_1297_69f02.pdf" TargetMode="External"/><Relationship Id="rId1696" Type="http://schemas.openxmlformats.org/officeDocument/2006/relationships/hyperlink" Target="https://www.mpam.mp.br/images/transparencia/Empenhos_2024/NE_1503_bf721.pdf" TargetMode="External"/><Relationship Id="rId2235" Type="http://schemas.openxmlformats.org/officeDocument/2006/relationships/hyperlink" Target="https://www.mpam.mp.br/images/transparencia/Empenhos_2024/NE_332_e76d5.pdf" TargetMode="External"/><Relationship Id="rId207" Type="http://schemas.openxmlformats.org/officeDocument/2006/relationships/hyperlink" Target="https://www.mpam.mp.br/images/transparencia/Empenhos_2023/NE_415_e35c0.pdf" TargetMode="External"/><Relationship Id="rId414" Type="http://schemas.openxmlformats.org/officeDocument/2006/relationships/hyperlink" Target="https://www.mpam.mp.br/images/transparencia/Empenhos_2024/NE_170_0b328.pdf" TargetMode="External"/><Relationship Id="rId621" Type="http://schemas.openxmlformats.org/officeDocument/2006/relationships/hyperlink" Target="https://www.mpam.mp.br/images/transparencia/Empenhos_2024/NE_451_cf0eb.pdf" TargetMode="External"/><Relationship Id="rId1044" Type="http://schemas.openxmlformats.org/officeDocument/2006/relationships/hyperlink" Target="https://www.mpam.mp.br/images/transparencia/Empenhos_2024/NE_819_90e92.pdf" TargetMode="External"/><Relationship Id="rId1251" Type="http://schemas.openxmlformats.org/officeDocument/2006/relationships/hyperlink" Target="https://www.mpam.mp.br/images/transparencia/Empenhos_2024/NE_1012_6cf4a.pdf" TargetMode="External"/><Relationship Id="rId1349" Type="http://schemas.openxmlformats.org/officeDocument/2006/relationships/hyperlink" Target="https://www.mpam.mp.br/images/transparencia/Empenhos_2024/NE_1164_4c884.pdf" TargetMode="External"/><Relationship Id="rId2302" Type="http://schemas.openxmlformats.org/officeDocument/2006/relationships/hyperlink" Target="https://www.mpam.mp.br/images/NE_2081_16daf.pdf" TargetMode="External"/><Relationship Id="rId719" Type="http://schemas.openxmlformats.org/officeDocument/2006/relationships/hyperlink" Target="https://www.mpam.mp.br/images/transparencia/Empenhos_2024/NE_563_5d266.pdf" TargetMode="External"/><Relationship Id="rId926" Type="http://schemas.openxmlformats.org/officeDocument/2006/relationships/hyperlink" Target="https://www.mpam.mp.br/images/transparencia/Empenhos_2024/NE_423_56b41.pdf" TargetMode="External"/><Relationship Id="rId1111" Type="http://schemas.openxmlformats.org/officeDocument/2006/relationships/hyperlink" Target="https://www.mpam.mp.br/images/transparencia/Empenhos_2024/NE_887_47335.pdf" TargetMode="External"/><Relationship Id="rId1556" Type="http://schemas.openxmlformats.org/officeDocument/2006/relationships/hyperlink" Target="https://mpam.mp.br/images/transparencia/Empenhos_2024/NE_1373_7fcf6.pdf" TargetMode="External"/><Relationship Id="rId1763" Type="http://schemas.openxmlformats.org/officeDocument/2006/relationships/hyperlink" Target="https://www.mpam.mp.br/images/NE_1602_19e7f.pdf" TargetMode="External"/><Relationship Id="rId1970" Type="http://schemas.openxmlformats.org/officeDocument/2006/relationships/hyperlink" Target="https://www.mpam.mp.br/images/NE_1750_ee86f.pdf" TargetMode="External"/><Relationship Id="rId55" Type="http://schemas.openxmlformats.org/officeDocument/2006/relationships/hyperlink" Target="https://www.mpam.mp.br/images/CT_22-2023_-_MP-PGJ_e60b0.pdf" TargetMode="External"/><Relationship Id="rId1209" Type="http://schemas.openxmlformats.org/officeDocument/2006/relationships/hyperlink" Target="https://www.mpam.mp.br/images/transparencia/Empenhos_2024/NE_965_cbf66.pdf" TargetMode="External"/><Relationship Id="rId1416" Type="http://schemas.openxmlformats.org/officeDocument/2006/relationships/hyperlink" Target="https://mpam.mp.br/images/transparencia/Empenhos_2024/NE_1217_7f593.pdf" TargetMode="External"/><Relationship Id="rId1623" Type="http://schemas.openxmlformats.org/officeDocument/2006/relationships/hyperlink" Target="https://mpam.mp.br/images/transparencia/Empenhos_2024/NE_1453_c3193.pdf" TargetMode="External"/><Relationship Id="rId1830" Type="http://schemas.openxmlformats.org/officeDocument/2006/relationships/hyperlink" Target="https://www.mpam.mp.br/images/NE_1669_afbc4.pdf" TargetMode="External"/><Relationship Id="rId1928" Type="http://schemas.openxmlformats.org/officeDocument/2006/relationships/hyperlink" Target="https://www.mpam.mp.br/images/transparencia/Empenhos_2024/NE_795_2df1a.pdf" TargetMode="External"/><Relationship Id="rId2092" Type="http://schemas.openxmlformats.org/officeDocument/2006/relationships/hyperlink" Target="https://www.mpam.mp.br/images/NE_1922_e8972.pdf" TargetMode="External"/><Relationship Id="rId271" Type="http://schemas.openxmlformats.org/officeDocument/2006/relationships/hyperlink" Target="https://www.mpam.mp.br/images/transparencia/Empenhos_2023/ne_2466_9a94d.pdf" TargetMode="External"/><Relationship Id="rId131" Type="http://schemas.openxmlformats.org/officeDocument/2006/relationships/hyperlink" Target="https://www.mpam.mp.br/images/transparencia/Empenhos_2024/NE_78_74884.pdf" TargetMode="External"/><Relationship Id="rId369" Type="http://schemas.openxmlformats.org/officeDocument/2006/relationships/hyperlink" Target="https://www.mpam.mp.br/images/transparencia/Empenhos_2024/NE_123_fc48a.pdf" TargetMode="External"/><Relationship Id="rId576" Type="http://schemas.openxmlformats.org/officeDocument/2006/relationships/hyperlink" Target="https://www.mpam.mp.br/images/transparencia/Empenhos_2024/NE_356_dc5de.pdf" TargetMode="External"/><Relationship Id="rId783" Type="http://schemas.openxmlformats.org/officeDocument/2006/relationships/hyperlink" Target="https://www.mpam.mp.br/images/transparencia/Empenhos_2024/NE_642_caabc.pdf" TargetMode="External"/><Relationship Id="rId990" Type="http://schemas.openxmlformats.org/officeDocument/2006/relationships/hyperlink" Target="https://www.mpam.mp.br/images/transparencia/Empenhos_2024/NE_762_9a085.pdf" TargetMode="External"/><Relationship Id="rId2257" Type="http://schemas.openxmlformats.org/officeDocument/2006/relationships/hyperlink" Target="https://www.mpam.mp.br/images/3%C2%BA_TA_ao_CT_19-2021_-_MP-PGJ_cacc9.pdf" TargetMode="External"/><Relationship Id="rId229" Type="http://schemas.openxmlformats.org/officeDocument/2006/relationships/hyperlink" Target="https://www.mpam.mp.br/images/CT_31-2023_-_MP-PGJ_d29fa.pdf" TargetMode="External"/><Relationship Id="rId436" Type="http://schemas.openxmlformats.org/officeDocument/2006/relationships/hyperlink" Target="https://www.mpam.mp.br/images/transparencia/Empenhos_2024/NE_198_3f036.pdf" TargetMode="External"/><Relationship Id="rId643" Type="http://schemas.openxmlformats.org/officeDocument/2006/relationships/hyperlink" Target="https://www.mpam.mp.br/images/transparencia/Empenhos_2024/NE_477_0bea6.pdf" TargetMode="External"/><Relationship Id="rId1066" Type="http://schemas.openxmlformats.org/officeDocument/2006/relationships/hyperlink" Target="https://www.mpam.mp.br/images/transparencia/Empenhos_2024/NE_841_17950.pdf" TargetMode="External"/><Relationship Id="rId1273" Type="http://schemas.openxmlformats.org/officeDocument/2006/relationships/hyperlink" Target="https://www.mpam.mp.br/images/transparencia/Empenhos_2024/NE_1034_43111.pdf" TargetMode="External"/><Relationship Id="rId1480" Type="http://schemas.openxmlformats.org/officeDocument/2006/relationships/hyperlink" Target="https://mpam.mp.br/images/transparencia/Empenhos_2024/NE_1286_9615d.pdf" TargetMode="External"/><Relationship Id="rId2117" Type="http://schemas.openxmlformats.org/officeDocument/2006/relationships/hyperlink" Target="https://www.mpam.mp.br/images/NE_1948_f9399.pdf" TargetMode="External"/><Relationship Id="rId2324" Type="http://schemas.openxmlformats.org/officeDocument/2006/relationships/hyperlink" Target="https://www.mpam.mp.br/images/NE_2111_1cfe3.pdf" TargetMode="External"/><Relationship Id="rId850" Type="http://schemas.openxmlformats.org/officeDocument/2006/relationships/hyperlink" Target="https://www.mpam.mp.br/images/transparencia/Empenhos_2024/NE_484_4ec84.pdf" TargetMode="External"/><Relationship Id="rId948" Type="http://schemas.openxmlformats.org/officeDocument/2006/relationships/hyperlink" Target="https://www.mpam.mp.br/images/transparencia/Empenhos_2024/NE_720_c3bb3.pdf" TargetMode="External"/><Relationship Id="rId1133" Type="http://schemas.openxmlformats.org/officeDocument/2006/relationships/hyperlink" Target="https://www.mpam.mp.br/images/transparencia/Empenhos_2024/NE_903_ab2e8.pdf" TargetMode="External"/><Relationship Id="rId1578" Type="http://schemas.openxmlformats.org/officeDocument/2006/relationships/hyperlink" Target="https://mpam.mp.br/images/transparencia/Empenhos_2024/NE_1404_3e6fb.pdf" TargetMode="External"/><Relationship Id="rId1785" Type="http://schemas.openxmlformats.org/officeDocument/2006/relationships/hyperlink" Target="https://www.mpam.mp.br/images/NE_1624_a9508.pdf" TargetMode="External"/><Relationship Id="rId1992" Type="http://schemas.openxmlformats.org/officeDocument/2006/relationships/hyperlink" Target="https://www.mpam.mp.br/images/NE_1780_80a6a.pdf" TargetMode="External"/><Relationship Id="rId77" Type="http://schemas.openxmlformats.org/officeDocument/2006/relationships/hyperlink" Target="https://www.mpam.mp.br/images/transparencia/Empenhos_2024/NE_20_76cf1.pdf" TargetMode="External"/><Relationship Id="rId503" Type="http://schemas.openxmlformats.org/officeDocument/2006/relationships/hyperlink" Target="https://www.mpam.mp.br/images/transparencia/Empenhos_2024/NE_268_ec02e.pdf" TargetMode="External"/><Relationship Id="rId710" Type="http://schemas.openxmlformats.org/officeDocument/2006/relationships/hyperlink" Target="https://www.mpam.mp.br/images/transparencia/Empenhos_2024/NE_554_543c5.pdf" TargetMode="External"/><Relationship Id="rId808" Type="http://schemas.openxmlformats.org/officeDocument/2006/relationships/hyperlink" Target="https://www.mpam.mp.br/images/transparencia/Empenhos_2024/NE_667_34c20.pdf" TargetMode="External"/><Relationship Id="rId1340" Type="http://schemas.openxmlformats.org/officeDocument/2006/relationships/hyperlink" Target="https://www.mpam.mp.br/images/transparencia/Empenhos_2024/NE_1155_36351.pdf" TargetMode="External"/><Relationship Id="rId1438" Type="http://schemas.openxmlformats.org/officeDocument/2006/relationships/hyperlink" Target="https://mpam.mp.br/images/transparencia/Empenhos_2024/NE_1239_731b4.pdf" TargetMode="External"/><Relationship Id="rId1645" Type="http://schemas.openxmlformats.org/officeDocument/2006/relationships/hyperlink" Target="https://www.mpam.mp.br/images/1%C2%BA_TAP_a_CT_n%C2%BA_31-2021_-_MP-PGJ_-_2022.011233_0de0e.pdf" TargetMode="External"/><Relationship Id="rId1200" Type="http://schemas.openxmlformats.org/officeDocument/2006/relationships/hyperlink" Target="https://www.mpam.mp.br/images/transparencia/Empenhos_2024/NE_956_3e7b5.pdf" TargetMode="External"/><Relationship Id="rId1852" Type="http://schemas.openxmlformats.org/officeDocument/2006/relationships/hyperlink" Target="https://www.mpam.mp.br/images/NE_1691_0b7cb.pdf" TargetMode="External"/><Relationship Id="rId1505" Type="http://schemas.openxmlformats.org/officeDocument/2006/relationships/hyperlink" Target="https://mpam.mp.br/images/transparencia/Empenhos_2024/NE_1319_33e27.pdf" TargetMode="External"/><Relationship Id="rId1712" Type="http://schemas.openxmlformats.org/officeDocument/2006/relationships/hyperlink" Target="https://www.mpam.mp.br/images/transparencia/Empenhos_2024/NE_1523_c760b.pdf" TargetMode="External"/><Relationship Id="rId293" Type="http://schemas.openxmlformats.org/officeDocument/2006/relationships/hyperlink" Target="https://www.mpam.mp.br/images/transparencia/Empenhos_2023/NE_2798_6c2b2.pdf" TargetMode="External"/><Relationship Id="rId2181" Type="http://schemas.openxmlformats.org/officeDocument/2006/relationships/hyperlink" Target="https://www.mpam.mp.br/images/1%C2%BA_TAP_a_CCT_n%C2%BA_03-2020_-_MP-PGJ_-_2021.018905_234eb.pdf" TargetMode="External"/><Relationship Id="rId153" Type="http://schemas.openxmlformats.org/officeDocument/2006/relationships/hyperlink" Target="https://www.mpam.mp.br/images/transparencia/Empenhos_2024/NE_100_6a6af.pdf" TargetMode="External"/><Relationship Id="rId360" Type="http://schemas.openxmlformats.org/officeDocument/2006/relationships/hyperlink" Target="https://www.mpam.mp.br/images/transparencia/Empenhos_2024/NE_114_618bd.pdf" TargetMode="External"/><Relationship Id="rId598" Type="http://schemas.openxmlformats.org/officeDocument/2006/relationships/hyperlink" Target="https://www.mpam.mp.br/images/transparencia/Empenhos_2024/NE_404_2aca0.pdf" TargetMode="External"/><Relationship Id="rId2041" Type="http://schemas.openxmlformats.org/officeDocument/2006/relationships/hyperlink" Target="https://www.mpam.mp.br/images/NE_1850_c831b.pdf" TargetMode="External"/><Relationship Id="rId2279" Type="http://schemas.openxmlformats.org/officeDocument/2006/relationships/hyperlink" Target="https://www.mpam.mp.br/images/NE_2051_41ad9.pdf" TargetMode="External"/><Relationship Id="rId220" Type="http://schemas.openxmlformats.org/officeDocument/2006/relationships/hyperlink" Target="https://www.mpam.mp.br/images/transparencia/Empenhos_2023/NE_1494_4a22e.pdf" TargetMode="External"/><Relationship Id="rId458" Type="http://schemas.openxmlformats.org/officeDocument/2006/relationships/hyperlink" Target="https://www.mpam.mp.br/images/transparencia/Empenhos_2024/NE_221_4fbc3.pdf" TargetMode="External"/><Relationship Id="rId665" Type="http://schemas.openxmlformats.org/officeDocument/2006/relationships/hyperlink" Target="https://www.mpam.mp.br/images/transparencia/Empenhos_2024/NE_504_3b994.pdf" TargetMode="External"/><Relationship Id="rId872" Type="http://schemas.openxmlformats.org/officeDocument/2006/relationships/hyperlink" Target="https://www.mpam.mp.br/images/transparencia/Empenhos_2023/NE_1916_b6949.pdf" TargetMode="External"/><Relationship Id="rId1088" Type="http://schemas.openxmlformats.org/officeDocument/2006/relationships/hyperlink" Target="https://www.mpam.mp.br/images/transparencia/Empenhos_2024/NE_864_51ac6.pdf" TargetMode="External"/><Relationship Id="rId1295" Type="http://schemas.openxmlformats.org/officeDocument/2006/relationships/hyperlink" Target="https://www.mpam.mp.br/images/transparencia/Empenhos_2024/NE_1056_9c55c.pdf" TargetMode="External"/><Relationship Id="rId2139" Type="http://schemas.openxmlformats.org/officeDocument/2006/relationships/hyperlink" Target="https://www.mpam.mp.br/images/NE_1976_7fef7.pdf" TargetMode="External"/><Relationship Id="rId2346" Type="http://schemas.openxmlformats.org/officeDocument/2006/relationships/hyperlink" Target="https://www.mpam.mp.br/images/NE_2175_0fe7c.pdf" TargetMode="External"/><Relationship Id="rId318" Type="http://schemas.openxmlformats.org/officeDocument/2006/relationships/hyperlink" Target="https://www.mpam.mp.br/images/transparencia/Empenhos_2023/NE_747_d7657.pdf" TargetMode="External"/><Relationship Id="rId525" Type="http://schemas.openxmlformats.org/officeDocument/2006/relationships/hyperlink" Target="https://www.mpam.mp.br/images/transparencia/Empenhos_2024/NE_300_47d33.pdf" TargetMode="External"/><Relationship Id="rId732" Type="http://schemas.openxmlformats.org/officeDocument/2006/relationships/hyperlink" Target="https://www.mpam.mp.br/images/transparencia/Empenhos_2024/NE_579_ea372.pdf" TargetMode="External"/><Relationship Id="rId1155" Type="http://schemas.openxmlformats.org/officeDocument/2006/relationships/hyperlink" Target="https://www.mpam.mp.br/images/CCT_n%C2%BA_05-2024-MP-PGJ_5e9ad.pdf" TargetMode="External"/><Relationship Id="rId1362" Type="http://schemas.openxmlformats.org/officeDocument/2006/relationships/hyperlink" Target="https://www.mpam.mp.br/images/transparencia/Empenhos_2024/NE_1179_9b989.pdf" TargetMode="External"/><Relationship Id="rId2206" Type="http://schemas.openxmlformats.org/officeDocument/2006/relationships/hyperlink" Target="https://www.mpam.mp.br/images/1_TAP_%C3%A0_CT_n.%C2%BA_032-2018_-_MP-PGJ_ad07a.pdf" TargetMode="External"/><Relationship Id="rId99" Type="http://schemas.openxmlformats.org/officeDocument/2006/relationships/hyperlink" Target="https://www.mpam.mp.br/images/transparencia/Empenhos_2024/NE_42_5da94.pdf" TargetMode="External"/><Relationship Id="rId1015" Type="http://schemas.openxmlformats.org/officeDocument/2006/relationships/hyperlink" Target="https://www.mpam.mp.br/images/transparencia/Empenhos_2024/NE_790_afe6e.pdf" TargetMode="External"/><Relationship Id="rId1222" Type="http://schemas.openxmlformats.org/officeDocument/2006/relationships/hyperlink" Target="https://www.mpam.mp.br/images/transparencia/Empenhos_2024/NE_981_b6335.pdf" TargetMode="External"/><Relationship Id="rId1667" Type="http://schemas.openxmlformats.org/officeDocument/2006/relationships/hyperlink" Target="https://www.mpam.mp.br/images/transparencia/Empenhos_2024/NE_1468_176ca.pdf" TargetMode="External"/><Relationship Id="rId1874" Type="http://schemas.openxmlformats.org/officeDocument/2006/relationships/hyperlink" Target="https://www.mpam.mp.br/images/NE_1584_1797d.pdf" TargetMode="External"/><Relationship Id="rId1527" Type="http://schemas.openxmlformats.org/officeDocument/2006/relationships/hyperlink" Target="https://mpam.mp.br/images/transparencia/Empenhos_2024/NE_1343_8277e.pdf" TargetMode="External"/><Relationship Id="rId1734" Type="http://schemas.openxmlformats.org/officeDocument/2006/relationships/hyperlink" Target="https://www.mpam.mp.br/images/NE_1556_c281b.pdf" TargetMode="External"/><Relationship Id="rId1941" Type="http://schemas.openxmlformats.org/officeDocument/2006/relationships/hyperlink" Target="https://www.mpam.mp.br/images/NE_1713_052ae.pdf" TargetMode="External"/><Relationship Id="rId26" Type="http://schemas.openxmlformats.org/officeDocument/2006/relationships/hyperlink" Target="https://www.mpam.mp.br/images/Contratos/2023/Carta_Contrato/CCT_n%C2%BA_06-MP-PGJ_2a292.pdf" TargetMode="External"/><Relationship Id="rId175" Type="http://schemas.openxmlformats.org/officeDocument/2006/relationships/hyperlink" Target="https://www.mpam.mp.br/images/CCT_n%C2%BA_02-2024-MP-PGJ_2974f.pdf" TargetMode="External"/><Relationship Id="rId1801" Type="http://schemas.openxmlformats.org/officeDocument/2006/relationships/hyperlink" Target="https://www.mpam.mp.br/images/NE_1640_9c86d.pdf" TargetMode="External"/><Relationship Id="rId382" Type="http://schemas.openxmlformats.org/officeDocument/2006/relationships/hyperlink" Target="https://www.mpam.mp.br/images/transparencia/Empenhos_2024/NE_137_8a138.pdf" TargetMode="External"/><Relationship Id="rId687" Type="http://schemas.openxmlformats.org/officeDocument/2006/relationships/hyperlink" Target="https://www.mpam.mp.br/images/transparencia/Empenhos_2024/NE_527_95e68.pdf" TargetMode="External"/><Relationship Id="rId2063" Type="http://schemas.openxmlformats.org/officeDocument/2006/relationships/hyperlink" Target="https://www.mpam.mp.br/images/NE_1893_0694a.pdf" TargetMode="External"/><Relationship Id="rId2270" Type="http://schemas.openxmlformats.org/officeDocument/2006/relationships/hyperlink" Target="https://www.mpam.mp.br/images/NE_2042_3d358.pdf" TargetMode="External"/><Relationship Id="rId242" Type="http://schemas.openxmlformats.org/officeDocument/2006/relationships/hyperlink" Target="https://www.mpam.mp.br/images/6_TA_ao_CT_N%C2%BA_035-2018_-_MP-PGJ_d6bfb.pdf" TargetMode="External"/><Relationship Id="rId894" Type="http://schemas.openxmlformats.org/officeDocument/2006/relationships/hyperlink" Target="https://www.mpam.mp.br/images/transparencia/Empenhos_2024/NE_379_983ca.pdf" TargetMode="External"/><Relationship Id="rId1177" Type="http://schemas.openxmlformats.org/officeDocument/2006/relationships/hyperlink" Target="https://www.mpam.mp.br/images/transparencia/Empenhos_2024/NE_933_ab09e.pdf" TargetMode="External"/><Relationship Id="rId2130" Type="http://schemas.openxmlformats.org/officeDocument/2006/relationships/hyperlink" Target="https://www.mpam.mp.br/images/NE_1963_c64e3.pdf" TargetMode="External"/><Relationship Id="rId102" Type="http://schemas.openxmlformats.org/officeDocument/2006/relationships/hyperlink" Target="https://www.mpam.mp.br/images/transparencia/Empenhos_2024/NE_45_60b0a.pdf" TargetMode="External"/><Relationship Id="rId547" Type="http://schemas.openxmlformats.org/officeDocument/2006/relationships/hyperlink" Target="https://www.mpam.mp.br/images/transparencia/Empenhos_2024/NE_326_4d8ba.pdf" TargetMode="External"/><Relationship Id="rId754" Type="http://schemas.openxmlformats.org/officeDocument/2006/relationships/hyperlink" Target="https://www.mpam.mp.br/images/transparencia/Empenhos_2024/NE_607_089cb.pdf" TargetMode="External"/><Relationship Id="rId961" Type="http://schemas.openxmlformats.org/officeDocument/2006/relationships/hyperlink" Target="https://www.mpam.mp.br/images/transparencia/Empenhos_2024/NE_733_dc82a.pdf" TargetMode="External"/><Relationship Id="rId1384" Type="http://schemas.openxmlformats.org/officeDocument/2006/relationships/hyperlink" Target="https://www.mpam.mp.br/images/transparencia/Empenhos_2024/NE_970_54d3e.pdf" TargetMode="External"/><Relationship Id="rId1591" Type="http://schemas.openxmlformats.org/officeDocument/2006/relationships/hyperlink" Target="https://mpam.mp.br/images/transparencia/Empenhos_2024/NE_1419_215c5.pdf" TargetMode="External"/><Relationship Id="rId1689" Type="http://schemas.openxmlformats.org/officeDocument/2006/relationships/hyperlink" Target="https://www.mpam.mp.br/images/transparencia/Empenhos_2024/NE_1496_f8c95.pdf" TargetMode="External"/><Relationship Id="rId2228" Type="http://schemas.openxmlformats.org/officeDocument/2006/relationships/hyperlink" Target="https://www.mpam.mp.br/images/transparencia/Empenhos_2024/NE_69_13d16.pdf" TargetMode="External"/><Relationship Id="rId90" Type="http://schemas.openxmlformats.org/officeDocument/2006/relationships/hyperlink" Target="https://www.mpam.mp.br/images/transparencia/Empenhos_2024/NE_33_cc5ea.pdf" TargetMode="External"/><Relationship Id="rId407" Type="http://schemas.openxmlformats.org/officeDocument/2006/relationships/hyperlink" Target="https://www.mpam.mp.br/images/transparencia/Empenhos_2024/NE_163_15782.pdf" TargetMode="External"/><Relationship Id="rId614" Type="http://schemas.openxmlformats.org/officeDocument/2006/relationships/hyperlink" Target="https://www.mpam.mp.br/images/transparencia/Empenhos_2024/NE_444_4bfe9.pdf" TargetMode="External"/><Relationship Id="rId821" Type="http://schemas.openxmlformats.org/officeDocument/2006/relationships/hyperlink" Target="https://www.mpam.mp.br/images/transparencia/Empenhos_2024/NE_680_7d270.pdf" TargetMode="External"/><Relationship Id="rId1037" Type="http://schemas.openxmlformats.org/officeDocument/2006/relationships/hyperlink" Target="https://www.mpam.mp.br/images/transparencia/Empenhos_2024/NE_812_01ba3.pdf" TargetMode="External"/><Relationship Id="rId1244" Type="http://schemas.openxmlformats.org/officeDocument/2006/relationships/hyperlink" Target="https://www.mpam.mp.br/images/transparencia/Empenhos_2024/NE_1005_22c46.pdf" TargetMode="External"/><Relationship Id="rId1451" Type="http://schemas.openxmlformats.org/officeDocument/2006/relationships/hyperlink" Target="https://mpam.mp.br/images/transparencia/Empenhos_2024/NE_1257_3811b.pdf" TargetMode="External"/><Relationship Id="rId1896" Type="http://schemas.openxmlformats.org/officeDocument/2006/relationships/hyperlink" Target="https://www.mpam.mp.br/images/transparencia/Empenhos_2024/NE_355_9157a.pdf" TargetMode="External"/><Relationship Id="rId919" Type="http://schemas.openxmlformats.org/officeDocument/2006/relationships/hyperlink" Target="https://www.mpam.mp.br/images/transparencia/Empenhos_2024/NE_416_b6555.pdf" TargetMode="External"/><Relationship Id="rId1104" Type="http://schemas.openxmlformats.org/officeDocument/2006/relationships/hyperlink" Target="https://www.mpam.mp.br/images/transparencia/Empenhos_2024/NE_880_c70a2.pdf" TargetMode="External"/><Relationship Id="rId1311" Type="http://schemas.openxmlformats.org/officeDocument/2006/relationships/hyperlink" Target="https://www.mpam.mp.br/images/transparencia/Empenhos_2024/NE_1072_74b5f.pdf" TargetMode="External"/><Relationship Id="rId1549" Type="http://schemas.openxmlformats.org/officeDocument/2006/relationships/hyperlink" Target="https://mpam.mp.br/images/transparencia/Empenhos_2024/NE_1366_1c129.pdf" TargetMode="External"/><Relationship Id="rId1756" Type="http://schemas.openxmlformats.org/officeDocument/2006/relationships/hyperlink" Target="https://www.mpam.mp.br/images/NE_1592_5676e.pdf" TargetMode="External"/><Relationship Id="rId1963" Type="http://schemas.openxmlformats.org/officeDocument/2006/relationships/hyperlink" Target="https://www.mpam.mp.br/images/NE_1743_d44c1.pdf" TargetMode="External"/><Relationship Id="rId48" Type="http://schemas.openxmlformats.org/officeDocument/2006/relationships/hyperlink" Target="https://www.mpam.mp.br/images/1_TA_ao_CT_N%C2%BA_013-2023_-_MPPGJ_64e36.pdf" TargetMode="External"/><Relationship Id="rId1409" Type="http://schemas.openxmlformats.org/officeDocument/2006/relationships/hyperlink" Target="https://mpam.mp.br/images/transparencia/Empenhos_2024/NE_1210_e3106.pdf" TargetMode="External"/><Relationship Id="rId1616" Type="http://schemas.openxmlformats.org/officeDocument/2006/relationships/hyperlink" Target="https://mpam.mp.br/images/transparencia/Empenhos_2024/NE_1444_4a0cf.pdf" TargetMode="External"/><Relationship Id="rId1823" Type="http://schemas.openxmlformats.org/officeDocument/2006/relationships/hyperlink" Target="https://www.mpam.mp.br/images/NE_1662_bf603.pdf" TargetMode="External"/><Relationship Id="rId197" Type="http://schemas.openxmlformats.org/officeDocument/2006/relationships/hyperlink" Target="https://www.mpam.mp.br/images/transparencia/Empenhos_2023/NE_1_52e62.pdf" TargetMode="External"/><Relationship Id="rId2085" Type="http://schemas.openxmlformats.org/officeDocument/2006/relationships/hyperlink" Target="https://www.mpam.mp.br/images/NE_1915_a0e27.pdf" TargetMode="External"/><Relationship Id="rId2292" Type="http://schemas.openxmlformats.org/officeDocument/2006/relationships/hyperlink" Target="https://www.mpam.mp.br/images/NE_2071_31227.pdf" TargetMode="External"/><Relationship Id="rId264" Type="http://schemas.openxmlformats.org/officeDocument/2006/relationships/hyperlink" Target="https://www.mpam.mp.br/images/transparencia/Empenhos_2023/NE_2419_05d6e.pdf" TargetMode="External"/><Relationship Id="rId471" Type="http://schemas.openxmlformats.org/officeDocument/2006/relationships/hyperlink" Target="https://www.mpam.mp.br/images/transparencia/Empenhos_2024/NE_234_09dd5.pdf" TargetMode="External"/><Relationship Id="rId2152" Type="http://schemas.openxmlformats.org/officeDocument/2006/relationships/hyperlink" Target="https://www.mpam.mp.br/images/NE_1995_49dfc.pdf" TargetMode="External"/><Relationship Id="rId124" Type="http://schemas.openxmlformats.org/officeDocument/2006/relationships/hyperlink" Target="https://www.mpam.mp.br/images/transparencia/Empenhos_2024/NE_69_13d16.pdf" TargetMode="External"/><Relationship Id="rId569" Type="http://schemas.openxmlformats.org/officeDocument/2006/relationships/hyperlink" Target="https://www.mpam.mp.br/images/transparencia/Empenhos_2024/NE_349_75f0e.pdf" TargetMode="External"/><Relationship Id="rId776" Type="http://schemas.openxmlformats.org/officeDocument/2006/relationships/hyperlink" Target="https://www.mpam.mp.br/images/transparencia/Empenhos_2024/NE_629_66150.pdf" TargetMode="External"/><Relationship Id="rId983" Type="http://schemas.openxmlformats.org/officeDocument/2006/relationships/hyperlink" Target="https://www.mpam.mp.br/images/transparencia/Empenhos_2024/NE_755_facb4.pdf" TargetMode="External"/><Relationship Id="rId1199" Type="http://schemas.openxmlformats.org/officeDocument/2006/relationships/hyperlink" Target="https://www.mpam.mp.br/images/transparencia/Empenhos_2024/NE_955_ab662.pdf" TargetMode="External"/><Relationship Id="rId331" Type="http://schemas.openxmlformats.org/officeDocument/2006/relationships/hyperlink" Target="https://www.mpam.mp.br/images/transparencia/Empenhos_2023/NE_2410_c3474.pdf" TargetMode="External"/><Relationship Id="rId429" Type="http://schemas.openxmlformats.org/officeDocument/2006/relationships/hyperlink" Target="https://www.mpam.mp.br/images/transparencia/Empenhos_2024/NE_185_290b6.pdf" TargetMode="External"/><Relationship Id="rId636" Type="http://schemas.openxmlformats.org/officeDocument/2006/relationships/hyperlink" Target="https://www.mpam.mp.br/images/transparencia/Empenhos_2024/NE_470_30cbd.pdf" TargetMode="External"/><Relationship Id="rId1059" Type="http://schemas.openxmlformats.org/officeDocument/2006/relationships/hyperlink" Target="https://www.mpam.mp.br/images/transparencia/Empenhos_2024/NE_834_f8ddc.pdf" TargetMode="External"/><Relationship Id="rId1266" Type="http://schemas.openxmlformats.org/officeDocument/2006/relationships/hyperlink" Target="https://www.mpam.mp.br/images/transparencia/Empenhos_2024/NE_1027_5dc2e.pdf" TargetMode="External"/><Relationship Id="rId1473" Type="http://schemas.openxmlformats.org/officeDocument/2006/relationships/hyperlink" Target="https://mpam.mp.br/images/transparencia/Empenhos_2024/NE_1279_196ba.pdf" TargetMode="External"/><Relationship Id="rId2012" Type="http://schemas.openxmlformats.org/officeDocument/2006/relationships/hyperlink" Target="https://www.mpam.mp.br/images/NE_1806_00c9b.pdf" TargetMode="External"/><Relationship Id="rId2317" Type="http://schemas.openxmlformats.org/officeDocument/2006/relationships/hyperlink" Target="https://www.mpam.mp.br/images/NE_2098_5d720.pdf" TargetMode="External"/><Relationship Id="rId843" Type="http://schemas.openxmlformats.org/officeDocument/2006/relationships/hyperlink" Target="https://www.mpam.mp.br/images/transparencia/Empenhos_2024/NE_702_8fff6.pdf" TargetMode="External"/><Relationship Id="rId1126" Type="http://schemas.openxmlformats.org/officeDocument/2006/relationships/hyperlink" Target="https://www.mpam.mp.br/images/transparencia/Empenhos_2024/NE_904_223ca.pdf" TargetMode="External"/><Relationship Id="rId1680" Type="http://schemas.openxmlformats.org/officeDocument/2006/relationships/hyperlink" Target="https://www.mpam.mp.br/images/transparencia/Empenhos_2024/NE_1485_ab78a.pdf" TargetMode="External"/><Relationship Id="rId1778" Type="http://schemas.openxmlformats.org/officeDocument/2006/relationships/hyperlink" Target="https://www.mpam.mp.br/images/NE_1617_612a1.pdf" TargetMode="External"/><Relationship Id="rId1985" Type="http://schemas.openxmlformats.org/officeDocument/2006/relationships/hyperlink" Target="https://www.mpam.mp.br/images/NE_1766_7b72b.pdf" TargetMode="External"/><Relationship Id="rId703" Type="http://schemas.openxmlformats.org/officeDocument/2006/relationships/hyperlink" Target="https://www.mpam.mp.br/images/transparencia/Empenhos_2024/NE_543_a27ee.pdf" TargetMode="External"/><Relationship Id="rId910" Type="http://schemas.openxmlformats.org/officeDocument/2006/relationships/hyperlink" Target="https://www.mpam.mp.br/images/transparencia/Empenhos_2024/NE_407_f127b.pdf" TargetMode="External"/><Relationship Id="rId1333" Type="http://schemas.openxmlformats.org/officeDocument/2006/relationships/hyperlink" Target="https://www.mpam.mp.br/images/transparencia/Empenhos_2024/NE_1148_d5fb4.pdf" TargetMode="External"/><Relationship Id="rId1540" Type="http://schemas.openxmlformats.org/officeDocument/2006/relationships/hyperlink" Target="https://mpam.mp.br/images/transparencia/Empenhos_2024/NE_1357_8b305.pdf" TargetMode="External"/><Relationship Id="rId1638" Type="http://schemas.openxmlformats.org/officeDocument/2006/relationships/hyperlink" Target="https://www.mpam.mp.br/images/transparencia/Empenhos_2024/NE_157_0c1d3.pdf" TargetMode="External"/><Relationship Id="rId1400" Type="http://schemas.openxmlformats.org/officeDocument/2006/relationships/hyperlink" Target="https://mpam.mp.br/images/transparencia/Empenhos_2024/NE_1201_3f5ab.pdf" TargetMode="External"/><Relationship Id="rId1845" Type="http://schemas.openxmlformats.org/officeDocument/2006/relationships/hyperlink" Target="https://www.mpam.mp.br/images/NE_1684_5d683.pdf" TargetMode="External"/><Relationship Id="rId1705" Type="http://schemas.openxmlformats.org/officeDocument/2006/relationships/hyperlink" Target="https://www.mpam.mp.br/images/transparencia/Empenhos_2024/NE_1513_6a021.pdf" TargetMode="External"/><Relationship Id="rId1912" Type="http://schemas.openxmlformats.org/officeDocument/2006/relationships/hyperlink" Target="https://www.mpam.mp.br/images/transparencia/Empenhos_2024/NE_957_ff013.pdf" TargetMode="External"/><Relationship Id="rId286" Type="http://schemas.openxmlformats.org/officeDocument/2006/relationships/hyperlink" Target="https://www.mpam.mp.br/images/transparencia/Empenhos_2023/NE_2785_46dde.pdf" TargetMode="External"/><Relationship Id="rId493" Type="http://schemas.openxmlformats.org/officeDocument/2006/relationships/hyperlink" Target="https://www.mpam.mp.br/images/transparencia/Empenhos_2024/NE_257_9b5cc.pdf" TargetMode="External"/><Relationship Id="rId2174" Type="http://schemas.openxmlformats.org/officeDocument/2006/relationships/hyperlink" Target="https://www.mpam.mp.br/images/3%C2%BA_TA_ao_CT_013-2021_-_MP-PGJ_52412.pdf" TargetMode="External"/><Relationship Id="rId146" Type="http://schemas.openxmlformats.org/officeDocument/2006/relationships/hyperlink" Target="https://www.mpam.mp.br/images/transparencia/Empenhos_2024/NE_93_e2da9.pdf" TargetMode="External"/><Relationship Id="rId353" Type="http://schemas.openxmlformats.org/officeDocument/2006/relationships/hyperlink" Target="https://www.mpam.mp.br/images/transparencia/Empenhos_2024/NE_107_871cd.pdf" TargetMode="External"/><Relationship Id="rId560" Type="http://schemas.openxmlformats.org/officeDocument/2006/relationships/hyperlink" Target="https://www.mpam.mp.br/images/transparencia/Empenhos_2024/NE_340_ca06b.pdf" TargetMode="External"/><Relationship Id="rId798" Type="http://schemas.openxmlformats.org/officeDocument/2006/relationships/hyperlink" Target="https://www.mpam.mp.br/images/transparencia/Empenhos_2024/NE_657_8c471.pdf" TargetMode="External"/><Relationship Id="rId1190" Type="http://schemas.openxmlformats.org/officeDocument/2006/relationships/hyperlink" Target="https://www.mpam.mp.br/images/transparencia/Empenhos_2024/NE_946_2041c.pdf" TargetMode="External"/><Relationship Id="rId2034" Type="http://schemas.openxmlformats.org/officeDocument/2006/relationships/hyperlink" Target="https://www.mpam.mp.br/images/NE_1842_e7946.pdf" TargetMode="External"/><Relationship Id="rId2241" Type="http://schemas.openxmlformats.org/officeDocument/2006/relationships/hyperlink" Target="https://www.mpam.mp.br/images/transparencia/Empenhos_2024/NE_754_2205e.pdf" TargetMode="External"/><Relationship Id="rId213" Type="http://schemas.openxmlformats.org/officeDocument/2006/relationships/hyperlink" Target="https://www.mpam.mp.br/images/transparencia/Empenhos_2023/NE_998_42709.pdf" TargetMode="External"/><Relationship Id="rId420" Type="http://schemas.openxmlformats.org/officeDocument/2006/relationships/hyperlink" Target="https://www.mpam.mp.br/images/transparencia/Empenhos_2024/NE_176_61813.pdf" TargetMode="External"/><Relationship Id="rId658" Type="http://schemas.openxmlformats.org/officeDocument/2006/relationships/hyperlink" Target="https://www.mpam.mp.br/images/transparencia/Empenhos_2024/NE_497_0e6fd.pdf" TargetMode="External"/><Relationship Id="rId865" Type="http://schemas.openxmlformats.org/officeDocument/2006/relationships/hyperlink" Target="https://www.mpam.mp.br/images/NE_316_0e854.pdf" TargetMode="External"/><Relationship Id="rId1050" Type="http://schemas.openxmlformats.org/officeDocument/2006/relationships/hyperlink" Target="https://www.mpam.mp.br/images/transparencia/Empenhos_2024/NE_825_d6734.pdf" TargetMode="External"/><Relationship Id="rId1288" Type="http://schemas.openxmlformats.org/officeDocument/2006/relationships/hyperlink" Target="https://www.mpam.mp.br/images/transparencia/Empenhos_2024/NE_1049_5b871.pdf" TargetMode="External"/><Relationship Id="rId1495" Type="http://schemas.openxmlformats.org/officeDocument/2006/relationships/hyperlink" Target="https://mpam.mp.br/images/transparencia/Empenhos_2024/NE_1304_96f88.pdf" TargetMode="External"/><Relationship Id="rId2101" Type="http://schemas.openxmlformats.org/officeDocument/2006/relationships/hyperlink" Target="https://www.mpam.mp.br/images/NE_1931_391d0.pdf" TargetMode="External"/><Relationship Id="rId2339" Type="http://schemas.openxmlformats.org/officeDocument/2006/relationships/hyperlink" Target="https://www.mpam.mp.br/images/NE_2168_18471.pdf" TargetMode="External"/><Relationship Id="rId518" Type="http://schemas.openxmlformats.org/officeDocument/2006/relationships/hyperlink" Target="https://www.mpam.mp.br/images/transparencia/Empenhos_2024/NE_292_c32aa.pdf" TargetMode="External"/><Relationship Id="rId725" Type="http://schemas.openxmlformats.org/officeDocument/2006/relationships/hyperlink" Target="https://www.mpam.mp.br/images/transparencia/Empenhos_2024/NE_569_e254a.pdf" TargetMode="External"/><Relationship Id="rId932" Type="http://schemas.openxmlformats.org/officeDocument/2006/relationships/hyperlink" Target="https://www.mpam.mp.br/images/transparencia/Empenhos_2024/NE_521_d5b4e.pdf" TargetMode="External"/><Relationship Id="rId1148" Type="http://schemas.openxmlformats.org/officeDocument/2006/relationships/hyperlink" Target="https://www.mpam.mp.br/images/transparencia/Empenhos_2023/NE_2407_89148.pdf" TargetMode="External"/><Relationship Id="rId1355" Type="http://schemas.openxmlformats.org/officeDocument/2006/relationships/hyperlink" Target="https://www.mpam.mp.br/images/transparencia/Empenhos_2024/NE_1170_78745.pdf" TargetMode="External"/><Relationship Id="rId1562" Type="http://schemas.openxmlformats.org/officeDocument/2006/relationships/hyperlink" Target="https://mpam.mp.br/images/transparencia/Empenhos_2024/NE_1379_09a53.pdf" TargetMode="External"/><Relationship Id="rId1008" Type="http://schemas.openxmlformats.org/officeDocument/2006/relationships/hyperlink" Target="https://www.mpam.mp.br/images/transparencia/Empenhos_2024/NE_781_3af77.pdf" TargetMode="External"/><Relationship Id="rId1215" Type="http://schemas.openxmlformats.org/officeDocument/2006/relationships/hyperlink" Target="https://www.mpam.mp.br/images/transparencia/Empenhos_2024/NE_974_0ef82.pdf" TargetMode="External"/><Relationship Id="rId1422" Type="http://schemas.openxmlformats.org/officeDocument/2006/relationships/hyperlink" Target="https://mpam.mp.br/images/transparencia/Empenhos_2024/NE_1224_a5319.pdf" TargetMode="External"/><Relationship Id="rId1867" Type="http://schemas.openxmlformats.org/officeDocument/2006/relationships/hyperlink" Target="https://www.mpam.mp.br/images/NE_1708_c482d.pdf" TargetMode="External"/><Relationship Id="rId61" Type="http://schemas.openxmlformats.org/officeDocument/2006/relationships/hyperlink" Target="https://www.mpam.mp.br/images/transparencia/Empenhos_2024/NE_4_31bbf.pdf" TargetMode="External"/><Relationship Id="rId1727" Type="http://schemas.openxmlformats.org/officeDocument/2006/relationships/hyperlink" Target="https://www.mpam.mp.br/images/NE_1548_1ab3b.pdf" TargetMode="External"/><Relationship Id="rId1934" Type="http://schemas.openxmlformats.org/officeDocument/2006/relationships/hyperlink" Target="https://www.mpam.mp.br/images/NE_1731_53492.pdf" TargetMode="External"/><Relationship Id="rId19" Type="http://schemas.openxmlformats.org/officeDocument/2006/relationships/hyperlink" Target="https://www.mpam.mp.br/images/2_TA_ao_CT_N%C2%BA_031-2021_-_MP-PGJ_8d986.pdf" TargetMode="External"/><Relationship Id="rId2196" Type="http://schemas.openxmlformats.org/officeDocument/2006/relationships/hyperlink" Target="https://www.mpam.mp.br/images/Transpar%C3%AAncia_2023/CONTRATO_EM_ELABORA%C3%87%C3%83O_94ff0.pdf" TargetMode="External"/><Relationship Id="rId168" Type="http://schemas.openxmlformats.org/officeDocument/2006/relationships/hyperlink" Target="https://www.mpam.mp.br/images/1_TA_ao_CT_N%C2%BA_025-2022_-_MP-PGJ_17da9.pdf" TargetMode="External"/><Relationship Id="rId375" Type="http://schemas.openxmlformats.org/officeDocument/2006/relationships/hyperlink" Target="https://www.mpam.mp.br/images/transparencia/Empenhos_2024/NE_130_8cbc6.pdf" TargetMode="External"/><Relationship Id="rId582" Type="http://schemas.openxmlformats.org/officeDocument/2006/relationships/hyperlink" Target="https://www.mpam.mp.br/images/transparencia/Empenhos_2024/NE_362_8356a.pdf" TargetMode="External"/><Relationship Id="rId2056" Type="http://schemas.openxmlformats.org/officeDocument/2006/relationships/hyperlink" Target="https://www.mpam.mp.br/images/NE_1886_a7a35.pdf" TargetMode="External"/><Relationship Id="rId2263" Type="http://schemas.openxmlformats.org/officeDocument/2006/relationships/hyperlink" Target="https://www.mpam.mp.br/images/NE_2035_6cf82.pdf" TargetMode="External"/><Relationship Id="rId3" Type="http://schemas.openxmlformats.org/officeDocument/2006/relationships/hyperlink" Target="https://www.mpam.mp.br/images/Contratos/2023/Aditivos/4%C2%BA_TA_ao_CT_02-2019_-_MP-PGJ_c76fb.pdf" TargetMode="External"/><Relationship Id="rId235" Type="http://schemas.openxmlformats.org/officeDocument/2006/relationships/hyperlink" Target="https://www.mpam.mp.br/images/transparencia/Empenhos_2023/NE_1907_3a732.pdf" TargetMode="External"/><Relationship Id="rId442" Type="http://schemas.openxmlformats.org/officeDocument/2006/relationships/hyperlink" Target="https://www.mpam.mp.br/images/transparencia/Empenhos_2024/NE_204_d0647.pdf" TargetMode="External"/><Relationship Id="rId887" Type="http://schemas.openxmlformats.org/officeDocument/2006/relationships/hyperlink" Target="https://www.mpam.mp.br/images/1%C2%BA_TA_ao_CT_08-2023_-_MP-PGJ_b6d6d.pdf" TargetMode="External"/><Relationship Id="rId1072" Type="http://schemas.openxmlformats.org/officeDocument/2006/relationships/hyperlink" Target="https://www.mpam.mp.br/images/transparencia/Empenhos_2024/NE_847_6462c.pdf" TargetMode="External"/><Relationship Id="rId2123" Type="http://schemas.openxmlformats.org/officeDocument/2006/relationships/hyperlink" Target="https://www.mpam.mp.br/images/NE_1956_a79ad.pdf" TargetMode="External"/><Relationship Id="rId2330" Type="http://schemas.openxmlformats.org/officeDocument/2006/relationships/hyperlink" Target="https://www.mpam.mp.br/images/NE_2117_63f49.pdf" TargetMode="External"/><Relationship Id="rId302" Type="http://schemas.openxmlformats.org/officeDocument/2006/relationships/hyperlink" Target="https://www.mpam.mp.br/images/CT_13-2023_-_MP-PGJ_33f21.pdf" TargetMode="External"/><Relationship Id="rId747" Type="http://schemas.openxmlformats.org/officeDocument/2006/relationships/hyperlink" Target="https://www.mpam.mp.br/images/transparencia/Empenhos_2024/NE_596_5afbe.pdf" TargetMode="External"/><Relationship Id="rId954" Type="http://schemas.openxmlformats.org/officeDocument/2006/relationships/hyperlink" Target="https://www.mpam.mp.br/images/transparencia/Empenhos_2024/NE_726_1725a.pdf" TargetMode="External"/><Relationship Id="rId1377" Type="http://schemas.openxmlformats.org/officeDocument/2006/relationships/hyperlink" Target="https://www.mpam.mp.br/images/transparencia/Empenhos_2024/NE_1194_eb79f.pdf" TargetMode="External"/><Relationship Id="rId1584" Type="http://schemas.openxmlformats.org/officeDocument/2006/relationships/hyperlink" Target="https://mpam.mp.br/images/transparencia/Empenhos_2024/NE_1410_58c9b.pdf" TargetMode="External"/><Relationship Id="rId1791" Type="http://schemas.openxmlformats.org/officeDocument/2006/relationships/hyperlink" Target="https://www.mpam.mp.br/images/NE_1630_c6a22.pdf" TargetMode="External"/><Relationship Id="rId83" Type="http://schemas.openxmlformats.org/officeDocument/2006/relationships/hyperlink" Target="https://www.mpam.mp.br/images/transparencia/Empenhos_2024/NE_26_14de3.pdf" TargetMode="External"/><Relationship Id="rId607" Type="http://schemas.openxmlformats.org/officeDocument/2006/relationships/hyperlink" Target="https://www.mpam.mp.br/images/transparencia/Empenhos_2024/NE_436_82d67.pdf" TargetMode="External"/><Relationship Id="rId814" Type="http://schemas.openxmlformats.org/officeDocument/2006/relationships/hyperlink" Target="https://www.mpam.mp.br/images/transparencia/Empenhos_2024/NE_673_2b7dd.pdf" TargetMode="External"/><Relationship Id="rId1237" Type="http://schemas.openxmlformats.org/officeDocument/2006/relationships/hyperlink" Target="https://www.mpam.mp.br/images/transparencia/Empenhos_2024/NE_998_fa2f2.pdf" TargetMode="External"/><Relationship Id="rId1444" Type="http://schemas.openxmlformats.org/officeDocument/2006/relationships/hyperlink" Target="https://mpam.mp.br/images/transparencia/Empenhos_2024/NE_1250_5a3b3.pdf" TargetMode="External"/><Relationship Id="rId1651" Type="http://schemas.openxmlformats.org/officeDocument/2006/relationships/hyperlink" Target="https://www.mpam.mp.br/images/1%C2%BA_TA_ao_CT_08-2024_-_MP-PGJ_970f4.pdf" TargetMode="External"/><Relationship Id="rId1889" Type="http://schemas.openxmlformats.org/officeDocument/2006/relationships/hyperlink" Target="https://www.mpam.mp.br/images/NE_1710_7dd56.pdf" TargetMode="External"/><Relationship Id="rId1304" Type="http://schemas.openxmlformats.org/officeDocument/2006/relationships/hyperlink" Target="https://www.mpam.mp.br/images/transparencia/Empenhos_2024/NE_1065_4a296.pdf" TargetMode="External"/><Relationship Id="rId1511" Type="http://schemas.openxmlformats.org/officeDocument/2006/relationships/hyperlink" Target="https://mpam.mp.br/images/transparencia/Empenhos_2024/NE_1325_a03ee.pdf" TargetMode="External"/><Relationship Id="rId1749" Type="http://schemas.openxmlformats.org/officeDocument/2006/relationships/hyperlink" Target="https://www.mpam.mp.br/images/NE_1574_da8eb.pdf" TargetMode="External"/><Relationship Id="rId1956" Type="http://schemas.openxmlformats.org/officeDocument/2006/relationships/hyperlink" Target="https://www.mpam.mp.br/images/NE_1733_c6c0e.pdf" TargetMode="External"/><Relationship Id="rId1609" Type="http://schemas.openxmlformats.org/officeDocument/2006/relationships/hyperlink" Target="https://mpam.mp.br/images/transparencia/Empenhos_2024/NE_1413_963a8.pdf" TargetMode="External"/><Relationship Id="rId1816" Type="http://schemas.openxmlformats.org/officeDocument/2006/relationships/hyperlink" Target="https://www.mpam.mp.br/images/NE_1655_5619c.pdf" TargetMode="External"/><Relationship Id="rId10" Type="http://schemas.openxmlformats.org/officeDocument/2006/relationships/hyperlink" Target="https://www.mpam.mp.br/images/CT_19-2023_-_MP-PGJ_9ff27.pdf" TargetMode="External"/><Relationship Id="rId397" Type="http://schemas.openxmlformats.org/officeDocument/2006/relationships/hyperlink" Target="https://www.mpam.mp.br/images/transparencia/Empenhos_2024/NE_153_49c3e.pdf" TargetMode="External"/><Relationship Id="rId2078" Type="http://schemas.openxmlformats.org/officeDocument/2006/relationships/hyperlink" Target="https://www.mpam.mp.br/images/NE_1908_6afe7.pdf" TargetMode="External"/><Relationship Id="rId2285" Type="http://schemas.openxmlformats.org/officeDocument/2006/relationships/hyperlink" Target="https://www.mpam.mp.br/images/NE_2063_975c4.pdf" TargetMode="External"/><Relationship Id="rId257" Type="http://schemas.openxmlformats.org/officeDocument/2006/relationships/hyperlink" Target="https://www.mpam.mp.br/images/CT_33-2023_-_MP-PGJ_ee5ee.pdf" TargetMode="External"/><Relationship Id="rId464" Type="http://schemas.openxmlformats.org/officeDocument/2006/relationships/hyperlink" Target="https://www.mpam.mp.br/images/transparencia/Empenhos_2024/NE_227_3e4fb.pdf" TargetMode="External"/><Relationship Id="rId1094" Type="http://schemas.openxmlformats.org/officeDocument/2006/relationships/hyperlink" Target="https://www.mpam.mp.br/images/transparencia/Empenhos_2024/NE_870_17dec.pdf" TargetMode="External"/><Relationship Id="rId2145" Type="http://schemas.openxmlformats.org/officeDocument/2006/relationships/hyperlink" Target="https://www.mpam.mp.br/images/NE_1982_3302d.pdf" TargetMode="External"/><Relationship Id="rId117" Type="http://schemas.openxmlformats.org/officeDocument/2006/relationships/hyperlink" Target="https://www.mpam.mp.br/images/transparencia/Empenhos_2024/NE_62_1f255.pdf" TargetMode="External"/><Relationship Id="rId671" Type="http://schemas.openxmlformats.org/officeDocument/2006/relationships/hyperlink" Target="https://www.mpam.mp.br/images/transparencia/Empenhos_2024/NE_510_e573f.pdf" TargetMode="External"/><Relationship Id="rId769" Type="http://schemas.openxmlformats.org/officeDocument/2006/relationships/hyperlink" Target="https://www.mpam.mp.br/images/transparencia/Empenhos_2024/NE_622_a1fb1.pdf" TargetMode="External"/><Relationship Id="rId976" Type="http://schemas.openxmlformats.org/officeDocument/2006/relationships/hyperlink" Target="https://www.mpam.mp.br/images/transparencia/Empenhos_2024/NE_748_29785.pdf" TargetMode="External"/><Relationship Id="rId1399" Type="http://schemas.openxmlformats.org/officeDocument/2006/relationships/hyperlink" Target="https://mpam.mp.br/images/transparencia/Empenhos_2024/NE_1200_1db30.pdf" TargetMode="External"/><Relationship Id="rId2352" Type="http://schemas.openxmlformats.org/officeDocument/2006/relationships/hyperlink" Target="https://www.mpam.mp.br/images/NE_2081_16daf.pdf" TargetMode="External"/><Relationship Id="rId324" Type="http://schemas.openxmlformats.org/officeDocument/2006/relationships/hyperlink" Target="https://www.mpam.mp.br/images/transparencia/Empenhos_2023/NE_1913_c3b5c.pdf" TargetMode="External"/><Relationship Id="rId531" Type="http://schemas.openxmlformats.org/officeDocument/2006/relationships/hyperlink" Target="https://www.mpam.mp.br/images/transparencia/Empenhos_2024/NE_306_713c8.pdf" TargetMode="External"/><Relationship Id="rId629" Type="http://schemas.openxmlformats.org/officeDocument/2006/relationships/hyperlink" Target="https://www.mpam.mp.br/images/transparencia/Empenhos_2024/NE_459_13799.pdf" TargetMode="External"/><Relationship Id="rId1161" Type="http://schemas.openxmlformats.org/officeDocument/2006/relationships/hyperlink" Target="https://www.mpam.mp.br/images/transparencia/Empenhos_2024/NE_917_60579.pdf" TargetMode="External"/><Relationship Id="rId1259" Type="http://schemas.openxmlformats.org/officeDocument/2006/relationships/hyperlink" Target="https://www.mpam.mp.br/images/transparencia/Empenhos_2024/NE_1020_ef832.pdf" TargetMode="External"/><Relationship Id="rId1466" Type="http://schemas.openxmlformats.org/officeDocument/2006/relationships/hyperlink" Target="https://mpam.mp.br/images/transparencia/Empenhos_2024/NE_1272_b9c30.pdf" TargetMode="External"/><Relationship Id="rId2005" Type="http://schemas.openxmlformats.org/officeDocument/2006/relationships/hyperlink" Target="https://www.mpam.mp.br/images/NE_1799_0952d.pdf" TargetMode="External"/><Relationship Id="rId2212" Type="http://schemas.openxmlformats.org/officeDocument/2006/relationships/hyperlink" Target="https://www.mpam.mp.br/images/1_TA_ao_CT_n.%C2%BA_035-2021_-_CORREIOS_87d3a.pdf" TargetMode="External"/><Relationship Id="rId836" Type="http://schemas.openxmlformats.org/officeDocument/2006/relationships/hyperlink" Target="https://www.mpam.mp.br/images/transparencia/Empenhos_2024/NE_695_59c6b.pdf" TargetMode="External"/><Relationship Id="rId1021" Type="http://schemas.openxmlformats.org/officeDocument/2006/relationships/hyperlink" Target="https://www.mpam.mp.br/images/transparencia/Empenhos_2024/NE_796_c40d1.pdf" TargetMode="External"/><Relationship Id="rId1119" Type="http://schemas.openxmlformats.org/officeDocument/2006/relationships/hyperlink" Target="https://www.mpam.mp.br/images/transparencia/Empenhos_2024/NE_896_793b9.pdf" TargetMode="External"/><Relationship Id="rId1673" Type="http://schemas.openxmlformats.org/officeDocument/2006/relationships/hyperlink" Target="https://www.mpam.mp.br/images/transparencia/Empenhos_2024/NE_1475_d9717.pdf" TargetMode="External"/><Relationship Id="rId1880" Type="http://schemas.openxmlformats.org/officeDocument/2006/relationships/hyperlink" Target="https://mpam.mp.br/images/transparencia/Empenhos_2024/NE_1383_29c7e.pdf" TargetMode="External"/><Relationship Id="rId1978" Type="http://schemas.openxmlformats.org/officeDocument/2006/relationships/hyperlink" Target="https://www.mpam.mp.br/images/NE_1758_eb1a4.pdf" TargetMode="External"/><Relationship Id="rId903" Type="http://schemas.openxmlformats.org/officeDocument/2006/relationships/hyperlink" Target="https://www.mpam.mp.br/images/transparencia/Empenhos_2024/NE_388_ee68b.pdf" TargetMode="External"/><Relationship Id="rId1326" Type="http://schemas.openxmlformats.org/officeDocument/2006/relationships/hyperlink" Target="https://www.mpam.mp.br/images/transparencia/Empenhos_2024/NE_1115_f785b.pdf" TargetMode="External"/><Relationship Id="rId1533" Type="http://schemas.openxmlformats.org/officeDocument/2006/relationships/hyperlink" Target="https://mpam.mp.br/images/transparencia/Empenhos_2024/NE_1349_7024f.pdf" TargetMode="External"/><Relationship Id="rId1740" Type="http://schemas.openxmlformats.org/officeDocument/2006/relationships/hyperlink" Target="https://www.mpam.mp.br/images/NE_1562_4eb44.pdf" TargetMode="External"/><Relationship Id="rId32" Type="http://schemas.openxmlformats.org/officeDocument/2006/relationships/hyperlink" Target="https://www.mpam.mp.br/images/CT_07-2023_-_MP-PGJ_fb5b5.pdf" TargetMode="External"/><Relationship Id="rId1600" Type="http://schemas.openxmlformats.org/officeDocument/2006/relationships/hyperlink" Target="https://mpam.mp.br/images/transparencia/Empenhos_2024/NE_1429_811c1.pdf" TargetMode="External"/><Relationship Id="rId1838" Type="http://schemas.openxmlformats.org/officeDocument/2006/relationships/hyperlink" Target="https://www.mpam.mp.br/images/NE_1677_d6fb4.pdf" TargetMode="External"/><Relationship Id="rId181" Type="http://schemas.openxmlformats.org/officeDocument/2006/relationships/hyperlink" Target="https://www.mpam.mp.br/images/CT_03-2024_-_MP-PGJ_39380.pdf" TargetMode="External"/><Relationship Id="rId1905" Type="http://schemas.openxmlformats.org/officeDocument/2006/relationships/hyperlink" Target="https://www.mpam.mp.br/images/transparencia/Empenhos_2024/NE_7_706c2.pdf" TargetMode="External"/><Relationship Id="rId279" Type="http://schemas.openxmlformats.org/officeDocument/2006/relationships/hyperlink" Target="https://www.mpam.mp.br/images/transparencia/Empenhos_2023/NE_2538_cfc8d.pdf" TargetMode="External"/><Relationship Id="rId486" Type="http://schemas.openxmlformats.org/officeDocument/2006/relationships/hyperlink" Target="https://www.mpam.mp.br/images/transparencia/Empenhos_2024/NE_250_78afe.pdf" TargetMode="External"/><Relationship Id="rId693" Type="http://schemas.openxmlformats.org/officeDocument/2006/relationships/hyperlink" Target="https://www.mpam.mp.br/images/transparencia/Empenhos_2024/NE_533_182b7.pdf" TargetMode="External"/><Relationship Id="rId2167" Type="http://schemas.openxmlformats.org/officeDocument/2006/relationships/hyperlink" Target="https://www.mpam.mp.br/images/NE_2025_f5856.pdf" TargetMode="External"/><Relationship Id="rId139" Type="http://schemas.openxmlformats.org/officeDocument/2006/relationships/hyperlink" Target="https://www.mpam.mp.br/images/transparencia/Empenhos_2024/NE_86_693a4.pdf" TargetMode="External"/><Relationship Id="rId346" Type="http://schemas.openxmlformats.org/officeDocument/2006/relationships/hyperlink" Target="https://www.mpam.mp.br/images/1%C2%BA_TA_ao_CCT_03-2024_-_MP-PGJ_af319.pdf" TargetMode="External"/><Relationship Id="rId553" Type="http://schemas.openxmlformats.org/officeDocument/2006/relationships/hyperlink" Target="https://www.mpam.mp.br/images/transparencia/Empenhos_2024/NE_333_2f269.pdf" TargetMode="External"/><Relationship Id="rId760" Type="http://schemas.openxmlformats.org/officeDocument/2006/relationships/hyperlink" Target="https://www.mpam.mp.br/images/transparencia/Empenhos_2024/NE_613_5e4ba.pdf" TargetMode="External"/><Relationship Id="rId998" Type="http://schemas.openxmlformats.org/officeDocument/2006/relationships/hyperlink" Target="https://www.mpam.mp.br/images/transparencia/Empenhos_2024/NE_770_33795.pdf" TargetMode="External"/><Relationship Id="rId1183" Type="http://schemas.openxmlformats.org/officeDocument/2006/relationships/hyperlink" Target="https://www.mpam.mp.br/images/transparencia/Empenhos_2024/NE_939_a85f7.pdf" TargetMode="External"/><Relationship Id="rId1390" Type="http://schemas.openxmlformats.org/officeDocument/2006/relationships/hyperlink" Target="https://www.mpam.mp.br/images/transparencia/Empenhos_2023/NE_42_face2.pdf" TargetMode="External"/><Relationship Id="rId2027" Type="http://schemas.openxmlformats.org/officeDocument/2006/relationships/hyperlink" Target="https://www.mpam.mp.br/images/NE_1831_9262e.pdf" TargetMode="External"/><Relationship Id="rId2234" Type="http://schemas.openxmlformats.org/officeDocument/2006/relationships/hyperlink" Target="https://www.mpam.mp.br/images/NE_1816_10930.pdf" TargetMode="External"/><Relationship Id="rId206" Type="http://schemas.openxmlformats.org/officeDocument/2006/relationships/hyperlink" Target="https://www.mpam.mp.br/images/transparencia/Empenhos_2023/NE_414_d5dcb.pdf" TargetMode="External"/><Relationship Id="rId413" Type="http://schemas.openxmlformats.org/officeDocument/2006/relationships/hyperlink" Target="https://www.mpam.mp.br/images/transparencia/Empenhos_2024/NE_169_12ac6.pdf" TargetMode="External"/><Relationship Id="rId858" Type="http://schemas.openxmlformats.org/officeDocument/2006/relationships/hyperlink" Target="https://www.mpam.mp.br/images/CT_36-2023_-_MP-PGJ_7f83c.pdf" TargetMode="External"/><Relationship Id="rId1043" Type="http://schemas.openxmlformats.org/officeDocument/2006/relationships/hyperlink" Target="https://www.mpam.mp.br/images/transparencia/Empenhos_2024/NE_818_87f3b.pdf" TargetMode="External"/><Relationship Id="rId1488" Type="http://schemas.openxmlformats.org/officeDocument/2006/relationships/hyperlink" Target="https://mpam.mp.br/images/transparencia/Empenhos_2024/NE_1296_81f0d.pdf" TargetMode="External"/><Relationship Id="rId1695" Type="http://schemas.openxmlformats.org/officeDocument/2006/relationships/hyperlink" Target="https://www.mpam.mp.br/images/transparencia/Empenhos_2024/NE_1502_164d6.pdf" TargetMode="External"/><Relationship Id="rId620" Type="http://schemas.openxmlformats.org/officeDocument/2006/relationships/hyperlink" Target="https://www.mpam.mp.br/images/transparencia/Empenhos_2024/NE_450_31adc.pdf" TargetMode="External"/><Relationship Id="rId718" Type="http://schemas.openxmlformats.org/officeDocument/2006/relationships/hyperlink" Target="https://www.mpam.mp.br/images/transparencia/Empenhos_2024/NE_562_67050.pdf" TargetMode="External"/><Relationship Id="rId925" Type="http://schemas.openxmlformats.org/officeDocument/2006/relationships/hyperlink" Target="https://www.mpam.mp.br/images/transparencia/Empenhos_2024/NE_422_18028.pdf" TargetMode="External"/><Relationship Id="rId1250" Type="http://schemas.openxmlformats.org/officeDocument/2006/relationships/hyperlink" Target="https://www.mpam.mp.br/images/transparencia/Empenhos_2024/NE_1011_308cd.pdf" TargetMode="External"/><Relationship Id="rId1348" Type="http://schemas.openxmlformats.org/officeDocument/2006/relationships/hyperlink" Target="https://www.mpam.mp.br/images/transparencia/Empenhos_2024/NE_1163_bd7ec.pdf" TargetMode="External"/><Relationship Id="rId1555" Type="http://schemas.openxmlformats.org/officeDocument/2006/relationships/hyperlink" Target="https://mpam.mp.br/images/transparencia/Empenhos_2024/NE_1372_fc466.pdf" TargetMode="External"/><Relationship Id="rId1762" Type="http://schemas.openxmlformats.org/officeDocument/2006/relationships/hyperlink" Target="https://www.mpam.mp.br/images/NE_1601_37e6b.pdf" TargetMode="External"/><Relationship Id="rId2301" Type="http://schemas.openxmlformats.org/officeDocument/2006/relationships/hyperlink" Target="https://www.mpam.mp.br/images/NE_2080_5993a.pdf" TargetMode="External"/><Relationship Id="rId1110" Type="http://schemas.openxmlformats.org/officeDocument/2006/relationships/hyperlink" Target="https://www.mpam.mp.br/images/transparencia/Empenhos_2024/NE_886_6b3da.pdf" TargetMode="External"/><Relationship Id="rId1208" Type="http://schemas.openxmlformats.org/officeDocument/2006/relationships/hyperlink" Target="https://www.mpam.mp.br/images/transparencia/Empenhos_2024/NE_964_1ed06.pdf" TargetMode="External"/><Relationship Id="rId1415" Type="http://schemas.openxmlformats.org/officeDocument/2006/relationships/hyperlink" Target="https://mpam.mp.br/images/transparencia/Empenhos_2024/NE_1216_28b37.pdf" TargetMode="External"/><Relationship Id="rId54" Type="http://schemas.openxmlformats.org/officeDocument/2006/relationships/hyperlink" Target="https://www.mpam.mp.br/images/CT_01-2024_-_MP-PGJ_ac2a1.pdf" TargetMode="External"/><Relationship Id="rId1622" Type="http://schemas.openxmlformats.org/officeDocument/2006/relationships/hyperlink" Target="https://mpam.mp.br/images/transparencia/Empenhos_2024/NE_1452_10b86.pdf" TargetMode="External"/><Relationship Id="rId1927" Type="http://schemas.openxmlformats.org/officeDocument/2006/relationships/hyperlink" Target="https://www.mpam.mp.br/images/transparencia/Empenhos_2024/NE_890_66eac.pdf" TargetMode="External"/><Relationship Id="rId2091" Type="http://schemas.openxmlformats.org/officeDocument/2006/relationships/hyperlink" Target="https://www.mpam.mp.br/images/NE_1921_c7b1c.pdf" TargetMode="External"/><Relationship Id="rId2189" Type="http://schemas.openxmlformats.org/officeDocument/2006/relationships/hyperlink" Target="https://www.mpam.mp.br/images/1%C2%BA_TAP_a_CCT_n%C2%BA_10-2021_-_MP-PGJ_-_2020.007499_951e2.pdf" TargetMode="External"/><Relationship Id="rId270" Type="http://schemas.openxmlformats.org/officeDocument/2006/relationships/hyperlink" Target="https://www.mpam.mp.br/images/transparencia/Empenhos_2023/NE_2465_b1f95.pdf" TargetMode="External"/><Relationship Id="rId130" Type="http://schemas.openxmlformats.org/officeDocument/2006/relationships/hyperlink" Target="https://www.mpam.mp.br/images/transparencia/Empenhos_2024/NE_77_1da6e.pdf" TargetMode="External"/><Relationship Id="rId368" Type="http://schemas.openxmlformats.org/officeDocument/2006/relationships/hyperlink" Target="https://www.mpam.mp.br/images/transparencia/Empenhos_2024/NE_122_a281b.pdf" TargetMode="External"/><Relationship Id="rId575" Type="http://schemas.openxmlformats.org/officeDocument/2006/relationships/hyperlink" Target="https://www.mpam.mp.br/images/transparencia/Empenhos_2024/NE_355_9157a.pdf" TargetMode="External"/><Relationship Id="rId782" Type="http://schemas.openxmlformats.org/officeDocument/2006/relationships/hyperlink" Target="v" TargetMode="External"/><Relationship Id="rId2049" Type="http://schemas.openxmlformats.org/officeDocument/2006/relationships/hyperlink" Target="https://www.mpam.mp.br/images/NE_1874_0f9ea.pdf" TargetMode="External"/><Relationship Id="rId2256" Type="http://schemas.openxmlformats.org/officeDocument/2006/relationships/hyperlink" Target="https://www.mpam.mp.br/images/3%C2%BA_TA_ao_CT_19-2021_-_MP-PGJ_cacc9.pdf" TargetMode="External"/><Relationship Id="rId228" Type="http://schemas.openxmlformats.org/officeDocument/2006/relationships/hyperlink" Target="https://www.mpam.mp.br/images/transparencia/Empenhos_2023/NE_1786_45f2f.pdf" TargetMode="External"/><Relationship Id="rId435" Type="http://schemas.openxmlformats.org/officeDocument/2006/relationships/hyperlink" Target="https://www.mpam.mp.br/images/transparencia/Empenhos_2024/NE_197_076dc.pdf" TargetMode="External"/><Relationship Id="rId642" Type="http://schemas.openxmlformats.org/officeDocument/2006/relationships/hyperlink" Target="https://www.mpam.mp.br/images/transparencia/Empenhos_2024/NE_476_21bc4.pdf" TargetMode="External"/><Relationship Id="rId1065" Type="http://schemas.openxmlformats.org/officeDocument/2006/relationships/hyperlink" Target="https://www.mpam.mp.br/images/transparencia/Empenhos_2024/NE_840_52e2a.pdf" TargetMode="External"/><Relationship Id="rId1272" Type="http://schemas.openxmlformats.org/officeDocument/2006/relationships/hyperlink" Target="https://www.mpam.mp.br/images/transparencia/Empenhos_2024/NE_1033_7fe78.pdf" TargetMode="External"/><Relationship Id="rId2116" Type="http://schemas.openxmlformats.org/officeDocument/2006/relationships/hyperlink" Target="https://www.mpam.mp.br/images/NE_1947_d8b3d.pdf" TargetMode="External"/><Relationship Id="rId2323" Type="http://schemas.openxmlformats.org/officeDocument/2006/relationships/hyperlink" Target="https://www.mpam.mp.br/images/NE_2110_59b8c.pdf" TargetMode="External"/><Relationship Id="rId502" Type="http://schemas.openxmlformats.org/officeDocument/2006/relationships/hyperlink" Target="https://www.mpam.mp.br/images/transparencia/Empenhos_2024/NE_267_b13d2.pdf" TargetMode="External"/><Relationship Id="rId947" Type="http://schemas.openxmlformats.org/officeDocument/2006/relationships/hyperlink" Target="https://www.mpam.mp.br/images/transparencia/Empenhos_2024/NE_719_77803.pdf" TargetMode="External"/><Relationship Id="rId1132" Type="http://schemas.openxmlformats.org/officeDocument/2006/relationships/hyperlink" Target="https://www.mpam.mp.br/images/transparencia/Empenhos_2024/NE_854_c965e.pdf" TargetMode="External"/><Relationship Id="rId1577" Type="http://schemas.openxmlformats.org/officeDocument/2006/relationships/hyperlink" Target="https://mpam.mp.br/images/transparencia/Empenhos_2024/NE_1403_ecba9.pdf" TargetMode="External"/><Relationship Id="rId1784" Type="http://schemas.openxmlformats.org/officeDocument/2006/relationships/hyperlink" Target="https://www.mpam.mp.br/images/NE_1623_4915a.pdf" TargetMode="External"/><Relationship Id="rId1991" Type="http://schemas.openxmlformats.org/officeDocument/2006/relationships/hyperlink" Target="https://www.mpam.mp.br/images/NE_1776_4fb2e.pdf" TargetMode="External"/><Relationship Id="rId76" Type="http://schemas.openxmlformats.org/officeDocument/2006/relationships/hyperlink" Target="https://www.mpam.mp.br/images/transparencia/Empenhos_2024/NE_19_d2f1c.pdf" TargetMode="External"/><Relationship Id="rId807" Type="http://schemas.openxmlformats.org/officeDocument/2006/relationships/hyperlink" Target="https://www.mpam.mp.br/images/transparencia/Empenhos_2024/NE_666_2194b.pdf" TargetMode="External"/><Relationship Id="rId1437" Type="http://schemas.openxmlformats.org/officeDocument/2006/relationships/hyperlink" Target="https://mpam.mp.br/images/transparencia/Empenhos_2024/NE_1238_7cef4.pdf" TargetMode="External"/><Relationship Id="rId1644" Type="http://schemas.openxmlformats.org/officeDocument/2006/relationships/hyperlink" Target="https://www.mpam.mp.br/images/1%C2%BA_TA_ao_CT_016-2023_-_MP-PGJ_6e682.pdf" TargetMode="External"/><Relationship Id="rId1851" Type="http://schemas.openxmlformats.org/officeDocument/2006/relationships/hyperlink" Target="https://www.mpam.mp.br/images/NE_1690_3b65b.pdf" TargetMode="External"/><Relationship Id="rId1504" Type="http://schemas.openxmlformats.org/officeDocument/2006/relationships/hyperlink" Target="https://mpam.mp.br/images/transparencia/Empenhos_2024/NE_1318_83454.pdf" TargetMode="External"/><Relationship Id="rId1711" Type="http://schemas.openxmlformats.org/officeDocument/2006/relationships/hyperlink" Target="https://www.mpam.mp.br/images/transparencia/Empenhos_2024/NE_1521_3505c.pdf" TargetMode="External"/><Relationship Id="rId1949" Type="http://schemas.openxmlformats.org/officeDocument/2006/relationships/hyperlink" Target="https://www.mpam.mp.br/images/NE_1723_40f4f.pdf" TargetMode="External"/><Relationship Id="rId292" Type="http://schemas.openxmlformats.org/officeDocument/2006/relationships/hyperlink" Target="https://www.mpam.mp.br/images/transparencia/Empenhos_2023/NE_2796_dcf00.pdf" TargetMode="External"/><Relationship Id="rId1809" Type="http://schemas.openxmlformats.org/officeDocument/2006/relationships/hyperlink" Target="https://www.mpam.mp.br/images/NE_1648_af159.pdf" TargetMode="External"/><Relationship Id="rId597" Type="http://schemas.openxmlformats.org/officeDocument/2006/relationships/hyperlink" Target="https://www.mpam.mp.br/images/transparencia/Empenhos_2024/NE_403_13788.pdf" TargetMode="External"/><Relationship Id="rId2180" Type="http://schemas.openxmlformats.org/officeDocument/2006/relationships/hyperlink" Target="https://www.mpam.mp.br/images/CT_35-2022_-_MP-PGJ_2d7a4.pdf" TargetMode="External"/><Relationship Id="rId2278" Type="http://schemas.openxmlformats.org/officeDocument/2006/relationships/hyperlink" Target="https://www.mpam.mp.br/images/NE_2050_e64a0.pdf" TargetMode="External"/><Relationship Id="rId152" Type="http://schemas.openxmlformats.org/officeDocument/2006/relationships/hyperlink" Target="https://www.mpam.mp.br/images/transparencia/Empenhos_2024/NE_99_43fb2.pdf" TargetMode="External"/><Relationship Id="rId457" Type="http://schemas.openxmlformats.org/officeDocument/2006/relationships/hyperlink" Target="https://www.mpam.mp.br/images/transparencia/Empenhos_2024/NE_220_dc672.pdf" TargetMode="External"/><Relationship Id="rId1087" Type="http://schemas.openxmlformats.org/officeDocument/2006/relationships/hyperlink" Target="https://www.mpam.mp.br/images/transparencia/Empenhos_2024/NE_863_f420f.pdf" TargetMode="External"/><Relationship Id="rId1294" Type="http://schemas.openxmlformats.org/officeDocument/2006/relationships/hyperlink" Target="https://www.mpam.mp.br/images/transparencia/Empenhos_2024/NE_1055_8ee0a.pdf" TargetMode="External"/><Relationship Id="rId2040" Type="http://schemas.openxmlformats.org/officeDocument/2006/relationships/hyperlink" Target="https://www.mpam.mp.br/images/NE_1849_bbdaf.pdf" TargetMode="External"/><Relationship Id="rId2138" Type="http://schemas.openxmlformats.org/officeDocument/2006/relationships/hyperlink" Target="https://www.mpam.mp.br/images/NE_1975_7fcb4.pdf" TargetMode="External"/><Relationship Id="rId664" Type="http://schemas.openxmlformats.org/officeDocument/2006/relationships/hyperlink" Target="https://www.mpam.mp.br/images/transparencia/Empenhos_2024/NE_503_75988.pdf" TargetMode="External"/><Relationship Id="rId871" Type="http://schemas.openxmlformats.org/officeDocument/2006/relationships/hyperlink" Target="https://www.mpam.mp.br/images/transparencia/Empenhos_2023/NE_1871_65767.pdf" TargetMode="External"/><Relationship Id="rId969" Type="http://schemas.openxmlformats.org/officeDocument/2006/relationships/hyperlink" Target="https://www.mpam.mp.br/images/transparencia/Empenhos_2024/NE_741_e1b22.pdf" TargetMode="External"/><Relationship Id="rId1599" Type="http://schemas.openxmlformats.org/officeDocument/2006/relationships/hyperlink" Target="https://mpam.mp.br/images/transparencia/Empenhos_2024/NE_1428_e8c53.pdf" TargetMode="External"/><Relationship Id="rId2345" Type="http://schemas.openxmlformats.org/officeDocument/2006/relationships/hyperlink" Target="https://www.mpam.mp.br/images/NE_2174_affd1.pdf" TargetMode="External"/><Relationship Id="rId317" Type="http://schemas.openxmlformats.org/officeDocument/2006/relationships/hyperlink" Target="https://www.mpam.mp.br/images/transparencia/Empenhos_2023/NE_746_5a6d1.pdf" TargetMode="External"/><Relationship Id="rId524" Type="http://schemas.openxmlformats.org/officeDocument/2006/relationships/hyperlink" Target="https://www.mpam.mp.br/images/transparencia/Empenhos_2024/NE_299_b56db.pdf" TargetMode="External"/><Relationship Id="rId731" Type="http://schemas.openxmlformats.org/officeDocument/2006/relationships/hyperlink" Target="https://www.mpam.mp.br/images/transparencia/Empenhos_2024/NE_578_7f667.pdf" TargetMode="External"/><Relationship Id="rId1154" Type="http://schemas.openxmlformats.org/officeDocument/2006/relationships/hyperlink" Target="https://www.mpam.mp.br/images/CT_03-2024_-_MP-PGJ_39380.pdf" TargetMode="External"/><Relationship Id="rId1361" Type="http://schemas.openxmlformats.org/officeDocument/2006/relationships/hyperlink" Target="https://www.mpam.mp.br/images/transparencia/Empenhos_2024/NE_1178_64a93.pdf" TargetMode="External"/><Relationship Id="rId1459" Type="http://schemas.openxmlformats.org/officeDocument/2006/relationships/hyperlink" Target="https://mpam.mp.br/images/transparencia/Empenhos_2024/NE_1265_6f0e0.pdf" TargetMode="External"/><Relationship Id="rId2205" Type="http://schemas.openxmlformats.org/officeDocument/2006/relationships/hyperlink" Target="https://www.mpam.mp.br/images/1%C2%BA_TAP_a_CT_n%C2%BA_32-2021_-_MP-PGJ_-_2022.013020_cc048.pdf" TargetMode="External"/><Relationship Id="rId98" Type="http://schemas.openxmlformats.org/officeDocument/2006/relationships/hyperlink" Target="https://www.mpam.mp.br/images/transparencia/Empenhos_2024/NE_41_914b9.pdf" TargetMode="External"/><Relationship Id="rId829" Type="http://schemas.openxmlformats.org/officeDocument/2006/relationships/hyperlink" Target="https://www.mpam.mp.br/images/transparencia/Empenhos_2024/NE_688_0d21f.pdf" TargetMode="External"/><Relationship Id="rId1014" Type="http://schemas.openxmlformats.org/officeDocument/2006/relationships/hyperlink" Target="https://www.mpam.mp.br/images/transparencia/Empenhos_2024/NE_789_7a8ce.pdf" TargetMode="External"/><Relationship Id="rId1221" Type="http://schemas.openxmlformats.org/officeDocument/2006/relationships/hyperlink" Target="https://www.mpam.mp.br/images/transparencia/Empenhos_2024/NE_980_508a9.pdf" TargetMode="External"/><Relationship Id="rId1666" Type="http://schemas.openxmlformats.org/officeDocument/2006/relationships/hyperlink" Target="https://www.mpam.mp.br/images/transparencia/Empenhos_2024/NE_1467_dacde.pdf" TargetMode="External"/><Relationship Id="rId1873" Type="http://schemas.openxmlformats.org/officeDocument/2006/relationships/hyperlink" Target="https://www.mpam.mp.br/images/NE_1568_d6f8c.pdf" TargetMode="External"/><Relationship Id="rId1319" Type="http://schemas.openxmlformats.org/officeDocument/2006/relationships/hyperlink" Target="https://www.mpam.mp.br/images/transparencia/Empenhos_2024/NE_1108_ab86d.pdf" TargetMode="External"/><Relationship Id="rId1526" Type="http://schemas.openxmlformats.org/officeDocument/2006/relationships/hyperlink" Target="https://mpam.mp.br/images/transparencia/Empenhos_2024/NE_1342_57e61.pdf" TargetMode="External"/><Relationship Id="rId1733" Type="http://schemas.openxmlformats.org/officeDocument/2006/relationships/hyperlink" Target="https://www.mpam.mp.br/images/NE_1555_be8b5.pdf" TargetMode="External"/><Relationship Id="rId1940" Type="http://schemas.openxmlformats.org/officeDocument/2006/relationships/hyperlink" Target="https://www.mpam.mp.br/images/NE_1950_ff99f.pdf" TargetMode="External"/><Relationship Id="rId25" Type="http://schemas.openxmlformats.org/officeDocument/2006/relationships/hyperlink" Target="https://www.mpam.mp.br/images/CT_08-2023_-_MP-PGJ_dc9c9.pdf" TargetMode="External"/><Relationship Id="rId1800" Type="http://schemas.openxmlformats.org/officeDocument/2006/relationships/hyperlink" Target="https://www.mpam.mp.br/images/NE_1639_d9301.pdf" TargetMode="External"/><Relationship Id="rId174" Type="http://schemas.openxmlformats.org/officeDocument/2006/relationships/hyperlink" Target="https://www.mpam.mp.br/images/CCT_n%C2%BA_01-2024-MP-PGJ_88e7c.pdf" TargetMode="External"/><Relationship Id="rId381" Type="http://schemas.openxmlformats.org/officeDocument/2006/relationships/hyperlink" Target="https://www.mpam.mp.br/images/transparencia/Empenhos_2024/NE_136_0bdcf.pdf" TargetMode="External"/><Relationship Id="rId2062" Type="http://schemas.openxmlformats.org/officeDocument/2006/relationships/hyperlink" Target="https://www.mpam.mp.br/images/NE_1892_4b559.pdf" TargetMode="External"/><Relationship Id="rId241" Type="http://schemas.openxmlformats.org/officeDocument/2006/relationships/hyperlink" Target="https://www.mpam.mp.br/images/transparencia/Empenhos_2023/NE_2030_bdaa6.pdf" TargetMode="External"/><Relationship Id="rId479" Type="http://schemas.openxmlformats.org/officeDocument/2006/relationships/hyperlink" Target="https://www.mpam.mp.br/images/transparencia/Empenhos_2024/NE_243_b982b.pdf" TargetMode="External"/><Relationship Id="rId686" Type="http://schemas.openxmlformats.org/officeDocument/2006/relationships/hyperlink" Target="https://www.mpam.mp.br/images/transparencia/Empenhos_2024/NE_526_67373.pdf" TargetMode="External"/><Relationship Id="rId893" Type="http://schemas.openxmlformats.org/officeDocument/2006/relationships/hyperlink" Target="https://www.mpam.mp.br/images/transparencia/Empenhos_2024/NE_378_64e3a.pdf" TargetMode="External"/><Relationship Id="rId339" Type="http://schemas.openxmlformats.org/officeDocument/2006/relationships/hyperlink" Target="https://www.mpam.mp.br/images/transparencia/Empenhos_2023/NE_2593_68c63.pdf" TargetMode="External"/><Relationship Id="rId546" Type="http://schemas.openxmlformats.org/officeDocument/2006/relationships/hyperlink" Target="https://www.mpam.mp.br/images/transparencia/Empenhos_2024/NE_321_2890e.pdf" TargetMode="External"/><Relationship Id="rId753" Type="http://schemas.openxmlformats.org/officeDocument/2006/relationships/hyperlink" Target="https://www.mpam.mp.br/images/transparencia/Empenhos_2024/NE_606_76ee0.pdf" TargetMode="External"/><Relationship Id="rId1176" Type="http://schemas.openxmlformats.org/officeDocument/2006/relationships/hyperlink" Target="https://www.mpam.mp.br/images/transparencia/Empenhos_2024/NE_932_4d526.pdf" TargetMode="External"/><Relationship Id="rId1383" Type="http://schemas.openxmlformats.org/officeDocument/2006/relationships/hyperlink" Target="https://www.mpam.mp.br/images/transparencia/Empenhos_2024/NE_914_765a0.pdf" TargetMode="External"/><Relationship Id="rId2227" Type="http://schemas.openxmlformats.org/officeDocument/2006/relationships/hyperlink" Target="https://mpam.mp.br/images/transparencia/Empenhos_2024/NE_1290_a3d10.pdf" TargetMode="External"/><Relationship Id="rId101" Type="http://schemas.openxmlformats.org/officeDocument/2006/relationships/hyperlink" Target="https://www.mpam.mp.br/images/transparencia/Empenhos_2024/NE_44_2b300.pdf" TargetMode="External"/><Relationship Id="rId406" Type="http://schemas.openxmlformats.org/officeDocument/2006/relationships/hyperlink" Target="https://www.mpam.mp.br/images/transparencia/Empenhos_2024/NE_162_3b8b2.pdf" TargetMode="External"/><Relationship Id="rId960" Type="http://schemas.openxmlformats.org/officeDocument/2006/relationships/hyperlink" Target="https://www.mpam.mp.br/images/transparencia/Empenhos_2024/NE_732_2ce68.pdf" TargetMode="External"/><Relationship Id="rId1036" Type="http://schemas.openxmlformats.org/officeDocument/2006/relationships/hyperlink" Target="https://www.mpam.mp.br/images/transparencia/Empenhos_2024/NE_811_fee3a.pdf" TargetMode="External"/><Relationship Id="rId1243" Type="http://schemas.openxmlformats.org/officeDocument/2006/relationships/hyperlink" Target="https://www.mpam.mp.br/images/transparencia/Empenhos_2024/NE_1004_109fc.pdf" TargetMode="External"/><Relationship Id="rId1590" Type="http://schemas.openxmlformats.org/officeDocument/2006/relationships/hyperlink" Target="https://mpam.mp.br/images/transparencia/Empenhos_2024/NE_1418_0cf0c.pdf" TargetMode="External"/><Relationship Id="rId1688" Type="http://schemas.openxmlformats.org/officeDocument/2006/relationships/hyperlink" Target="https://www.mpam.mp.br/images/transparencia/Empenhos_2024/NE_1495_1e5a2.pdf" TargetMode="External"/><Relationship Id="rId1895" Type="http://schemas.openxmlformats.org/officeDocument/2006/relationships/hyperlink" Target="https://www.mpam.mp.br/images/transparencia/Empenhos_2024/NE_531_48b9d.pdf" TargetMode="External"/><Relationship Id="rId613" Type="http://schemas.openxmlformats.org/officeDocument/2006/relationships/hyperlink" Target="https://www.mpam.mp.br/images/transparencia/Empenhos_2024/NE_443_9ad8c.pdf" TargetMode="External"/><Relationship Id="rId820" Type="http://schemas.openxmlformats.org/officeDocument/2006/relationships/hyperlink" Target="https://www.mpam.mp.br/images/transparencia/Empenhos_2024/NE_679_bc33a.pdf" TargetMode="External"/><Relationship Id="rId918" Type="http://schemas.openxmlformats.org/officeDocument/2006/relationships/hyperlink" Target="https://www.mpam.mp.br/images/transparencia/Empenhos_2024/NE_415_e92c4.pdf" TargetMode="External"/><Relationship Id="rId1450" Type="http://schemas.openxmlformats.org/officeDocument/2006/relationships/hyperlink" Target="https://mpam.mp.br/images/transparencia/Empenhos_2024/NE_1256_bec1f.pdf" TargetMode="External"/><Relationship Id="rId1548" Type="http://schemas.openxmlformats.org/officeDocument/2006/relationships/hyperlink" Target="https://mpam.mp.br/images/transparencia/Empenhos_2024/NE_1365_5816e.pdf" TargetMode="External"/><Relationship Id="rId1755" Type="http://schemas.openxmlformats.org/officeDocument/2006/relationships/hyperlink" Target="https://www.mpam.mp.br/images/NE_1587_2ec97.pdf" TargetMode="External"/><Relationship Id="rId1103" Type="http://schemas.openxmlformats.org/officeDocument/2006/relationships/hyperlink" Target="https://www.mpam.mp.br/images/transparencia/Empenhos_2024/NE_879_26300.pdf" TargetMode="External"/><Relationship Id="rId1310" Type="http://schemas.openxmlformats.org/officeDocument/2006/relationships/hyperlink" Target="https://www.mpam.mp.br/images/transparencia/Empenhos_2024/NE_1071_d749e.pdf" TargetMode="External"/><Relationship Id="rId1408" Type="http://schemas.openxmlformats.org/officeDocument/2006/relationships/hyperlink" Target="https://mpam.mp.br/images/transparencia/Empenhos_2024/NE_1209_95b3a.pdf" TargetMode="External"/><Relationship Id="rId1962" Type="http://schemas.openxmlformats.org/officeDocument/2006/relationships/hyperlink" Target="https://www.mpam.mp.br/images/NE_1742_0c4f0.pdf" TargetMode="External"/><Relationship Id="rId47" Type="http://schemas.openxmlformats.org/officeDocument/2006/relationships/hyperlink" Target="https://www.mpam.mp.br/images/1%C2%BA_TA_ao_CT_002-2020_-_MP-PGJ_47141.pdf" TargetMode="External"/><Relationship Id="rId1615" Type="http://schemas.openxmlformats.org/officeDocument/2006/relationships/hyperlink" Target="https://mpam.mp.br/images/transparencia/Empenhos_2024/NE_1443_35cb2.pdf" TargetMode="External"/><Relationship Id="rId1822" Type="http://schemas.openxmlformats.org/officeDocument/2006/relationships/hyperlink" Target="https://www.mpam.mp.br/images/NE_1661_14f50.pdf" TargetMode="External"/><Relationship Id="rId196" Type="http://schemas.openxmlformats.org/officeDocument/2006/relationships/hyperlink" Target="https://www.mpam.mp.br/images/NE_1226_54c92.pdf" TargetMode="External"/><Relationship Id="rId2084" Type="http://schemas.openxmlformats.org/officeDocument/2006/relationships/hyperlink" Target="https://www.mpam.mp.br/images/NE_1914_447a1.pdf" TargetMode="External"/><Relationship Id="rId2291" Type="http://schemas.openxmlformats.org/officeDocument/2006/relationships/hyperlink" Target="https://www.mpam.mp.br/images/NE_2070_c9c58.pdf" TargetMode="External"/><Relationship Id="rId263" Type="http://schemas.openxmlformats.org/officeDocument/2006/relationships/hyperlink" Target="https://www.mpam.mp.br/images/transparencia/Empenhos_2023/NE_2417_42dfa.pdf" TargetMode="External"/><Relationship Id="rId470" Type="http://schemas.openxmlformats.org/officeDocument/2006/relationships/hyperlink" Target="https://www.mpam.mp.br/images/transparencia/Empenhos_2024/NE_233_bbb71.pdf" TargetMode="External"/><Relationship Id="rId2151" Type="http://schemas.openxmlformats.org/officeDocument/2006/relationships/hyperlink" Target="https://www.mpam.mp.br/images/NE_1994_3af23.pdf" TargetMode="External"/><Relationship Id="rId123" Type="http://schemas.openxmlformats.org/officeDocument/2006/relationships/hyperlink" Target="https://www.mpam.mp.br/images/transparencia/Empenhos_2024/NE_68_2131c.pdf" TargetMode="External"/><Relationship Id="rId330" Type="http://schemas.openxmlformats.org/officeDocument/2006/relationships/hyperlink" Target="https://www.mpam.mp.br/images/transparencia/Empenhos_2023/NE_2374_876ee.pdf" TargetMode="External"/><Relationship Id="rId568" Type="http://schemas.openxmlformats.org/officeDocument/2006/relationships/hyperlink" Target="https://www.mpam.mp.br/images/transparencia/Empenhos_2024/NE_348_52c61.pdf" TargetMode="External"/><Relationship Id="rId775" Type="http://schemas.openxmlformats.org/officeDocument/2006/relationships/hyperlink" Target="https://www.mpam.mp.br/images/transparencia/Empenhos_2024/NE_628_3573a.pdf" TargetMode="External"/><Relationship Id="rId982" Type="http://schemas.openxmlformats.org/officeDocument/2006/relationships/hyperlink" Target="https://www.mpam.mp.br/images/transparencia/Empenhos_2024/NE_754_2205e.pdf" TargetMode="External"/><Relationship Id="rId1198" Type="http://schemas.openxmlformats.org/officeDocument/2006/relationships/hyperlink" Target="https://www.mpam.mp.br/images/transparencia/Empenhos_2024/NE_954_4117d.pdf" TargetMode="External"/><Relationship Id="rId2011" Type="http://schemas.openxmlformats.org/officeDocument/2006/relationships/hyperlink" Target="https://www.mpam.mp.br/images/NE_1805_06ab0.pdf" TargetMode="External"/><Relationship Id="rId2249" Type="http://schemas.openxmlformats.org/officeDocument/2006/relationships/hyperlink" Target="https://www.mpam.mp.br/images/transparencia/Empenhos_2023/NE_2794_66688.pdf" TargetMode="External"/><Relationship Id="rId428" Type="http://schemas.openxmlformats.org/officeDocument/2006/relationships/hyperlink" Target="https://www.mpam.mp.br/images/transparencia/Empenhos_2024/NE_184_871c6.pdf" TargetMode="External"/><Relationship Id="rId635" Type="http://schemas.openxmlformats.org/officeDocument/2006/relationships/hyperlink" Target="https://www.mpam.mp.br/images/transparencia/Empenhos_2024/NE_469_74b46.pdf" TargetMode="External"/><Relationship Id="rId842" Type="http://schemas.openxmlformats.org/officeDocument/2006/relationships/hyperlink" Target="https://www.mpam.mp.br/images/transparencia/Empenhos_2024/NE_701_608d6.pdf" TargetMode="External"/><Relationship Id="rId1058" Type="http://schemas.openxmlformats.org/officeDocument/2006/relationships/hyperlink" Target="https://www.mpam.mp.br/images/transparencia/Empenhos_2024/NE_833_5ef4f.pdf" TargetMode="External"/><Relationship Id="rId1265" Type="http://schemas.openxmlformats.org/officeDocument/2006/relationships/hyperlink" Target="https://www.mpam.mp.br/images/transparencia/Empenhos_2024/NE_1026_34273.pdf" TargetMode="External"/><Relationship Id="rId1472" Type="http://schemas.openxmlformats.org/officeDocument/2006/relationships/hyperlink" Target="https://mpam.mp.br/images/transparencia/Empenhos_2024/NE_1278_8d2f3.pdf" TargetMode="External"/><Relationship Id="rId2109" Type="http://schemas.openxmlformats.org/officeDocument/2006/relationships/hyperlink" Target="https://www.mpam.mp.br/images/NE_1939_ad4a9.pdf" TargetMode="External"/><Relationship Id="rId2316" Type="http://schemas.openxmlformats.org/officeDocument/2006/relationships/hyperlink" Target="https://www.mpam.mp.br/images/NE_2097_e5af8.pdf" TargetMode="External"/><Relationship Id="rId702" Type="http://schemas.openxmlformats.org/officeDocument/2006/relationships/hyperlink" Target="https://www.mpam.mp.br/images/transparencia/Empenhos_2024/NE_542_edf94.pdf" TargetMode="External"/><Relationship Id="rId1125" Type="http://schemas.openxmlformats.org/officeDocument/2006/relationships/hyperlink" Target="https://www.mpam.mp.br/images/transparencia/Empenhos_2024/NE_902_15e5f.pdf" TargetMode="External"/><Relationship Id="rId1332" Type="http://schemas.openxmlformats.org/officeDocument/2006/relationships/hyperlink" Target="https://www.mpam.mp.br/images/transparencia/Empenhos_2024/NE_1147_b8875.pdf" TargetMode="External"/><Relationship Id="rId1777" Type="http://schemas.openxmlformats.org/officeDocument/2006/relationships/hyperlink" Target="https://www.mpam.mp.br/images/NE_1616_c2f9f.pdf" TargetMode="External"/><Relationship Id="rId1984" Type="http://schemas.openxmlformats.org/officeDocument/2006/relationships/hyperlink" Target="https://www.mpam.mp.br/images/NE_1765_78801.pdf" TargetMode="External"/><Relationship Id="rId69" Type="http://schemas.openxmlformats.org/officeDocument/2006/relationships/hyperlink" Target="https://www.mpam.mp.br/images/transparencia/Empenhos_2024/NE_12_149c7.pdf" TargetMode="External"/><Relationship Id="rId1637" Type="http://schemas.openxmlformats.org/officeDocument/2006/relationships/hyperlink" Target="https://www.mpam.mp.br/images/transparencia/Empenhos_2024/NE_373_0c390.pdf" TargetMode="External"/><Relationship Id="rId1844" Type="http://schemas.openxmlformats.org/officeDocument/2006/relationships/hyperlink" Target="https://www.mpam.mp.br/images/NE_1683_b5085.pdf" TargetMode="External"/><Relationship Id="rId1704" Type="http://schemas.openxmlformats.org/officeDocument/2006/relationships/hyperlink" Target="https://www.mpam.mp.br/images/transparencia/Empenhos_2024/NE_1512_d4d35.pdf" TargetMode="External"/><Relationship Id="rId285" Type="http://schemas.openxmlformats.org/officeDocument/2006/relationships/hyperlink" Target="https://www.mpam.mp.br/images/transparencia/Empenhos_2023/NE_2769_3fdf4.pdf" TargetMode="External"/><Relationship Id="rId1911" Type="http://schemas.openxmlformats.org/officeDocument/2006/relationships/hyperlink" Target="https://www.mpam.mp.br/images/transparencia/Empenhos_2024/NE_1042_6a873.pdf" TargetMode="External"/><Relationship Id="rId492" Type="http://schemas.openxmlformats.org/officeDocument/2006/relationships/hyperlink" Target="https://www.mpam.mp.br/images/transparencia/Empenhos_2024/NE_256_b1b87.pdf" TargetMode="External"/><Relationship Id="rId797" Type="http://schemas.openxmlformats.org/officeDocument/2006/relationships/hyperlink" Target="https://www.mpam.mp.br/images/transparencia/Empenhos_2024/NE_656_e078f.pdf" TargetMode="External"/><Relationship Id="rId2173" Type="http://schemas.openxmlformats.org/officeDocument/2006/relationships/hyperlink" Target="https://www.mpam.mp.br/images/1%C2%BA_TA_a_CC_n%C2%BA_007-2023_-_MP-PGJ_1b615.pdf" TargetMode="External"/><Relationship Id="rId145" Type="http://schemas.openxmlformats.org/officeDocument/2006/relationships/hyperlink" Target="https://www.mpam.mp.br/images/transparencia/Empenhos_2024/NE_92_4f176.pdf" TargetMode="External"/><Relationship Id="rId352" Type="http://schemas.openxmlformats.org/officeDocument/2006/relationships/hyperlink" Target="https://www.mpam.mp.br/images/transparencia/Empenhos_2024/NE_106_5fc65.pdf" TargetMode="External"/><Relationship Id="rId1287" Type="http://schemas.openxmlformats.org/officeDocument/2006/relationships/hyperlink" Target="https://www.mpam.mp.br/images/transparencia/Empenhos_2024/NE_1048_60511.pdf" TargetMode="External"/><Relationship Id="rId2033" Type="http://schemas.openxmlformats.org/officeDocument/2006/relationships/hyperlink" Target="https://www.mpam.mp.br/images/NE_1840_4074a.pdf" TargetMode="External"/><Relationship Id="rId2240" Type="http://schemas.openxmlformats.org/officeDocument/2006/relationships/hyperlink" Target="https://www.mpam.mp.br/images/transparencia/Empenhos_2024/NE_895_d70b7.pdf" TargetMode="External"/><Relationship Id="rId212" Type="http://schemas.openxmlformats.org/officeDocument/2006/relationships/hyperlink" Target="https://www.mpam.mp.br/images/transparencia/Empenhos_2023/NE_845_20199.pdf" TargetMode="External"/><Relationship Id="rId657" Type="http://schemas.openxmlformats.org/officeDocument/2006/relationships/hyperlink" Target="https://www.mpam.mp.br/images/transparencia/Empenhos_2024/NE_496_98ea0.pdf" TargetMode="External"/><Relationship Id="rId864" Type="http://schemas.openxmlformats.org/officeDocument/2006/relationships/hyperlink" Target="https://www.mpam.mp.br/images/transparencia/Empenhos_2023/NE_47_32c9a.pdf" TargetMode="External"/><Relationship Id="rId1494" Type="http://schemas.openxmlformats.org/officeDocument/2006/relationships/hyperlink" Target="https://mpam.mp.br/images/transparencia/Empenhos_2024/NE_1303_a8c7f.pdf" TargetMode="External"/><Relationship Id="rId1799" Type="http://schemas.openxmlformats.org/officeDocument/2006/relationships/hyperlink" Target="https://www.mpam.mp.br/images/NE_1638_ec142.pdf" TargetMode="External"/><Relationship Id="rId2100" Type="http://schemas.openxmlformats.org/officeDocument/2006/relationships/hyperlink" Target="https://www.mpam.mp.br/images/NE_1930_d68c5.pdf" TargetMode="External"/><Relationship Id="rId2338" Type="http://schemas.openxmlformats.org/officeDocument/2006/relationships/hyperlink" Target="https://www.mpam.mp.br/images/NE_2164_e3c36.pdf" TargetMode="External"/><Relationship Id="rId517" Type="http://schemas.openxmlformats.org/officeDocument/2006/relationships/hyperlink" Target="https://www.mpam.mp.br/images/transparencia/Empenhos_2024/NE_291_ddf18.pdf" TargetMode="External"/><Relationship Id="rId724" Type="http://schemas.openxmlformats.org/officeDocument/2006/relationships/hyperlink" Target="https://www.mpam.mp.br/images/transparencia/Empenhos_2024/NE_568_1c25e.pdf" TargetMode="External"/><Relationship Id="rId931" Type="http://schemas.openxmlformats.org/officeDocument/2006/relationships/hyperlink" Target="https://www.mpam.mp.br/images/transparencia/Empenhos_2024/NE_489_bd05d.pdf" TargetMode="External"/><Relationship Id="rId1147" Type="http://schemas.openxmlformats.org/officeDocument/2006/relationships/hyperlink" Target="https://www.mpam.mp.br/images/transparencia/Empenhos_2023/NE_2259_c9177.pdf" TargetMode="External"/><Relationship Id="rId1354" Type="http://schemas.openxmlformats.org/officeDocument/2006/relationships/hyperlink" Target="https://www.mpam.mp.br/images/transparencia/Empenhos_2024/NE_1169_bef61.pdf" TargetMode="External"/><Relationship Id="rId1561" Type="http://schemas.openxmlformats.org/officeDocument/2006/relationships/hyperlink" Target="https://mpam.mp.br/images/transparencia/Empenhos_2024/NE_1378_10293.pdf" TargetMode="External"/><Relationship Id="rId60" Type="http://schemas.openxmlformats.org/officeDocument/2006/relationships/hyperlink" Target="https://www.mpam.mp.br/images/transparencia/Empenhos_2024/NE_3_56dba.pdf" TargetMode="External"/><Relationship Id="rId1007" Type="http://schemas.openxmlformats.org/officeDocument/2006/relationships/hyperlink" Target="https://www.mpam.mp.br/images/transparencia/Empenhos_2024/NE_780_82b9e.pdf" TargetMode="External"/><Relationship Id="rId1214" Type="http://schemas.openxmlformats.org/officeDocument/2006/relationships/hyperlink" Target="https://www.mpam.mp.br/images/transparencia/Empenhos_2024/NE_972_f12bf.pdf" TargetMode="External"/><Relationship Id="rId1421" Type="http://schemas.openxmlformats.org/officeDocument/2006/relationships/hyperlink" Target="https://mpam.mp.br/images/transparencia/Empenhos_2024/NE_1223_d83c1.pdf" TargetMode="External"/><Relationship Id="rId1659" Type="http://schemas.openxmlformats.org/officeDocument/2006/relationships/hyperlink" Target="https://www.mpam.mp.br/images/transparencia/Empenhos_2024/NE_1556_8c70f.pdf" TargetMode="External"/><Relationship Id="rId1866" Type="http://schemas.openxmlformats.org/officeDocument/2006/relationships/hyperlink" Target="https://www.mpam.mp.br/images/NE_1707_9273f.pdf" TargetMode="External"/><Relationship Id="rId1519" Type="http://schemas.openxmlformats.org/officeDocument/2006/relationships/hyperlink" Target="https://mpam.mp.br/images/transparencia/Empenhos_2024/NE_1335_07291.pdf" TargetMode="External"/><Relationship Id="rId1726" Type="http://schemas.openxmlformats.org/officeDocument/2006/relationships/hyperlink" Target="https://www.mpam.mp.br/images/NE_1546_2f5c8.pdf" TargetMode="External"/><Relationship Id="rId1933" Type="http://schemas.openxmlformats.org/officeDocument/2006/relationships/hyperlink" Target="https://www.mpam.mp.br/images/NE_1715_69b85.pdf" TargetMode="External"/><Relationship Id="rId18" Type="http://schemas.openxmlformats.org/officeDocument/2006/relationships/hyperlink" Target="https://www.mpam.mp.br/images/1_TA_ao_CT_N%C2%BA_025-2022_-_MP-PGJ_17da9.pdf" TargetMode="External"/><Relationship Id="rId2195" Type="http://schemas.openxmlformats.org/officeDocument/2006/relationships/hyperlink" Target="https://www.mpam.mp.br/images/1%C2%BA_TAP_a_CT_n%C2%BA_11-2021_-_MP-PGJ_-_2022.002433_0c7f1.pdf" TargetMode="External"/><Relationship Id="rId167" Type="http://schemas.openxmlformats.org/officeDocument/2006/relationships/hyperlink" Target="https://www.mpam.mp.br/images/4%C2%BA_TA_ao_CT_015-2020_-_MP-PGJ_91a1e.pdf" TargetMode="External"/><Relationship Id="rId374" Type="http://schemas.openxmlformats.org/officeDocument/2006/relationships/hyperlink" Target="https://www.mpam.mp.br/images/transparencia/Empenhos_2024/NE_129_ece7f.pdf" TargetMode="External"/><Relationship Id="rId581" Type="http://schemas.openxmlformats.org/officeDocument/2006/relationships/hyperlink" Target="https://www.mpam.mp.br/images/transparencia/Empenhos_2024/NE_361_589ee.pdf" TargetMode="External"/><Relationship Id="rId2055" Type="http://schemas.openxmlformats.org/officeDocument/2006/relationships/hyperlink" Target="https://www.mpam.mp.br/images/NE_1885_f7639.pdf" TargetMode="External"/><Relationship Id="rId2262" Type="http://schemas.openxmlformats.org/officeDocument/2006/relationships/hyperlink" Target="https://www.mpam.mp.br/images/NE_2034_fbe0c.pdf" TargetMode="External"/><Relationship Id="rId234" Type="http://schemas.openxmlformats.org/officeDocument/2006/relationships/hyperlink" Target="https://www.mpam.mp.br/images/transparencia/Empenhos_2023/NE_1899_9d980.pdf" TargetMode="External"/><Relationship Id="rId679" Type="http://schemas.openxmlformats.org/officeDocument/2006/relationships/hyperlink" Target="https://www.mpam.mp.br/images/transparencia/Empenhos_2024/NE_518_15ab1.pdf" TargetMode="External"/><Relationship Id="rId886" Type="http://schemas.openxmlformats.org/officeDocument/2006/relationships/hyperlink" Target="https://www.mpam.mp.br/images/CT_31-2023_-_MP-PGJ_d29fa.pdf" TargetMode="External"/><Relationship Id="rId2" Type="http://schemas.openxmlformats.org/officeDocument/2006/relationships/hyperlink" Target="https://www.mpam.mp.br/images/2%C2%BA_TA_ao_CT_016-2020_-_MP-PGJ_f1325.pdf" TargetMode="External"/><Relationship Id="rId441" Type="http://schemas.openxmlformats.org/officeDocument/2006/relationships/hyperlink" Target="https://www.mpam.mp.br/images/transparencia/Empenhos_2024/NE_203_e7543.pdf" TargetMode="External"/><Relationship Id="rId539" Type="http://schemas.openxmlformats.org/officeDocument/2006/relationships/hyperlink" Target="https://www.mpam.mp.br/images/transparencia/Empenhos_2024/NE_314_0e0a2.pdf" TargetMode="External"/><Relationship Id="rId746" Type="http://schemas.openxmlformats.org/officeDocument/2006/relationships/hyperlink" Target="https://www.mpam.mp.br/images/transparencia/Empenhos_2024/NE_594_50838.pdf" TargetMode="External"/><Relationship Id="rId1071" Type="http://schemas.openxmlformats.org/officeDocument/2006/relationships/hyperlink" Target="https://www.mpam.mp.br/images/transparencia/Empenhos_2024/NE_846_550a6.pdf" TargetMode="External"/><Relationship Id="rId1169" Type="http://schemas.openxmlformats.org/officeDocument/2006/relationships/hyperlink" Target="https://www.mpam.mp.br/images/transparencia/Empenhos_2024/NE_925_5bd8b.pdf" TargetMode="External"/><Relationship Id="rId1376" Type="http://schemas.openxmlformats.org/officeDocument/2006/relationships/hyperlink" Target="https://www.mpam.mp.br/images/transparencia/Empenhos_2024/NE_1193_a4e3f.pdf" TargetMode="External"/><Relationship Id="rId1583" Type="http://schemas.openxmlformats.org/officeDocument/2006/relationships/hyperlink" Target="https://mpam.mp.br/images/transparencia/Empenhos_2024/NE_1409_86143.pdf" TargetMode="External"/><Relationship Id="rId2122" Type="http://schemas.openxmlformats.org/officeDocument/2006/relationships/hyperlink" Target="https://www.mpam.mp.br/images/NE_1955_4dc61.pdf" TargetMode="External"/><Relationship Id="rId301" Type="http://schemas.openxmlformats.org/officeDocument/2006/relationships/hyperlink" Target="https://www.mpam.mp.br/images/CT_13-2023_-_MP-PGJ_33f21.pdf" TargetMode="External"/><Relationship Id="rId953" Type="http://schemas.openxmlformats.org/officeDocument/2006/relationships/hyperlink" Target="https://www.mpam.mp.br/images/transparencia/Empenhos_2024/NE_725_4005f.pdf" TargetMode="External"/><Relationship Id="rId1029" Type="http://schemas.openxmlformats.org/officeDocument/2006/relationships/hyperlink" Target="https://www.mpam.mp.br/images/transparencia/Empenhos_2024/NE_804_96f22.pdf" TargetMode="External"/><Relationship Id="rId1236" Type="http://schemas.openxmlformats.org/officeDocument/2006/relationships/hyperlink" Target="https://www.mpam.mp.br/images/transparencia/Empenhos_2024/NE_997_f5974.pdf" TargetMode="External"/><Relationship Id="rId1790" Type="http://schemas.openxmlformats.org/officeDocument/2006/relationships/hyperlink" Target="https://www.mpam.mp.br/images/NE_1629_fab9f.pdf" TargetMode="External"/><Relationship Id="rId1888" Type="http://schemas.openxmlformats.org/officeDocument/2006/relationships/hyperlink" Target="https://www.mpam.mp.br/images/NE_1709_416ed.pdf" TargetMode="External"/><Relationship Id="rId82" Type="http://schemas.openxmlformats.org/officeDocument/2006/relationships/hyperlink" Target="https://www.mpam.mp.br/images/transparencia/Empenhos_2024/NE_25_8afb9.pdf" TargetMode="External"/><Relationship Id="rId606" Type="http://schemas.openxmlformats.org/officeDocument/2006/relationships/hyperlink" Target="https://www.mpam.mp.br/images/transparencia/Empenhos_2024/NE_435_08dd4.pdf" TargetMode="External"/><Relationship Id="rId813" Type="http://schemas.openxmlformats.org/officeDocument/2006/relationships/hyperlink" Target="https://www.mpam.mp.br/images/transparencia/Empenhos_2024/NE_672_b5371.pdf" TargetMode="External"/><Relationship Id="rId1443" Type="http://schemas.openxmlformats.org/officeDocument/2006/relationships/hyperlink" Target="https://mpam.mp.br/images/transparencia/Empenhos_2024/NE_1249_5f52e.pdf" TargetMode="External"/><Relationship Id="rId1650" Type="http://schemas.openxmlformats.org/officeDocument/2006/relationships/hyperlink" Target="https://www.mpam.mp.br/images/5%C2%BA_TA_ao_CT_015-2020_-_MP-PGJ_53b5f.pdf" TargetMode="External"/><Relationship Id="rId1748" Type="http://schemas.openxmlformats.org/officeDocument/2006/relationships/hyperlink" Target="https://www.mpam.mp.br/images/NE_1573_8d5ca.pdf" TargetMode="External"/><Relationship Id="rId1303" Type="http://schemas.openxmlformats.org/officeDocument/2006/relationships/hyperlink" Target="https://www.mpam.mp.br/images/transparencia/Empenhos_2024/NE_1064_f558e.pdf" TargetMode="External"/><Relationship Id="rId1510" Type="http://schemas.openxmlformats.org/officeDocument/2006/relationships/hyperlink" Target="https://mpam.mp.br/images/transparencia/Empenhos_2024/NE_1324_7250e.pdf" TargetMode="External"/><Relationship Id="rId1955" Type="http://schemas.openxmlformats.org/officeDocument/2006/relationships/hyperlink" Target="https://www.mpam.mp.br/images/NE_1730_c40db.pdf" TargetMode="External"/><Relationship Id="rId1608" Type="http://schemas.openxmlformats.org/officeDocument/2006/relationships/hyperlink" Target="https://mpam.mp.br/images/transparencia/Empenhos_2024/NE_1412_9d93b.pdf" TargetMode="External"/><Relationship Id="rId1815" Type="http://schemas.openxmlformats.org/officeDocument/2006/relationships/hyperlink" Target="https://www.mpam.mp.br/images/NE_1654_6f06a.pdf" TargetMode="External"/><Relationship Id="rId189" Type="http://schemas.openxmlformats.org/officeDocument/2006/relationships/hyperlink" Target="https://www.mpam.mp.br/images/1%C2%BA_TA_ao_CT_007-2023_-_MP-PGJ_f243c.pdf" TargetMode="External"/><Relationship Id="rId396" Type="http://schemas.openxmlformats.org/officeDocument/2006/relationships/hyperlink" Target="https://www.mpam.mp.br/images/transparencia/Empenhos_2024/NE_152_e5af1.pdf" TargetMode="External"/><Relationship Id="rId2077" Type="http://schemas.openxmlformats.org/officeDocument/2006/relationships/hyperlink" Target="https://www.mpam.mp.br/images/NE_1907_cdfe2.pdf" TargetMode="External"/><Relationship Id="rId2284" Type="http://schemas.openxmlformats.org/officeDocument/2006/relationships/hyperlink" Target="https://www.mpam.mp.br/images/NE_2062_e61f2.pdf" TargetMode="External"/><Relationship Id="rId256" Type="http://schemas.openxmlformats.org/officeDocument/2006/relationships/hyperlink" Target="https://www.mpam.mp.br/images/transparencia/Empenhos_2023/NE_2324_55e0c.pdf" TargetMode="External"/><Relationship Id="rId463" Type="http://schemas.openxmlformats.org/officeDocument/2006/relationships/hyperlink" Target="https://www.mpam.mp.br/images/transparencia/Empenhos_2024/NE_226_6659a.pdf" TargetMode="External"/><Relationship Id="rId670" Type="http://schemas.openxmlformats.org/officeDocument/2006/relationships/hyperlink" Target="v" TargetMode="External"/><Relationship Id="rId1093" Type="http://schemas.openxmlformats.org/officeDocument/2006/relationships/hyperlink" Target="https://www.mpam.mp.br/images/transparencia/Empenhos_2024/NE_869_aff91.pdf" TargetMode="External"/><Relationship Id="rId2144" Type="http://schemas.openxmlformats.org/officeDocument/2006/relationships/hyperlink" Target="https://www.mpam.mp.br/images/NE_1981_9ce1a.pdf" TargetMode="External"/><Relationship Id="rId2351" Type="http://schemas.openxmlformats.org/officeDocument/2006/relationships/hyperlink" Target="https://www.mpam.mp.br/images/NE_2080_5993a.pdf" TargetMode="External"/><Relationship Id="rId116" Type="http://schemas.openxmlformats.org/officeDocument/2006/relationships/hyperlink" Target="https://www.mpam.mp.br/images/transparencia/Empenhos_2024/NE_61_2497f.pdf" TargetMode="External"/><Relationship Id="rId323" Type="http://schemas.openxmlformats.org/officeDocument/2006/relationships/hyperlink" Target="https://www.mpam.mp.br/images/transparencia/Empenhos_2023/NE_1492_f2ce9.pdf" TargetMode="External"/><Relationship Id="rId530" Type="http://schemas.openxmlformats.org/officeDocument/2006/relationships/hyperlink" Target="https://www.mpam.mp.br/images/transparencia/Empenhos_2024/NE_305_87756.pdf" TargetMode="External"/><Relationship Id="rId768" Type="http://schemas.openxmlformats.org/officeDocument/2006/relationships/hyperlink" Target="https://www.mpam.mp.br/images/transparencia/Empenhos_2024/NE_621_ded72.pdf" TargetMode="External"/><Relationship Id="rId975" Type="http://schemas.openxmlformats.org/officeDocument/2006/relationships/hyperlink" Target="https://www.mpam.mp.br/images/transparencia/Empenhos_2024/NE_747_2b6a1.pdf" TargetMode="External"/><Relationship Id="rId1160" Type="http://schemas.openxmlformats.org/officeDocument/2006/relationships/hyperlink" Target="https://www.mpam.mp.br/images/transparencia/Empenhos_2024/NE_916_c4c6d.pdf" TargetMode="External"/><Relationship Id="rId1398" Type="http://schemas.openxmlformats.org/officeDocument/2006/relationships/hyperlink" Target="https://mpam.mp.br/images/transparencia/Empenhos_2024/NE_1199_31d02.pdf" TargetMode="External"/><Relationship Id="rId2004" Type="http://schemas.openxmlformats.org/officeDocument/2006/relationships/hyperlink" Target="https://www.mpam.mp.br/images/NE_1797_11244.pdf" TargetMode="External"/><Relationship Id="rId2211" Type="http://schemas.openxmlformats.org/officeDocument/2006/relationships/hyperlink" Target="https://www.mpam.mp.br/images/CT_06-2023_-_MP-PGJ_07b55.pdf" TargetMode="External"/><Relationship Id="rId628" Type="http://schemas.openxmlformats.org/officeDocument/2006/relationships/hyperlink" Target="https://www.mpam.mp.br/images/transparencia/Empenhos_2024/NE_458_18a81.pdf" TargetMode="External"/><Relationship Id="rId835" Type="http://schemas.openxmlformats.org/officeDocument/2006/relationships/hyperlink" Target="https://www.mpam.mp.br/images/transparencia/Empenhos_2024/NE_694_1ba43.pdf" TargetMode="External"/><Relationship Id="rId1258" Type="http://schemas.openxmlformats.org/officeDocument/2006/relationships/hyperlink" Target="https://www.mpam.mp.br/images/transparencia/Empenhos_2024/NE_1019_17e75.pdf" TargetMode="External"/><Relationship Id="rId1465" Type="http://schemas.openxmlformats.org/officeDocument/2006/relationships/hyperlink" Target="https://mpam.mp.br/images/transparencia/Empenhos_2024/NE_1271_56278.pdf" TargetMode="External"/><Relationship Id="rId1672" Type="http://schemas.openxmlformats.org/officeDocument/2006/relationships/hyperlink" Target="https://www.mpam.mp.br/images/transparencia/Empenhos_2024/NE_1474_c7941.pdf" TargetMode="External"/><Relationship Id="rId2309" Type="http://schemas.openxmlformats.org/officeDocument/2006/relationships/hyperlink" Target="https://www.mpam.mp.br/images/NE_2088_54370.pdf" TargetMode="External"/><Relationship Id="rId1020" Type="http://schemas.openxmlformats.org/officeDocument/2006/relationships/hyperlink" Target="https://www.mpam.mp.br/images/transparencia/Empenhos_2024/NE_795_2df1a.pdf" TargetMode="External"/><Relationship Id="rId1118" Type="http://schemas.openxmlformats.org/officeDocument/2006/relationships/hyperlink" Target="https://www.mpam.mp.br/images/transparencia/Empenhos_2024/NE_895_d70b7.pdf" TargetMode="External"/><Relationship Id="rId1325" Type="http://schemas.openxmlformats.org/officeDocument/2006/relationships/hyperlink" Target="https://www.mpam.mp.br/images/transparencia/Empenhos_2024/NE_1114_386dd.pdf" TargetMode="External"/><Relationship Id="rId1532" Type="http://schemas.openxmlformats.org/officeDocument/2006/relationships/hyperlink" Target="https://mpam.mp.br/images/transparencia/Empenhos_2024/NE_1348_1399e.pdf" TargetMode="External"/><Relationship Id="rId1977" Type="http://schemas.openxmlformats.org/officeDocument/2006/relationships/hyperlink" Target="https://www.mpam.mp.br/images/NE_1757_755a9.pdf" TargetMode="External"/><Relationship Id="rId902" Type="http://schemas.openxmlformats.org/officeDocument/2006/relationships/hyperlink" Target="https://www.mpam.mp.br/images/transparencia/Empenhos_2024/NE_387_27705.pdf" TargetMode="External"/><Relationship Id="rId1837" Type="http://schemas.openxmlformats.org/officeDocument/2006/relationships/hyperlink" Target="https://www.mpam.mp.br/images/NE_1676_71833.pdf" TargetMode="External"/><Relationship Id="rId31" Type="http://schemas.openxmlformats.org/officeDocument/2006/relationships/hyperlink" Target="https://www.mpam.mp.br/images/2_TA_ao_CT_N%C2%BA_032-2021_-_MP-PGJ_ccef2.pdf" TargetMode="External"/><Relationship Id="rId2099" Type="http://schemas.openxmlformats.org/officeDocument/2006/relationships/hyperlink" Target="https://www.mpam.mp.br/images/NE_1929_ba533.pdf" TargetMode="External"/><Relationship Id="rId180" Type="http://schemas.openxmlformats.org/officeDocument/2006/relationships/hyperlink" Target="https://www.mpam.mp.br/images/CT_32-2023_-_MP-PGJ_e5538.pdf" TargetMode="External"/><Relationship Id="rId278" Type="http://schemas.openxmlformats.org/officeDocument/2006/relationships/hyperlink" Target="https://www.mpam.mp.br/images/transparencia/Empenhos_2023/NE_2529_2be42.pdf" TargetMode="External"/><Relationship Id="rId1904" Type="http://schemas.openxmlformats.org/officeDocument/2006/relationships/hyperlink" Target="https://www.mpam.mp.br/images/transparencia/Empenhos_2024/NE_947_725b9.pdf" TargetMode="External"/><Relationship Id="rId485" Type="http://schemas.openxmlformats.org/officeDocument/2006/relationships/hyperlink" Target="https://www.mpam.mp.br/images/transparencia/Empenhos_2024/NE_249_ac24a.pdf" TargetMode="External"/><Relationship Id="rId692" Type="http://schemas.openxmlformats.org/officeDocument/2006/relationships/hyperlink" Target="https://www.mpam.mp.br/images/transparencia/Empenhos_2024/NE_532_64d42.pdf" TargetMode="External"/><Relationship Id="rId2166" Type="http://schemas.openxmlformats.org/officeDocument/2006/relationships/hyperlink" Target="https://www.mpam.mp.br/images/NE_2024_8e2ed.pdf" TargetMode="External"/><Relationship Id="rId138" Type="http://schemas.openxmlformats.org/officeDocument/2006/relationships/hyperlink" Target="https://www.mpam.mp.br/images/transparencia/Empenhos_2024/NE_85_044dd.pdf" TargetMode="External"/><Relationship Id="rId345" Type="http://schemas.openxmlformats.org/officeDocument/2006/relationships/hyperlink" Target="https://www.mpam.mp.br/images/3_TA_ao_CT_N%C2%BA_022-2021_-_MP-PGJ_3d457.pdf" TargetMode="External"/><Relationship Id="rId552" Type="http://schemas.openxmlformats.org/officeDocument/2006/relationships/hyperlink" Target="https://www.mpam.mp.br/images/transparencia/Empenhos_2024/NE_332_e76d5.pdf" TargetMode="External"/><Relationship Id="rId997" Type="http://schemas.openxmlformats.org/officeDocument/2006/relationships/hyperlink" Target="https://www.mpam.mp.br/images/transparencia/Empenhos_2024/NE_769_5c01a.pdf" TargetMode="External"/><Relationship Id="rId1182" Type="http://schemas.openxmlformats.org/officeDocument/2006/relationships/hyperlink" Target="https://www.mpam.mp.br/images/transparencia/Empenhos_2024/NE_938_f5f9b.pdf" TargetMode="External"/><Relationship Id="rId2026" Type="http://schemas.openxmlformats.org/officeDocument/2006/relationships/hyperlink" Target="https://www.mpam.mp.br/images/NE_1830_eea10.pdf" TargetMode="External"/><Relationship Id="rId2233" Type="http://schemas.openxmlformats.org/officeDocument/2006/relationships/hyperlink" Target="https://www.mpam.mp.br/images/transparencia/Empenhos_2024/NE_473_e7ce2.pdf" TargetMode="External"/><Relationship Id="rId205" Type="http://schemas.openxmlformats.org/officeDocument/2006/relationships/hyperlink" Target="https://www.mpam.mp.br/images/transparencia/Empenhos_2023/NE_258_b4e79.pdf" TargetMode="External"/><Relationship Id="rId412" Type="http://schemas.openxmlformats.org/officeDocument/2006/relationships/hyperlink" Target="https://www.mpam.mp.br/images/transparencia/Empenhos_2024/NE_168_b51c0.pdf" TargetMode="External"/><Relationship Id="rId857" Type="http://schemas.openxmlformats.org/officeDocument/2006/relationships/hyperlink" Target="https://www.mpam.mp.br/images/CT_29-2023_-_MP-PGJ_d427b.pdf" TargetMode="External"/><Relationship Id="rId1042" Type="http://schemas.openxmlformats.org/officeDocument/2006/relationships/hyperlink" Target="https://www.mpam.mp.br/images/transparencia/Empenhos_2024/NE_817_2229f.pdf" TargetMode="External"/><Relationship Id="rId1487" Type="http://schemas.openxmlformats.org/officeDocument/2006/relationships/hyperlink" Target="https://mpam.mp.br/images/transparencia/Empenhos_2024/NE_1295_1c302.pdf" TargetMode="External"/><Relationship Id="rId1694" Type="http://schemas.openxmlformats.org/officeDocument/2006/relationships/hyperlink" Target="https://www.mpam.mp.br/images/transparencia/Empenhos_2024/NE_1501_503dc.pdf" TargetMode="External"/><Relationship Id="rId2300" Type="http://schemas.openxmlformats.org/officeDocument/2006/relationships/hyperlink" Target="https://www.mpam.mp.br/images/NE_2079_0039c.pdf" TargetMode="External"/><Relationship Id="rId717" Type="http://schemas.openxmlformats.org/officeDocument/2006/relationships/hyperlink" Target="https://www.mpam.mp.br/images/transparencia/Empenhos_2024/NE_561_3b6f7.pdf" TargetMode="External"/><Relationship Id="rId924" Type="http://schemas.openxmlformats.org/officeDocument/2006/relationships/hyperlink" Target="https://www.mpam.mp.br/images/transparencia/Empenhos_2024/NE_421_af009.pdf" TargetMode="External"/><Relationship Id="rId1347" Type="http://schemas.openxmlformats.org/officeDocument/2006/relationships/hyperlink" Target="https://www.mpam.mp.br/images/transparencia/Empenhos_2024/NE_1162_cea81.pdf" TargetMode="External"/><Relationship Id="rId1554" Type="http://schemas.openxmlformats.org/officeDocument/2006/relationships/hyperlink" Target="https://mpam.mp.br/images/transparencia/Empenhos_2024/NE_1371_a058a.pdf" TargetMode="External"/><Relationship Id="rId1761" Type="http://schemas.openxmlformats.org/officeDocument/2006/relationships/hyperlink" Target="https://www.mpam.mp.br/images/NE_1600_649e4.pdf" TargetMode="External"/><Relationship Id="rId1999" Type="http://schemas.openxmlformats.org/officeDocument/2006/relationships/hyperlink" Target="https://www.mpam.mp.br/images/NE_1791_59804.pdf" TargetMode="External"/><Relationship Id="rId53" Type="http://schemas.openxmlformats.org/officeDocument/2006/relationships/hyperlink" Target="https://www.mpam.mp.br/images/4%C2%BA_TA_ao_CT_015-2020_-_MP-PGJ_91a1e.pdf" TargetMode="External"/><Relationship Id="rId1207" Type="http://schemas.openxmlformats.org/officeDocument/2006/relationships/hyperlink" Target="https://www.mpam.mp.br/images/transparencia/Empenhos_2024/NE_963_5fd1f.pdf" TargetMode="External"/><Relationship Id="rId1414" Type="http://schemas.openxmlformats.org/officeDocument/2006/relationships/hyperlink" Target="https://mpam.mp.br/images/transparencia/Empenhos_2024/NE_1215_cd0d3.pdf" TargetMode="External"/><Relationship Id="rId1621" Type="http://schemas.openxmlformats.org/officeDocument/2006/relationships/hyperlink" Target="https://mpam.mp.br/images/transparencia/Empenhos_2024/NE_1451_7b0ee.pdf" TargetMode="External"/><Relationship Id="rId1859" Type="http://schemas.openxmlformats.org/officeDocument/2006/relationships/hyperlink" Target="https://www.mpam.mp.br/images/NE_1700_bc3b8.pdf" TargetMode="External"/><Relationship Id="rId1719" Type="http://schemas.openxmlformats.org/officeDocument/2006/relationships/hyperlink" Target="https://www.mpam.mp.br/images/transparencia/Empenhos_2024/NE_1539_c5c18.pdf" TargetMode="External"/><Relationship Id="rId1926" Type="http://schemas.openxmlformats.org/officeDocument/2006/relationships/hyperlink" Target="https://www.mpam.mp.br/images/transparencia/Empenhos_2024/NE_270_06f08.pdf" TargetMode="External"/><Relationship Id="rId2090" Type="http://schemas.openxmlformats.org/officeDocument/2006/relationships/hyperlink" Target="https://www.mpam.mp.br/images/NE_1920_d20fc.pdf" TargetMode="External"/><Relationship Id="rId2188" Type="http://schemas.openxmlformats.org/officeDocument/2006/relationships/hyperlink" Target="https://www.mpam.mp.br/images/1%C2%BA_TAP_a_CT_n%C2%BA_08-2021_-_MP-PGJ_-_2021.018933_e6f70.pdf" TargetMode="External"/><Relationship Id="rId367" Type="http://schemas.openxmlformats.org/officeDocument/2006/relationships/hyperlink" Target="https://www.mpam.mp.br/images/transparencia/Empenhos_2024/NE_121_02940.pdf" TargetMode="External"/><Relationship Id="rId574" Type="http://schemas.openxmlformats.org/officeDocument/2006/relationships/hyperlink" Target="https://www.mpam.mp.br/images/transparencia/Empenhos_2024/NE_354_2faae.pdf" TargetMode="External"/><Relationship Id="rId2048" Type="http://schemas.openxmlformats.org/officeDocument/2006/relationships/hyperlink" Target="https://www.mpam.mp.br/images/NE_1873_e7428.pdf" TargetMode="External"/><Relationship Id="rId2255" Type="http://schemas.openxmlformats.org/officeDocument/2006/relationships/hyperlink" Target="https://www.mpam.mp.br/images/3%C2%BA_TA_ao_CT_19-2021_-_MP-PGJ_cacc9.pdf" TargetMode="External"/><Relationship Id="rId227" Type="http://schemas.openxmlformats.org/officeDocument/2006/relationships/hyperlink" Target="https://www.mpam.mp.br/images/CT_18-2023_-MP-PGJ_367f2.pdf" TargetMode="External"/><Relationship Id="rId781" Type="http://schemas.openxmlformats.org/officeDocument/2006/relationships/hyperlink" Target="https://www.mpam.mp.br/images/transparencia/Empenhos_2024/NE_638_8e710.pdf" TargetMode="External"/><Relationship Id="rId879" Type="http://schemas.openxmlformats.org/officeDocument/2006/relationships/hyperlink" Target="https://www.mpam.mp.br/images/transparencia/Empenhos_2023/NE_2758_3418e.pdf" TargetMode="External"/><Relationship Id="rId434" Type="http://schemas.openxmlformats.org/officeDocument/2006/relationships/hyperlink" Target="https://www.mpam.mp.br/images/transparencia/Empenhos_2024/NE_196_55c32.pdf" TargetMode="External"/><Relationship Id="rId641" Type="http://schemas.openxmlformats.org/officeDocument/2006/relationships/hyperlink" Target="v" TargetMode="External"/><Relationship Id="rId739" Type="http://schemas.openxmlformats.org/officeDocument/2006/relationships/hyperlink" Target="https://www.mpam.mp.br/images/transparencia/Empenhos_2024/NE_586_bc7ac.pdf" TargetMode="External"/><Relationship Id="rId1064" Type="http://schemas.openxmlformats.org/officeDocument/2006/relationships/hyperlink" Target="https://www.mpam.mp.br/images/transparencia/Empenhos_2024/NE_839_cc4eb.pdf" TargetMode="External"/><Relationship Id="rId1271" Type="http://schemas.openxmlformats.org/officeDocument/2006/relationships/hyperlink" Target="https://www.mpam.mp.br/images/transparencia/Empenhos_2024/NE_1032_4fe10.pdf" TargetMode="External"/><Relationship Id="rId1369" Type="http://schemas.openxmlformats.org/officeDocument/2006/relationships/hyperlink" Target="https://www.mpam.mp.br/images/transparencia/Empenhos_2024/NE_1186_95899.pdf" TargetMode="External"/><Relationship Id="rId1576" Type="http://schemas.openxmlformats.org/officeDocument/2006/relationships/hyperlink" Target="https://mpam.mp.br/images/transparencia/Empenhos_2024/NE_1402_e8114.pdf" TargetMode="External"/><Relationship Id="rId2115" Type="http://schemas.openxmlformats.org/officeDocument/2006/relationships/hyperlink" Target="https://www.mpam.mp.br/images/NE_1945_ea494.pdf" TargetMode="External"/><Relationship Id="rId2322" Type="http://schemas.openxmlformats.org/officeDocument/2006/relationships/hyperlink" Target="https://www.mpam.mp.br/images/NE_2106_330d5.pdf" TargetMode="External"/><Relationship Id="rId501" Type="http://schemas.openxmlformats.org/officeDocument/2006/relationships/hyperlink" Target="https://www.mpam.mp.br/images/transparencia/Empenhos_2024/NE_266_ac3b1.pdf" TargetMode="External"/><Relationship Id="rId946" Type="http://schemas.openxmlformats.org/officeDocument/2006/relationships/hyperlink" Target="https://www.mpam.mp.br/images/transparencia/Empenhos_2024/NE_718_a5a37.pdf" TargetMode="External"/><Relationship Id="rId1131" Type="http://schemas.openxmlformats.org/officeDocument/2006/relationships/hyperlink" Target="https://www.mpam.mp.br/images/transparencia/Empenhos_2024/NE_910_dea20.pdf" TargetMode="External"/><Relationship Id="rId1229" Type="http://schemas.openxmlformats.org/officeDocument/2006/relationships/hyperlink" Target="https://www.mpam.mp.br/images/transparencia/Empenhos_2024/NE_989_4914e.pdf" TargetMode="External"/><Relationship Id="rId1783" Type="http://schemas.openxmlformats.org/officeDocument/2006/relationships/hyperlink" Target="https://www.mpam.mp.br/images/NE_1622_f1760.pdf" TargetMode="External"/><Relationship Id="rId1990" Type="http://schemas.openxmlformats.org/officeDocument/2006/relationships/hyperlink" Target="https://www.mpam.mp.br/images/NE_1775_c19d2.pdf" TargetMode="External"/><Relationship Id="rId75" Type="http://schemas.openxmlformats.org/officeDocument/2006/relationships/hyperlink" Target="https://www.mpam.mp.br/images/transparencia/Empenhos_2024/NE_18_fbd87.pdf" TargetMode="External"/><Relationship Id="rId806" Type="http://schemas.openxmlformats.org/officeDocument/2006/relationships/hyperlink" Target="https://www.mpam.mp.br/images/transparencia/Empenhos_2024/NE_665_2a7a6.pdf" TargetMode="External"/><Relationship Id="rId1436" Type="http://schemas.openxmlformats.org/officeDocument/2006/relationships/hyperlink" Target="https://mpam.mp.br/images/transparencia/Empenhos_2024/NE_1237_809e0.pdf" TargetMode="External"/><Relationship Id="rId1643" Type="http://schemas.openxmlformats.org/officeDocument/2006/relationships/hyperlink" Target="https://www.mpam.mp.br/images/transparencia/Empenhos_2023/NE_2898_99784.pdf" TargetMode="External"/><Relationship Id="rId1850" Type="http://schemas.openxmlformats.org/officeDocument/2006/relationships/hyperlink" Target="https://www.mpam.mp.br/images/NE_1689_bebea.pdf" TargetMode="External"/><Relationship Id="rId1503" Type="http://schemas.openxmlformats.org/officeDocument/2006/relationships/hyperlink" Target="https://mpam.mp.br/images/transparencia/Empenhos_2024/NE_1317_43335.pdf" TargetMode="External"/><Relationship Id="rId1710" Type="http://schemas.openxmlformats.org/officeDocument/2006/relationships/hyperlink" Target="https://www.mpam.mp.br/images/transparencia/Empenhos_2024/NE_1519_8f862.pdf" TargetMode="External"/><Relationship Id="rId1948" Type="http://schemas.openxmlformats.org/officeDocument/2006/relationships/hyperlink" Target="https://www.mpam.mp.br/images/NE_1722_895fa.pdf" TargetMode="External"/><Relationship Id="rId291" Type="http://schemas.openxmlformats.org/officeDocument/2006/relationships/hyperlink" Target="https://www.mpam.mp.br/images/transparencia/Empenhos_2023/NE_2795_a6a59.pdf" TargetMode="External"/><Relationship Id="rId1808" Type="http://schemas.openxmlformats.org/officeDocument/2006/relationships/hyperlink" Target="https://www.mpam.mp.br/images/NE_1647_b6c6a.pdf" TargetMode="External"/><Relationship Id="rId151" Type="http://schemas.openxmlformats.org/officeDocument/2006/relationships/hyperlink" Target="https://www.mpam.mp.br/images/transparencia/Empenhos_2024/NE_98_7dd5f.pdf" TargetMode="External"/><Relationship Id="rId389" Type="http://schemas.openxmlformats.org/officeDocument/2006/relationships/hyperlink" Target="https://www.mpam.mp.br/images/transparencia/Empenhos_2024/NE_145_028a8.pdf" TargetMode="External"/><Relationship Id="rId596" Type="http://schemas.openxmlformats.org/officeDocument/2006/relationships/hyperlink" Target="https://www.mpam.mp.br/images/transparencia/Empenhos_2024/NE_401_f4b0a.pdf" TargetMode="External"/><Relationship Id="rId2277" Type="http://schemas.openxmlformats.org/officeDocument/2006/relationships/hyperlink" Target="https://www.mpam.mp.br/images/NE_2049_df419.pdf" TargetMode="External"/><Relationship Id="rId249" Type="http://schemas.openxmlformats.org/officeDocument/2006/relationships/hyperlink" Target="https://www.mpam.mp.br/images/transparencia/Empenhos_2023/NE_2178_6fe0c.pdf" TargetMode="External"/><Relationship Id="rId456" Type="http://schemas.openxmlformats.org/officeDocument/2006/relationships/hyperlink" Target="https://www.mpam.mp.br/images/transparencia/Empenhos_2024/NE_219_94149.pdf" TargetMode="External"/><Relationship Id="rId663" Type="http://schemas.openxmlformats.org/officeDocument/2006/relationships/hyperlink" Target="https://www.mpam.mp.br/images/transparencia/Empenhos_2024/NE_502_e9afc.pdf" TargetMode="External"/><Relationship Id="rId870" Type="http://schemas.openxmlformats.org/officeDocument/2006/relationships/hyperlink" Target="https://www.mpam.mp.br/images/transparencia/Empenhos_2023/NE_1839_bdae2.pdf" TargetMode="External"/><Relationship Id="rId1086" Type="http://schemas.openxmlformats.org/officeDocument/2006/relationships/hyperlink" Target="https://www.mpam.mp.br/images/transparencia/Empenhos_2024/NE_862_62d00.pdf" TargetMode="External"/><Relationship Id="rId1293" Type="http://schemas.openxmlformats.org/officeDocument/2006/relationships/hyperlink" Target="https://www.mpam.mp.br/images/transparencia/Empenhos_2024/NE_1054_d3714.pdf" TargetMode="External"/><Relationship Id="rId2137" Type="http://schemas.openxmlformats.org/officeDocument/2006/relationships/hyperlink" Target="https://www.mpam.mp.br/images/NE_1974_a13f6.pdf" TargetMode="External"/><Relationship Id="rId2344" Type="http://schemas.openxmlformats.org/officeDocument/2006/relationships/hyperlink" Target="https://www.mpam.mp.br/images/NE_2173_8a8e9.pdf" TargetMode="External"/><Relationship Id="rId109" Type="http://schemas.openxmlformats.org/officeDocument/2006/relationships/hyperlink" Target="https://www.mpam.mp.br/images/transparencia/Empenhos_2024/NE_54_a6ec5.pdf" TargetMode="External"/><Relationship Id="rId316" Type="http://schemas.openxmlformats.org/officeDocument/2006/relationships/hyperlink" Target="https://www.mpam.mp.br/images/transparencia/Empenhos_2023/NE_712_2a34a.pdf" TargetMode="External"/><Relationship Id="rId523" Type="http://schemas.openxmlformats.org/officeDocument/2006/relationships/hyperlink" Target="https://www.mpam.mp.br/images/transparencia/Empenhos_2024/NE_297_5fe59.pdf" TargetMode="External"/><Relationship Id="rId968" Type="http://schemas.openxmlformats.org/officeDocument/2006/relationships/hyperlink" Target="https://www.mpam.mp.br/images/transparencia/Empenhos_2024/NE_740_4bfe4.pdf" TargetMode="External"/><Relationship Id="rId1153" Type="http://schemas.openxmlformats.org/officeDocument/2006/relationships/hyperlink" Target="https://www.mpam.mp.br/images/transparencia/NE_2644_adc08.pdf" TargetMode="External"/><Relationship Id="rId1598" Type="http://schemas.openxmlformats.org/officeDocument/2006/relationships/hyperlink" Target="https://mpam.mp.br/images/transparencia/Empenhos_2024/NE_1427_89f68.pdf" TargetMode="External"/><Relationship Id="rId2204" Type="http://schemas.openxmlformats.org/officeDocument/2006/relationships/hyperlink" Target="https://www.mpam.mp.br/images/1%C2%BA_TAP_a_TCS_n%C2%BA_10-2021_-_MP-PGJ_-_2021.007091_ec916.pdf" TargetMode="External"/><Relationship Id="rId97" Type="http://schemas.openxmlformats.org/officeDocument/2006/relationships/hyperlink" Target="https://www.mpam.mp.br/images/transparencia/Empenhos_2024/NE_40_21512.pdf" TargetMode="External"/><Relationship Id="rId730" Type="http://schemas.openxmlformats.org/officeDocument/2006/relationships/hyperlink" Target="https://www.mpam.mp.br/images/transparencia/Empenhos_2024/NE_577_d4d25.pdf" TargetMode="External"/><Relationship Id="rId828" Type="http://schemas.openxmlformats.org/officeDocument/2006/relationships/hyperlink" Target="https://www.mpam.mp.br/images/transparencia/Empenhos_2024/NE_687_f77c3.pdf" TargetMode="External"/><Relationship Id="rId1013" Type="http://schemas.openxmlformats.org/officeDocument/2006/relationships/hyperlink" Target="https://www.mpam.mp.br/images/transparencia/Empenhos_2024/NE_788_ccc4e.pdf" TargetMode="External"/><Relationship Id="rId1360" Type="http://schemas.openxmlformats.org/officeDocument/2006/relationships/hyperlink" Target="https://www.mpam.mp.br/images/transparencia/Empenhos_2024/NE_1177_96c2f.pdf" TargetMode="External"/><Relationship Id="rId1458" Type="http://schemas.openxmlformats.org/officeDocument/2006/relationships/hyperlink" Target="https://mpam.mp.br/images/transparencia/Empenhos_2024/NE_1264_cf33f.pdf" TargetMode="External"/><Relationship Id="rId1665" Type="http://schemas.openxmlformats.org/officeDocument/2006/relationships/hyperlink" Target="https://www.mpam.mp.br/images/transparencia/Empenhos_2024/NE_1466_daa55.pdf" TargetMode="External"/><Relationship Id="rId1872" Type="http://schemas.openxmlformats.org/officeDocument/2006/relationships/hyperlink" Target="https://www.mpam.mp.br/images/NE_1567_48a9e.pdf" TargetMode="External"/><Relationship Id="rId1220" Type="http://schemas.openxmlformats.org/officeDocument/2006/relationships/hyperlink" Target="https://www.mpam.mp.br/images/transparencia/Empenhos_2024/NE_979_4177a.pdf" TargetMode="External"/><Relationship Id="rId1318" Type="http://schemas.openxmlformats.org/officeDocument/2006/relationships/hyperlink" Target="https://www.mpam.mp.br/images/transparencia/Empenhos_2024/NE_1107_60c72.pdf" TargetMode="External"/><Relationship Id="rId1525" Type="http://schemas.openxmlformats.org/officeDocument/2006/relationships/hyperlink" Target="https://mpam.mp.br/images/transparencia/Empenhos_2024/NE_1341_0ee6e.pdf" TargetMode="External"/><Relationship Id="rId1732" Type="http://schemas.openxmlformats.org/officeDocument/2006/relationships/hyperlink" Target="https://www.mpam.mp.br/images/NE_1554_6191d.pdf" TargetMode="External"/><Relationship Id="rId24" Type="http://schemas.openxmlformats.org/officeDocument/2006/relationships/hyperlink" Target="https://www.mpam.mp.br/images/1%C2%BA_TA_ao_CT_06-2023_-_MP-PGJ_5fcdc.pdf" TargetMode="External"/><Relationship Id="rId2299" Type="http://schemas.openxmlformats.org/officeDocument/2006/relationships/hyperlink" Target="https://www.mpam.mp.br/images/NE_2078_756a2.pdf" TargetMode="External"/><Relationship Id="rId173" Type="http://schemas.openxmlformats.org/officeDocument/2006/relationships/hyperlink" Target="https://www.mpam.mp.br/images/1%C2%BA_TA_ao_CCT_01-2022_-_MP-PGJ_50c1e.pdf" TargetMode="External"/><Relationship Id="rId380" Type="http://schemas.openxmlformats.org/officeDocument/2006/relationships/hyperlink" Target="https://www.mpam.mp.br/images/transparencia/Empenhos_2024/NE_135_8ff0a.pdf" TargetMode="External"/><Relationship Id="rId2061" Type="http://schemas.openxmlformats.org/officeDocument/2006/relationships/hyperlink" Target="https://www.mpam.mp.br/images/NE_1891_f3c09.pdf" TargetMode="External"/><Relationship Id="rId240" Type="http://schemas.openxmlformats.org/officeDocument/2006/relationships/hyperlink" Target="https://www.mpam.mp.br/images/transparencia/Empenhos_2023/NE_2022_3c225.pdf" TargetMode="External"/><Relationship Id="rId478" Type="http://schemas.openxmlformats.org/officeDocument/2006/relationships/hyperlink" Target="https://www.mpam.mp.br/images/transparencia/Empenhos_2024/NE_242_d8039.pdf" TargetMode="External"/><Relationship Id="rId685" Type="http://schemas.openxmlformats.org/officeDocument/2006/relationships/hyperlink" Target="https://www.mpam.mp.br/images/transparencia/Empenhos_2024/NE_525_c90b7.pdf" TargetMode="External"/><Relationship Id="rId892" Type="http://schemas.openxmlformats.org/officeDocument/2006/relationships/hyperlink" Target="https://www.mpam.mp.br/images/transparencia/Empenhos_2024/NE_377_b7e2c.pdf" TargetMode="External"/><Relationship Id="rId2159" Type="http://schemas.openxmlformats.org/officeDocument/2006/relationships/hyperlink" Target="https://www.mpam.mp.br/images/NE_2010_677a6.pdf" TargetMode="External"/><Relationship Id="rId100" Type="http://schemas.openxmlformats.org/officeDocument/2006/relationships/hyperlink" Target="https://www.mpam.mp.br/images/transparencia/Empenhos_2024/NE_43_87c9c.pdf" TargetMode="External"/><Relationship Id="rId338" Type="http://schemas.openxmlformats.org/officeDocument/2006/relationships/hyperlink" Target="https://www.mpam.mp.br/images/transparencia/Empenhos_2023/ne_2527_a7319.pdf" TargetMode="External"/><Relationship Id="rId545" Type="http://schemas.openxmlformats.org/officeDocument/2006/relationships/hyperlink" Target="https://www.mpam.mp.br/images/transparencia/Empenhos_2024/NE_320_3d18c.pdf" TargetMode="External"/><Relationship Id="rId752" Type="http://schemas.openxmlformats.org/officeDocument/2006/relationships/hyperlink" Target="https://www.mpam.mp.br/images/transparencia/Empenhos_2024/NE_601_5d17c.pdf" TargetMode="External"/><Relationship Id="rId1175" Type="http://schemas.openxmlformats.org/officeDocument/2006/relationships/hyperlink" Target="https://www.mpam.mp.br/images/transparencia/Empenhos_2024/NE_931_c12ab.pdf" TargetMode="External"/><Relationship Id="rId1382" Type="http://schemas.openxmlformats.org/officeDocument/2006/relationships/hyperlink" Target="https://www.mpam.mp.br/images/transparencia/Empenhos_2024/NE_913_89226.pdf" TargetMode="External"/><Relationship Id="rId2019" Type="http://schemas.openxmlformats.org/officeDocument/2006/relationships/hyperlink" Target="https://www.mpam.mp.br/images/NE_1818_61930.pdf" TargetMode="External"/><Relationship Id="rId2226" Type="http://schemas.openxmlformats.org/officeDocument/2006/relationships/hyperlink" Target="https://www.mpam.mp.br/images/transparencia/Empenhos_2024/NE_260_33264.pdf" TargetMode="External"/><Relationship Id="rId405" Type="http://schemas.openxmlformats.org/officeDocument/2006/relationships/hyperlink" Target="https://www.mpam.mp.br/images/transparencia/Empenhos_2024/NE_161_a7a47.pdf" TargetMode="External"/><Relationship Id="rId612" Type="http://schemas.openxmlformats.org/officeDocument/2006/relationships/hyperlink" Target="https://www.mpam.mp.br/images/transparencia/Empenhos_2024/NE_442_4cd56.pdf" TargetMode="External"/><Relationship Id="rId1035" Type="http://schemas.openxmlformats.org/officeDocument/2006/relationships/hyperlink" Target="https://www.mpam.mp.br/images/transparencia/Empenhos_2024/NE_810_db476.pdf" TargetMode="External"/><Relationship Id="rId1242" Type="http://schemas.openxmlformats.org/officeDocument/2006/relationships/hyperlink" Target="https://www.mpam.mp.br/images/transparencia/Empenhos_2024/NE_1003_3b3c7.pdf" TargetMode="External"/><Relationship Id="rId1687" Type="http://schemas.openxmlformats.org/officeDocument/2006/relationships/hyperlink" Target="https://www.mpam.mp.br/images/transparencia/Empenhos_2024/NE_1494_8180b.pdf" TargetMode="External"/><Relationship Id="rId1894" Type="http://schemas.openxmlformats.org/officeDocument/2006/relationships/hyperlink" Target="https://www.mpam.mp.br/images/transparencia/Empenhos_2024/NE_481_ff0e7.pdf" TargetMode="External"/><Relationship Id="rId917" Type="http://schemas.openxmlformats.org/officeDocument/2006/relationships/hyperlink" Target="https://www.mpam.mp.br/images/transparencia/Empenhos_2024/NE_414_b353d.pdf" TargetMode="External"/><Relationship Id="rId1102" Type="http://schemas.openxmlformats.org/officeDocument/2006/relationships/hyperlink" Target="https://www.mpam.mp.br/images/transparencia/Empenhos_2024/NE_878_a8465.pdf" TargetMode="External"/><Relationship Id="rId1547" Type="http://schemas.openxmlformats.org/officeDocument/2006/relationships/hyperlink" Target="https://mpam.mp.br/images/transparencia/Empenhos_2024/NE_1364_99356.pdf" TargetMode="External"/><Relationship Id="rId1754" Type="http://schemas.openxmlformats.org/officeDocument/2006/relationships/hyperlink" Target="https://www.mpam.mp.br/images/NE_1586_c1bac.pdf" TargetMode="External"/><Relationship Id="rId1961" Type="http://schemas.openxmlformats.org/officeDocument/2006/relationships/hyperlink" Target="https://www.mpam.mp.br/images/NE_1739_28a91.pdf" TargetMode="External"/><Relationship Id="rId46" Type="http://schemas.openxmlformats.org/officeDocument/2006/relationships/hyperlink" Target="https://www.mpam.mp.br/images/Contratos/2023/Contrato/CT_04-2023_-_MP-PGJ.pdf_ee471.pdf" TargetMode="External"/><Relationship Id="rId1407" Type="http://schemas.openxmlformats.org/officeDocument/2006/relationships/hyperlink" Target="https://mpam.mp.br/images/transparencia/Empenhos_2024/NE_1208_3e0ae.pdf" TargetMode="External"/><Relationship Id="rId1614" Type="http://schemas.openxmlformats.org/officeDocument/2006/relationships/hyperlink" Target="https://mpam.mp.br/images/transparencia/Empenhos_2024/NE_1441_f47bc.pdf" TargetMode="External"/><Relationship Id="rId1821" Type="http://schemas.openxmlformats.org/officeDocument/2006/relationships/hyperlink" Target="https://www.mpam.mp.br/images/NE_1660_4d4b7.pdf" TargetMode="External"/><Relationship Id="rId195" Type="http://schemas.openxmlformats.org/officeDocument/2006/relationships/hyperlink" Target="https://www.mpam.mp.br/images/NE_204_9f28d.pdf" TargetMode="External"/><Relationship Id="rId1919" Type="http://schemas.openxmlformats.org/officeDocument/2006/relationships/hyperlink" Target="https://www.mpam.mp.br/images/transparencia/Empenhos_2024/NE_485_96f86.pdf" TargetMode="External"/><Relationship Id="rId2083" Type="http://schemas.openxmlformats.org/officeDocument/2006/relationships/hyperlink" Target="https://www.mpam.mp.br/images/NE_1913_559cb.pdf" TargetMode="External"/><Relationship Id="rId2290" Type="http://schemas.openxmlformats.org/officeDocument/2006/relationships/hyperlink" Target="https://www.mpam.mp.br/images/NE_2069_80c4d.pdf" TargetMode="External"/><Relationship Id="rId262" Type="http://schemas.openxmlformats.org/officeDocument/2006/relationships/hyperlink" Target="https://www.mpam.mp.br/images/transparencia/Empenhos_2023/NE_2406_39522.pdf" TargetMode="External"/><Relationship Id="rId567" Type="http://schemas.openxmlformats.org/officeDocument/2006/relationships/hyperlink" Target="https://www.mpam.mp.br/images/transparencia/Empenhos_2024/NE_347_6fb1d.pdf" TargetMode="External"/><Relationship Id="rId1197" Type="http://schemas.openxmlformats.org/officeDocument/2006/relationships/hyperlink" Target="https://www.mpam.mp.br/images/transparencia/Empenhos_2024/NE_953_8d9e1.pdf" TargetMode="External"/><Relationship Id="rId2150" Type="http://schemas.openxmlformats.org/officeDocument/2006/relationships/hyperlink" Target="https://www.mpam.mp.br/images/NE_1991_ca0f3.pdf" TargetMode="External"/><Relationship Id="rId2248" Type="http://schemas.openxmlformats.org/officeDocument/2006/relationships/hyperlink" Target="https://www.mpam.mp.br/images/transparencia/Empenhos_2023/NE_2435_4c5c6.pdf" TargetMode="External"/><Relationship Id="rId122" Type="http://schemas.openxmlformats.org/officeDocument/2006/relationships/hyperlink" Target="https://www.mpam.mp.br/images/transparencia/Empenhos_2024/NE_67_e931e.pdf" TargetMode="External"/><Relationship Id="rId774" Type="http://schemas.openxmlformats.org/officeDocument/2006/relationships/hyperlink" Target="https://www.mpam.mp.br/images/transparencia/Empenhos_2024/NE_627_94148.pdf" TargetMode="External"/><Relationship Id="rId981" Type="http://schemas.openxmlformats.org/officeDocument/2006/relationships/hyperlink" Target="https://www.mpam.mp.br/images/transparencia/Empenhos_2024/NE_753_0bfb7.pdf" TargetMode="External"/><Relationship Id="rId1057" Type="http://schemas.openxmlformats.org/officeDocument/2006/relationships/hyperlink" Target="https://www.mpam.mp.br/images/transparencia/Empenhos_2024/NE_832_ef405.pdf" TargetMode="External"/><Relationship Id="rId2010" Type="http://schemas.openxmlformats.org/officeDocument/2006/relationships/hyperlink" Target="https://www.mpam.mp.br/images/NE_1804_964f7.pdf" TargetMode="External"/><Relationship Id="rId427" Type="http://schemas.openxmlformats.org/officeDocument/2006/relationships/hyperlink" Target="https://www.mpam.mp.br/images/transparencia/Empenhos_2024/NE_183_13d8b.pdf" TargetMode="External"/><Relationship Id="rId634" Type="http://schemas.openxmlformats.org/officeDocument/2006/relationships/hyperlink" Target="https://www.mpam.mp.br/images/transparencia/Empenhos_2024/NE_468_6faae.pdf" TargetMode="External"/><Relationship Id="rId841" Type="http://schemas.openxmlformats.org/officeDocument/2006/relationships/hyperlink" Target="https://www.mpam.mp.br/images/transparencia/Empenhos_2024/NE_700_dc766.pdf" TargetMode="External"/><Relationship Id="rId1264" Type="http://schemas.openxmlformats.org/officeDocument/2006/relationships/hyperlink" Target="https://www.mpam.mp.br/images/transparencia/Empenhos_2024/NE_1025_408ae.pdf" TargetMode="External"/><Relationship Id="rId1471" Type="http://schemas.openxmlformats.org/officeDocument/2006/relationships/hyperlink" Target="https://mpam.mp.br/images/transparencia/Empenhos_2024/NE_1277_2d24e.pdf" TargetMode="External"/><Relationship Id="rId1569" Type="http://schemas.openxmlformats.org/officeDocument/2006/relationships/hyperlink" Target="https://mpam.mp.br/images/transparencia/Empenhos_2024/NE_1386_dfcaf.pdf" TargetMode="External"/><Relationship Id="rId2108" Type="http://schemas.openxmlformats.org/officeDocument/2006/relationships/hyperlink" Target="https://www.mpam.mp.br/images/NE_1938_6e135.pdf" TargetMode="External"/><Relationship Id="rId2315" Type="http://schemas.openxmlformats.org/officeDocument/2006/relationships/hyperlink" Target="https://www.mpam.mp.br/images/NE_2096_8b499.pdf" TargetMode="External"/><Relationship Id="rId701" Type="http://schemas.openxmlformats.org/officeDocument/2006/relationships/hyperlink" Target="https://www.mpam.mp.br/images/transparencia/Empenhos_2024/NE_541_6c84c.pdf" TargetMode="External"/><Relationship Id="rId939" Type="http://schemas.openxmlformats.org/officeDocument/2006/relationships/hyperlink" Target="https://www.mpam.mp.br/images/transparencia/Empenhos_2024/NE_711_1dfa2.pdf" TargetMode="External"/><Relationship Id="rId1124" Type="http://schemas.openxmlformats.org/officeDocument/2006/relationships/hyperlink" Target="https://www.mpam.mp.br/images/transparencia/Empenhos_2024/NE_901_f0537.pdf" TargetMode="External"/><Relationship Id="rId1331" Type="http://schemas.openxmlformats.org/officeDocument/2006/relationships/hyperlink" Target="https://www.mpam.mp.br/images/transparencia/Empenhos_2024/NE_1146_0d1c2.pdf" TargetMode="External"/><Relationship Id="rId1776" Type="http://schemas.openxmlformats.org/officeDocument/2006/relationships/hyperlink" Target="https://www.mpam.mp.br/images/NE_1615_49685.pdf" TargetMode="External"/><Relationship Id="rId1983" Type="http://schemas.openxmlformats.org/officeDocument/2006/relationships/hyperlink" Target="https://www.mpam.mp.br/images/NE_1763_de7b0.pdf" TargetMode="External"/><Relationship Id="rId68" Type="http://schemas.openxmlformats.org/officeDocument/2006/relationships/hyperlink" Target="https://www.mpam.mp.br/images/transparencia/Empenhos_2024/NE_11_846f1.pdf" TargetMode="External"/><Relationship Id="rId1429" Type="http://schemas.openxmlformats.org/officeDocument/2006/relationships/hyperlink" Target="https://mpam.mp.br/images/transparencia/Empenhos_2024/NE_1230_284c7.pdf" TargetMode="External"/><Relationship Id="rId1636" Type="http://schemas.openxmlformats.org/officeDocument/2006/relationships/hyperlink" Target="https://www.mpam.mp.br/images/transparencia/Empenhos_2024/NE_327_af91d.pdf" TargetMode="External"/><Relationship Id="rId1843" Type="http://schemas.openxmlformats.org/officeDocument/2006/relationships/hyperlink" Target="https://www.mpam.mp.br/images/ne_1682_998bd.pdf" TargetMode="External"/><Relationship Id="rId1703" Type="http://schemas.openxmlformats.org/officeDocument/2006/relationships/hyperlink" Target="https://www.mpam.mp.br/images/transparencia/Empenhos_2024/NE_1511_ffc2b.pdf" TargetMode="External"/><Relationship Id="rId1910" Type="http://schemas.openxmlformats.org/officeDocument/2006/relationships/hyperlink" Target="https://www.mpam.mp.br/images/transparencia/Empenhos_2024/NE_1041_32c94.pdf" TargetMode="External"/><Relationship Id="rId284" Type="http://schemas.openxmlformats.org/officeDocument/2006/relationships/hyperlink" Target="https://www.mpam.mp.br/images/1_TA_ao_CT_N%C2%BA_019-2023_-_MP-PGJ_34738.pdf" TargetMode="External"/><Relationship Id="rId491" Type="http://schemas.openxmlformats.org/officeDocument/2006/relationships/hyperlink" Target="https://www.mpam.mp.br/images/transparencia/Empenhos_2024/NE_255_d82c6.pdf" TargetMode="External"/><Relationship Id="rId2172" Type="http://schemas.openxmlformats.org/officeDocument/2006/relationships/hyperlink" Target="https://www.mpam.mp.br/images/NE_2030_80b8e.pdf" TargetMode="External"/><Relationship Id="rId144" Type="http://schemas.openxmlformats.org/officeDocument/2006/relationships/hyperlink" Target="https://www.mpam.mp.br/images/transparencia/Empenhos_2024/NE_91_793f1.pdf" TargetMode="External"/><Relationship Id="rId589" Type="http://schemas.openxmlformats.org/officeDocument/2006/relationships/hyperlink" Target="https://www.mpam.mp.br/images/transparencia/Empenhos_2024/NE_371_82d11.pdf" TargetMode="External"/><Relationship Id="rId796" Type="http://schemas.openxmlformats.org/officeDocument/2006/relationships/hyperlink" Target="https://www.mpam.mp.br/images/transparencia/Empenhos_2024/NE_655_21eed.pdf" TargetMode="External"/><Relationship Id="rId351" Type="http://schemas.openxmlformats.org/officeDocument/2006/relationships/hyperlink" Target="https://www.mpam.mp.br/images/2%C2%BA_TA_ao_CT_035-2022_-_MP-PGJ_2b14a.pdf" TargetMode="External"/><Relationship Id="rId449" Type="http://schemas.openxmlformats.org/officeDocument/2006/relationships/hyperlink" Target="https://www.mpam.mp.br/images/transparencia/Empenhos_2024/NE_212_2740e.pdf" TargetMode="External"/><Relationship Id="rId656" Type="http://schemas.openxmlformats.org/officeDocument/2006/relationships/hyperlink" Target="https://www.mpam.mp.br/images/transparencia/Empenhos_2024/NE_495_68cc6.pdf" TargetMode="External"/><Relationship Id="rId863" Type="http://schemas.openxmlformats.org/officeDocument/2006/relationships/hyperlink" Target="https://www.mpam.mp.br/images/transparencia/Empenhos_2023/NE_4_b9dda.pdf" TargetMode="External"/><Relationship Id="rId1079" Type="http://schemas.openxmlformats.org/officeDocument/2006/relationships/hyperlink" Target="https://www.mpam.mp.br/images/transparencia/Empenhos_2024/NE_855_f8c43.pdf" TargetMode="External"/><Relationship Id="rId1286" Type="http://schemas.openxmlformats.org/officeDocument/2006/relationships/hyperlink" Target="https://www.mpam.mp.br/images/transparencia/Empenhos_2024/NE_1047_f3a73.pdf" TargetMode="External"/><Relationship Id="rId1493" Type="http://schemas.openxmlformats.org/officeDocument/2006/relationships/hyperlink" Target="https://mpam.mp.br/images/transparencia/Empenhos_2024/NE_1302_2a7a2.pdf" TargetMode="External"/><Relationship Id="rId2032" Type="http://schemas.openxmlformats.org/officeDocument/2006/relationships/hyperlink" Target="https://www.mpam.mp.br/images/NE_1838_345d8.pdf" TargetMode="External"/><Relationship Id="rId2337" Type="http://schemas.openxmlformats.org/officeDocument/2006/relationships/hyperlink" Target="https://www.mpam.mp.br/images/NE_2125_ecb9d.pdf" TargetMode="External"/><Relationship Id="rId211" Type="http://schemas.openxmlformats.org/officeDocument/2006/relationships/hyperlink" Target="https://www.mpam.mp.br/images/CT_15-2023_-_MP-PGJ_777a8.pdf" TargetMode="External"/><Relationship Id="rId309" Type="http://schemas.openxmlformats.org/officeDocument/2006/relationships/hyperlink" Target="https://www.mpam.mp.br/images/1_TA_ao_CT_N%C2%BA_030-2022_-_MP-PGJ_e0c6a.pdf" TargetMode="External"/><Relationship Id="rId516" Type="http://schemas.openxmlformats.org/officeDocument/2006/relationships/hyperlink" Target="https://www.mpam.mp.br/images/transparencia/Empenhos_2024/NE_290_16c31.pdf" TargetMode="External"/><Relationship Id="rId1146" Type="http://schemas.openxmlformats.org/officeDocument/2006/relationships/hyperlink" Target="https://www.mpam.mp.br/images/transparencia/Empenhos_2023/NE_2073_3ba47.pdf" TargetMode="External"/><Relationship Id="rId1798" Type="http://schemas.openxmlformats.org/officeDocument/2006/relationships/hyperlink" Target="https://www.mpam.mp.br/images/NE_1637_b29a1.pdf" TargetMode="External"/><Relationship Id="rId723" Type="http://schemas.openxmlformats.org/officeDocument/2006/relationships/hyperlink" Target="https://www.mpam.mp.br/images/transparencia/Empenhos_2024/NE_567_cd6b2.pdf" TargetMode="External"/><Relationship Id="rId930" Type="http://schemas.openxmlformats.org/officeDocument/2006/relationships/hyperlink" Target="https://www.mpam.mp.br/images/transparencia/Empenhos_2024/NE_427_dc260.pdf" TargetMode="External"/><Relationship Id="rId1006" Type="http://schemas.openxmlformats.org/officeDocument/2006/relationships/hyperlink" Target="https://www.mpam.mp.br/images/transparencia/Empenhos_2024/NE_778_44504.pdf" TargetMode="External"/><Relationship Id="rId1353" Type="http://schemas.openxmlformats.org/officeDocument/2006/relationships/hyperlink" Target="https://www.mpam.mp.br/images/transparencia/Empenhos_2024/NE_1168_495cf.pdf" TargetMode="External"/><Relationship Id="rId1560" Type="http://schemas.openxmlformats.org/officeDocument/2006/relationships/hyperlink" Target="https://mpam.mp.br/images/transparencia/Empenhos_2024/NE_1377_d77d4.pdf" TargetMode="External"/><Relationship Id="rId1658" Type="http://schemas.openxmlformats.org/officeDocument/2006/relationships/hyperlink" Target="https://www.mpam.mp.br/images/transparencia/Empenhos_2024/NE_1455_f0635.pdf" TargetMode="External"/><Relationship Id="rId1865" Type="http://schemas.openxmlformats.org/officeDocument/2006/relationships/hyperlink" Target="https://www.mpam.mp.br/images/NE_1706_a91a5.pdf" TargetMode="External"/><Relationship Id="rId1213" Type="http://schemas.openxmlformats.org/officeDocument/2006/relationships/hyperlink" Target="https://www.mpam.mp.br/images/transparencia/Empenhos_2024/NE_969_677d5.pdf" TargetMode="External"/><Relationship Id="rId1420" Type="http://schemas.openxmlformats.org/officeDocument/2006/relationships/hyperlink" Target="https://mpam.mp.br/images/transparencia/Empenhos_2024/NE_1222_8acb9.pdf" TargetMode="External"/><Relationship Id="rId1518" Type="http://schemas.openxmlformats.org/officeDocument/2006/relationships/hyperlink" Target="https://mpam.mp.br/images/transparencia/Empenhos_2024/NE_1334_fe895.pdf" TargetMode="External"/><Relationship Id="rId1725" Type="http://schemas.openxmlformats.org/officeDocument/2006/relationships/hyperlink" Target="https://www.mpam.mp.br/images/transparencia/Empenhos_2024/NE_1545_1708f.pdf" TargetMode="External"/><Relationship Id="rId1932" Type="http://schemas.openxmlformats.org/officeDocument/2006/relationships/hyperlink" Target="https://www.mpam.mp.br/images/transparencia/Empenhos_2023/NE_2179_3f3ef.pdf" TargetMode="External"/><Relationship Id="rId17" Type="http://schemas.openxmlformats.org/officeDocument/2006/relationships/hyperlink" Target="https://www.mpam.mp.br/images/Contratos/2023/Aditivos/1%C2%BA_TA_ao_CT_01-2022_-_MP-PGJ_04229.pdf" TargetMode="External"/><Relationship Id="rId2194" Type="http://schemas.openxmlformats.org/officeDocument/2006/relationships/hyperlink" Target="https://www.mpam.mp.br/images/1%C2%BA_TAP_a_CT_n%C2%BA_19-2021_-_MP-PGJ_-_2022.004812_13252.pdf" TargetMode="External"/><Relationship Id="rId166" Type="http://schemas.openxmlformats.org/officeDocument/2006/relationships/hyperlink" Target="https://www.mpam.mp.br/images/4%C2%BA_TA_ao_CT_10-2020_-_MP-PGJ_0fe62.pdf" TargetMode="External"/><Relationship Id="rId373" Type="http://schemas.openxmlformats.org/officeDocument/2006/relationships/hyperlink" Target="https://www.mpam.mp.br/images/transparencia/Empenhos_2024/NE_128_c88fc.pdf" TargetMode="External"/><Relationship Id="rId580" Type="http://schemas.openxmlformats.org/officeDocument/2006/relationships/hyperlink" Target="https://www.mpam.mp.br/images/transparencia/Empenhos_2024/NE_360_7c161.pdf" TargetMode="External"/><Relationship Id="rId2054" Type="http://schemas.openxmlformats.org/officeDocument/2006/relationships/hyperlink" Target="https://www.mpam.mp.br/images/NE_1884_aef98.pdf" TargetMode="External"/><Relationship Id="rId2261" Type="http://schemas.openxmlformats.org/officeDocument/2006/relationships/hyperlink" Target="https://www.mpam.mp.br/images/NE_2033_f407c.pdf" TargetMode="External"/><Relationship Id="rId1" Type="http://schemas.openxmlformats.org/officeDocument/2006/relationships/hyperlink" Target="https://www.mpam.mp.br/images/3%C2%BA_TAP_a_CT_n%C2%BA_16-2020_-_MP-PGJ_-_2022.016682_e1fd1.pdf" TargetMode="External"/><Relationship Id="rId233" Type="http://schemas.openxmlformats.org/officeDocument/2006/relationships/hyperlink" Target="https://www.mpam.mp.br/images/transparencia/Empenhos_2023/NE_1886_ccb8d.pdf" TargetMode="External"/><Relationship Id="rId440" Type="http://schemas.openxmlformats.org/officeDocument/2006/relationships/hyperlink" Target="https://www.mpam.mp.br/images/transparencia/Empenhos_2024/NE_202_54673.pdf" TargetMode="External"/><Relationship Id="rId678" Type="http://schemas.openxmlformats.org/officeDocument/2006/relationships/hyperlink" Target="https://www.mpam.mp.br/images/transparencia/Empenhos_2024/NE_517_faf5d.pdf" TargetMode="External"/><Relationship Id="rId885" Type="http://schemas.openxmlformats.org/officeDocument/2006/relationships/hyperlink" Target="https://www.mpam.mp.br/images/CT_15-2023_-_MP-PGJ_777a8.pdf" TargetMode="External"/><Relationship Id="rId1070" Type="http://schemas.openxmlformats.org/officeDocument/2006/relationships/hyperlink" Target="https://www.mpam.mp.br/images/transparencia/Empenhos_2024/NE_845_f2e63.pdf" TargetMode="External"/><Relationship Id="rId2121" Type="http://schemas.openxmlformats.org/officeDocument/2006/relationships/hyperlink" Target="https://www.mpam.mp.br/images/NE_1954_0cd10.pdf" TargetMode="External"/><Relationship Id="rId300" Type="http://schemas.openxmlformats.org/officeDocument/2006/relationships/hyperlink" Target="https://www.mpam.mp.br/images/3%C2%BA_TA_ao_CC_003-2020_-_MP-PGJ_03dbd.pdf" TargetMode="External"/><Relationship Id="rId538" Type="http://schemas.openxmlformats.org/officeDocument/2006/relationships/hyperlink" Target="https://www.mpam.mp.br/images/transparencia/Empenhos_2024/NE_313_c66a7.pdf" TargetMode="External"/><Relationship Id="rId745" Type="http://schemas.openxmlformats.org/officeDocument/2006/relationships/hyperlink" Target="https://www.mpam.mp.br/images/transparencia/Empenhos_2024/NE_593_c0b7c.pdf" TargetMode="External"/><Relationship Id="rId952" Type="http://schemas.openxmlformats.org/officeDocument/2006/relationships/hyperlink" Target="https://www.mpam.mp.br/images/transparencia/Empenhos_2024/NE_724_39006.pdf" TargetMode="External"/><Relationship Id="rId1168" Type="http://schemas.openxmlformats.org/officeDocument/2006/relationships/hyperlink" Target="https://www.mpam.mp.br/images/transparencia/Empenhos_2024/NE_924_dfce6.pdf" TargetMode="External"/><Relationship Id="rId1375" Type="http://schemas.openxmlformats.org/officeDocument/2006/relationships/hyperlink" Target="https://www.mpam.mp.br/images/transparencia/Empenhos_2024/NE_1192_b6b05.pdf" TargetMode="External"/><Relationship Id="rId1582" Type="http://schemas.openxmlformats.org/officeDocument/2006/relationships/hyperlink" Target="https://mpam.mp.br/images/transparencia/Empenhos_2024/NE_1408_32423.pdf" TargetMode="External"/><Relationship Id="rId2219" Type="http://schemas.openxmlformats.org/officeDocument/2006/relationships/hyperlink" Target="https://www.mpam.mp.br/images/transparencia/Empenhos_2024/NE_274_33c13.pdf" TargetMode="External"/><Relationship Id="rId81" Type="http://schemas.openxmlformats.org/officeDocument/2006/relationships/hyperlink" Target="https://www.mpam.mp.br/images/transparencia/Empenhos_2024/NE_24_5081b.pdf" TargetMode="External"/><Relationship Id="rId605" Type="http://schemas.openxmlformats.org/officeDocument/2006/relationships/hyperlink" Target="v" TargetMode="External"/><Relationship Id="rId812" Type="http://schemas.openxmlformats.org/officeDocument/2006/relationships/hyperlink" Target="https://www.mpam.mp.br/images/transparencia/Empenhos_2024/NE_671_0facf.pdf" TargetMode="External"/><Relationship Id="rId1028" Type="http://schemas.openxmlformats.org/officeDocument/2006/relationships/hyperlink" Target="https://www.mpam.mp.br/images/transparencia/Empenhos_2024/NE_803_c3ab4.pdf" TargetMode="External"/><Relationship Id="rId1235" Type="http://schemas.openxmlformats.org/officeDocument/2006/relationships/hyperlink" Target="https://www.mpam.mp.br/images/transparencia/Empenhos_2024/NE_996_946cf.pdf" TargetMode="External"/><Relationship Id="rId1442" Type="http://schemas.openxmlformats.org/officeDocument/2006/relationships/hyperlink" Target="https://mpam.mp.br/images/transparencia/Empenhos_2024/NE_1248_d6eee.pdf" TargetMode="External"/><Relationship Id="rId1887" Type="http://schemas.openxmlformats.org/officeDocument/2006/relationships/hyperlink" Target="https://www.mpam.mp.br/images/transparencia/Empenhos_2024/NE_346_6a12c.pdf" TargetMode="External"/><Relationship Id="rId1302" Type="http://schemas.openxmlformats.org/officeDocument/2006/relationships/hyperlink" Target="https://www.mpam.mp.br/images/transparencia/Empenhos_2024/NE_1063_f091b.pdf" TargetMode="External"/><Relationship Id="rId1747" Type="http://schemas.openxmlformats.org/officeDocument/2006/relationships/hyperlink" Target="https://www.mpam.mp.br/images/NE_1572_467a1.pdf" TargetMode="External"/><Relationship Id="rId1954" Type="http://schemas.openxmlformats.org/officeDocument/2006/relationships/hyperlink" Target="https://www.mpam.mp.br/images/NE_1729_dcbb2.pdf" TargetMode="External"/><Relationship Id="rId39" Type="http://schemas.openxmlformats.org/officeDocument/2006/relationships/hyperlink" Target="https://www.mpam.mp.br/images/2%C2%BA_TA_ao_CC_007-2021_-_MP-PGJ_d2193.pdf" TargetMode="External"/><Relationship Id="rId1607" Type="http://schemas.openxmlformats.org/officeDocument/2006/relationships/hyperlink" Target="https://mpam.mp.br/images/transparencia/Empenhos_2024/NE_1436_776cb.pdf" TargetMode="External"/><Relationship Id="rId1814" Type="http://schemas.openxmlformats.org/officeDocument/2006/relationships/hyperlink" Target="https://www.mpam.mp.br/images/NE_1653_c4e1e.pdf" TargetMode="External"/><Relationship Id="rId188" Type="http://schemas.openxmlformats.org/officeDocument/2006/relationships/hyperlink" Target="https://www.mpam.mp.br/images/CT_07-2024_-_MP-PGJ_aa585.pdf" TargetMode="External"/><Relationship Id="rId395" Type="http://schemas.openxmlformats.org/officeDocument/2006/relationships/hyperlink" Target="https://www.mpam.mp.br/images/transparencia/Empenhos_2024/NE_151_aceb8.pdf" TargetMode="External"/><Relationship Id="rId2076" Type="http://schemas.openxmlformats.org/officeDocument/2006/relationships/hyperlink" Target="https://www.mpam.mp.br/images/NE_1906_7d4a0.pdf" TargetMode="External"/><Relationship Id="rId2283" Type="http://schemas.openxmlformats.org/officeDocument/2006/relationships/hyperlink" Target="https://www.mpam.mp.br/images/NE_2061_3a691.pdf" TargetMode="External"/><Relationship Id="rId255" Type="http://schemas.openxmlformats.org/officeDocument/2006/relationships/hyperlink" Target="https://www.mpam.mp.br/images/transparencia/Empenhos_2023/NE_2260_48c03.pdf" TargetMode="External"/><Relationship Id="rId462" Type="http://schemas.openxmlformats.org/officeDocument/2006/relationships/hyperlink" Target="https://www.mpam.mp.br/images/transparencia/Empenhos_2024/NE_225_f0471.pdf" TargetMode="External"/><Relationship Id="rId1092" Type="http://schemas.openxmlformats.org/officeDocument/2006/relationships/hyperlink" Target="https://www.mpam.mp.br/images/transparencia/Empenhos_2024/NE_868_c04b6.pdf" TargetMode="External"/><Relationship Id="rId1397" Type="http://schemas.openxmlformats.org/officeDocument/2006/relationships/hyperlink" Target="https://mpam.mp.br/images/transparencia/Empenhos_2024/NE_1198_eec81.pdf" TargetMode="External"/><Relationship Id="rId2143" Type="http://schemas.openxmlformats.org/officeDocument/2006/relationships/hyperlink" Target="https://www.mpam.mp.br/images/NE_1980_bc34f.pdf" TargetMode="External"/><Relationship Id="rId2350" Type="http://schemas.openxmlformats.org/officeDocument/2006/relationships/hyperlink" Target="https://www.mpam.mp.br/images/NE_2079_0039c.pdf" TargetMode="External"/><Relationship Id="rId115" Type="http://schemas.openxmlformats.org/officeDocument/2006/relationships/hyperlink" Target="https://www.mpam.mp.br/images/transparencia/Empenhos_2024/NE_60_7a398.pdf" TargetMode="External"/><Relationship Id="rId322" Type="http://schemas.openxmlformats.org/officeDocument/2006/relationships/hyperlink" Target="https://www.mpam.mp.br/images/transparencia/Empenhos_2023/NE_1314_0c4af.pdf" TargetMode="External"/><Relationship Id="rId767" Type="http://schemas.openxmlformats.org/officeDocument/2006/relationships/hyperlink" Target="https://www.mpam.mp.br/images/transparencia/Empenhos_2024/NE_620_f9532.pdf" TargetMode="External"/><Relationship Id="rId974" Type="http://schemas.openxmlformats.org/officeDocument/2006/relationships/hyperlink" Target="https://www.mpam.mp.br/images/transparencia/Empenhos_2024/NE_746_e91e5.pdf" TargetMode="External"/><Relationship Id="rId2003" Type="http://schemas.openxmlformats.org/officeDocument/2006/relationships/hyperlink" Target="https://www.mpam.mp.br/images/NE_1796_3140c.pdf" TargetMode="External"/><Relationship Id="rId2210" Type="http://schemas.openxmlformats.org/officeDocument/2006/relationships/hyperlink" Target="https://www.mpam.mp.br/images/CT_n%C2%BA_034-2021-MP-PGJ_f1b15.pdf" TargetMode="External"/><Relationship Id="rId627" Type="http://schemas.openxmlformats.org/officeDocument/2006/relationships/hyperlink" Target="https://www.mpam.mp.br/images/transparencia/Empenhos_2024/NE_457_c5196.pdf" TargetMode="External"/><Relationship Id="rId834" Type="http://schemas.openxmlformats.org/officeDocument/2006/relationships/hyperlink" Target="https://www.mpam.mp.br/images/transparencia/Empenhos_2024/NE_693_253a3.pdf" TargetMode="External"/><Relationship Id="rId1257" Type="http://schemas.openxmlformats.org/officeDocument/2006/relationships/hyperlink" Target="https://www.mpam.mp.br/images/transparencia/Empenhos_2024/NE_1018_797bf.pdf" TargetMode="External"/><Relationship Id="rId1464" Type="http://schemas.openxmlformats.org/officeDocument/2006/relationships/hyperlink" Target="https://mpam.mp.br/images/transparencia/Empenhos_2024/NE_1270_b70f8.pdf" TargetMode="External"/><Relationship Id="rId1671" Type="http://schemas.openxmlformats.org/officeDocument/2006/relationships/hyperlink" Target="https://www.mpam.mp.br/images/transparencia/Empenhos_2024/NE_1473_1d7b0.pdf" TargetMode="External"/><Relationship Id="rId2308" Type="http://schemas.openxmlformats.org/officeDocument/2006/relationships/hyperlink" Target="https://www.mpam.mp.br/images/NE_2087_b7788.pdf" TargetMode="External"/><Relationship Id="rId901" Type="http://schemas.openxmlformats.org/officeDocument/2006/relationships/hyperlink" Target="https://www.mpam.mp.br/images/transparencia/Empenhos_2024/NE_386_b4b6b.pdf" TargetMode="External"/><Relationship Id="rId1117" Type="http://schemas.openxmlformats.org/officeDocument/2006/relationships/hyperlink" Target="https://www.mpam.mp.br/images/transparencia/Empenhos_2024/NE_894_67260.pdf" TargetMode="External"/><Relationship Id="rId1324" Type="http://schemas.openxmlformats.org/officeDocument/2006/relationships/hyperlink" Target="https://www.mpam.mp.br/images/transparencia/Empenhos_2024/NE_1113_a56e6.pdf" TargetMode="External"/><Relationship Id="rId1531" Type="http://schemas.openxmlformats.org/officeDocument/2006/relationships/hyperlink" Target="https://mpam.mp.br/images/transparencia/Empenhos_2024/NE_1347_5d710.pdf" TargetMode="External"/><Relationship Id="rId1769" Type="http://schemas.openxmlformats.org/officeDocument/2006/relationships/hyperlink" Target="https://www.mpam.mp.br/images/NE_1608_a9cae.pdf" TargetMode="External"/><Relationship Id="rId1976" Type="http://schemas.openxmlformats.org/officeDocument/2006/relationships/hyperlink" Target="https://www.mpam.mp.br/images/NE_1756_acc18.pdf" TargetMode="External"/><Relationship Id="rId30" Type="http://schemas.openxmlformats.org/officeDocument/2006/relationships/hyperlink" Target="https://www.mpam.mp.br/images/6_TA_ao_CT_N%C2%BA_035-2018_-_MP-PGJ_d6bfb.pdf" TargetMode="External"/><Relationship Id="rId1629" Type="http://schemas.openxmlformats.org/officeDocument/2006/relationships/hyperlink" Target="https://www.mpam.mp.br/images/transparencia/Empenhos_2024/NE_926_94034.pdf" TargetMode="External"/><Relationship Id="rId1836" Type="http://schemas.openxmlformats.org/officeDocument/2006/relationships/hyperlink" Target="https://www.mpam.mp.br/images/NE_1675_66889.pdf" TargetMode="External"/><Relationship Id="rId1903" Type="http://schemas.openxmlformats.org/officeDocument/2006/relationships/hyperlink" Target="https://www.mpam.mp.br/images/transparencia/Empenhos_2024/NE_301_aeab1.pdf" TargetMode="External"/><Relationship Id="rId2098" Type="http://schemas.openxmlformats.org/officeDocument/2006/relationships/hyperlink" Target="https://www.mpam.mp.br/images/NE_1928_8db3d.pdf" TargetMode="External"/><Relationship Id="rId277" Type="http://schemas.openxmlformats.org/officeDocument/2006/relationships/hyperlink" Target="https://www.mpam.mp.br/images/transparencia/Empenhos_2023/NE_2516_5ae5e.pdf" TargetMode="External"/><Relationship Id="rId484" Type="http://schemas.openxmlformats.org/officeDocument/2006/relationships/hyperlink" Target="https://www.mpam.mp.br/images/transparencia/Empenhos_2024/NE_248_849d9.pdf" TargetMode="External"/><Relationship Id="rId2165" Type="http://schemas.openxmlformats.org/officeDocument/2006/relationships/hyperlink" Target="https://www.mpam.mp.br/images/NE_2023_22c9e.pdf%5d" TargetMode="External"/><Relationship Id="rId137" Type="http://schemas.openxmlformats.org/officeDocument/2006/relationships/hyperlink" Target="https://www.mpam.mp.br/images/transparencia/Empenhos_2024/NE_84_9cc61.pdf" TargetMode="External"/><Relationship Id="rId344" Type="http://schemas.openxmlformats.org/officeDocument/2006/relationships/hyperlink" Target="https://www.mpam.mp.br/images/2%C2%BA_TA_ao_CT_022-2021_-_MP-PGJ_010ca.pdf" TargetMode="External"/><Relationship Id="rId691" Type="http://schemas.openxmlformats.org/officeDocument/2006/relationships/hyperlink" Target="https://www.mpam.mp.br/images/transparencia/Empenhos_2024/NE_531_48b9d.pdf" TargetMode="External"/><Relationship Id="rId789" Type="http://schemas.openxmlformats.org/officeDocument/2006/relationships/hyperlink" Target="https://www.mpam.mp.br/images/transparencia/Empenhos_2024/NE_648_5bddf.pdf" TargetMode="External"/><Relationship Id="rId996" Type="http://schemas.openxmlformats.org/officeDocument/2006/relationships/hyperlink" Target="https://www.mpam.mp.br/images/transparencia/Empenhos_2024/NE_768_3c249.pdf" TargetMode="External"/><Relationship Id="rId2025" Type="http://schemas.openxmlformats.org/officeDocument/2006/relationships/hyperlink" Target="https://www.mpam.mp.br/images/NE_1829_d82c9.pdf" TargetMode="External"/><Relationship Id="rId551" Type="http://schemas.openxmlformats.org/officeDocument/2006/relationships/hyperlink" Target="https://www.mpam.mp.br/images/transparencia/Empenhos_2024/NE_331_a393d.pdf" TargetMode="External"/><Relationship Id="rId649" Type="http://schemas.openxmlformats.org/officeDocument/2006/relationships/hyperlink" Target="https://www.mpam.mp.br/images/transparencia/Empenhos_2024/NE_486_ca187.pdf" TargetMode="External"/><Relationship Id="rId856" Type="http://schemas.openxmlformats.org/officeDocument/2006/relationships/hyperlink" Target="https://www.mpam.mp.br/images/CT_25-2023_-_MP-PGJ_8692b.pdf" TargetMode="External"/><Relationship Id="rId1181" Type="http://schemas.openxmlformats.org/officeDocument/2006/relationships/hyperlink" Target="https://www.mpam.mp.br/images/transparencia/Empenhos_2024/NE_937_83db1.pdf" TargetMode="External"/><Relationship Id="rId1279" Type="http://schemas.openxmlformats.org/officeDocument/2006/relationships/hyperlink" Target="https://www.mpam.mp.br/images/transparencia/Empenhos_2024/NE_1040_00d3e.pdf" TargetMode="External"/><Relationship Id="rId1486" Type="http://schemas.openxmlformats.org/officeDocument/2006/relationships/hyperlink" Target="https://mpam.mp.br/images/transparencia/Empenhos_2024/NE_1294_9d046.pdf" TargetMode="External"/><Relationship Id="rId2232" Type="http://schemas.openxmlformats.org/officeDocument/2006/relationships/hyperlink" Target="https://www.mpam.mp.br/images/NE_1742_0c4f0.pdf" TargetMode="External"/><Relationship Id="rId204" Type="http://schemas.openxmlformats.org/officeDocument/2006/relationships/hyperlink" Target="https://www.mpam.mp.br/images/transparencia/Empenhos_2023/NE_254_4b70a.pdf" TargetMode="External"/><Relationship Id="rId411" Type="http://schemas.openxmlformats.org/officeDocument/2006/relationships/hyperlink" Target="https://www.mpam.mp.br/images/transparencia/Empenhos_2024/NE_167_df913.pdf" TargetMode="External"/><Relationship Id="rId509" Type="http://schemas.openxmlformats.org/officeDocument/2006/relationships/hyperlink" Target="https://www.mpam.mp.br/images/transparencia/Empenhos_2024/NE_275_3df00.pdf" TargetMode="External"/><Relationship Id="rId1041" Type="http://schemas.openxmlformats.org/officeDocument/2006/relationships/hyperlink" Target="https://www.mpam.mp.br/images/transparencia/Empenhos_2024/NE_816_fa8e1.pdf" TargetMode="External"/><Relationship Id="rId1139" Type="http://schemas.openxmlformats.org/officeDocument/2006/relationships/hyperlink" Target="https://www.mpam.mp.br/images/transparencia/Empenhos_2024/NE_172_308ad.pdf" TargetMode="External"/><Relationship Id="rId1346" Type="http://schemas.openxmlformats.org/officeDocument/2006/relationships/hyperlink" Target="https://www.mpam.mp.br/images/transparencia/Empenhos_2024/NE_1161_46a83.pdf" TargetMode="External"/><Relationship Id="rId1693" Type="http://schemas.openxmlformats.org/officeDocument/2006/relationships/hyperlink" Target="https://www.mpam.mp.br/images/transparencia/Empenhos_2024/NE_1500_b61ef.pdf" TargetMode="External"/><Relationship Id="rId1998" Type="http://schemas.openxmlformats.org/officeDocument/2006/relationships/hyperlink" Target="https://www.mpam.mp.br/images/NE_1790_68541.pdf" TargetMode="External"/><Relationship Id="rId716" Type="http://schemas.openxmlformats.org/officeDocument/2006/relationships/hyperlink" Target="https://www.mpam.mp.br/images/transparencia/Empenhos_2024/NE_560_39769.pdf" TargetMode="External"/><Relationship Id="rId923" Type="http://schemas.openxmlformats.org/officeDocument/2006/relationships/hyperlink" Target="https://www.mpam.mp.br/images/transparencia/Empenhos_2024/NE_420_60c90.pdf" TargetMode="External"/><Relationship Id="rId1553" Type="http://schemas.openxmlformats.org/officeDocument/2006/relationships/hyperlink" Target="https://mpam.mp.br/images/transparencia/Empenhos_2024/NE_1370_652e8.pdf" TargetMode="External"/><Relationship Id="rId1760" Type="http://schemas.openxmlformats.org/officeDocument/2006/relationships/hyperlink" Target="https://www.mpam.mp.br/images/NE_1599_22762.pdf" TargetMode="External"/><Relationship Id="rId1858" Type="http://schemas.openxmlformats.org/officeDocument/2006/relationships/hyperlink" Target="https://www.mpam.mp.br/images/NE_1699_92da4.pdf" TargetMode="External"/><Relationship Id="rId52" Type="http://schemas.openxmlformats.org/officeDocument/2006/relationships/hyperlink" Target="https://www.mpam.mp.br/images/CT_16-2023_-_MP-PGJ_8a82c.pdf" TargetMode="External"/><Relationship Id="rId1206" Type="http://schemas.openxmlformats.org/officeDocument/2006/relationships/hyperlink" Target="https://www.mpam.mp.br/images/transparencia/Empenhos_2024/NE_962_98972.pdf" TargetMode="External"/><Relationship Id="rId1413" Type="http://schemas.openxmlformats.org/officeDocument/2006/relationships/hyperlink" Target="https://mpam.mp.br/images/transparencia/Empenhos_2024/NE_1214_4e796.pdf" TargetMode="External"/><Relationship Id="rId1620" Type="http://schemas.openxmlformats.org/officeDocument/2006/relationships/hyperlink" Target="https://mpam.mp.br/images/transparencia/Empenhos_2024/NE_1450_72ef1.pdf" TargetMode="External"/><Relationship Id="rId1718" Type="http://schemas.openxmlformats.org/officeDocument/2006/relationships/hyperlink" Target="https://www.mpam.mp.br/images/transparencia/Empenhos_2024/NE_1538_98b86.pdf" TargetMode="External"/><Relationship Id="rId1925" Type="http://schemas.openxmlformats.org/officeDocument/2006/relationships/hyperlink" Target="https://www.mpam.mp.br/images/transparencia/Empenhos_2024/NE_891_70994.pdf" TargetMode="External"/><Relationship Id="rId299" Type="http://schemas.openxmlformats.org/officeDocument/2006/relationships/hyperlink" Target="https://www.mpam.mp.br/images/transparencia/Empenhos_2023/NE_2938_80097.pdf" TargetMode="External"/><Relationship Id="rId2187" Type="http://schemas.openxmlformats.org/officeDocument/2006/relationships/hyperlink" Target="https://www.mpam.mp.br/images/CT_34-2022-MP-PGJ_b601a.pdf" TargetMode="External"/><Relationship Id="rId159" Type="http://schemas.openxmlformats.org/officeDocument/2006/relationships/hyperlink" Target="https://www.mpam.mp.br/images/transparencia/Empenhos_2022/NE_2187_1e38d.pdf" TargetMode="External"/><Relationship Id="rId366" Type="http://schemas.openxmlformats.org/officeDocument/2006/relationships/hyperlink" Target="https://www.mpam.mp.br/images/transparencia/Empenhos_2024/NE_120_11532.pdf" TargetMode="External"/><Relationship Id="rId573" Type="http://schemas.openxmlformats.org/officeDocument/2006/relationships/hyperlink" Target="https://www.mpam.mp.br/images/transparencia/Empenhos_2024/NE_353_3a8c1.pdf" TargetMode="External"/><Relationship Id="rId780" Type="http://schemas.openxmlformats.org/officeDocument/2006/relationships/hyperlink" Target="https://www.mpam.mp.br/images/transparencia/Empenhos_2024/NE_637_d4a46.pdf" TargetMode="External"/><Relationship Id="rId2047" Type="http://schemas.openxmlformats.org/officeDocument/2006/relationships/hyperlink" Target="https://www.mpam.mp.br/images/NE_1871_b8957.pdf" TargetMode="External"/><Relationship Id="rId2254" Type="http://schemas.openxmlformats.org/officeDocument/2006/relationships/hyperlink" Target="https://www.mpam.mp.br/images/transparencia/Empenhos_2023/NE_2486_87394.pdf" TargetMode="External"/><Relationship Id="rId226" Type="http://schemas.openxmlformats.org/officeDocument/2006/relationships/hyperlink" Target="https://www.mpam.mp.br/images/transparencia/Empenhos_2023/NE_1716_cebe7.pdf" TargetMode="External"/><Relationship Id="rId433" Type="http://schemas.openxmlformats.org/officeDocument/2006/relationships/hyperlink" Target="https://www.mpam.mp.br/images/transparencia/Empenhos_2024/NE_195_9c0f6.pdf" TargetMode="External"/><Relationship Id="rId878" Type="http://schemas.openxmlformats.org/officeDocument/2006/relationships/hyperlink" Target="https://www.mpam.mp.br/images/transparencia/Empenhos_2023/NE_2797_99807.pdf" TargetMode="External"/><Relationship Id="rId1063" Type="http://schemas.openxmlformats.org/officeDocument/2006/relationships/hyperlink" Target="https://www.mpam.mp.br/images/transparencia/Empenhos_2024/NE_838_7d229.pdf" TargetMode="External"/><Relationship Id="rId1270" Type="http://schemas.openxmlformats.org/officeDocument/2006/relationships/hyperlink" Target="https://www.mpam.mp.br/images/transparencia/Empenhos_2024/NE_1031_00577.pdf" TargetMode="External"/><Relationship Id="rId2114" Type="http://schemas.openxmlformats.org/officeDocument/2006/relationships/hyperlink" Target="https://www.mpam.mp.br/images/NE_1944_07149.pdf" TargetMode="External"/><Relationship Id="rId640" Type="http://schemas.openxmlformats.org/officeDocument/2006/relationships/hyperlink" Target="https://www.mpam.mp.br/images/transparencia/Empenhos_2024/NE_474_4fcbf.pdf" TargetMode="External"/><Relationship Id="rId738" Type="http://schemas.openxmlformats.org/officeDocument/2006/relationships/hyperlink" Target="https://www.mpam.mp.br/images/transparencia/Empenhos_2024/NE_585_eb808.pdf" TargetMode="External"/><Relationship Id="rId945" Type="http://schemas.openxmlformats.org/officeDocument/2006/relationships/hyperlink" Target="https://www.mpam.mp.br/images/transparencia/Empenhos_2024/NE_717_50746.pdf" TargetMode="External"/><Relationship Id="rId1368" Type="http://schemas.openxmlformats.org/officeDocument/2006/relationships/hyperlink" Target="https://www.mpam.mp.br/images/transparencia/Empenhos_2024/NE_1185_1937c.pdf" TargetMode="External"/><Relationship Id="rId1575" Type="http://schemas.openxmlformats.org/officeDocument/2006/relationships/hyperlink" Target="https://mpam.mp.br/images/transparencia/Empenhos_2024/NE_1401_928af.pdf" TargetMode="External"/><Relationship Id="rId1782" Type="http://schemas.openxmlformats.org/officeDocument/2006/relationships/hyperlink" Target="https://www.mpam.mp.br/images/NE_1621_0eab2.pdf" TargetMode="External"/><Relationship Id="rId2321" Type="http://schemas.openxmlformats.org/officeDocument/2006/relationships/hyperlink" Target="https://www.mpam.mp.br/images/NE_2105_bf35a.pdf" TargetMode="External"/><Relationship Id="rId74" Type="http://schemas.openxmlformats.org/officeDocument/2006/relationships/hyperlink" Target="https://www.mpam.mp.br/images/transparencia/Empenhos_2024/NE_17_ee5ab.pdf" TargetMode="External"/><Relationship Id="rId500" Type="http://schemas.openxmlformats.org/officeDocument/2006/relationships/hyperlink" Target="https://www.mpam.mp.br/images/transparencia/Empenhos_2024/NE_265_05250.pdf" TargetMode="External"/><Relationship Id="rId805" Type="http://schemas.openxmlformats.org/officeDocument/2006/relationships/hyperlink" Target="https://www.mpam.mp.br/images/transparencia/Empenhos_2024/NE_664_40a5e.pdf" TargetMode="External"/><Relationship Id="rId1130" Type="http://schemas.openxmlformats.org/officeDocument/2006/relationships/hyperlink" Target="https://www.mpam.mp.br/images/transparencia/Empenhos_2024/NE_909_a7d22.pdf" TargetMode="External"/><Relationship Id="rId1228" Type="http://schemas.openxmlformats.org/officeDocument/2006/relationships/hyperlink" Target="https://www.mpam.mp.br/images/transparencia/Empenhos_2024/NE_987_aacf0.pdf" TargetMode="External"/><Relationship Id="rId1435" Type="http://schemas.openxmlformats.org/officeDocument/2006/relationships/hyperlink" Target="https://mpam.mp.br/images/transparencia/Empenhos_2024/NE_1236_69fe8.pdf" TargetMode="External"/><Relationship Id="rId1642" Type="http://schemas.openxmlformats.org/officeDocument/2006/relationships/hyperlink" Target="https://www.mpam.mp.br/images/transparencia/Empenhos_2023/NE_2800_e9b48.pdf" TargetMode="External"/><Relationship Id="rId1947" Type="http://schemas.openxmlformats.org/officeDocument/2006/relationships/hyperlink" Target="https://www.mpam.mp.br/images/NE_1721_c8b67.pdf" TargetMode="External"/><Relationship Id="rId1502" Type="http://schemas.openxmlformats.org/officeDocument/2006/relationships/hyperlink" Target="https://mpam.mp.br/images/transparencia/Empenhos_2024/NE_1316_031aa.pdf" TargetMode="External"/><Relationship Id="rId1807" Type="http://schemas.openxmlformats.org/officeDocument/2006/relationships/hyperlink" Target="https://www.mpam.mp.br/images/NE_1646_54945.pdf" TargetMode="External"/><Relationship Id="rId290" Type="http://schemas.openxmlformats.org/officeDocument/2006/relationships/hyperlink" Target="https://www.mpam.mp.br/images/transparencia/Empenhos_2023/NE_2793_2705b.pdf" TargetMode="External"/><Relationship Id="rId388" Type="http://schemas.openxmlformats.org/officeDocument/2006/relationships/hyperlink" Target="https://www.mpam.mp.br/images/transparencia/Empenhos_2024/NE_144_b01e9.pdf" TargetMode="External"/><Relationship Id="rId2069" Type="http://schemas.openxmlformats.org/officeDocument/2006/relationships/hyperlink" Target="https://www.mpam.mp.br/images/NE_1899_831d4.pdf" TargetMode="External"/><Relationship Id="rId150" Type="http://schemas.openxmlformats.org/officeDocument/2006/relationships/hyperlink" Target="https://www.mpam.mp.br/images/transparencia/Empenhos_2024/NE_97_2443d.pdf" TargetMode="External"/><Relationship Id="rId595" Type="http://schemas.openxmlformats.org/officeDocument/2006/relationships/hyperlink" Target="https://www.mpam.mp.br/images/transparencia/Empenhos_2024/NE_397_396d5.pdf" TargetMode="External"/><Relationship Id="rId2276" Type="http://schemas.openxmlformats.org/officeDocument/2006/relationships/hyperlink" Target="https://www.mpam.mp.br/images/NE_2048_d3ca7.pdf" TargetMode="External"/><Relationship Id="rId248" Type="http://schemas.openxmlformats.org/officeDocument/2006/relationships/hyperlink" Target="https://www.mpam.mp.br/images/transparencia/Empenhos_2023/NE_2177_c1385.pdf" TargetMode="External"/><Relationship Id="rId455" Type="http://schemas.openxmlformats.org/officeDocument/2006/relationships/hyperlink" Target="https://www.mpam.mp.br/images/transparencia/Empenhos_2024/NE_218_f8fb2.pdf" TargetMode="External"/><Relationship Id="rId662" Type="http://schemas.openxmlformats.org/officeDocument/2006/relationships/hyperlink" Target="https://www.mpam.mp.br/images/transparencia/Empenhos_2024/NE_501_f3fd3.pdf" TargetMode="External"/><Relationship Id="rId1085" Type="http://schemas.openxmlformats.org/officeDocument/2006/relationships/hyperlink" Target="https://www.mpam.mp.br/images/transparencia/Empenhos_2024/NE_861_4f604.pdf" TargetMode="External"/><Relationship Id="rId1292" Type="http://schemas.openxmlformats.org/officeDocument/2006/relationships/hyperlink" Target="https://www.mpam.mp.br/images/transparencia/Empenhos_2024/NE_1053_fe7b6.pdf" TargetMode="External"/><Relationship Id="rId2136" Type="http://schemas.openxmlformats.org/officeDocument/2006/relationships/hyperlink" Target="https://www.mpam.mp.br/images/NE_1973_4ff3f.pdf" TargetMode="External"/><Relationship Id="rId2343" Type="http://schemas.openxmlformats.org/officeDocument/2006/relationships/hyperlink" Target="https://www.mpam.mp.br/images/NE_2172_9c0d8.pdf" TargetMode="External"/><Relationship Id="rId108" Type="http://schemas.openxmlformats.org/officeDocument/2006/relationships/hyperlink" Target="https://www.mpam.mp.br/images/transparencia/Empenhos_2024/NE_53_244f1.pdf" TargetMode="External"/><Relationship Id="rId315" Type="http://schemas.openxmlformats.org/officeDocument/2006/relationships/hyperlink" Target="https://www.mpam.mp.br/images/transparencia/Empenhos_2023/NE_270_32c28.pdf" TargetMode="External"/><Relationship Id="rId522" Type="http://schemas.openxmlformats.org/officeDocument/2006/relationships/hyperlink" Target="https://www.mpam.mp.br/images/transparencia/Empenhos_2024/NE_296_74f12.pdf" TargetMode="External"/><Relationship Id="rId967" Type="http://schemas.openxmlformats.org/officeDocument/2006/relationships/hyperlink" Target="https://www.mpam.mp.br/images/transparencia/Empenhos_2024/NE_739_e2c2b.pdf" TargetMode="External"/><Relationship Id="rId1152" Type="http://schemas.openxmlformats.org/officeDocument/2006/relationships/hyperlink" Target="https://www.mpam.mp.br/images/transparencia/Empenhos_2023/NE_2514_14ecd.pdf" TargetMode="External"/><Relationship Id="rId1597" Type="http://schemas.openxmlformats.org/officeDocument/2006/relationships/hyperlink" Target="https://mpam.mp.br/images/transparencia/Empenhos_2024/NE_1426_61af1.pdf" TargetMode="External"/><Relationship Id="rId2203" Type="http://schemas.openxmlformats.org/officeDocument/2006/relationships/hyperlink" Target="https://www.mpam.mp.br/images/4%C2%BA_TAP_a_CESS%C3%83O_ONEROSA_N%C2%BA_01-2021_-_MP-PGJ_-_2022.008949_584c8.pdf" TargetMode="External"/><Relationship Id="rId96" Type="http://schemas.openxmlformats.org/officeDocument/2006/relationships/hyperlink" Target="https://www.mpam.mp.br/images/transparencia/Empenhos_2024/NE_39_49e20.pdf" TargetMode="External"/><Relationship Id="rId827" Type="http://schemas.openxmlformats.org/officeDocument/2006/relationships/hyperlink" Target="https://www.mpam.mp.br/images/transparencia/Empenhos_2024/NE_686_7f06c.pdf" TargetMode="External"/><Relationship Id="rId1012" Type="http://schemas.openxmlformats.org/officeDocument/2006/relationships/hyperlink" Target="https://www.mpam.mp.br/images/transparencia/Empenhos_2024/NE_787_f910d.pdf" TargetMode="External"/><Relationship Id="rId1457" Type="http://schemas.openxmlformats.org/officeDocument/2006/relationships/hyperlink" Target="https://mpam.mp.br/images/transparencia/Empenhos_2024/NE_1263_313f8.pdf" TargetMode="External"/><Relationship Id="rId1664" Type="http://schemas.openxmlformats.org/officeDocument/2006/relationships/hyperlink" Target="https://www.mpam.mp.br/images/transparencia/Empenhos_2024/NE_1464_3bfa1.pdf" TargetMode="External"/><Relationship Id="rId1871" Type="http://schemas.openxmlformats.org/officeDocument/2006/relationships/hyperlink" Target="https://www.mpam.mp.br/images/NE_1564_19e14.pdf" TargetMode="External"/><Relationship Id="rId1317" Type="http://schemas.openxmlformats.org/officeDocument/2006/relationships/hyperlink" Target="https://www.mpam.mp.br/images/transparencia/Empenhos_2024/NE_1106_b3ad7.pdf" TargetMode="External"/><Relationship Id="rId1524" Type="http://schemas.openxmlformats.org/officeDocument/2006/relationships/hyperlink" Target="https://mpam.mp.br/images/transparencia/Empenhos_2024/NE_1340_60366.pdf" TargetMode="External"/><Relationship Id="rId1731" Type="http://schemas.openxmlformats.org/officeDocument/2006/relationships/hyperlink" Target="https://www.mpam.mp.br/images/NE_1553_38003.pdf" TargetMode="External"/><Relationship Id="rId1969" Type="http://schemas.openxmlformats.org/officeDocument/2006/relationships/hyperlink" Target="https://www.mpam.mp.br/images/NE_1749_a7c29.pdf" TargetMode="External"/><Relationship Id="rId23" Type="http://schemas.openxmlformats.org/officeDocument/2006/relationships/hyperlink" Target="https://www.mpam.mp.br/images/1%C2%BA_TA_ao_CT_003-2023_-_MP-PGJ_17eef.pdf" TargetMode="External"/><Relationship Id="rId1829" Type="http://schemas.openxmlformats.org/officeDocument/2006/relationships/hyperlink" Target="https://www.mpam.mp.br/images/NE_1668_2f7d6.pdf" TargetMode="External"/><Relationship Id="rId2298" Type="http://schemas.openxmlformats.org/officeDocument/2006/relationships/hyperlink" Target="https://www.mpam.mp.br/images/NE_2077_c56fa.pdf" TargetMode="External"/><Relationship Id="rId172" Type="http://schemas.openxmlformats.org/officeDocument/2006/relationships/hyperlink" Target="https://www.mpam.mp.br/images/2_TA_ao_CT_N%C2%BA_035-2021-MP-PGJ_cea87.pdf" TargetMode="External"/><Relationship Id="rId477" Type="http://schemas.openxmlformats.org/officeDocument/2006/relationships/hyperlink" Target="https://www.mpam.mp.br/images/transparencia/Empenhos_2024/NE_240_54519.pdf" TargetMode="External"/><Relationship Id="rId684" Type="http://schemas.openxmlformats.org/officeDocument/2006/relationships/hyperlink" Target="https://www.mpam.mp.br/images/transparencia/Empenhos_2024/NE_524_12a83.pdf" TargetMode="External"/><Relationship Id="rId2060" Type="http://schemas.openxmlformats.org/officeDocument/2006/relationships/hyperlink" Target="https://www.mpam.mp.br/images/NE_1890_7237f.pdf" TargetMode="External"/><Relationship Id="rId2158" Type="http://schemas.openxmlformats.org/officeDocument/2006/relationships/hyperlink" Target="https://www.mpam.mp.br/images/NE_2008_685dd.pdf" TargetMode="External"/><Relationship Id="rId337" Type="http://schemas.openxmlformats.org/officeDocument/2006/relationships/hyperlink" Target="https://www.mpam.mp.br/images/transparencia/Empenhos_2023/NE_2525_1c994.pdf" TargetMode="External"/><Relationship Id="rId891" Type="http://schemas.openxmlformats.org/officeDocument/2006/relationships/hyperlink" Target="https://www.mpam.mp.br/images/transparencia/Empenhos_2024/NE_376_9fc69.pdf" TargetMode="External"/><Relationship Id="rId989" Type="http://schemas.openxmlformats.org/officeDocument/2006/relationships/hyperlink" Target="https://www.mpam.mp.br/images/transparencia/Empenhos_2024/NE_761_3ff12.pdf" TargetMode="External"/><Relationship Id="rId2018" Type="http://schemas.openxmlformats.org/officeDocument/2006/relationships/hyperlink" Target="https://www.mpam.mp.br/images/NE_1817_4942d.pdf" TargetMode="External"/><Relationship Id="rId544" Type="http://schemas.openxmlformats.org/officeDocument/2006/relationships/hyperlink" Target="https://www.mpam.mp.br/images/transparencia/Empenhos_2024/NE_319_e032c.pdf" TargetMode="External"/><Relationship Id="rId751" Type="http://schemas.openxmlformats.org/officeDocument/2006/relationships/hyperlink" Target="https://www.mpam.mp.br/images/transparencia/Empenhos_2024/NE_600_dac91.pdf" TargetMode="External"/><Relationship Id="rId849" Type="http://schemas.openxmlformats.org/officeDocument/2006/relationships/hyperlink" Target="https://www.mpam.mp.br/images/transparencia/Empenhos_2024/NE_483_28db0.pdf" TargetMode="External"/><Relationship Id="rId1174" Type="http://schemas.openxmlformats.org/officeDocument/2006/relationships/hyperlink" Target="https://www.mpam.mp.br/images/transparencia/Empenhos_2024/NE_930_ed704.pdf" TargetMode="External"/><Relationship Id="rId1381" Type="http://schemas.openxmlformats.org/officeDocument/2006/relationships/hyperlink" Target="https://www.mpam.mp.br/images/transparencia/Empenhos_2024/NE_912_cdcb1.pdf" TargetMode="External"/><Relationship Id="rId1479" Type="http://schemas.openxmlformats.org/officeDocument/2006/relationships/hyperlink" Target="https://mpam.mp.br/images/transparencia/Empenhos_2024/NE_1285_d72c7.pdf" TargetMode="External"/><Relationship Id="rId1686" Type="http://schemas.openxmlformats.org/officeDocument/2006/relationships/hyperlink" Target="https://www.mpam.mp.br/images/transparencia/Empenhos_2024/NE_1493_201df.pdf" TargetMode="External"/><Relationship Id="rId2225" Type="http://schemas.openxmlformats.org/officeDocument/2006/relationships/hyperlink" Target="https://www.mpam.mp.br/images/transparencia/Empenhos_2024/NE_11_846f1.pdf" TargetMode="External"/><Relationship Id="rId404" Type="http://schemas.openxmlformats.org/officeDocument/2006/relationships/hyperlink" Target="https://www.mpam.mp.br/images/transparencia/Empenhos_2024/NE_160_7ec34.pdf" TargetMode="External"/><Relationship Id="rId611" Type="http://schemas.openxmlformats.org/officeDocument/2006/relationships/hyperlink" Target="https://www.mpam.mp.br/images/transparencia/Empenhos_2024/NE_441_14cb0.pdf" TargetMode="External"/><Relationship Id="rId1034" Type="http://schemas.openxmlformats.org/officeDocument/2006/relationships/hyperlink" Target="https://www.mpam.mp.br/images/transparencia/Empenhos_2024/NE_809_e09e6.pdf" TargetMode="External"/><Relationship Id="rId1241" Type="http://schemas.openxmlformats.org/officeDocument/2006/relationships/hyperlink" Target="https://www.mpam.mp.br/images/transparencia/Empenhos_2024/NE_1002_f0022.pdf" TargetMode="External"/><Relationship Id="rId1339" Type="http://schemas.openxmlformats.org/officeDocument/2006/relationships/hyperlink" Target="https://www.mpam.mp.br/images/transparencia/Empenhos_2024/NE_1154_4f796.pdf" TargetMode="External"/><Relationship Id="rId1893" Type="http://schemas.openxmlformats.org/officeDocument/2006/relationships/hyperlink" Target="https://www.mpam.mp.br/images/transparencia/Empenhos_2024/NE_333_2f269.pdf" TargetMode="External"/><Relationship Id="rId709" Type="http://schemas.openxmlformats.org/officeDocument/2006/relationships/hyperlink" Target="https://www.mpam.mp.br/images/transparencia/Empenhos_2024/NE_553_b175d.pdf" TargetMode="External"/><Relationship Id="rId916" Type="http://schemas.openxmlformats.org/officeDocument/2006/relationships/hyperlink" Target="https://www.mpam.mp.br/images/transparencia/Empenhos_2024/NE_413_e9e9e.pdf" TargetMode="External"/><Relationship Id="rId1101" Type="http://schemas.openxmlformats.org/officeDocument/2006/relationships/hyperlink" Target="https://www.mpam.mp.br/images/transparencia/Empenhos_2024/NE_877_7e112.pdf" TargetMode="External"/><Relationship Id="rId1546" Type="http://schemas.openxmlformats.org/officeDocument/2006/relationships/hyperlink" Target="https://mpam.mp.br/images/transparencia/Empenhos_2024/NE_1363_b053a.pdf" TargetMode="External"/><Relationship Id="rId1753" Type="http://schemas.openxmlformats.org/officeDocument/2006/relationships/hyperlink" Target="https://www.mpam.mp.br/images/NE_1581_22f9a.pdf" TargetMode="External"/><Relationship Id="rId1960" Type="http://schemas.openxmlformats.org/officeDocument/2006/relationships/hyperlink" Target="https://www.mpam.mp.br/images/NE_1738_266ff.pdf" TargetMode="External"/><Relationship Id="rId45" Type="http://schemas.openxmlformats.org/officeDocument/2006/relationships/hyperlink" Target="https://www.mpam.mp.br/images/2%C2%BA_TA_ao_CT_013-2021_-_MP-PGJ_f9615.pdf" TargetMode="External"/><Relationship Id="rId1406" Type="http://schemas.openxmlformats.org/officeDocument/2006/relationships/hyperlink" Target="https://mpam.mp.br/images/transparencia/Empenhos_2024/NE_1207_edfd3.pdf" TargetMode="External"/><Relationship Id="rId1613" Type="http://schemas.openxmlformats.org/officeDocument/2006/relationships/hyperlink" Target="https://mpam.mp.br/images/transparencia/Empenhos_2024/NE_1440_b83e0.pdf" TargetMode="External"/><Relationship Id="rId1820" Type="http://schemas.openxmlformats.org/officeDocument/2006/relationships/hyperlink" Target="https://www.mpam.mp.br/images/NE_1659_16334.pdf" TargetMode="External"/><Relationship Id="rId194" Type="http://schemas.openxmlformats.org/officeDocument/2006/relationships/hyperlink" Target="https://www.mpam.mp.br/images/NE_1920_2021_d842e.pdf" TargetMode="External"/><Relationship Id="rId1918" Type="http://schemas.openxmlformats.org/officeDocument/2006/relationships/hyperlink" Target="https://www.mpam.mp.br/images/transparencia/Empenhos_2024/NE_1183_55b50.pdf" TargetMode="External"/><Relationship Id="rId2082" Type="http://schemas.openxmlformats.org/officeDocument/2006/relationships/hyperlink" Target="https://www.mpam.mp.br/images/NE_1912_2560f.pdf" TargetMode="External"/><Relationship Id="rId261" Type="http://schemas.openxmlformats.org/officeDocument/2006/relationships/hyperlink" Target="https://www.mpam.mp.br/images/transparencia/Empenhos_2023/NE_2405_e424c.pdf" TargetMode="External"/><Relationship Id="rId499" Type="http://schemas.openxmlformats.org/officeDocument/2006/relationships/hyperlink" Target="https://www.mpam.mp.br/images/transparencia/Empenhos_2024/NE_264_62e01.pdf" TargetMode="External"/><Relationship Id="rId359" Type="http://schemas.openxmlformats.org/officeDocument/2006/relationships/hyperlink" Target="https://www.mpam.mp.br/images/transparencia/Empenhos_2024/NE_113_466a3.pdf" TargetMode="External"/><Relationship Id="rId566" Type="http://schemas.openxmlformats.org/officeDocument/2006/relationships/hyperlink" Target="https://www.mpam.mp.br/images/transparencia/Empenhos_2024/NE_346_6a12c.pdf" TargetMode="External"/><Relationship Id="rId773" Type="http://schemas.openxmlformats.org/officeDocument/2006/relationships/hyperlink" Target="https://www.mpam.mp.br/images/transparencia/Empenhos_2024/NE_626_807a7.pdf" TargetMode="External"/><Relationship Id="rId1196" Type="http://schemas.openxmlformats.org/officeDocument/2006/relationships/hyperlink" Target="https://www.mpam.mp.br/images/transparencia/Empenhos_2024/NE_952_f45f0.pdf" TargetMode="External"/><Relationship Id="rId2247" Type="http://schemas.openxmlformats.org/officeDocument/2006/relationships/hyperlink" Target="https://www.mpam.mp.br/images/transparencia/Empenhos_2023/NE_385_d44be.pdf" TargetMode="External"/><Relationship Id="rId121" Type="http://schemas.openxmlformats.org/officeDocument/2006/relationships/hyperlink" Target="https://www.mpam.mp.br/images/transparencia/Empenhos_2024/NE_66_8cb93.pdf" TargetMode="External"/><Relationship Id="rId219" Type="http://schemas.openxmlformats.org/officeDocument/2006/relationships/hyperlink" Target="https://www.mpam.mp.br/images/CT_21-2023_-_MP-PGJ_4dc3f.pdf" TargetMode="External"/><Relationship Id="rId426" Type="http://schemas.openxmlformats.org/officeDocument/2006/relationships/hyperlink" Target="https://www.mpam.mp.br/images/transparencia/Empenhos_2024/NE_182_aba79.pdf" TargetMode="External"/><Relationship Id="rId633" Type="http://schemas.openxmlformats.org/officeDocument/2006/relationships/hyperlink" Target="https://www.mpam.mp.br/images/transparencia/Empenhos_2024/NE_467_15ba6.pdf" TargetMode="External"/><Relationship Id="rId980" Type="http://schemas.openxmlformats.org/officeDocument/2006/relationships/hyperlink" Target="https://www.mpam.mp.br/images/transparencia/Empenhos_2024/NE_752_2a0b6.pdf" TargetMode="External"/><Relationship Id="rId1056" Type="http://schemas.openxmlformats.org/officeDocument/2006/relationships/hyperlink" Target="https://www.mpam.mp.br/images/transparencia/Empenhos_2024/NE_831_de73b.pdf" TargetMode="External"/><Relationship Id="rId1263" Type="http://schemas.openxmlformats.org/officeDocument/2006/relationships/hyperlink" Target="https://www.mpam.mp.br/images/transparencia/Empenhos_2024/NE_1024_67a28.pdf" TargetMode="External"/><Relationship Id="rId2107" Type="http://schemas.openxmlformats.org/officeDocument/2006/relationships/hyperlink" Target="https://www.mpam.mp.br/images/NE_1937_acdcc.pdf" TargetMode="External"/><Relationship Id="rId2314" Type="http://schemas.openxmlformats.org/officeDocument/2006/relationships/hyperlink" Target="https://www.mpam.mp.br/images/NE_2095_6f515.pdf" TargetMode="External"/><Relationship Id="rId840" Type="http://schemas.openxmlformats.org/officeDocument/2006/relationships/hyperlink" Target="https://www.mpam.mp.br/images/transparencia/Empenhos_2024/NE_699_ae3e5.pdf" TargetMode="External"/><Relationship Id="rId938" Type="http://schemas.openxmlformats.org/officeDocument/2006/relationships/hyperlink" Target="https://www.mpam.mp.br/images/transparencia/Empenhos_2024/NE_710_95a4e.pdf" TargetMode="External"/><Relationship Id="rId1470" Type="http://schemas.openxmlformats.org/officeDocument/2006/relationships/hyperlink" Target="https://mpam.mp.br/images/transparencia/Empenhos_2024/NE_1276_d2dee.pdf" TargetMode="External"/><Relationship Id="rId1568" Type="http://schemas.openxmlformats.org/officeDocument/2006/relationships/hyperlink" Target="https://mpam.mp.br/images/transparencia/Empenhos_2024/NE_1385_e771a.pdf" TargetMode="External"/><Relationship Id="rId1775" Type="http://schemas.openxmlformats.org/officeDocument/2006/relationships/hyperlink" Target="https://www.mpam.mp.br/images/NE_1614_bc56a.pdf" TargetMode="External"/><Relationship Id="rId67" Type="http://schemas.openxmlformats.org/officeDocument/2006/relationships/hyperlink" Target="https://www.mpam.mp.br/images/transparencia/Empenhos_2024/NE_10_eb222.pdf" TargetMode="External"/><Relationship Id="rId700" Type="http://schemas.openxmlformats.org/officeDocument/2006/relationships/hyperlink" Target="https://www.mpam.mp.br/images/transparencia/Empenhos_2024/NE_540_f20ac.pdf" TargetMode="External"/><Relationship Id="rId1123" Type="http://schemas.openxmlformats.org/officeDocument/2006/relationships/hyperlink" Target="https://www.mpam.mp.br/images/transparencia/Empenhos_2024/NE_900_c2df2.pdf" TargetMode="External"/><Relationship Id="rId1330" Type="http://schemas.openxmlformats.org/officeDocument/2006/relationships/hyperlink" Target="https://www.mpam.mp.br/images/transparencia/Empenhos_2024/NE_1145_0d6d6.pdf" TargetMode="External"/><Relationship Id="rId1428" Type="http://schemas.openxmlformats.org/officeDocument/2006/relationships/hyperlink" Target="https://mpam.mp.br/images/transparencia/Empenhos_2024/NE_1229_ffc94.pdf" TargetMode="External"/><Relationship Id="rId1635" Type="http://schemas.openxmlformats.org/officeDocument/2006/relationships/hyperlink" Target="https://www.mpam.mp.br/images/transparencia/Empenhos_2024/NE_482_8e491.pdf" TargetMode="External"/><Relationship Id="rId1982" Type="http://schemas.openxmlformats.org/officeDocument/2006/relationships/hyperlink" Target="https://www.mpam.mp.br/images/NE_1762_540c6.pdf" TargetMode="External"/><Relationship Id="rId1842" Type="http://schemas.openxmlformats.org/officeDocument/2006/relationships/hyperlink" Target="https://www.mpam.mp.br/images/NE_1681_ce2f1.pdf" TargetMode="External"/><Relationship Id="rId1702" Type="http://schemas.openxmlformats.org/officeDocument/2006/relationships/hyperlink" Target="https://www.mpam.mp.br/images/transparencia/Empenhos_2024/NE_1509_c3da5.pdf" TargetMode="External"/><Relationship Id="rId283" Type="http://schemas.openxmlformats.org/officeDocument/2006/relationships/hyperlink" Target="https://www.mpam.mp.br/images/transparencia/Empenhos_2023/NE_2705_7a774.pdf" TargetMode="External"/><Relationship Id="rId490" Type="http://schemas.openxmlformats.org/officeDocument/2006/relationships/hyperlink" Target="https://www.mpam.mp.br/images/transparencia/Empenhos_2024/NE_254_fd458.pdf" TargetMode="External"/><Relationship Id="rId2171" Type="http://schemas.openxmlformats.org/officeDocument/2006/relationships/hyperlink" Target="https://www.mpam.mp.br/images/NE_2029_b6f68.pdf" TargetMode="External"/><Relationship Id="rId143" Type="http://schemas.openxmlformats.org/officeDocument/2006/relationships/hyperlink" Target="https://www.mpam.mp.br/images/transparencia/Empenhos_2024/NE_90_81e4d.pdf" TargetMode="External"/><Relationship Id="rId350" Type="http://schemas.openxmlformats.org/officeDocument/2006/relationships/hyperlink" Target="https://www.mpam.mp.br/images/CT_12-2023_-_MP-PGJ_f3cba.pdf" TargetMode="External"/><Relationship Id="rId588" Type="http://schemas.openxmlformats.org/officeDocument/2006/relationships/hyperlink" Target="https://www.mpam.mp.br/images/transparencia/Empenhos_2024/NE_370_f2842.pdf" TargetMode="External"/><Relationship Id="rId795" Type="http://schemas.openxmlformats.org/officeDocument/2006/relationships/hyperlink" Target="https://www.mpam.mp.br/images/transparencia/Empenhos_2024/NE_654_73e9e.pdf" TargetMode="External"/><Relationship Id="rId2031" Type="http://schemas.openxmlformats.org/officeDocument/2006/relationships/hyperlink" Target="https://www.mpam.mp.br/images/NE_1837_ac9a8.pdf" TargetMode="External"/><Relationship Id="rId2269" Type="http://schemas.openxmlformats.org/officeDocument/2006/relationships/hyperlink" Target="https://www.mpam.mp.br/images/NE_2041_ba095.pdf" TargetMode="External"/><Relationship Id="rId9" Type="http://schemas.openxmlformats.org/officeDocument/2006/relationships/hyperlink" Target="https://www.mpam.mp.br/images/CT_19-2023_-_MP-PGJ_9ff27.pdf" TargetMode="External"/><Relationship Id="rId210" Type="http://schemas.openxmlformats.org/officeDocument/2006/relationships/hyperlink" Target="https://www.mpam.mp.br/images/transparencia/Empenhos_2023/NE_565_8fea0.pdf" TargetMode="External"/><Relationship Id="rId448" Type="http://schemas.openxmlformats.org/officeDocument/2006/relationships/hyperlink" Target="https://www.mpam.mp.br/images/transparencia/Empenhos_2024/NE_211_f45e7.pdf" TargetMode="External"/><Relationship Id="rId655" Type="http://schemas.openxmlformats.org/officeDocument/2006/relationships/hyperlink" Target="https://www.mpam.mp.br/images/transparencia/Empenhos_2024/NE_494_66ebf.pdf" TargetMode="External"/><Relationship Id="rId862" Type="http://schemas.openxmlformats.org/officeDocument/2006/relationships/hyperlink" Target="https://www.mpam.mp.br/images/3_TA_ao_CT_N%C2%BA_022-2021_-_MP-PGJ_3d457.pdf" TargetMode="External"/><Relationship Id="rId1078" Type="http://schemas.openxmlformats.org/officeDocument/2006/relationships/hyperlink" Target="https://www.mpam.mp.br/images/transparencia/Empenhos_2024/NE_853_96f0f.pdf" TargetMode="External"/><Relationship Id="rId1285" Type="http://schemas.openxmlformats.org/officeDocument/2006/relationships/hyperlink" Target="https://www.mpam.mp.br/images/transparencia/Empenhos_2024/NE_1046_3c93c.pdf" TargetMode="External"/><Relationship Id="rId1492" Type="http://schemas.openxmlformats.org/officeDocument/2006/relationships/hyperlink" Target="https://mpam.mp.br/images/transparencia/Empenhos_2024/NE_1301_55a0a.pdf" TargetMode="External"/><Relationship Id="rId2129" Type="http://schemas.openxmlformats.org/officeDocument/2006/relationships/hyperlink" Target="https://www.mpam.mp.br/images/NE_1962_2b0ed.pdf" TargetMode="External"/><Relationship Id="rId2336" Type="http://schemas.openxmlformats.org/officeDocument/2006/relationships/hyperlink" Target="https://www.mpam.mp.br/images/NE_2124_1938a.pdf" TargetMode="External"/><Relationship Id="rId308" Type="http://schemas.openxmlformats.org/officeDocument/2006/relationships/hyperlink" Target="https://www.mpam.mp.br/images/CCT_n%C2%BA_11-MP-PGJ_d0aab.pdf" TargetMode="External"/><Relationship Id="rId515" Type="http://schemas.openxmlformats.org/officeDocument/2006/relationships/hyperlink" Target="https://www.mpam.mp.br/images/transparencia/Empenhos_2024/NE_289_542f4.pdf" TargetMode="External"/><Relationship Id="rId722" Type="http://schemas.openxmlformats.org/officeDocument/2006/relationships/hyperlink" Target="https://www.mpam.mp.br/images/transparencia/Empenhos_2024/NE_566_93ea6.pdf" TargetMode="External"/><Relationship Id="rId1145" Type="http://schemas.openxmlformats.org/officeDocument/2006/relationships/hyperlink" Target="v" TargetMode="External"/><Relationship Id="rId1352" Type="http://schemas.openxmlformats.org/officeDocument/2006/relationships/hyperlink" Target="https://www.mpam.mp.br/images/transparencia/Empenhos_2024/NE_1167_e6ec7.pdf" TargetMode="External"/><Relationship Id="rId1797" Type="http://schemas.openxmlformats.org/officeDocument/2006/relationships/hyperlink" Target="https://www.mpam.mp.br/images/NE_1636_740b3.pdf" TargetMode="External"/><Relationship Id="rId89" Type="http://schemas.openxmlformats.org/officeDocument/2006/relationships/hyperlink" Target="https://www.mpam.mp.br/images/transparencia/Empenhos_2024/NE_32_08dbf.pdf" TargetMode="External"/><Relationship Id="rId1005" Type="http://schemas.openxmlformats.org/officeDocument/2006/relationships/hyperlink" Target="https://www.mpam.mp.br/images/transparencia/Empenhos_2024/NE_777_1465e.pdf" TargetMode="External"/><Relationship Id="rId1212" Type="http://schemas.openxmlformats.org/officeDocument/2006/relationships/hyperlink" Target="https://www.mpam.mp.br/images/transparencia/Empenhos_2024/NE_968_8664d.pdf" TargetMode="External"/><Relationship Id="rId1657" Type="http://schemas.openxmlformats.org/officeDocument/2006/relationships/hyperlink" Target="https://www.mpam.mp.br/images/transparencia/Empenhos_2024/NE_1554_c2b47.pdf" TargetMode="External"/><Relationship Id="rId1864" Type="http://schemas.openxmlformats.org/officeDocument/2006/relationships/hyperlink" Target="https://www.mpam.mp.br/images/NE_1705_bdb88.pdf" TargetMode="External"/><Relationship Id="rId1517" Type="http://schemas.openxmlformats.org/officeDocument/2006/relationships/hyperlink" Target="https://mpam.mp.br/images/transparencia/Empenhos_2024/NE_1333_bf71e.pdf" TargetMode="External"/><Relationship Id="rId1724" Type="http://schemas.openxmlformats.org/officeDocument/2006/relationships/hyperlink" Target="https://www.mpam.mp.br/images/transparencia/Empenhos_2024/NE_1544_099ea.pdf" TargetMode="External"/><Relationship Id="rId16" Type="http://schemas.openxmlformats.org/officeDocument/2006/relationships/hyperlink" Target="https://www.mpam.mp.br/images/1%C2%BA_TAP_a_CT_n%C2%BA_26-2022_-_MP-PGJ_-_2022.003026_b6177.pdf" TargetMode="External"/><Relationship Id="rId1931" Type="http://schemas.openxmlformats.org/officeDocument/2006/relationships/hyperlink" Target="https://www.mpam.mp.br/images/1_TA_ao_CT_N%C2%BA_013-2023_-_MPPGJ_64e36.pdf" TargetMode="External"/><Relationship Id="rId2193" Type="http://schemas.openxmlformats.org/officeDocument/2006/relationships/hyperlink" Target="https://www.mpam.mp.br/images/Contratos/2023/Contrato/CT_04-2023_-_MP-PGJ.pdf_ee471.pdf" TargetMode="External"/><Relationship Id="rId165" Type="http://schemas.openxmlformats.org/officeDocument/2006/relationships/hyperlink" Target="https://www.mpam.mp.br/images/transparencia/Empenhos_2023/NE_2000_8362e.pdf" TargetMode="External"/><Relationship Id="rId372" Type="http://schemas.openxmlformats.org/officeDocument/2006/relationships/hyperlink" Target="https://www.mpam.mp.br/images/transparencia/Empenhos_2024/NE_127_72440.pdf" TargetMode="External"/><Relationship Id="rId677" Type="http://schemas.openxmlformats.org/officeDocument/2006/relationships/hyperlink" Target="https://www.mpam.mp.br/images/transparencia/Empenhos_2024/NE_516_90d5a.pdf" TargetMode="External"/><Relationship Id="rId2053" Type="http://schemas.openxmlformats.org/officeDocument/2006/relationships/hyperlink" Target="https://www.mpam.mp.br/images/ne_1883_d8b47.pdf" TargetMode="External"/><Relationship Id="rId2260" Type="http://schemas.openxmlformats.org/officeDocument/2006/relationships/hyperlink" Target="https://www.mpam.mp.br/images/NE_2031_e5361.pdf" TargetMode="External"/><Relationship Id="rId232" Type="http://schemas.openxmlformats.org/officeDocument/2006/relationships/hyperlink" Target="https://www.mpam.mp.br/images/transparencia/Empenhos_2023/NE_1874_49912.pdf" TargetMode="External"/><Relationship Id="rId884" Type="http://schemas.openxmlformats.org/officeDocument/2006/relationships/hyperlink" Target="https://www.mpam.mp.br/images/1_TA_ao_CT_N%C2%BA_025-2022_-_MP-PGJ_17da9.pdf" TargetMode="External"/><Relationship Id="rId2120" Type="http://schemas.openxmlformats.org/officeDocument/2006/relationships/hyperlink" Target="https://www.mpam.mp.br/images/NE_1953_97a0e.pdf" TargetMode="External"/><Relationship Id="rId537" Type="http://schemas.openxmlformats.org/officeDocument/2006/relationships/hyperlink" Target="https://www.mpam.mp.br/images/transparencia/Empenhos_2024/NE_312_683da.pdf" TargetMode="External"/><Relationship Id="rId744" Type="http://schemas.openxmlformats.org/officeDocument/2006/relationships/hyperlink" Target="https://www.mpam.mp.br/images/transparencia/Empenhos_2024/NE_591_ad349.pdf" TargetMode="External"/><Relationship Id="rId951" Type="http://schemas.openxmlformats.org/officeDocument/2006/relationships/hyperlink" Target="https://www.mpam.mp.br/images/transparencia/Empenhos_2024/NE_723_05a07.pdf" TargetMode="External"/><Relationship Id="rId1167" Type="http://schemas.openxmlformats.org/officeDocument/2006/relationships/hyperlink" Target="https://www.mpam.mp.br/images/transparencia/Empenhos_2024/NE_923_b8545.pdf" TargetMode="External"/><Relationship Id="rId1374" Type="http://schemas.openxmlformats.org/officeDocument/2006/relationships/hyperlink" Target="https://www.mpam.mp.br/images/transparencia/Empenhos_2024/NE_1191_c6d08.pdf" TargetMode="External"/><Relationship Id="rId1581" Type="http://schemas.openxmlformats.org/officeDocument/2006/relationships/hyperlink" Target="https://mpam.mp.br/images/transparencia/Empenhos_2024/NE_1407_ffab8.pdf" TargetMode="External"/><Relationship Id="rId1679" Type="http://schemas.openxmlformats.org/officeDocument/2006/relationships/hyperlink" Target="https://www.mpam.mp.br/images/transparencia/Empenhos_2024/NE_1484_40149.pdf" TargetMode="External"/><Relationship Id="rId2218" Type="http://schemas.openxmlformats.org/officeDocument/2006/relationships/hyperlink" Target="https://www.mpam.mp.br/images/transparencia/Empenhos_2024/NE_275_3df00.pdf" TargetMode="External"/><Relationship Id="rId80" Type="http://schemas.openxmlformats.org/officeDocument/2006/relationships/hyperlink" Target="https://www.mpam.mp.br/images/transparencia/Empenhos_2024/NE_23_2d44f.pdf" TargetMode="External"/><Relationship Id="rId604" Type="http://schemas.openxmlformats.org/officeDocument/2006/relationships/hyperlink" Target="https://www.mpam.mp.br/images/transparencia/Empenhos_2024/NE_433_cc53b.pdf" TargetMode="External"/><Relationship Id="rId811" Type="http://schemas.openxmlformats.org/officeDocument/2006/relationships/hyperlink" Target="https://www.mpam.mp.br/images/transparencia/Empenhos_2024/NE_670_6dc29.pdf" TargetMode="External"/><Relationship Id="rId1027" Type="http://schemas.openxmlformats.org/officeDocument/2006/relationships/hyperlink" Target="https://www.mpam.mp.br/images/transparencia/Empenhos_2024/NE_802_32ce5.pdf" TargetMode="External"/><Relationship Id="rId1234" Type="http://schemas.openxmlformats.org/officeDocument/2006/relationships/hyperlink" Target="https://www.mpam.mp.br/images/transparencia/Empenhos_2024/NE_995_17e24.pdf" TargetMode="External"/><Relationship Id="rId1441" Type="http://schemas.openxmlformats.org/officeDocument/2006/relationships/hyperlink" Target="https://mpam.mp.br/images/transparencia/Empenhos_2024/NE_1244_72e25.pdf" TargetMode="External"/><Relationship Id="rId1886" Type="http://schemas.openxmlformats.org/officeDocument/2006/relationships/hyperlink" Target="https://www.mpam.mp.br/images/transparencia/Empenhos_2024/NE_345_1078f.pdf" TargetMode="External"/><Relationship Id="rId909" Type="http://schemas.openxmlformats.org/officeDocument/2006/relationships/hyperlink" Target="https://www.mpam.mp.br/images/transparencia/Empenhos_2024/NE_406_6517d.pdf" TargetMode="External"/><Relationship Id="rId1301" Type="http://schemas.openxmlformats.org/officeDocument/2006/relationships/hyperlink" Target="https://www.mpam.mp.br/images/transparencia/Empenhos_2024/NE_1062_72a4a.pdf" TargetMode="External"/><Relationship Id="rId1539" Type="http://schemas.openxmlformats.org/officeDocument/2006/relationships/hyperlink" Target="https://mpam.mp.br/images/transparencia/Empenhos_2024/NE_1356_f53e3.pdf" TargetMode="External"/><Relationship Id="rId1746" Type="http://schemas.openxmlformats.org/officeDocument/2006/relationships/hyperlink" Target="https://www.mpam.mp.br/images/NE_1571_d5d91.pdf" TargetMode="External"/><Relationship Id="rId1953" Type="http://schemas.openxmlformats.org/officeDocument/2006/relationships/hyperlink" Target="https://www.mpam.mp.br/images/NE_1728_93dfc.pdf" TargetMode="External"/><Relationship Id="rId38" Type="http://schemas.openxmlformats.org/officeDocument/2006/relationships/hyperlink" Target="https://www.mpam.mp.br/images/Contratos/2022/Carta_Contrato/CC_05-2022_MP_-_PGJ_596f4.pdf" TargetMode="External"/><Relationship Id="rId1606" Type="http://schemas.openxmlformats.org/officeDocument/2006/relationships/hyperlink" Target="https://mpam.mp.br/images/transparencia/Empenhos_2024/NE_1435_8c51c.pdf" TargetMode="External"/><Relationship Id="rId1813" Type="http://schemas.openxmlformats.org/officeDocument/2006/relationships/hyperlink" Target="https://www.mpam.mp.br/images/NE_1652_67210.pdf" TargetMode="External"/><Relationship Id="rId187" Type="http://schemas.openxmlformats.org/officeDocument/2006/relationships/hyperlink" Target="https://www.mpam.mp.br/images/6%C2%BA_TA_ao_CT_10-2020_-_MP-PGJ_0c4f8.pdf" TargetMode="External"/><Relationship Id="rId394" Type="http://schemas.openxmlformats.org/officeDocument/2006/relationships/hyperlink" Target="https://www.mpam.mp.br/images/transparencia/Empenhos_2024/NE_150_eac21.pdf" TargetMode="External"/><Relationship Id="rId2075" Type="http://schemas.openxmlformats.org/officeDocument/2006/relationships/hyperlink" Target="https://www.mpam.mp.br/images/NE_1905_fb1a4.pdf" TargetMode="External"/><Relationship Id="rId2282" Type="http://schemas.openxmlformats.org/officeDocument/2006/relationships/hyperlink" Target="https://www.mpam.mp.br/images/NE_2060_2c558.pdf" TargetMode="External"/><Relationship Id="rId254" Type="http://schemas.openxmlformats.org/officeDocument/2006/relationships/hyperlink" Target="https://www.mpam.mp.br/images/transparencia/Empenhos_2023/NE_2255_212c4.pdf" TargetMode="External"/><Relationship Id="rId699" Type="http://schemas.openxmlformats.org/officeDocument/2006/relationships/hyperlink" Target="https://www.mpam.mp.br/images/transparencia/Empenhos_2024/NE_539_5d8d9.pdf" TargetMode="External"/><Relationship Id="rId1091" Type="http://schemas.openxmlformats.org/officeDocument/2006/relationships/hyperlink" Target="https://www.mpam.mp.br/images/transparencia/Empenhos_2024/NE_867_34d3b.pdf" TargetMode="External"/><Relationship Id="rId114" Type="http://schemas.openxmlformats.org/officeDocument/2006/relationships/hyperlink" Target="https://www.mpam.mp.br/images/transparencia/Empenhos_2024/NE_59_b2836.pdf" TargetMode="External"/><Relationship Id="rId461" Type="http://schemas.openxmlformats.org/officeDocument/2006/relationships/hyperlink" Target="https://www.mpam.mp.br/images/transparencia/Empenhos_2024/NE_224_2ceb5.pdf" TargetMode="External"/><Relationship Id="rId559" Type="http://schemas.openxmlformats.org/officeDocument/2006/relationships/hyperlink" Target="https://www.mpam.mp.br/images/transparencia/Empenhos_2024/NE_339_a0e67.pdf" TargetMode="External"/><Relationship Id="rId766" Type="http://schemas.openxmlformats.org/officeDocument/2006/relationships/hyperlink" Target="https://www.mpam.mp.br/images/transparencia/Empenhos_2024/NE_619_bb80b.pdf" TargetMode="External"/><Relationship Id="rId1189" Type="http://schemas.openxmlformats.org/officeDocument/2006/relationships/hyperlink" Target="https://www.mpam.mp.br/images/transparencia/Empenhos_2024/NE_945_e7449.pdf" TargetMode="External"/><Relationship Id="rId1396" Type="http://schemas.openxmlformats.org/officeDocument/2006/relationships/hyperlink" Target="https://mpam.mp.br/images/transparencia/Empenhos_2024/NE_1197_b8100.pdf" TargetMode="External"/><Relationship Id="rId2142" Type="http://schemas.openxmlformats.org/officeDocument/2006/relationships/hyperlink" Target="https://www.mpam.mp.br/images/NE_1979_e48e4.pdf" TargetMode="External"/><Relationship Id="rId321" Type="http://schemas.openxmlformats.org/officeDocument/2006/relationships/hyperlink" Target="https://www.mpam.mp.br/images/transparencia/Empenhos_2023/NE_1081_29a96.pdf" TargetMode="External"/><Relationship Id="rId419" Type="http://schemas.openxmlformats.org/officeDocument/2006/relationships/hyperlink" Target="https://www.mpam.mp.br/images/transparencia/Empenhos_2024/NE_175_bfa3c.pdf" TargetMode="External"/><Relationship Id="rId626" Type="http://schemas.openxmlformats.org/officeDocument/2006/relationships/hyperlink" Target="https://www.mpam.mp.br/images/transparencia/Empenhos_2024/NE_456_46ec3.pdf" TargetMode="External"/><Relationship Id="rId973" Type="http://schemas.openxmlformats.org/officeDocument/2006/relationships/hyperlink" Target="https://www.mpam.mp.br/images/transparencia/Empenhos_2024/NE_745_e2d62.pdf" TargetMode="External"/><Relationship Id="rId1049" Type="http://schemas.openxmlformats.org/officeDocument/2006/relationships/hyperlink" Target="https://www.mpam.mp.br/images/transparencia/Empenhos_2024/NE_824_ce2cf.pdf" TargetMode="External"/><Relationship Id="rId1256" Type="http://schemas.openxmlformats.org/officeDocument/2006/relationships/hyperlink" Target="https://www.mpam.mp.br/images/transparencia/Empenhos_2024/NE_1017_284cf.pdf" TargetMode="External"/><Relationship Id="rId2002" Type="http://schemas.openxmlformats.org/officeDocument/2006/relationships/hyperlink" Target="https://www.mpam.mp.br/images/NE_1795_78fcc.pdf" TargetMode="External"/><Relationship Id="rId2307" Type="http://schemas.openxmlformats.org/officeDocument/2006/relationships/hyperlink" Target="https://www.mpam.mp.br/images/NE_2086_547e2.pdf" TargetMode="External"/><Relationship Id="rId833" Type="http://schemas.openxmlformats.org/officeDocument/2006/relationships/hyperlink" Target="https://www.mpam.mp.br/images/transparencia/Empenhos_2024/NE_692_55898.pdf" TargetMode="External"/><Relationship Id="rId1116" Type="http://schemas.openxmlformats.org/officeDocument/2006/relationships/hyperlink" Target="https://www.mpam.mp.br/images/transparencia/Empenhos_2024/NE_893_10505.pdf" TargetMode="External"/><Relationship Id="rId1463" Type="http://schemas.openxmlformats.org/officeDocument/2006/relationships/hyperlink" Target="https://mpam.mp.br/images/transparencia/Empenhos_2024/NE_1269_75c3b.pdf" TargetMode="External"/><Relationship Id="rId1670" Type="http://schemas.openxmlformats.org/officeDocument/2006/relationships/hyperlink" Target="https://www.mpam.mp.br/images/transparencia/Empenhos_2024/NE_1472_cdc2a.pdf" TargetMode="External"/><Relationship Id="rId1768" Type="http://schemas.openxmlformats.org/officeDocument/2006/relationships/hyperlink" Target="https://www.mpam.mp.br/images/NE_1607_815e6.pdf" TargetMode="External"/><Relationship Id="rId900" Type="http://schemas.openxmlformats.org/officeDocument/2006/relationships/hyperlink" Target="https://www.mpam.mp.br/images/transparencia/Empenhos_2024/NE_385_81a9d.pdf" TargetMode="External"/><Relationship Id="rId1323" Type="http://schemas.openxmlformats.org/officeDocument/2006/relationships/hyperlink" Target="https://www.mpam.mp.br/images/transparencia/Empenhos_2024/NE_1112_6124a.pdf" TargetMode="External"/><Relationship Id="rId1530" Type="http://schemas.openxmlformats.org/officeDocument/2006/relationships/hyperlink" Target="https://mpam.mp.br/images/transparencia/Empenhos_2024/NE_1346_5f5b9.pdf" TargetMode="External"/><Relationship Id="rId1628" Type="http://schemas.openxmlformats.org/officeDocument/2006/relationships/hyperlink" Target="https://mpam.mp.br/images/transparencia/Empenhos_2024/NE_1318_83454.pdf" TargetMode="External"/><Relationship Id="rId1975" Type="http://schemas.openxmlformats.org/officeDocument/2006/relationships/hyperlink" Target="https://www.mpam.mp.br/images/NE_1755_bc9c5.pdf" TargetMode="External"/><Relationship Id="rId1835" Type="http://schemas.openxmlformats.org/officeDocument/2006/relationships/hyperlink" Target="https://www.mpam.mp.br/images/NE_1674_dd05b.pdf" TargetMode="External"/><Relationship Id="rId1902" Type="http://schemas.openxmlformats.org/officeDocument/2006/relationships/hyperlink" Target="https://www.mpam.mp.br/images/transparencia/Empenhos_2024/NE_300_47d33.pdf" TargetMode="External"/><Relationship Id="rId2097" Type="http://schemas.openxmlformats.org/officeDocument/2006/relationships/hyperlink" Target="https://www.mpam.mp.br/images/NE_1927_9714e.pdf" TargetMode="External"/><Relationship Id="rId276" Type="http://schemas.openxmlformats.org/officeDocument/2006/relationships/hyperlink" Target="https://www.mpam.mp.br/images/transparencia/Empenhos_2023/NE_2513_f12fc.pdf" TargetMode="External"/><Relationship Id="rId483" Type="http://schemas.openxmlformats.org/officeDocument/2006/relationships/hyperlink" Target="https://www.mpam.mp.br/images/transparencia/Empenhos_2024/NE_247_aca06.pdf" TargetMode="External"/><Relationship Id="rId690" Type="http://schemas.openxmlformats.org/officeDocument/2006/relationships/hyperlink" Target="https://www.mpam.mp.br/images/transparencia/Empenhos_2024/NE_530_350e9.pdf" TargetMode="External"/><Relationship Id="rId2164" Type="http://schemas.openxmlformats.org/officeDocument/2006/relationships/hyperlink" Target="https://www.mpam.mp.br/images/NE_2022_4b06a.pdf" TargetMode="External"/><Relationship Id="rId136" Type="http://schemas.openxmlformats.org/officeDocument/2006/relationships/hyperlink" Target="https://www.mpam.mp.br/images/transparencia/Empenhos_2024/NE_83_236f8.pdf" TargetMode="External"/><Relationship Id="rId343" Type="http://schemas.openxmlformats.org/officeDocument/2006/relationships/hyperlink" Target="https://www.mpam.mp.br/images/CCT_n%C2%BA_04-2024-MP-PGJ_8b545.pdf" TargetMode="External"/><Relationship Id="rId550" Type="http://schemas.openxmlformats.org/officeDocument/2006/relationships/hyperlink" Target="https://www.mpam.mp.br/images/transparencia/Empenhos_2024/NE_329_37d6f.pdf" TargetMode="External"/><Relationship Id="rId788" Type="http://schemas.openxmlformats.org/officeDocument/2006/relationships/hyperlink" Target="https://www.mpam.mp.br/images/transparencia/Empenhos_2024/NE_647_e7e1d.pdf" TargetMode="External"/><Relationship Id="rId995" Type="http://schemas.openxmlformats.org/officeDocument/2006/relationships/hyperlink" Target="https://www.mpam.mp.br/images/transparencia/Empenhos_2024/NE_767_ea71c.pdf" TargetMode="External"/><Relationship Id="rId1180" Type="http://schemas.openxmlformats.org/officeDocument/2006/relationships/hyperlink" Target="https://www.mpam.mp.br/images/transparencia/Empenhos_2024/NE_936_6a729.pdf" TargetMode="External"/><Relationship Id="rId2024" Type="http://schemas.openxmlformats.org/officeDocument/2006/relationships/hyperlink" Target="https://www.mpam.mp.br/images/NE_1828_9cccf.pdf" TargetMode="External"/><Relationship Id="rId2231" Type="http://schemas.openxmlformats.org/officeDocument/2006/relationships/hyperlink" Target="https://www.mpam.mp.br/images/transparencia/Empenhos_2024/NE_139_73808.pdf" TargetMode="External"/><Relationship Id="rId203" Type="http://schemas.openxmlformats.org/officeDocument/2006/relationships/hyperlink" Target="https://www.mpam.mp.br/images/transparencia/Empenhos_2023/NE_235_431ca.pdf" TargetMode="External"/><Relationship Id="rId648" Type="http://schemas.openxmlformats.org/officeDocument/2006/relationships/hyperlink" Target="https://www.mpam.mp.br/images/transparencia/Empenhos_2024/NE_485_96f86.pdf" TargetMode="External"/><Relationship Id="rId855" Type="http://schemas.openxmlformats.org/officeDocument/2006/relationships/hyperlink" Target="https://www.mpam.mp.br/images/CT_04-2024_-_MP-PGJ_9c22c.pdf" TargetMode="External"/><Relationship Id="rId1040" Type="http://schemas.openxmlformats.org/officeDocument/2006/relationships/hyperlink" Target="https://www.mpam.mp.br/images/transparencia/Empenhos_2024/NE_815_e39ce.pdf" TargetMode="External"/><Relationship Id="rId1278" Type="http://schemas.openxmlformats.org/officeDocument/2006/relationships/hyperlink" Target="https://www.mpam.mp.br/images/transparencia/Empenhos_2024/NE_1039_795d9.pdf" TargetMode="External"/><Relationship Id="rId1485" Type="http://schemas.openxmlformats.org/officeDocument/2006/relationships/hyperlink" Target="https://mpam.mp.br/images/transparencia/Empenhos_2024/NE_1293_44f07.pdf" TargetMode="External"/><Relationship Id="rId1692" Type="http://schemas.openxmlformats.org/officeDocument/2006/relationships/hyperlink" Target="https://www.mpam.mp.br/images/transparencia/Empenhos_2024/NE_1499_4d9be.pdf" TargetMode="External"/><Relationship Id="rId2329" Type="http://schemas.openxmlformats.org/officeDocument/2006/relationships/hyperlink" Target="https://www.mpam.mp.br/images/NE_2116_ff5ea.pdf" TargetMode="External"/><Relationship Id="rId410" Type="http://schemas.openxmlformats.org/officeDocument/2006/relationships/hyperlink" Target="https://www.mpam.mp.br/images/transparencia/Empenhos_2024/NE_166_38e71.pdf" TargetMode="External"/><Relationship Id="rId508" Type="http://schemas.openxmlformats.org/officeDocument/2006/relationships/hyperlink" Target="https://www.mpam.mp.br/images/transparencia/Empenhos_2024/NE_274_33c13.pdf" TargetMode="External"/><Relationship Id="rId715" Type="http://schemas.openxmlformats.org/officeDocument/2006/relationships/hyperlink" Target="https://www.mpam.mp.br/images/transparencia/Empenhos_2024/NE_559_64526.pdf" TargetMode="External"/><Relationship Id="rId922" Type="http://schemas.openxmlformats.org/officeDocument/2006/relationships/hyperlink" Target="https://www.mpam.mp.br/images/transparencia/Empenhos_2024/NE_419_1850f.pdf" TargetMode="External"/><Relationship Id="rId1138" Type="http://schemas.openxmlformats.org/officeDocument/2006/relationships/hyperlink" Target="https://www.mpam.mp.br/images/transparencia/Empenhos_2024/NE_305_87756.pdf" TargetMode="External"/><Relationship Id="rId1345" Type="http://schemas.openxmlformats.org/officeDocument/2006/relationships/hyperlink" Target="https://www.mpam.mp.br/images/transparencia/Empenhos_2024/NE_1160_6f212.pdf" TargetMode="External"/><Relationship Id="rId1552" Type="http://schemas.openxmlformats.org/officeDocument/2006/relationships/hyperlink" Target="https://mpam.mp.br/images/transparencia/Empenhos_2024/NE_1369_3a7ec.pdf" TargetMode="External"/><Relationship Id="rId1997" Type="http://schemas.openxmlformats.org/officeDocument/2006/relationships/hyperlink" Target="https://www.mpam.mp.br/images/NE_1789_33aa4.pdf" TargetMode="External"/><Relationship Id="rId1205" Type="http://schemas.openxmlformats.org/officeDocument/2006/relationships/hyperlink" Target="https://www.mpam.mp.br/images/transparencia/Empenhos_2024/NE_961_ab5d6.pdf" TargetMode="External"/><Relationship Id="rId1857" Type="http://schemas.openxmlformats.org/officeDocument/2006/relationships/hyperlink" Target="https://www.mpam.mp.br/images/NE_1698_e8424.pdf" TargetMode="External"/><Relationship Id="rId51" Type="http://schemas.openxmlformats.org/officeDocument/2006/relationships/hyperlink" Target="https://www.mpam.mp.br/images/2_TA_ao_CT_N%C2%BA_019-2021_135c3.pdf" TargetMode="External"/><Relationship Id="rId1412" Type="http://schemas.openxmlformats.org/officeDocument/2006/relationships/hyperlink" Target="https://mpam.mp.br/images/transparencia/Empenhos_2024/NE_1213_c0742.pdf" TargetMode="External"/><Relationship Id="rId1717" Type="http://schemas.openxmlformats.org/officeDocument/2006/relationships/hyperlink" Target="https://www.mpam.mp.br/images/transparencia/Empenhos_2024/NE_1536_736a9.pdf" TargetMode="External"/><Relationship Id="rId1924" Type="http://schemas.openxmlformats.org/officeDocument/2006/relationships/hyperlink" Target="https://www.mpam.mp.br/images/transparencia/Empenhos_2024/NE_917_60579.pdf" TargetMode="External"/><Relationship Id="rId298" Type="http://schemas.openxmlformats.org/officeDocument/2006/relationships/hyperlink" Target="https://www.mpam.mp.br/images/transparencia/Empenhos_2023/NE_2935_29650.pdf" TargetMode="External"/><Relationship Id="rId158" Type="http://schemas.openxmlformats.org/officeDocument/2006/relationships/hyperlink" Target="https://www.mpam.mp.br/images/transparencia/Empenhos_2024/NE_105_ac308.pdf" TargetMode="External"/><Relationship Id="rId2186" Type="http://schemas.openxmlformats.org/officeDocument/2006/relationships/hyperlink" Target="https://www.mpam.mp.br/images/1%C2%BA_TAP_a_CT_n%C2%BA_31-2021_-_MP-PGJ_-_2022.011233_743e2.pdf" TargetMode="External"/><Relationship Id="rId365" Type="http://schemas.openxmlformats.org/officeDocument/2006/relationships/hyperlink" Target="https://www.mpam.mp.br/images/transparencia/Empenhos_2024/NE_119_5ed37.pdf" TargetMode="External"/><Relationship Id="rId572" Type="http://schemas.openxmlformats.org/officeDocument/2006/relationships/hyperlink" Target="https://www.mpam.mp.br/images/transparencia/Empenhos_2024/NE_352_14c2e.pdf" TargetMode="External"/><Relationship Id="rId2046" Type="http://schemas.openxmlformats.org/officeDocument/2006/relationships/hyperlink" Target="https://www.mpam.mp.br/images/NE_1870_70653.pdf" TargetMode="External"/><Relationship Id="rId2253" Type="http://schemas.openxmlformats.org/officeDocument/2006/relationships/hyperlink" Target="https://www.mpam.mp.br/images/transparencia/Empenhos_2023/NE_2290_200b0.pdf" TargetMode="External"/><Relationship Id="rId225" Type="http://schemas.openxmlformats.org/officeDocument/2006/relationships/hyperlink" Target="https://www.mpam.mp.br/images/2%C2%BA_TA_ao_CT_013-2021_-_MP-PGJ_f9615.pdf" TargetMode="External"/><Relationship Id="rId432" Type="http://schemas.openxmlformats.org/officeDocument/2006/relationships/hyperlink" Target="https://www.mpam.mp.br/images/transparencia/Empenhos_2024/NE_194_2c631.pdf" TargetMode="External"/><Relationship Id="rId877" Type="http://schemas.openxmlformats.org/officeDocument/2006/relationships/hyperlink" Target="https://www.mpam.mp.br/images/transparencia/Empenhos_2023/NE_2617_ba52a.pdf" TargetMode="External"/><Relationship Id="rId1062" Type="http://schemas.openxmlformats.org/officeDocument/2006/relationships/hyperlink" Target="https://www.mpam.mp.br/images/transparencia/Empenhos_2024/NE_837_ffaa5.pdf" TargetMode="External"/><Relationship Id="rId2113" Type="http://schemas.openxmlformats.org/officeDocument/2006/relationships/hyperlink" Target="https://www.mpam.mp.br/images/NE_1943_f347e.pdf" TargetMode="External"/><Relationship Id="rId2320" Type="http://schemas.openxmlformats.org/officeDocument/2006/relationships/hyperlink" Target="https://www.mpam.mp.br/images/NE_2104_7c591.pdf" TargetMode="External"/><Relationship Id="rId737" Type="http://schemas.openxmlformats.org/officeDocument/2006/relationships/hyperlink" Target="https://www.mpam.mp.br/images/transparencia/Empenhos_2024/NE_584_e5a85.pdf" TargetMode="External"/><Relationship Id="rId944" Type="http://schemas.openxmlformats.org/officeDocument/2006/relationships/hyperlink" Target="https://www.mpam.mp.br/images/transparencia/Empenhos_2024/NE_716_27f9d.pdf" TargetMode="External"/><Relationship Id="rId1367" Type="http://schemas.openxmlformats.org/officeDocument/2006/relationships/hyperlink" Target="https://www.mpam.mp.br/images/transparencia/Empenhos_2024/NE_1184_74760.pdf" TargetMode="External"/><Relationship Id="rId1574" Type="http://schemas.openxmlformats.org/officeDocument/2006/relationships/hyperlink" Target="https://mpam.mp.br/images/transparencia/Empenhos_2024/NE_1391_e5c20.pdf" TargetMode="External"/><Relationship Id="rId1781" Type="http://schemas.openxmlformats.org/officeDocument/2006/relationships/hyperlink" Target="https://www.mpam.mp.br/images/NE_1620_7b0be.pdf" TargetMode="External"/><Relationship Id="rId73" Type="http://schemas.openxmlformats.org/officeDocument/2006/relationships/hyperlink" Target="https://www.mpam.mp.br/images/transparencia/Empenhos_2024/NE_16_8e0f1.pdf" TargetMode="External"/><Relationship Id="rId804" Type="http://schemas.openxmlformats.org/officeDocument/2006/relationships/hyperlink" Target="https://www.mpam.mp.br/images/transparencia/Empenhos_2024/NE_663_a8110.pdf" TargetMode="External"/><Relationship Id="rId1227" Type="http://schemas.openxmlformats.org/officeDocument/2006/relationships/hyperlink" Target="https://www.mpam.mp.br/images/transparencia/Empenhos_2024/NE_986_18b08.pdf" TargetMode="External"/><Relationship Id="rId1434" Type="http://schemas.openxmlformats.org/officeDocument/2006/relationships/hyperlink" Target="https://mpam.mp.br/images/transparencia/Empenhos_2024/NE_1235_62466.pdf" TargetMode="External"/><Relationship Id="rId1641" Type="http://schemas.openxmlformats.org/officeDocument/2006/relationships/hyperlink" Target="https://www.mpam.mp.br/images/NE_2479_8c7ae.pdf" TargetMode="External"/><Relationship Id="rId1879" Type="http://schemas.openxmlformats.org/officeDocument/2006/relationships/hyperlink" Target="https://www.mpam.mp.br/images/transparencia/Empenhos_2024/NE_312_683da.pdf" TargetMode="External"/><Relationship Id="rId1501" Type="http://schemas.openxmlformats.org/officeDocument/2006/relationships/hyperlink" Target="https://mpam.mp.br/images/transparencia/Empenhos_2024/NE_1315_9cd84.pdf" TargetMode="External"/><Relationship Id="rId1739" Type="http://schemas.openxmlformats.org/officeDocument/2006/relationships/hyperlink" Target="https://www.mpam.mp.br/images/NE_1561_980ea.pdf" TargetMode="External"/><Relationship Id="rId1946" Type="http://schemas.openxmlformats.org/officeDocument/2006/relationships/hyperlink" Target="https://www.mpam.mp.br/images/NE_1719_b941a.pdf" TargetMode="External"/><Relationship Id="rId1806" Type="http://schemas.openxmlformats.org/officeDocument/2006/relationships/hyperlink" Target="https://www.mpam.mp.br/images/NE_1645_7faac.pdf" TargetMode="External"/><Relationship Id="rId387" Type="http://schemas.openxmlformats.org/officeDocument/2006/relationships/hyperlink" Target="https://www.mpam.mp.br/images/transparencia/Empenhos_2024/NE_143_a4e64.pdf" TargetMode="External"/><Relationship Id="rId594" Type="http://schemas.openxmlformats.org/officeDocument/2006/relationships/hyperlink" Target="https://www.mpam.mp.br/images/transparencia/Empenhos_2024/NE_396_29785.pdf" TargetMode="External"/><Relationship Id="rId2068" Type="http://schemas.openxmlformats.org/officeDocument/2006/relationships/hyperlink" Target="https://www.mpam.mp.br/images/NE_1898_ad315.pdf" TargetMode="External"/><Relationship Id="rId2275" Type="http://schemas.openxmlformats.org/officeDocument/2006/relationships/hyperlink" Target="https://www.mpam.mp.br/images/NE_2047_80e6d.pdf" TargetMode="External"/><Relationship Id="rId247" Type="http://schemas.openxmlformats.org/officeDocument/2006/relationships/hyperlink" Target="https://www.mpam.mp.br/images/transparencia/Empenhos_2023/NE_2168_a7f81.pdf" TargetMode="External"/><Relationship Id="rId899" Type="http://schemas.openxmlformats.org/officeDocument/2006/relationships/hyperlink" Target="https://www.mpam.mp.br/images/transparencia/Empenhos_2024/NE_384_15fca.pdf" TargetMode="External"/><Relationship Id="rId1084" Type="http://schemas.openxmlformats.org/officeDocument/2006/relationships/hyperlink" Target="https://www.mpam.mp.br/images/transparencia/Empenhos_2024/NE_860_37567.pdf" TargetMode="External"/><Relationship Id="rId107" Type="http://schemas.openxmlformats.org/officeDocument/2006/relationships/hyperlink" Target="https://www.mpam.mp.br/images/transparencia/Empenhos_2024/NE_52_1a99c.pdf" TargetMode="External"/><Relationship Id="rId454" Type="http://schemas.openxmlformats.org/officeDocument/2006/relationships/hyperlink" Target="https://www.mpam.mp.br/images/transparencia/Empenhos_2024/NE_217_8e45a.pdf" TargetMode="External"/><Relationship Id="rId661" Type="http://schemas.openxmlformats.org/officeDocument/2006/relationships/hyperlink" Target="https://www.mpam.mp.br/images/transparencia/Empenhos_2024/NE_500_fed07.pdf" TargetMode="External"/><Relationship Id="rId759" Type="http://schemas.openxmlformats.org/officeDocument/2006/relationships/hyperlink" Target="https://www.mpam.mp.br/images/transparencia/Empenhos_2024/NE_612_6e514.pdf" TargetMode="External"/><Relationship Id="rId966" Type="http://schemas.openxmlformats.org/officeDocument/2006/relationships/hyperlink" Target="https://www.mpam.mp.br/images/transparencia/Empenhos_2024/NE_738_b4b7f.pdf" TargetMode="External"/><Relationship Id="rId1291" Type="http://schemas.openxmlformats.org/officeDocument/2006/relationships/hyperlink" Target="https://www.mpam.mp.br/images/transparencia/Empenhos_2024/NE_1052_a6e83.pdf" TargetMode="External"/><Relationship Id="rId1389" Type="http://schemas.openxmlformats.org/officeDocument/2006/relationships/hyperlink" Target="https://www.mpam.mp.br/images/transparencia/Empenhos_2023/NE_2892_1e653.pdf" TargetMode="External"/><Relationship Id="rId1596" Type="http://schemas.openxmlformats.org/officeDocument/2006/relationships/hyperlink" Target="https://mpam.mp.br/images/transparencia/Empenhos_2024/NE_1425_59b53.pdf" TargetMode="External"/><Relationship Id="rId2135" Type="http://schemas.openxmlformats.org/officeDocument/2006/relationships/hyperlink" Target="https://www.mpam.mp.br/images/NE_1972_fb8ef.pdf" TargetMode="External"/><Relationship Id="rId2342" Type="http://schemas.openxmlformats.org/officeDocument/2006/relationships/hyperlink" Target="https://www.mpam.mp.br/images/NE_2171_e44cd.pdf" TargetMode="External"/><Relationship Id="rId314" Type="http://schemas.openxmlformats.org/officeDocument/2006/relationships/hyperlink" Target="https://www.mpam.mp.br/images/transparencia/Empenhos_2023/NE_253_45637.pdf" TargetMode="External"/><Relationship Id="rId521" Type="http://schemas.openxmlformats.org/officeDocument/2006/relationships/hyperlink" Target="https://www.mpam.mp.br/images/transparencia/Empenhos_2024/NE_295_1e349.pdf" TargetMode="External"/><Relationship Id="rId619" Type="http://schemas.openxmlformats.org/officeDocument/2006/relationships/hyperlink" Target="https://www.mpam.mp.br/images/transparencia/Empenhos_2024/NE_449_db681.pdf" TargetMode="External"/><Relationship Id="rId1151" Type="http://schemas.openxmlformats.org/officeDocument/2006/relationships/hyperlink" Target="https://www.mpam.mp.br/images/transparencia/Empenhos_2023/NE_2472_45f98.pdf" TargetMode="External"/><Relationship Id="rId1249" Type="http://schemas.openxmlformats.org/officeDocument/2006/relationships/hyperlink" Target="https://www.mpam.mp.br/images/transparencia/Empenhos_2024/NE_1010_19eb9.pdf" TargetMode="External"/><Relationship Id="rId2202" Type="http://schemas.openxmlformats.org/officeDocument/2006/relationships/hyperlink" Target="https://www.mpam.mp.br/images/Contratos/2023/Contrato/CT_04-2023_-_MP-PGJ.pdf_ee471.pdf" TargetMode="External"/><Relationship Id="rId95" Type="http://schemas.openxmlformats.org/officeDocument/2006/relationships/hyperlink" Target="https://www.mpam.mp.br/images/transparencia/Empenhos_2024/NE_38_8aaff.pdf" TargetMode="External"/><Relationship Id="rId826" Type="http://schemas.openxmlformats.org/officeDocument/2006/relationships/hyperlink" Target="https://www.mpam.mp.br/images/transparencia/Empenhos_2024/NE_685_d2050.pdf" TargetMode="External"/><Relationship Id="rId1011" Type="http://schemas.openxmlformats.org/officeDocument/2006/relationships/hyperlink" Target="https://www.mpam.mp.br/images/transparencia/Empenhos_2024/NE_786_b7c3e.pdf" TargetMode="External"/><Relationship Id="rId1109" Type="http://schemas.openxmlformats.org/officeDocument/2006/relationships/hyperlink" Target="https://www.mpam.mp.br/images/transparencia/Empenhos_2024/NE_885_42e38.pdf" TargetMode="External"/><Relationship Id="rId1456" Type="http://schemas.openxmlformats.org/officeDocument/2006/relationships/hyperlink" Target="https://mpam.mp.br/images/transparencia/Empenhos_2024/NE_1262_f925d.pdf" TargetMode="External"/><Relationship Id="rId1663" Type="http://schemas.openxmlformats.org/officeDocument/2006/relationships/hyperlink" Target="https://www.mpam.mp.br/images/transparencia/Empenhos_2024/NE_1460_700cc.pdf" TargetMode="External"/><Relationship Id="rId1870" Type="http://schemas.openxmlformats.org/officeDocument/2006/relationships/hyperlink" Target="https://www.mpam.mp.br/images/NE_1551_98168.pdf" TargetMode="External"/><Relationship Id="rId1968" Type="http://schemas.openxmlformats.org/officeDocument/2006/relationships/hyperlink" Target="https://www.mpam.mp.br/images/NE_1748_80509.pdf" TargetMode="External"/><Relationship Id="rId1316" Type="http://schemas.openxmlformats.org/officeDocument/2006/relationships/hyperlink" Target="https://www.mpam.mp.br/images/transparencia/Empenhos_2024/NE_1077_191f5.pdf" TargetMode="External"/><Relationship Id="rId1523" Type="http://schemas.openxmlformats.org/officeDocument/2006/relationships/hyperlink" Target="https://mpam.mp.br/images/transparencia/Empenhos_2024/NE_1339_041c5.pdf" TargetMode="External"/><Relationship Id="rId1730" Type="http://schemas.openxmlformats.org/officeDocument/2006/relationships/hyperlink" Target="https://www.mpam.mp.br/images/NE_1552_6ce5e.pdf" TargetMode="External"/><Relationship Id="rId22" Type="http://schemas.openxmlformats.org/officeDocument/2006/relationships/hyperlink" Target="https://www.mpam.mp.br/images/4%C2%BA_TA_ao_CT_10-2020_-_MP-PGJ_0fe62.pdf" TargetMode="External"/><Relationship Id="rId1828" Type="http://schemas.openxmlformats.org/officeDocument/2006/relationships/hyperlink" Target="https://www.mpam.mp.br/images/NE_1667_8c80f.pdf" TargetMode="External"/><Relationship Id="rId171" Type="http://schemas.openxmlformats.org/officeDocument/2006/relationships/hyperlink" Target="https://www.mpam.mp.br/images/transparencia/Empenhos_2024/NE_93_e2da9.pdf" TargetMode="External"/><Relationship Id="rId2297" Type="http://schemas.openxmlformats.org/officeDocument/2006/relationships/hyperlink" Target="https://www.mpam.mp.br/images/NE_2076_f81cf.pdf" TargetMode="External"/><Relationship Id="rId269" Type="http://schemas.openxmlformats.org/officeDocument/2006/relationships/hyperlink" Target="https://www.mpam.mp.br/images/transparencia/Empenhos_2023/NE_2447_e1920.pdf" TargetMode="External"/><Relationship Id="rId476" Type="http://schemas.openxmlformats.org/officeDocument/2006/relationships/hyperlink" Target="https://www.mpam.mp.br/images/transparencia/Empenhos_2024/NE_239_55343.pdf" TargetMode="External"/><Relationship Id="rId683" Type="http://schemas.openxmlformats.org/officeDocument/2006/relationships/hyperlink" Target="https://www.mpam.mp.br/images/transparencia/Empenhos_2024/NE_523_c8996.pdf" TargetMode="External"/><Relationship Id="rId890" Type="http://schemas.openxmlformats.org/officeDocument/2006/relationships/hyperlink" Target="https://www.mpam.mp.br/images/transparencia/Empenhos_2024/NE_375_e21bb.pdf" TargetMode="External"/><Relationship Id="rId2157" Type="http://schemas.openxmlformats.org/officeDocument/2006/relationships/hyperlink" Target="https://www.mpam.mp.br/images/NE_2007_eba1d.pdf" TargetMode="External"/><Relationship Id="rId129" Type="http://schemas.openxmlformats.org/officeDocument/2006/relationships/hyperlink" Target="https://www.mpam.mp.br/images/transparencia/Empenhos_2024/NE_76_df2bb.pdf" TargetMode="External"/><Relationship Id="rId336" Type="http://schemas.openxmlformats.org/officeDocument/2006/relationships/hyperlink" Target="https://www.mpam.mp.br/images/transparencia/Empenhos_2023/NE_2519_15730.pdf" TargetMode="External"/><Relationship Id="rId543" Type="http://schemas.openxmlformats.org/officeDocument/2006/relationships/hyperlink" Target="https://www.mpam.mp.br/images/transparencia/Empenhos_2024/NE_318_c6813.pdf" TargetMode="External"/><Relationship Id="rId988" Type="http://schemas.openxmlformats.org/officeDocument/2006/relationships/hyperlink" Target="https://www.mpam.mp.br/images/transparencia/Empenhos_2024/NE_760_d51cf.pdf" TargetMode="External"/><Relationship Id="rId1173" Type="http://schemas.openxmlformats.org/officeDocument/2006/relationships/hyperlink" Target="https://www.mpam.mp.br/images/transparencia/Empenhos_2024/NE_929_4c669.pdf" TargetMode="External"/><Relationship Id="rId1380" Type="http://schemas.openxmlformats.org/officeDocument/2006/relationships/hyperlink" Target="https://www.mpam.mp.br/images/transparencia/Empenhos_2024/NE_911_5e274.pdf" TargetMode="External"/><Relationship Id="rId2017" Type="http://schemas.openxmlformats.org/officeDocument/2006/relationships/hyperlink" Target="https://www.mpam.mp.br/images/NE_1816_10930.pdf" TargetMode="External"/><Relationship Id="rId2224" Type="http://schemas.openxmlformats.org/officeDocument/2006/relationships/hyperlink" Target="https://www.mpam.mp.br/images/transparencia/Empenhos_2024/NE_1013_34261.pdf" TargetMode="External"/><Relationship Id="rId403" Type="http://schemas.openxmlformats.org/officeDocument/2006/relationships/hyperlink" Target="https://www.mpam.mp.br/images/transparencia/Empenhos_2024/NE_159_35e66.pdf" TargetMode="External"/><Relationship Id="rId750" Type="http://schemas.openxmlformats.org/officeDocument/2006/relationships/hyperlink" Target="https://www.mpam.mp.br/images/transparencia/Empenhos_2024/NE_599_d0c69.pdf" TargetMode="External"/><Relationship Id="rId848" Type="http://schemas.openxmlformats.org/officeDocument/2006/relationships/hyperlink" Target="https://www.mpam.mp.br/images/transparencia/Empenhos_2024/NE_708_0beea.pdf" TargetMode="External"/><Relationship Id="rId1033" Type="http://schemas.openxmlformats.org/officeDocument/2006/relationships/hyperlink" Target="https://www.mpam.mp.br/images/transparencia/Empenhos_2024/NE_808_d7d25.pdf" TargetMode="External"/><Relationship Id="rId1478" Type="http://schemas.openxmlformats.org/officeDocument/2006/relationships/hyperlink" Target="https://mpam.mp.br/images/transparencia/Empenhos_2024/NE_1284_b85e3.pdf" TargetMode="External"/><Relationship Id="rId1685" Type="http://schemas.openxmlformats.org/officeDocument/2006/relationships/hyperlink" Target="https://www.mpam.mp.br/images/transparencia/Empenhos_2024/NE_1491_8f4ba.pdf" TargetMode="External"/><Relationship Id="rId1892" Type="http://schemas.openxmlformats.org/officeDocument/2006/relationships/hyperlink" Target="https://www.mpam.mp.br/images/transparencia/Empenhos_2024/NE_334_188c8.pdf" TargetMode="External"/><Relationship Id="rId610" Type="http://schemas.openxmlformats.org/officeDocument/2006/relationships/hyperlink" Target="https://www.mpam.mp.br/images/transparencia/Empenhos_2024/NE_440_49cac.pdf" TargetMode="External"/><Relationship Id="rId708" Type="http://schemas.openxmlformats.org/officeDocument/2006/relationships/hyperlink" Target="https://www.mpam.mp.br/images/transparencia/Empenhos_2024/NE_552_857d7.pdf" TargetMode="External"/><Relationship Id="rId915" Type="http://schemas.openxmlformats.org/officeDocument/2006/relationships/hyperlink" Target="https://www.mpam.mp.br/images/transparencia/Empenhos_2024/NE_412_67066.pdf" TargetMode="External"/><Relationship Id="rId1240" Type="http://schemas.openxmlformats.org/officeDocument/2006/relationships/hyperlink" Target="https://www.mpam.mp.br/images/transparencia/Empenhos_2024/NE_1001_84cc6.pdf" TargetMode="External"/><Relationship Id="rId1338" Type="http://schemas.openxmlformats.org/officeDocument/2006/relationships/hyperlink" Target="https://www.mpam.mp.br/images/transparencia/Empenhos_2024/NE_1153_4f38b.pdf" TargetMode="External"/><Relationship Id="rId1545" Type="http://schemas.openxmlformats.org/officeDocument/2006/relationships/hyperlink" Target="https://mpam.mp.br/images/transparencia/Empenhos_2024/NE_1362_118e8.pdf" TargetMode="External"/><Relationship Id="rId1100" Type="http://schemas.openxmlformats.org/officeDocument/2006/relationships/hyperlink" Target="https://www.mpam.mp.br/images/transparencia/Empenhos_2024/NE_876_3567b.pdf" TargetMode="External"/><Relationship Id="rId1405" Type="http://schemas.openxmlformats.org/officeDocument/2006/relationships/hyperlink" Target="https://mpam.mp.br/images/transparencia/Empenhos_2024/NE_1206_4517c.pdf" TargetMode="External"/><Relationship Id="rId1752" Type="http://schemas.openxmlformats.org/officeDocument/2006/relationships/hyperlink" Target="https://www.mpam.mp.br/images/NE_1580_8ae7a.pdf" TargetMode="External"/><Relationship Id="rId44" Type="http://schemas.openxmlformats.org/officeDocument/2006/relationships/hyperlink" Target="https://www.mpam.mp.br/images/2%C2%BA_TA_ao_CT_013-2021_-_MP-PGJ_f9615.pdf" TargetMode="External"/><Relationship Id="rId1612" Type="http://schemas.openxmlformats.org/officeDocument/2006/relationships/hyperlink" Target="https://mpam.mp.br/images/transparencia/Empenhos_2024/NE_1439_fa30d.pdf" TargetMode="External"/><Relationship Id="rId1917" Type="http://schemas.openxmlformats.org/officeDocument/2006/relationships/hyperlink" Target="https://mpam.mp.br/images/transparencia/Empenhos_2024/NE_1367_7d0e3.pdf" TargetMode="External"/><Relationship Id="rId193" Type="http://schemas.openxmlformats.org/officeDocument/2006/relationships/hyperlink" Target="https://www.mpam.mp.br/images/1%C2%BA_TA_ao_CT_31-2023_-_MP-PGJ_8dd17.pdf" TargetMode="External"/><Relationship Id="rId498" Type="http://schemas.openxmlformats.org/officeDocument/2006/relationships/hyperlink" Target="https://www.mpam.mp.br/images/transparencia/Empenhos_2024/NE_263_d5e3d.pdf" TargetMode="External"/><Relationship Id="rId2081" Type="http://schemas.openxmlformats.org/officeDocument/2006/relationships/hyperlink" Target="https://www.mpam.mp.br/images/NE_1911_72969.pdf" TargetMode="External"/><Relationship Id="rId2179" Type="http://schemas.openxmlformats.org/officeDocument/2006/relationships/hyperlink" Target="https://www.mpam.mp.br/images/2%C2%BA_TA_ao_CT_015-2022_-_MP-PGJ_bccf5.pdf" TargetMode="External"/><Relationship Id="rId260" Type="http://schemas.openxmlformats.org/officeDocument/2006/relationships/hyperlink" Target="https://www.mpam.mp.br/images/transparencia/Empenhos_2023/NE_2404_d0321.pdf" TargetMode="External"/><Relationship Id="rId120" Type="http://schemas.openxmlformats.org/officeDocument/2006/relationships/hyperlink" Target="https://www.mpam.mp.br/images/transparencia/Empenhos_2024/NE_65_40537.pdf" TargetMode="External"/><Relationship Id="rId358" Type="http://schemas.openxmlformats.org/officeDocument/2006/relationships/hyperlink" Target="https://www.mpam.mp.br/images/transparencia/Empenhos_2024/NE_112_6232b.pdf" TargetMode="External"/><Relationship Id="rId565" Type="http://schemas.openxmlformats.org/officeDocument/2006/relationships/hyperlink" Target="https://www.mpam.mp.br/images/transparencia/Empenhos_2024/NE_345_1078f.pdf" TargetMode="External"/><Relationship Id="rId772" Type="http://schemas.openxmlformats.org/officeDocument/2006/relationships/hyperlink" Target="https://www.mpam.mp.br/images/transparencia/Empenhos_2024/NE_625_9c56b.pdf" TargetMode="External"/><Relationship Id="rId1195" Type="http://schemas.openxmlformats.org/officeDocument/2006/relationships/hyperlink" Target="https://www.mpam.mp.br/images/transparencia/Empenhos_2024/NE_951_c9d3c.pdf" TargetMode="External"/><Relationship Id="rId2039" Type="http://schemas.openxmlformats.org/officeDocument/2006/relationships/hyperlink" Target="https://www.mpam.mp.br/images/NE_1848_d880c.pdf" TargetMode="External"/><Relationship Id="rId2246" Type="http://schemas.openxmlformats.org/officeDocument/2006/relationships/hyperlink" Target="https://www.mpam.mp.br/images/NE_1791_59804.pdf" TargetMode="External"/><Relationship Id="rId218" Type="http://schemas.openxmlformats.org/officeDocument/2006/relationships/hyperlink" Target="https://www.mpam.mp.br/images/transparencia/Empenhos_2023/NE_1493_5cdcc.pdf" TargetMode="External"/><Relationship Id="rId425" Type="http://schemas.openxmlformats.org/officeDocument/2006/relationships/hyperlink" Target="https://www.mpam.mp.br/images/transparencia/Empenhos_2024/NE_181_d4cde.pdf" TargetMode="External"/><Relationship Id="rId632" Type="http://schemas.openxmlformats.org/officeDocument/2006/relationships/hyperlink" Target="https://www.mpam.mp.br/images/transparencia/Empenhos_2024/NE_466_aeda2.pdf" TargetMode="External"/><Relationship Id="rId1055" Type="http://schemas.openxmlformats.org/officeDocument/2006/relationships/hyperlink" Target="https://www.mpam.mp.br/images/transparencia/Empenhos_2024/NE_830_87653.pdf" TargetMode="External"/><Relationship Id="rId1262" Type="http://schemas.openxmlformats.org/officeDocument/2006/relationships/hyperlink" Target="https://www.mpam.mp.br/images/transparencia/Empenhos_2024/NE_1023_17b39.pdf" TargetMode="External"/><Relationship Id="rId2106" Type="http://schemas.openxmlformats.org/officeDocument/2006/relationships/hyperlink" Target="https://www.mpam.mp.br/images/NE_1936_da65e.pdf" TargetMode="External"/><Relationship Id="rId2313" Type="http://schemas.openxmlformats.org/officeDocument/2006/relationships/hyperlink" Target="https://www.mpam.mp.br/images/NE_2094_e673a.pdf" TargetMode="External"/><Relationship Id="rId937" Type="http://schemas.openxmlformats.org/officeDocument/2006/relationships/hyperlink" Target="https://www.mpam.mp.br/images/transparencia/Empenhos_2024/NE_709_36b27.pdf" TargetMode="External"/><Relationship Id="rId1122" Type="http://schemas.openxmlformats.org/officeDocument/2006/relationships/hyperlink" Target="https://www.mpam.mp.br/images/transparencia/Empenhos_2024/NE_899_2ee5c.pdf" TargetMode="External"/><Relationship Id="rId1567" Type="http://schemas.openxmlformats.org/officeDocument/2006/relationships/hyperlink" Target="https://mpam.mp.br/images/transparencia/Empenhos_2024/NE_1384_97c8e.pdf" TargetMode="External"/><Relationship Id="rId1774" Type="http://schemas.openxmlformats.org/officeDocument/2006/relationships/hyperlink" Target="https://www.mpam.mp.br/images/NE_1613_80027.pdf" TargetMode="External"/><Relationship Id="rId1981" Type="http://schemas.openxmlformats.org/officeDocument/2006/relationships/hyperlink" Target="https://www.mpam.mp.br/images/NE_1761_033f2.pdf" TargetMode="External"/><Relationship Id="rId66" Type="http://schemas.openxmlformats.org/officeDocument/2006/relationships/hyperlink" Target="https://www.mpam.mp.br/images/transparencia/Empenhos_2024/NE_9_20158.pdf" TargetMode="External"/><Relationship Id="rId1427" Type="http://schemas.openxmlformats.org/officeDocument/2006/relationships/hyperlink" Target="https://mpam.mp.br/images/transparencia/Empenhos_2024/NE_1221_20f81.pdf" TargetMode="External"/><Relationship Id="rId1634" Type="http://schemas.openxmlformats.org/officeDocument/2006/relationships/hyperlink" Target="https://www.mpam.mp.br/images/transparencia/Empenhos_2024/NE_694_1ba43.pdf" TargetMode="External"/><Relationship Id="rId1841" Type="http://schemas.openxmlformats.org/officeDocument/2006/relationships/hyperlink" Target="https://www.mpam.mp.br/images/NE_1680_8cb15.pdf" TargetMode="External"/><Relationship Id="rId1939" Type="http://schemas.openxmlformats.org/officeDocument/2006/relationships/hyperlink" Target="https://www.mpam.mp.br/images/NE_1847_ac297.pdf" TargetMode="External"/><Relationship Id="rId1701" Type="http://schemas.openxmlformats.org/officeDocument/2006/relationships/hyperlink" Target="https://www.mpam.mp.br/images/transparencia/Empenhos_2024/NE_1508_158c7.pdf" TargetMode="External"/><Relationship Id="rId282" Type="http://schemas.openxmlformats.org/officeDocument/2006/relationships/hyperlink" Target="https://www.mpam.mp.br/images/transparencia/Empenhos_2023/NE_2690_560f6.pdf" TargetMode="External"/><Relationship Id="rId587" Type="http://schemas.openxmlformats.org/officeDocument/2006/relationships/hyperlink" Target="https://www.mpam.mp.br/images/transparencia/Empenhos_2024/NE_369_8c1a2.pdf" TargetMode="External"/><Relationship Id="rId2170" Type="http://schemas.openxmlformats.org/officeDocument/2006/relationships/hyperlink" Target="https://www.mpam.mp.br/images/NE_2028_35c2a.pdf" TargetMode="External"/><Relationship Id="rId2268" Type="http://schemas.openxmlformats.org/officeDocument/2006/relationships/hyperlink" Target="https://www.mpam.mp.br/images/NE_2040_782c7.pdf" TargetMode="External"/><Relationship Id="rId8" Type="http://schemas.openxmlformats.org/officeDocument/2006/relationships/hyperlink" Target="https://www.mpam.mp.br/images/2%C2%BA_TA_ao_CT_008-2021_-_MP-PGJ_bc47a.pdf" TargetMode="External"/><Relationship Id="rId142" Type="http://schemas.openxmlformats.org/officeDocument/2006/relationships/hyperlink" Target="https://www.mpam.mp.br/images/transparencia/Empenhos_2024/NE_89_a27db.pdf" TargetMode="External"/><Relationship Id="rId447" Type="http://schemas.openxmlformats.org/officeDocument/2006/relationships/hyperlink" Target="https://www.mpam.mp.br/images/transparencia/Empenhos_2024/NE_209_0cb4e.pdf" TargetMode="External"/><Relationship Id="rId794" Type="http://schemas.openxmlformats.org/officeDocument/2006/relationships/hyperlink" Target="https://www.mpam.mp.br/images/transparencia/Empenhos_2024/NE_653_c6e29.pdf" TargetMode="External"/><Relationship Id="rId1077" Type="http://schemas.openxmlformats.org/officeDocument/2006/relationships/hyperlink" Target="https://www.mpam.mp.br/images/transparencia/Empenhos_2024/NE_852_45959.pdf" TargetMode="External"/><Relationship Id="rId2030" Type="http://schemas.openxmlformats.org/officeDocument/2006/relationships/hyperlink" Target="https://www.mpam.mp.br/images/NE_1834_db759.pdf" TargetMode="External"/><Relationship Id="rId2128" Type="http://schemas.openxmlformats.org/officeDocument/2006/relationships/hyperlink" Target="https://www.mpam.mp.br/images/NE_1961_8558c.pdf" TargetMode="External"/><Relationship Id="rId654" Type="http://schemas.openxmlformats.org/officeDocument/2006/relationships/hyperlink" Target="https://www.mpam.mp.br/images/transparencia/Empenhos_2024/NE_493_454fc.pdf" TargetMode="External"/><Relationship Id="rId861" Type="http://schemas.openxmlformats.org/officeDocument/2006/relationships/hyperlink" Target="https://www.mpam.mp.br/images/1%C2%BA_TA_ao_CT_031-2022_-_MP-PGJ_84558.pdf" TargetMode="External"/><Relationship Id="rId959" Type="http://schemas.openxmlformats.org/officeDocument/2006/relationships/hyperlink" Target="https://www.mpam.mp.br/images/transparencia/Empenhos_2024/NE_731_154be.pdf" TargetMode="External"/><Relationship Id="rId1284" Type="http://schemas.openxmlformats.org/officeDocument/2006/relationships/hyperlink" Target="https://www.mpam.mp.br/images/transparencia/Empenhos_2024/NE_1045_645fd.pdf" TargetMode="External"/><Relationship Id="rId1491" Type="http://schemas.openxmlformats.org/officeDocument/2006/relationships/hyperlink" Target="https://mpam.mp.br/images/transparencia/Empenhos_2024/NE_1299_b9ab6.pdf" TargetMode="External"/><Relationship Id="rId1589" Type="http://schemas.openxmlformats.org/officeDocument/2006/relationships/hyperlink" Target="https://mpam.mp.br/images/transparencia/Empenhos_2024/NE_1417_13962.pdf" TargetMode="External"/><Relationship Id="rId2335" Type="http://schemas.openxmlformats.org/officeDocument/2006/relationships/hyperlink" Target="https://www.mpam.mp.br/images/NE_2123_fdbcb.pdf" TargetMode="External"/><Relationship Id="rId307" Type="http://schemas.openxmlformats.org/officeDocument/2006/relationships/hyperlink" Target="https://www.mpam.mp.br/images/CT_24-2023_-_MP-PGJ_933fa.pdf" TargetMode="External"/><Relationship Id="rId514" Type="http://schemas.openxmlformats.org/officeDocument/2006/relationships/hyperlink" Target="https://www.mpam.mp.br/images/transparencia/Empenhos_2024/NE_287_4a281.pdf" TargetMode="External"/><Relationship Id="rId721" Type="http://schemas.openxmlformats.org/officeDocument/2006/relationships/hyperlink" Target="https://www.mpam.mp.br/images/transparencia/Empenhos_2024/NE_565_6d7d3.pdf" TargetMode="External"/><Relationship Id="rId1144" Type="http://schemas.openxmlformats.org/officeDocument/2006/relationships/hyperlink" Target="https://www.mpam.mp.br/images/transparencia/Empenhos_2023/NE_271_13155.pdf" TargetMode="External"/><Relationship Id="rId1351" Type="http://schemas.openxmlformats.org/officeDocument/2006/relationships/hyperlink" Target="https://www.mpam.mp.br/images/transparencia/Empenhos_2024/NE_1166_0b4c3.pdf" TargetMode="External"/><Relationship Id="rId1449" Type="http://schemas.openxmlformats.org/officeDocument/2006/relationships/hyperlink" Target="https://mpam.mp.br/images/transparencia/Empenhos_2024/NE_1255_da61f.pdf" TargetMode="External"/><Relationship Id="rId1796" Type="http://schemas.openxmlformats.org/officeDocument/2006/relationships/hyperlink" Target="https://www.mpam.mp.br/images/NE_1635_433e0.pdf" TargetMode="External"/><Relationship Id="rId88" Type="http://schemas.openxmlformats.org/officeDocument/2006/relationships/hyperlink" Target="https://www.mpam.mp.br/images/transparencia/Empenhos_2024/NE_31_08fa0.pdf" TargetMode="External"/><Relationship Id="rId819" Type="http://schemas.openxmlformats.org/officeDocument/2006/relationships/hyperlink" Target="https://www.mpam.mp.br/images/transparencia/Empenhos_2024/NE_678_dd2cf.pdf" TargetMode="External"/><Relationship Id="rId1004" Type="http://schemas.openxmlformats.org/officeDocument/2006/relationships/hyperlink" Target="https://www.mpam.mp.br/images/transparencia/Empenhos_2024/NE_776_7ad1e.pdf" TargetMode="External"/><Relationship Id="rId1211" Type="http://schemas.openxmlformats.org/officeDocument/2006/relationships/hyperlink" Target="https://www.mpam.mp.br/images/transparencia/Empenhos_2024/NE_967_1a091.pdf" TargetMode="External"/><Relationship Id="rId1656" Type="http://schemas.openxmlformats.org/officeDocument/2006/relationships/hyperlink" Target="https://www.mpam.mp.br/images/1%C2%BA_TA_ao_CCT_010-2023_-_MP-PGJ_98aea.pdf" TargetMode="External"/><Relationship Id="rId1863" Type="http://schemas.openxmlformats.org/officeDocument/2006/relationships/hyperlink" Target="https://www.mpam.mp.br/images/NE_1704_9ab4b.pdf" TargetMode="External"/><Relationship Id="rId1309" Type="http://schemas.openxmlformats.org/officeDocument/2006/relationships/hyperlink" Target="https://www.mpam.mp.br/images/transparencia/Empenhos_2024/NE_1070_0fdef.pdf" TargetMode="External"/><Relationship Id="rId1516" Type="http://schemas.openxmlformats.org/officeDocument/2006/relationships/hyperlink" Target="https://mpam.mp.br/images/transparencia/Empenhos_2024/NE_1332_732a6.pdf" TargetMode="External"/><Relationship Id="rId1723" Type="http://schemas.openxmlformats.org/officeDocument/2006/relationships/hyperlink" Target="https://www.mpam.mp.br/images/transparencia/Empenhos_2024/NE_1543_c7021.pdf" TargetMode="External"/><Relationship Id="rId1930" Type="http://schemas.openxmlformats.org/officeDocument/2006/relationships/hyperlink" Target="https://www.mpam.mp.br/images/transparencia/Empenhos_2023/NE_1795_a61e7.pdf" TargetMode="External"/><Relationship Id="rId15" Type="http://schemas.openxmlformats.org/officeDocument/2006/relationships/hyperlink" Target="https://www.mpam.mp.br/images/3%C2%BA_TA_ao_CC_003-2020_-_MP-PGJ_03dbd.pdf" TargetMode="External"/><Relationship Id="rId2192" Type="http://schemas.openxmlformats.org/officeDocument/2006/relationships/hyperlink" Target="https://www.mpam.mp.br/images/Contratos/2023/Aditivos/5%C2%BA_TA_ao_CT_03-2019_-_MP-PGJ_4f3e5.pdf" TargetMode="External"/><Relationship Id="rId164" Type="http://schemas.openxmlformats.org/officeDocument/2006/relationships/hyperlink" Target="https://www.mpam.mp.br/images/transparencia/Empenhos_2023/NE_1828_4a529.pdf" TargetMode="External"/><Relationship Id="rId371" Type="http://schemas.openxmlformats.org/officeDocument/2006/relationships/hyperlink" Target="https://www.mpam.mp.br/images/transparencia/Empenhos_2024/NE_126_2d5d4.pdf" TargetMode="External"/><Relationship Id="rId2052" Type="http://schemas.openxmlformats.org/officeDocument/2006/relationships/hyperlink" Target="https://www.mpam.mp.br/images/NE_1880_97924.pdf" TargetMode="External"/><Relationship Id="rId469" Type="http://schemas.openxmlformats.org/officeDocument/2006/relationships/hyperlink" Target="https://www.mpam.mp.br/images/transparencia/Empenhos_2024/NE_232_53b55.pdf" TargetMode="External"/><Relationship Id="rId676" Type="http://schemas.openxmlformats.org/officeDocument/2006/relationships/hyperlink" Target="https://www.mpam.mp.br/images/transparencia/Empenhos_2024/NE_515_b6a33.pdf" TargetMode="External"/><Relationship Id="rId883" Type="http://schemas.openxmlformats.org/officeDocument/2006/relationships/hyperlink" Target="https://www.mpam.mp.br/images/CT_36-2023_-_MP-PGJ_7f83c.pdf" TargetMode="External"/><Relationship Id="rId1099" Type="http://schemas.openxmlformats.org/officeDocument/2006/relationships/hyperlink" Target="https://www.mpam.mp.br/images/transparencia/Empenhos_2024/NE_875_ad7e6.pdf" TargetMode="External"/><Relationship Id="rId2357" Type="http://schemas.openxmlformats.org/officeDocument/2006/relationships/drawing" Target="../drawings/drawing1.xml"/><Relationship Id="rId231" Type="http://schemas.openxmlformats.org/officeDocument/2006/relationships/hyperlink" Target="https://www.mpam.mp.br/images/transparencia/Empenhos_2023/NE_1873_49cd6.pdf" TargetMode="External"/><Relationship Id="rId329" Type="http://schemas.openxmlformats.org/officeDocument/2006/relationships/hyperlink" Target="https://www.mpam.mp.br/images/transparencia/Empenhos_2023/NE_2371_cf5d8.pdf" TargetMode="External"/><Relationship Id="rId536" Type="http://schemas.openxmlformats.org/officeDocument/2006/relationships/hyperlink" Target="https://www.mpam.mp.br/images/transparencia/Empenhos_2024/NE_311_c2072.pdf" TargetMode="External"/><Relationship Id="rId1166" Type="http://schemas.openxmlformats.org/officeDocument/2006/relationships/hyperlink" Target="https://www.mpam.mp.br/images/transparencia/Empenhos_2024/NE_922_c9fb7.pdf" TargetMode="External"/><Relationship Id="rId1373" Type="http://schemas.openxmlformats.org/officeDocument/2006/relationships/hyperlink" Target="https://www.mpam.mp.br/images/transparencia/Empenhos_2024/NE_1190_d3102.pdf" TargetMode="External"/><Relationship Id="rId2217" Type="http://schemas.openxmlformats.org/officeDocument/2006/relationships/hyperlink" Target="https://www.mpam.mp.br/images/transparencia/Empenhos_2024/NE_915_b5b9a.pdf" TargetMode="External"/><Relationship Id="rId743" Type="http://schemas.openxmlformats.org/officeDocument/2006/relationships/hyperlink" Target="https://www.mpam.mp.br/images/transparencia/Empenhos_2024/NE_590_e127b.pdf" TargetMode="External"/><Relationship Id="rId950" Type="http://schemas.openxmlformats.org/officeDocument/2006/relationships/hyperlink" Target="https://www.mpam.mp.br/images/transparencia/Empenhos_2024/NE_722_5687f.pdf" TargetMode="External"/><Relationship Id="rId1026" Type="http://schemas.openxmlformats.org/officeDocument/2006/relationships/hyperlink" Target="https://www.mpam.mp.br/images/transparencia/Empenhos_2024/NE_801_69eeb.pdf" TargetMode="External"/><Relationship Id="rId1580" Type="http://schemas.openxmlformats.org/officeDocument/2006/relationships/hyperlink" Target="https://mpam.mp.br/images/transparencia/Empenhos_2024/NE_1406_bf1dc.pdf" TargetMode="External"/><Relationship Id="rId1678" Type="http://schemas.openxmlformats.org/officeDocument/2006/relationships/hyperlink" Target="https://www.mpam.mp.br/images/transparencia/Empenhos_2024/NE_1483_83938.pdf" TargetMode="External"/><Relationship Id="rId1885" Type="http://schemas.openxmlformats.org/officeDocument/2006/relationships/hyperlink" Target="https://www.mpam.mp.br/images/transparencia/Empenhos_2024/NE_627_94148.pdf" TargetMode="External"/><Relationship Id="rId603" Type="http://schemas.openxmlformats.org/officeDocument/2006/relationships/hyperlink" Target="https://www.mpam.mp.br/images/transparencia/Empenhos_2024/NE_432_630a1.pdf" TargetMode="External"/><Relationship Id="rId810" Type="http://schemas.openxmlformats.org/officeDocument/2006/relationships/hyperlink" Target="https://www.mpam.mp.br/images/transparencia/Empenhos_2024/NE_669_51f1d.pdf" TargetMode="External"/><Relationship Id="rId908" Type="http://schemas.openxmlformats.org/officeDocument/2006/relationships/hyperlink" Target="https://www.mpam.mp.br/images/transparencia/Empenhos_2024/NE_405_b56ff.pdf" TargetMode="External"/><Relationship Id="rId1233" Type="http://schemas.openxmlformats.org/officeDocument/2006/relationships/hyperlink" Target="https://www.mpam.mp.br/images/transparencia/Empenhos_2024/NE_994_872c0.pdf" TargetMode="External"/><Relationship Id="rId1440" Type="http://schemas.openxmlformats.org/officeDocument/2006/relationships/hyperlink" Target="https://mpam.mp.br/images/transparencia/Empenhos_2024/NE_1241_f9e7c.pdf" TargetMode="External"/><Relationship Id="rId1538" Type="http://schemas.openxmlformats.org/officeDocument/2006/relationships/hyperlink" Target="https://mpam.mp.br/images/transparencia/Empenhos_2024/NE_1355_a575d.pdf" TargetMode="External"/><Relationship Id="rId1300" Type="http://schemas.openxmlformats.org/officeDocument/2006/relationships/hyperlink" Target="https://www.mpam.mp.br/images/transparencia/Empenhos_2024/NE_1061_9d36d.pdf" TargetMode="External"/><Relationship Id="rId1745" Type="http://schemas.openxmlformats.org/officeDocument/2006/relationships/hyperlink" Target="https://www.mpam.mp.br/images/NE_1570_3d377.pdf" TargetMode="External"/><Relationship Id="rId1952" Type="http://schemas.openxmlformats.org/officeDocument/2006/relationships/hyperlink" Target="https://www.mpam.mp.br/images/NE_1727_642f9.pdf" TargetMode="External"/><Relationship Id="rId37" Type="http://schemas.openxmlformats.org/officeDocument/2006/relationships/hyperlink" Target="https://www.mpam.mp.br/images/CCT_04-2022_-_MP-PGJ_fcb3e.pdf" TargetMode="External"/><Relationship Id="rId1605" Type="http://schemas.openxmlformats.org/officeDocument/2006/relationships/hyperlink" Target="https://mpam.mp.br/images/transparencia/Empenhos_2024/NE_1434_0ab06.pdf" TargetMode="External"/><Relationship Id="rId1812" Type="http://schemas.openxmlformats.org/officeDocument/2006/relationships/hyperlink" Target="https://www.mpam.mp.br/images/NE_1651_7bafe.pdf" TargetMode="External"/><Relationship Id="rId186" Type="http://schemas.openxmlformats.org/officeDocument/2006/relationships/hyperlink" Target="https://www.mpam.mp.br/images/5%C2%BA_TA_ao_CT_10-2020_-_MP-PGJ_96741.pdf" TargetMode="External"/><Relationship Id="rId393" Type="http://schemas.openxmlformats.org/officeDocument/2006/relationships/hyperlink" Target="https://www.mpam.mp.br/images/transparencia/Empenhos_2024/NE_149_e1e78.pdf" TargetMode="External"/><Relationship Id="rId2074" Type="http://schemas.openxmlformats.org/officeDocument/2006/relationships/hyperlink" Target="https://www.mpam.mp.br/images/NE_1904_9ff19.pdf" TargetMode="External"/><Relationship Id="rId2281" Type="http://schemas.openxmlformats.org/officeDocument/2006/relationships/hyperlink" Target="https://www.mpam.mp.br/images/NE_2059_d70fa.pdf" TargetMode="External"/><Relationship Id="rId253" Type="http://schemas.openxmlformats.org/officeDocument/2006/relationships/hyperlink" Target="https://www.mpam.mp.br/images/transparencia/Empenhos_2023/NE_2217_6aa98.pdf" TargetMode="External"/><Relationship Id="rId460" Type="http://schemas.openxmlformats.org/officeDocument/2006/relationships/hyperlink" Target="https://www.mpam.mp.br/images/transparencia/Empenhos_2024/NE_223_d9d35.pdf" TargetMode="External"/><Relationship Id="rId698" Type="http://schemas.openxmlformats.org/officeDocument/2006/relationships/hyperlink" Target="https://www.mpam.mp.br/images/transparencia/Empenhos_2024/NE_538_83ada.pdf" TargetMode="External"/><Relationship Id="rId1090" Type="http://schemas.openxmlformats.org/officeDocument/2006/relationships/hyperlink" Target="https://www.mpam.mp.br/images/transparencia/Empenhos_2024/NE_866_56ddc.pdf" TargetMode="External"/><Relationship Id="rId2141" Type="http://schemas.openxmlformats.org/officeDocument/2006/relationships/hyperlink" Target="https://www.mpam.mp.br/images/NE_1978_3da9e.pdf" TargetMode="External"/><Relationship Id="rId113" Type="http://schemas.openxmlformats.org/officeDocument/2006/relationships/hyperlink" Target="https://www.mpam.mp.br/images/transparencia/Empenhos_2024/NE_58_ad012.pdf" TargetMode="External"/><Relationship Id="rId320" Type="http://schemas.openxmlformats.org/officeDocument/2006/relationships/hyperlink" Target="https://www.mpam.mp.br/images/transparencia/Empenhos_2023/NE_959_7882c.pdf" TargetMode="External"/><Relationship Id="rId558" Type="http://schemas.openxmlformats.org/officeDocument/2006/relationships/hyperlink" Target="https://www.mpam.mp.br/images/transparencia/Empenhos_2024/NE_338_8a989.pdf" TargetMode="External"/><Relationship Id="rId765" Type="http://schemas.openxmlformats.org/officeDocument/2006/relationships/hyperlink" Target="https://www.mpam.mp.br/images/transparencia/Empenhos_2024/NE_618_f972c.pdf" TargetMode="External"/><Relationship Id="rId972" Type="http://schemas.openxmlformats.org/officeDocument/2006/relationships/hyperlink" Target="https://www.mpam.mp.br/images/transparencia/Empenhos_2024/NE_744_3cf0c.pdf" TargetMode="External"/><Relationship Id="rId1188" Type="http://schemas.openxmlformats.org/officeDocument/2006/relationships/hyperlink" Target="https://www.mpam.mp.br/images/transparencia/Empenhos_2024/NE_944_bcad5.pdf" TargetMode="External"/><Relationship Id="rId1395" Type="http://schemas.openxmlformats.org/officeDocument/2006/relationships/hyperlink" Target="https://www.mpam.mp.br/images/transparencia/Empenhos_2023/NE_2517_f5961.pdf" TargetMode="External"/><Relationship Id="rId2001" Type="http://schemas.openxmlformats.org/officeDocument/2006/relationships/hyperlink" Target="https://www.mpam.mp.br/images/NE_1794_f7f3a.pdf" TargetMode="External"/><Relationship Id="rId2239" Type="http://schemas.openxmlformats.org/officeDocument/2006/relationships/hyperlink" Target="https://www.mpam.mp.br/images/transparencia/Empenhos_2024/NE_963_5fd1f.pdf" TargetMode="External"/><Relationship Id="rId418" Type="http://schemas.openxmlformats.org/officeDocument/2006/relationships/hyperlink" Target="https://www.mpam.mp.br/images/transparencia/Empenhos_2024/NE_174_92c39.pdf" TargetMode="External"/><Relationship Id="rId625" Type="http://schemas.openxmlformats.org/officeDocument/2006/relationships/hyperlink" Target="https://www.mpam.mp.br/images/transparencia/Empenhos_2024/NE_455_75d8d.pdf" TargetMode="External"/><Relationship Id="rId832" Type="http://schemas.openxmlformats.org/officeDocument/2006/relationships/hyperlink" Target="https://www.mpam.mp.br/images/transparencia/Empenhos_2024/NE_691_9c07a.pdf" TargetMode="External"/><Relationship Id="rId1048" Type="http://schemas.openxmlformats.org/officeDocument/2006/relationships/hyperlink" Target="https://www.mpam.mp.br/images/transparencia/Empenhos_2024/NE_823_41f46.pdf" TargetMode="External"/><Relationship Id="rId1255" Type="http://schemas.openxmlformats.org/officeDocument/2006/relationships/hyperlink" Target="https://www.mpam.mp.br/images/transparencia/Empenhos_2024/NE_1016_41bb5.pdf" TargetMode="External"/><Relationship Id="rId1462" Type="http://schemas.openxmlformats.org/officeDocument/2006/relationships/hyperlink" Target="https://mpam.mp.br/images/transparencia/Empenhos_2024/NE_1268_9ef79.pdf" TargetMode="External"/><Relationship Id="rId2306" Type="http://schemas.openxmlformats.org/officeDocument/2006/relationships/hyperlink" Target="https://www.mpam.mp.br/images/NE_2085_325ba.pdf" TargetMode="External"/><Relationship Id="rId1115" Type="http://schemas.openxmlformats.org/officeDocument/2006/relationships/hyperlink" Target="https://www.mpam.mp.br/images/transparencia/Empenhos_2024/NE_892_c165a.pdf" TargetMode="External"/><Relationship Id="rId1322" Type="http://schemas.openxmlformats.org/officeDocument/2006/relationships/hyperlink" Target="https://www.mpam.mp.br/images/transparencia/Empenhos_2024/NE_1111_0b1fc.pdf" TargetMode="External"/><Relationship Id="rId1767" Type="http://schemas.openxmlformats.org/officeDocument/2006/relationships/hyperlink" Target="https://www.mpam.mp.br/images/NE_1606_b5dce.pdf" TargetMode="External"/><Relationship Id="rId1974" Type="http://schemas.openxmlformats.org/officeDocument/2006/relationships/hyperlink" Target="https://www.mpam.mp.br/images/NE_1754_0abdd.pdf" TargetMode="External"/><Relationship Id="rId59" Type="http://schemas.openxmlformats.org/officeDocument/2006/relationships/hyperlink" Target="https://www.mpam.mp.br/images/transparencia/Empenhos_2024/NE_2_d4c3d.pdf" TargetMode="External"/><Relationship Id="rId1627" Type="http://schemas.openxmlformats.org/officeDocument/2006/relationships/hyperlink" Target="https://www.mpam.mp.br/images/transparencia/Empenhos_2024/NE_469_74b46.pdf" TargetMode="External"/><Relationship Id="rId1834" Type="http://schemas.openxmlformats.org/officeDocument/2006/relationships/hyperlink" Target="https://www.mpam.mp.br/images/NE_1673_b5fea.pdf" TargetMode="External"/><Relationship Id="rId2096" Type="http://schemas.openxmlformats.org/officeDocument/2006/relationships/hyperlink" Target="https://www.mpam.mp.br/images/NE_1926_3b267.pdf" TargetMode="External"/><Relationship Id="rId1901" Type="http://schemas.openxmlformats.org/officeDocument/2006/relationships/hyperlink" Target="https://www.mpam.mp.br/images/transparencia/Empenhos_2024/NE_1049_5b871.pdf" TargetMode="External"/><Relationship Id="rId275" Type="http://schemas.openxmlformats.org/officeDocument/2006/relationships/hyperlink" Target="https://www.mpam.mp.br/images/transparencia/Empenhos_2023/NE_2512_dd2e1.pdf" TargetMode="External"/><Relationship Id="rId482" Type="http://schemas.openxmlformats.org/officeDocument/2006/relationships/hyperlink" Target="https://www.mpam.mp.br/images/transparencia/Empenhos_2024/NE_246_56f7a.pdf" TargetMode="External"/><Relationship Id="rId2163" Type="http://schemas.openxmlformats.org/officeDocument/2006/relationships/hyperlink" Target="https://www.mpam.mp.br/images/NE_2021_cfc4d.pdf" TargetMode="External"/><Relationship Id="rId135" Type="http://schemas.openxmlformats.org/officeDocument/2006/relationships/hyperlink" Target="https://www.mpam.mp.br/images/transparencia/Empenhos_2024/NE_82_af065.pdf" TargetMode="External"/><Relationship Id="rId342" Type="http://schemas.openxmlformats.org/officeDocument/2006/relationships/hyperlink" Target="https://www.mpam.mp.br/images/NE_821_9a4e9.pdf" TargetMode="External"/><Relationship Id="rId787" Type="http://schemas.openxmlformats.org/officeDocument/2006/relationships/hyperlink" Target="https://www.mpam.mp.br/images/transparencia/Empenhos_2024/NE_646_9f09f.pdf" TargetMode="External"/><Relationship Id="rId994" Type="http://schemas.openxmlformats.org/officeDocument/2006/relationships/hyperlink" Target="https://www.mpam.mp.br/images/transparencia/Empenhos_2024/NE_766_81aba.pdf" TargetMode="External"/><Relationship Id="rId2023" Type="http://schemas.openxmlformats.org/officeDocument/2006/relationships/hyperlink" Target="https://www.mpam.mp.br/images/NE_1827_e57bd.pdf" TargetMode="External"/><Relationship Id="rId2230" Type="http://schemas.openxmlformats.org/officeDocument/2006/relationships/hyperlink" Target="https://www.mpam.mp.br/images/transparencia/Empenhos_2024/NE_369_8c1a2.pdf" TargetMode="External"/><Relationship Id="rId202" Type="http://schemas.openxmlformats.org/officeDocument/2006/relationships/hyperlink" Target="https://www.mpam.mp.br/images/transparencia/Empenhos_2023/NE_122_816bf.pdf" TargetMode="External"/><Relationship Id="rId647" Type="http://schemas.openxmlformats.org/officeDocument/2006/relationships/hyperlink" Target="https://www.mpam.mp.br/images/transparencia/Empenhos_2024/NE_482_8e491.pdf" TargetMode="External"/><Relationship Id="rId854" Type="http://schemas.openxmlformats.org/officeDocument/2006/relationships/hyperlink" Target="https://www.mpam.mp.br/images/CT_02-2024_-_MP-PGJ_a0b71.pdf" TargetMode="External"/><Relationship Id="rId1277" Type="http://schemas.openxmlformats.org/officeDocument/2006/relationships/hyperlink" Target="https://www.mpam.mp.br/images/transparencia/Empenhos_2024/NE_1038_a7410.pdf" TargetMode="External"/><Relationship Id="rId1484" Type="http://schemas.openxmlformats.org/officeDocument/2006/relationships/hyperlink" Target="https://mpam.mp.br/images/transparencia/Empenhos_2024/NE_1290_a3d10.pdf" TargetMode="External"/><Relationship Id="rId1691" Type="http://schemas.openxmlformats.org/officeDocument/2006/relationships/hyperlink" Target="https://www.mpam.mp.br/images/transparencia/Empenhos_2024/NE_1498_e7758.pdf" TargetMode="External"/><Relationship Id="rId2328" Type="http://schemas.openxmlformats.org/officeDocument/2006/relationships/hyperlink" Target="https://www.mpam.mp.br/images/NE_2115_b0696.pdf" TargetMode="External"/><Relationship Id="rId507" Type="http://schemas.openxmlformats.org/officeDocument/2006/relationships/hyperlink" Target="https://www.mpam.mp.br/images/transparencia/Empenhos_2024/NE_273_ffbb4.pdf" TargetMode="External"/><Relationship Id="rId714" Type="http://schemas.openxmlformats.org/officeDocument/2006/relationships/hyperlink" Target="https://www.mpam.mp.br/images/transparencia/Empenhos_2024/NE_558_6f37c.pdf" TargetMode="External"/><Relationship Id="rId921" Type="http://schemas.openxmlformats.org/officeDocument/2006/relationships/hyperlink" Target="https://www.mpam.mp.br/images/transparencia/Empenhos_2024/NE_418_aec15.pdf" TargetMode="External"/><Relationship Id="rId1137" Type="http://schemas.openxmlformats.org/officeDocument/2006/relationships/hyperlink" Target="https://www.mpam.mp.br/images/transparencia/Empenhos_2024/NE_358_58aae.pdf" TargetMode="External"/><Relationship Id="rId1344" Type="http://schemas.openxmlformats.org/officeDocument/2006/relationships/hyperlink" Target="https://www.mpam.mp.br/images/transparencia/Empenhos_2024/NE_1159_0c795.pdf" TargetMode="External"/><Relationship Id="rId1551" Type="http://schemas.openxmlformats.org/officeDocument/2006/relationships/hyperlink" Target="https://mpam.mp.br/images/transparencia/Empenhos_2024/NE_1368_f32bb.pdf" TargetMode="External"/><Relationship Id="rId1789" Type="http://schemas.openxmlformats.org/officeDocument/2006/relationships/hyperlink" Target="https://www.mpam.mp.br/images/NE_1628_116d1.pdf" TargetMode="External"/><Relationship Id="rId1996" Type="http://schemas.openxmlformats.org/officeDocument/2006/relationships/hyperlink" Target="https://www.mpam.mp.br/images/NE_1788_0ad92.pdf" TargetMode="External"/><Relationship Id="rId50" Type="http://schemas.openxmlformats.org/officeDocument/2006/relationships/hyperlink" Target="https://www.mpam.mp.br/images/2_TA_ao_CT_N%C2%BA_019-2021_135c3.pdf" TargetMode="External"/><Relationship Id="rId1204" Type="http://schemas.openxmlformats.org/officeDocument/2006/relationships/hyperlink" Target="https://www.mpam.mp.br/images/transparencia/Empenhos_2024/NE_960_52bcd.pdf" TargetMode="External"/><Relationship Id="rId1411" Type="http://schemas.openxmlformats.org/officeDocument/2006/relationships/hyperlink" Target="https://mpam.mp.br/images/transparencia/Empenhos_2024/NE_1212_c0d47.pdf" TargetMode="External"/><Relationship Id="rId1649" Type="http://schemas.openxmlformats.org/officeDocument/2006/relationships/hyperlink" Target="https://www.mpam.mp.br/images/CT_24-2024_-_MP-PGJ_0cc23.pdf" TargetMode="External"/><Relationship Id="rId1856" Type="http://schemas.openxmlformats.org/officeDocument/2006/relationships/hyperlink" Target="https://www.mpam.mp.br/images/NE_1697_52f69.pdf" TargetMode="External"/><Relationship Id="rId1509" Type="http://schemas.openxmlformats.org/officeDocument/2006/relationships/hyperlink" Target="https://mpam.mp.br/images/transparencia/Empenhos_2024/NE_1323_a2044.pdf" TargetMode="External"/><Relationship Id="rId1716" Type="http://schemas.openxmlformats.org/officeDocument/2006/relationships/hyperlink" Target="https://www.mpam.mp.br/images/transparencia/Empenhos_2024/NE_1534_21808.pdf" TargetMode="External"/><Relationship Id="rId1923" Type="http://schemas.openxmlformats.org/officeDocument/2006/relationships/hyperlink" Target="https://mpam.mp.br/images/transparencia/Empenhos_2024/NE_1304_96f88.pdf" TargetMode="External"/><Relationship Id="rId297" Type="http://schemas.openxmlformats.org/officeDocument/2006/relationships/hyperlink" Target="https://www.mpam.mp.br/images/transparencia/Empenhos_2023/NE_2934_127b0.pdf" TargetMode="External"/><Relationship Id="rId2185" Type="http://schemas.openxmlformats.org/officeDocument/2006/relationships/hyperlink" Target="https://www.mpam.mp.br/images/1%C2%BA_TAP_a_TCS_n%C2%BA_04-2022_-_MP-PGJ_-_2021.017543_83b5d.pdf" TargetMode="External"/><Relationship Id="rId157" Type="http://schemas.openxmlformats.org/officeDocument/2006/relationships/hyperlink" Target="https://www.mpam.mp.br/images/transparencia/Empenhos_2024/NE_104_8c625.pdf" TargetMode="External"/><Relationship Id="rId364" Type="http://schemas.openxmlformats.org/officeDocument/2006/relationships/hyperlink" Target="https://www.mpam.mp.br/images/transparencia/Empenhos_2024/NE_118_b4c22.pdf" TargetMode="External"/><Relationship Id="rId2045" Type="http://schemas.openxmlformats.org/officeDocument/2006/relationships/hyperlink" Target="https://www.mpam.mp.br/images/NE_1868_75c24.pdf" TargetMode="External"/><Relationship Id="rId571" Type="http://schemas.openxmlformats.org/officeDocument/2006/relationships/hyperlink" Target="https://www.mpam.mp.br/images/transparencia/Empenhos_2024/NE_351_e0284.pdf" TargetMode="External"/><Relationship Id="rId669" Type="http://schemas.openxmlformats.org/officeDocument/2006/relationships/hyperlink" Target="https://www.mpam.mp.br/images/transparencia/Empenhos_2024/NE_508_721ac.pdf" TargetMode="External"/><Relationship Id="rId876" Type="http://schemas.openxmlformats.org/officeDocument/2006/relationships/hyperlink" Target="https://www.mpam.mp.br/images/transparencia/Empenhos_2023/NE_2448_68db1.pdf" TargetMode="External"/><Relationship Id="rId1299" Type="http://schemas.openxmlformats.org/officeDocument/2006/relationships/hyperlink" Target="https://www.mpam.mp.br/images/transparencia/Empenhos_2024/NE_1060_d9e14.pdf" TargetMode="External"/><Relationship Id="rId2252" Type="http://schemas.openxmlformats.org/officeDocument/2006/relationships/hyperlink" Target="https://www.mpam.mp.br/images/transparencia/Empenhos_2023/NE_2301_5ca4b.pdf" TargetMode="External"/><Relationship Id="rId224" Type="http://schemas.openxmlformats.org/officeDocument/2006/relationships/hyperlink" Target="https://www.mpam.mp.br/images/2%C2%BA_TA_ao_CT_013-2021_-_MP-PGJ_f9615.pdf" TargetMode="External"/><Relationship Id="rId431" Type="http://schemas.openxmlformats.org/officeDocument/2006/relationships/hyperlink" Target="https://www.mpam.mp.br/images/transparencia/Empenhos_2024/NE_193_45c66.pdf" TargetMode="External"/><Relationship Id="rId529" Type="http://schemas.openxmlformats.org/officeDocument/2006/relationships/hyperlink" Target="https://www.mpam.mp.br/images/transparencia/Empenhos_2024/NE_304_c695f.pdf" TargetMode="External"/><Relationship Id="rId736" Type="http://schemas.openxmlformats.org/officeDocument/2006/relationships/hyperlink" Target="https://www.mpam.mp.br/images/transparencia/Empenhos_2024/NE_583_6cf04.pdf" TargetMode="External"/><Relationship Id="rId1061" Type="http://schemas.openxmlformats.org/officeDocument/2006/relationships/hyperlink" Target="https://www.mpam.mp.br/images/transparencia/Empenhos_2024/NE_836_d2515.pdf" TargetMode="External"/><Relationship Id="rId1159" Type="http://schemas.openxmlformats.org/officeDocument/2006/relationships/hyperlink" Target="https://www.mpam.mp.br/images/transparencia/Empenhos_2024/NE_915_b5b9a.pdf" TargetMode="External"/><Relationship Id="rId1366" Type="http://schemas.openxmlformats.org/officeDocument/2006/relationships/hyperlink" Target="https://www.mpam.mp.br/images/transparencia/Empenhos_2024/NE_1183_55b50.pdf" TargetMode="External"/><Relationship Id="rId2112" Type="http://schemas.openxmlformats.org/officeDocument/2006/relationships/hyperlink" Target="https://www.mpam.mp.br/images/NE_1942_dba4e.pdf" TargetMode="External"/><Relationship Id="rId943" Type="http://schemas.openxmlformats.org/officeDocument/2006/relationships/hyperlink" Target="https://www.mpam.mp.br/images/transparencia/Empenhos_2024/NE_715_53920.pdf" TargetMode="External"/><Relationship Id="rId1019" Type="http://schemas.openxmlformats.org/officeDocument/2006/relationships/hyperlink" Target="https://www.mpam.mp.br/images/transparencia/Empenhos_2024/NE_794_9356b.pdf" TargetMode="External"/><Relationship Id="rId1573" Type="http://schemas.openxmlformats.org/officeDocument/2006/relationships/hyperlink" Target="https://mpam.mp.br/images/transparencia/Empenhos_2024/NE_1390_d6142.pdf" TargetMode="External"/><Relationship Id="rId1780" Type="http://schemas.openxmlformats.org/officeDocument/2006/relationships/hyperlink" Target="https://www.mpam.mp.br/images/NE_1619_55aaf.pdf" TargetMode="External"/><Relationship Id="rId1878" Type="http://schemas.openxmlformats.org/officeDocument/2006/relationships/hyperlink" Target="https://www.mpam.mp.br/images/transparencia/Empenhos_2024/NE_102_f1e9f.pdf" TargetMode="External"/><Relationship Id="rId72" Type="http://schemas.openxmlformats.org/officeDocument/2006/relationships/hyperlink" Target="https://www.mpam.mp.br/images/transparencia/Empenhos_2024/NE_15_51291.pdf" TargetMode="External"/><Relationship Id="rId803" Type="http://schemas.openxmlformats.org/officeDocument/2006/relationships/hyperlink" Target="https://www.mpam.mp.br/images/transparencia/Empenhos_2024/NE_662_881c6.pdf" TargetMode="External"/><Relationship Id="rId1226" Type="http://schemas.openxmlformats.org/officeDocument/2006/relationships/hyperlink" Target="https://www.mpam.mp.br/images/transparencia/Empenhos_2024/NE_985_faf21.pdf" TargetMode="External"/><Relationship Id="rId1433" Type="http://schemas.openxmlformats.org/officeDocument/2006/relationships/hyperlink" Target="https://mpam.mp.br/images/transparencia/Empenhos_2024/NE_1234_d564b.pdf" TargetMode="External"/><Relationship Id="rId1640" Type="http://schemas.openxmlformats.org/officeDocument/2006/relationships/hyperlink" Target="https://www.mpam.mp.br/images/transparencia/Empenhos_2023/NE_82_2189c.pdf" TargetMode="External"/><Relationship Id="rId1738" Type="http://schemas.openxmlformats.org/officeDocument/2006/relationships/hyperlink" Target="https://www.mpam.mp.br/images/NE_1560_a9fe7.pdf" TargetMode="External"/><Relationship Id="rId1500" Type="http://schemas.openxmlformats.org/officeDocument/2006/relationships/hyperlink" Target="https://mpam.mp.br/images/transparencia/Empenhos_2024/NE_1314_69ad9.pdf" TargetMode="External"/><Relationship Id="rId1945" Type="http://schemas.openxmlformats.org/officeDocument/2006/relationships/hyperlink" Target="https://www.mpam.mp.br/images/NE_1718_562b8.pdf" TargetMode="External"/><Relationship Id="rId1805" Type="http://schemas.openxmlformats.org/officeDocument/2006/relationships/hyperlink" Target="https://www.mpam.mp.br/images/NE_1644_6e780.pdf" TargetMode="External"/><Relationship Id="rId179" Type="http://schemas.openxmlformats.org/officeDocument/2006/relationships/hyperlink" Target="https://www.mpam.mp.br/images/6%C2%BA_TA_ao_CT_003-2019_-_MP-PGJ_7fb86.pdf" TargetMode="External"/><Relationship Id="rId386" Type="http://schemas.openxmlformats.org/officeDocument/2006/relationships/hyperlink" Target="https://www.mpam.mp.br/images/transparencia/Empenhos_2024/NE_142_92377.pdf" TargetMode="External"/><Relationship Id="rId593" Type="http://schemas.openxmlformats.org/officeDocument/2006/relationships/hyperlink" Target="https://www.mpam.mp.br/images/transparencia/Empenhos_2024/NE_395_3ce20.pdf" TargetMode="External"/><Relationship Id="rId2067" Type="http://schemas.openxmlformats.org/officeDocument/2006/relationships/hyperlink" Target="https://www.mpam.mp.br/images/NE_1897_c350c.pdf" TargetMode="External"/><Relationship Id="rId2274" Type="http://schemas.openxmlformats.org/officeDocument/2006/relationships/hyperlink" Target="https://www.mpam.mp.br/images/NE_2046_5642a.pdf" TargetMode="External"/><Relationship Id="rId246" Type="http://schemas.openxmlformats.org/officeDocument/2006/relationships/hyperlink" Target="https://www.mpam.mp.br/images/transparencia/Empenhos_2023/NE_2165_2b02a.pdf" TargetMode="External"/><Relationship Id="rId453" Type="http://schemas.openxmlformats.org/officeDocument/2006/relationships/hyperlink" Target="https://www.mpam.mp.br/images/transparencia/Empenhos_2024/NE_216_94efc.pdf" TargetMode="External"/><Relationship Id="rId660" Type="http://schemas.openxmlformats.org/officeDocument/2006/relationships/hyperlink" Target="https://www.mpam.mp.br/images/transparencia/Empenhos_2024/NE_499_936cd.pdf" TargetMode="External"/><Relationship Id="rId898" Type="http://schemas.openxmlformats.org/officeDocument/2006/relationships/hyperlink" Target="https://www.mpam.mp.br/images/transparencia/Empenhos_2024/NE_383_fb79e.pdf" TargetMode="External"/><Relationship Id="rId1083" Type="http://schemas.openxmlformats.org/officeDocument/2006/relationships/hyperlink" Target="https://www.mpam.mp.br/images/transparencia/Empenhos_2024/NE_859_f1c46.pdf" TargetMode="External"/><Relationship Id="rId1290" Type="http://schemas.openxmlformats.org/officeDocument/2006/relationships/hyperlink" Target="https://www.mpam.mp.br/images/transparencia/Empenhos_2024/NE_1051_9b0f3.pdf" TargetMode="External"/><Relationship Id="rId2134" Type="http://schemas.openxmlformats.org/officeDocument/2006/relationships/hyperlink" Target="https://www.mpam.mp.br/images/NE_1971_92a27.pdf" TargetMode="External"/><Relationship Id="rId2341" Type="http://schemas.openxmlformats.org/officeDocument/2006/relationships/hyperlink" Target="https://www.mpam.mp.br/images/NE_2170_8d1ba.pdf" TargetMode="External"/><Relationship Id="rId106" Type="http://schemas.openxmlformats.org/officeDocument/2006/relationships/hyperlink" Target="https://www.mpam.mp.br/images/transparencia/Empenhos_2024/NE_51_72b22.pdf" TargetMode="External"/><Relationship Id="rId313" Type="http://schemas.openxmlformats.org/officeDocument/2006/relationships/hyperlink" Target="https://www.mpam.mp.br/images/transparencia/Empenhos_2023/NE_84_10d4a.pdf" TargetMode="External"/><Relationship Id="rId758" Type="http://schemas.openxmlformats.org/officeDocument/2006/relationships/hyperlink" Target="https://www.mpam.mp.br/images/transparencia/Empenhos_2024/NE_611_c80f4.pdf" TargetMode="External"/><Relationship Id="rId965" Type="http://schemas.openxmlformats.org/officeDocument/2006/relationships/hyperlink" Target="https://www.mpam.mp.br/images/transparencia/Empenhos_2024/NE_737_e7ffb.pdf" TargetMode="External"/><Relationship Id="rId1150" Type="http://schemas.openxmlformats.org/officeDocument/2006/relationships/hyperlink" Target="https://www.mpam.mp.br/images/transparencia/Empenhos_2023/NE_2471_81241.pdf" TargetMode="External"/><Relationship Id="rId1388" Type="http://schemas.openxmlformats.org/officeDocument/2006/relationships/hyperlink" Target="https://www.mpam.mp.br/images/transparencia/Empenhos_2023/NE_2854_a32fc.pdf" TargetMode="External"/><Relationship Id="rId1595" Type="http://schemas.openxmlformats.org/officeDocument/2006/relationships/hyperlink" Target="https://mpam.mp.br/images/transparencia/Empenhos_2024/NE_1424_e6c66.pdf" TargetMode="External"/><Relationship Id="rId94" Type="http://schemas.openxmlformats.org/officeDocument/2006/relationships/hyperlink" Target="https://www.mpam.mp.br/images/transparencia/Empenhos_2024/NE_37_1f2a9.pdf" TargetMode="External"/><Relationship Id="rId520" Type="http://schemas.openxmlformats.org/officeDocument/2006/relationships/hyperlink" Target="https://www.mpam.mp.br/images/transparencia/Empenhos_2024/NE_294_d4a6e.pdf" TargetMode="External"/><Relationship Id="rId618" Type="http://schemas.openxmlformats.org/officeDocument/2006/relationships/hyperlink" Target="https://www.mpam.mp.br/images/transparencia/Empenhos_2024/NE_448_00827.pdf" TargetMode="External"/><Relationship Id="rId825" Type="http://schemas.openxmlformats.org/officeDocument/2006/relationships/hyperlink" Target="https://www.mpam.mp.br/images/transparencia/Empenhos_2024/NE_684_ba03d.pdf" TargetMode="External"/><Relationship Id="rId1248" Type="http://schemas.openxmlformats.org/officeDocument/2006/relationships/hyperlink" Target="https://www.mpam.mp.br/images/transparencia/Empenhos_2024/NE_1009_9de32.pdf" TargetMode="External"/><Relationship Id="rId1455" Type="http://schemas.openxmlformats.org/officeDocument/2006/relationships/hyperlink" Target="https://mpam.mp.br/images/transparencia/Empenhos_2024/NE_1261_15c03.pdf" TargetMode="External"/><Relationship Id="rId1662" Type="http://schemas.openxmlformats.org/officeDocument/2006/relationships/hyperlink" Target="https://www.mpam.mp.br/images/transparencia/Empenhos_2024/NE_1459_13973.pdf" TargetMode="External"/><Relationship Id="rId2201" Type="http://schemas.openxmlformats.org/officeDocument/2006/relationships/hyperlink" Target="https://www.mpam.mp.br/images/Contratos/2023/Aditivos/1%C2%BA_TA_ao_CT_01-2022_-_MP-PGJ_04229.pdf" TargetMode="External"/><Relationship Id="rId1010" Type="http://schemas.openxmlformats.org/officeDocument/2006/relationships/hyperlink" Target="https://www.mpam.mp.br/images/transparencia/Empenhos_2024/NE_785_bc7bf.pdf" TargetMode="External"/><Relationship Id="rId1108" Type="http://schemas.openxmlformats.org/officeDocument/2006/relationships/hyperlink" Target="https://www.mpam.mp.br/images/transparencia/Empenhos_2024/NE_884_db19c.pdf" TargetMode="External"/><Relationship Id="rId1315" Type="http://schemas.openxmlformats.org/officeDocument/2006/relationships/hyperlink" Target="https://www.mpam.mp.br/images/transparencia/Empenhos_2024/NE_1076_c7053.pdf" TargetMode="External"/><Relationship Id="rId1967" Type="http://schemas.openxmlformats.org/officeDocument/2006/relationships/hyperlink" Target="https://www.mpam.mp.br/images/NE_1747_17fab.pdf" TargetMode="External"/><Relationship Id="rId1522" Type="http://schemas.openxmlformats.org/officeDocument/2006/relationships/hyperlink" Target="https://mpam.mp.br/images/transparencia/Empenhos_2024/NE_1338_f1d16.pdf" TargetMode="External"/><Relationship Id="rId21" Type="http://schemas.openxmlformats.org/officeDocument/2006/relationships/hyperlink" Target="https://www.mpam.mp.br/images/CT_18-2023_-MP-PGJ_367f2.pdf" TargetMode="External"/><Relationship Id="rId2089" Type="http://schemas.openxmlformats.org/officeDocument/2006/relationships/hyperlink" Target="https://www.mpam.mp.br/images/NE_1919_3d50e.pdf" TargetMode="External"/><Relationship Id="rId2296" Type="http://schemas.openxmlformats.org/officeDocument/2006/relationships/hyperlink" Target="https://www.mpam.mp.br/images/NE_2075_20526.pdf" TargetMode="External"/><Relationship Id="rId268" Type="http://schemas.openxmlformats.org/officeDocument/2006/relationships/hyperlink" Target="https://www.mpam.mp.br/images/transparencia/Empenhos_2023/NE_2436_592b7.pdf" TargetMode="External"/><Relationship Id="rId475" Type="http://schemas.openxmlformats.org/officeDocument/2006/relationships/hyperlink" Target="https://www.mpam.mp.br/images/transparencia/Empenhos_2024/NE_238_21430.pdf" TargetMode="External"/><Relationship Id="rId682" Type="http://schemas.openxmlformats.org/officeDocument/2006/relationships/hyperlink" Target="https://www.mpam.mp.br/images/transparencia/Empenhos_2024/NE_522_3ade4.pdf" TargetMode="External"/><Relationship Id="rId2156" Type="http://schemas.openxmlformats.org/officeDocument/2006/relationships/hyperlink" Target="https://www.mpam.mp.br/images/NE_2006_9e0a5.pdf" TargetMode="External"/><Relationship Id="rId128" Type="http://schemas.openxmlformats.org/officeDocument/2006/relationships/hyperlink" Target="https://www.mpam.mp.br/images/transparencia/Empenhos_2024/NE_75_091d2.pdf" TargetMode="External"/><Relationship Id="rId335" Type="http://schemas.openxmlformats.org/officeDocument/2006/relationships/hyperlink" Target="https://www.mpam.mp.br/images/transparencia/Empenhos_2023/NE_2510_23f08.pdf" TargetMode="External"/><Relationship Id="rId542" Type="http://schemas.openxmlformats.org/officeDocument/2006/relationships/hyperlink" Target="https://www.mpam.mp.br/images/transparencia/Empenhos_2024/NE_317_8cca3.pdf" TargetMode="External"/><Relationship Id="rId1172" Type="http://schemas.openxmlformats.org/officeDocument/2006/relationships/hyperlink" Target="https://www.mpam.mp.br/images/transparencia/Empenhos_2024/NE_928_c282e.pdf" TargetMode="External"/><Relationship Id="rId2016" Type="http://schemas.openxmlformats.org/officeDocument/2006/relationships/hyperlink" Target="https://www.mpam.mp.br/images/NE_1814_ad37e.pdf" TargetMode="External"/><Relationship Id="rId2223" Type="http://schemas.openxmlformats.org/officeDocument/2006/relationships/hyperlink" Target="https://www.mpam.mp.br/images/transparencia/Empenhos_2024/NE_15_51291.pdf" TargetMode="External"/><Relationship Id="rId402" Type="http://schemas.openxmlformats.org/officeDocument/2006/relationships/hyperlink" Target="https://www.mpam.mp.br/images/transparencia/Empenhos_2024/NE_158_c80d5.pdf" TargetMode="External"/><Relationship Id="rId1032" Type="http://schemas.openxmlformats.org/officeDocument/2006/relationships/hyperlink" Target="https://www.mpam.mp.br/images/transparencia/Empenhos_2024/NE_807_17d8b.pdf" TargetMode="External"/><Relationship Id="rId1989" Type="http://schemas.openxmlformats.org/officeDocument/2006/relationships/hyperlink" Target="https://www.mpam.mp.br/images/NE_1774_02d7f.pdf" TargetMode="External"/><Relationship Id="rId1849" Type="http://schemas.openxmlformats.org/officeDocument/2006/relationships/hyperlink" Target="https://www.mpam.mp.br/images/NE_1688_9d465.pdf" TargetMode="External"/><Relationship Id="rId192" Type="http://schemas.openxmlformats.org/officeDocument/2006/relationships/hyperlink" Target="https://www.mpam.mp.br/images/CT_06-2024_-_MP-PGJ_c61c7.pdf" TargetMode="External"/><Relationship Id="rId1709" Type="http://schemas.openxmlformats.org/officeDocument/2006/relationships/hyperlink" Target="https://www.mpam.mp.br/images/transparencia/Empenhos_2024/NE_1517_87cd8.pdf" TargetMode="External"/><Relationship Id="rId1916" Type="http://schemas.openxmlformats.org/officeDocument/2006/relationships/hyperlink" Target="https://www.mpam.mp.br/images/transparencia/Empenhos_2024/NE_796_c40d1.pdf" TargetMode="External"/><Relationship Id="rId2080" Type="http://schemas.openxmlformats.org/officeDocument/2006/relationships/hyperlink" Target="https://www.mpam.mp.br/images/NE_1910_285d5.pdf" TargetMode="External"/><Relationship Id="rId869" Type="http://schemas.openxmlformats.org/officeDocument/2006/relationships/hyperlink" Target="https://www.mpam.mp.br/images/transparencia/Empenhos_2023/NE_1674_3724f.pdf" TargetMode="External"/><Relationship Id="rId1499" Type="http://schemas.openxmlformats.org/officeDocument/2006/relationships/hyperlink" Target="https://mpam.mp.br/images/transparencia/Empenhos_2024/NE_1313_2976f.pdf" TargetMode="External"/><Relationship Id="rId729" Type="http://schemas.openxmlformats.org/officeDocument/2006/relationships/hyperlink" Target="https://www.mpam.mp.br/images/transparencia/Empenhos_2024/NE_576_71df5.pdf" TargetMode="External"/><Relationship Id="rId1359" Type="http://schemas.openxmlformats.org/officeDocument/2006/relationships/hyperlink" Target="https://www.mpam.mp.br/images/transparencia/Empenhos_2024/NE_1176_3405b.pdf" TargetMode="External"/><Relationship Id="rId936" Type="http://schemas.openxmlformats.org/officeDocument/2006/relationships/hyperlink" Target="https://www.mpam.mp.br/images/transparencia/Empenhos_2024/NE_595_d7e5d.pdf" TargetMode="External"/><Relationship Id="rId1219" Type="http://schemas.openxmlformats.org/officeDocument/2006/relationships/hyperlink" Target="https://www.mpam.mp.br/images/transparencia/Empenhos_2024/NE_978_d51cb.pdf" TargetMode="External"/><Relationship Id="rId1566" Type="http://schemas.openxmlformats.org/officeDocument/2006/relationships/hyperlink" Target="https://mpam.mp.br/images/transparencia/Empenhos_2024/NE_1383_29c7e.pdf" TargetMode="External"/><Relationship Id="rId1773" Type="http://schemas.openxmlformats.org/officeDocument/2006/relationships/hyperlink" Target="https://www.mpam.mp.br/images/NE_1612_841b4.pdf" TargetMode="External"/><Relationship Id="rId1980" Type="http://schemas.openxmlformats.org/officeDocument/2006/relationships/hyperlink" Target="https://www.mpam.mp.br/images/NE_1760_552e1.pdf" TargetMode="External"/><Relationship Id="rId65" Type="http://schemas.openxmlformats.org/officeDocument/2006/relationships/hyperlink" Target="https://www.mpam.mp.br/images/transparencia/Empenhos_2024/NE_8_30ce5.pdf" TargetMode="External"/><Relationship Id="rId1426" Type="http://schemas.openxmlformats.org/officeDocument/2006/relationships/hyperlink" Target="https://mpam.mp.br/images/transparencia/Empenhos_2024/NE_1228_d404e.pdf" TargetMode="External"/><Relationship Id="rId1633" Type="http://schemas.openxmlformats.org/officeDocument/2006/relationships/hyperlink" Target="https://www.mpam.mp.br/images/transparencia/Empenhos_2024/NE_213_949e8.pdf" TargetMode="External"/><Relationship Id="rId1840" Type="http://schemas.openxmlformats.org/officeDocument/2006/relationships/hyperlink" Target="https://www.mpam.mp.br/images/NE_1679_f9737.pdf" TargetMode="External"/><Relationship Id="rId1700" Type="http://schemas.openxmlformats.org/officeDocument/2006/relationships/hyperlink" Target="https://www.mpam.mp.br/images/transparencia/Empenhos_2024/NE_1507_ef98d.pdf" TargetMode="External"/><Relationship Id="rId379" Type="http://schemas.openxmlformats.org/officeDocument/2006/relationships/hyperlink" Target="https://www.mpam.mp.br/images/transparencia/Empenhos_2024/NE_134_0914d.pdf" TargetMode="External"/><Relationship Id="rId586" Type="http://schemas.openxmlformats.org/officeDocument/2006/relationships/hyperlink" Target="https://www.mpam.mp.br/images/transparencia/Empenhos_2024/NE_368_0e328.pdf" TargetMode="External"/><Relationship Id="rId793" Type="http://schemas.openxmlformats.org/officeDocument/2006/relationships/hyperlink" Target="https://www.mpam.mp.br/images/transparencia/Empenhos_2024/NE_652_79686.pdf" TargetMode="External"/><Relationship Id="rId2267" Type="http://schemas.openxmlformats.org/officeDocument/2006/relationships/hyperlink" Target="https://www.mpam.mp.br/images/NE_2039_95b29.pdf" TargetMode="External"/><Relationship Id="rId239" Type="http://schemas.openxmlformats.org/officeDocument/2006/relationships/hyperlink" Target="https://www.mpam.mp.br/images/transparencia/Empenhos_2023/NE_2021_d5811.pdf" TargetMode="External"/><Relationship Id="rId446" Type="http://schemas.openxmlformats.org/officeDocument/2006/relationships/hyperlink" Target="https://www.mpam.mp.br/images/transparencia/Empenhos_2024/NE_208_0e852.pdf" TargetMode="External"/><Relationship Id="rId653" Type="http://schemas.openxmlformats.org/officeDocument/2006/relationships/hyperlink" Target="https://www.mpam.mp.br/images/transparencia/Empenhos_2024/NE_492_59683.pdf" TargetMode="External"/><Relationship Id="rId1076" Type="http://schemas.openxmlformats.org/officeDocument/2006/relationships/hyperlink" Target="https://www.mpam.mp.br/images/transparencia/Empenhos_2024/NE_851_83d4f.pdf" TargetMode="External"/><Relationship Id="rId1283" Type="http://schemas.openxmlformats.org/officeDocument/2006/relationships/hyperlink" Target="https://www.mpam.mp.br/images/transparencia/Empenhos_2024/NE_1044_255e8.pdf" TargetMode="External"/><Relationship Id="rId1490" Type="http://schemas.openxmlformats.org/officeDocument/2006/relationships/hyperlink" Target="https://mpam.mp.br/images/transparencia/Empenhos_2024/NE_1298_53c04.pdf" TargetMode="External"/><Relationship Id="rId2127" Type="http://schemas.openxmlformats.org/officeDocument/2006/relationships/hyperlink" Target="https://www.mpam.mp.br/images/NE_1960_9e4b0.pdf" TargetMode="External"/><Relationship Id="rId2334" Type="http://schemas.openxmlformats.org/officeDocument/2006/relationships/hyperlink" Target="https://www.mpam.mp.br/images/NE_2121_02478.pdf" TargetMode="External"/><Relationship Id="rId306" Type="http://schemas.openxmlformats.org/officeDocument/2006/relationships/hyperlink" Target="https://www.mpam.mp.br/images/CT_21-2023_-_MP-PGJ_4dc3f.pdf" TargetMode="External"/><Relationship Id="rId860" Type="http://schemas.openxmlformats.org/officeDocument/2006/relationships/hyperlink" Target="https://www.mpam.mp.br/images/CT_16-2023_-_MP-PGJ_8a82c.pdf" TargetMode="External"/><Relationship Id="rId1143" Type="http://schemas.openxmlformats.org/officeDocument/2006/relationships/hyperlink" Target="https://www.mpam.mp.br/images/transparencia/Empenhos_2023/NE_59_809d4.pdf" TargetMode="External"/><Relationship Id="rId513" Type="http://schemas.openxmlformats.org/officeDocument/2006/relationships/hyperlink" Target="https://www.mpam.mp.br/images/transparencia/Empenhos_2024/NE_286_5a3ae.pdf" TargetMode="External"/><Relationship Id="rId720" Type="http://schemas.openxmlformats.org/officeDocument/2006/relationships/hyperlink" Target="https://www.mpam.mp.br/images/transparencia/Empenhos_2024/NE_564_ed0d7.pdf" TargetMode="External"/><Relationship Id="rId1350" Type="http://schemas.openxmlformats.org/officeDocument/2006/relationships/hyperlink" Target="https://www.mpam.mp.br/images/transparencia/Empenhos_2024/NE_1165_fc2fa.pdf" TargetMode="External"/><Relationship Id="rId1003" Type="http://schemas.openxmlformats.org/officeDocument/2006/relationships/hyperlink" Target="https://www.mpam.mp.br/images/transparencia/Empenhos_2024/NE_775_02d25.pdf" TargetMode="External"/><Relationship Id="rId1210" Type="http://schemas.openxmlformats.org/officeDocument/2006/relationships/hyperlink" Target="https://www.mpam.mp.br/images/transparencia/Empenhos_2024/NE_966_1c22b.pdf" TargetMode="External"/><Relationship Id="rId2191" Type="http://schemas.openxmlformats.org/officeDocument/2006/relationships/hyperlink" Target="https://www.mpam.mp.br/images/CT_08-2022_-_MP-PGJ_4a1bf.pdf" TargetMode="External"/><Relationship Id="rId163" Type="http://schemas.openxmlformats.org/officeDocument/2006/relationships/hyperlink" Target="https://www.mpam.mp.br/images/transparencia/Empenhos_2023/NE_1553_62759.pdf" TargetMode="External"/><Relationship Id="rId370" Type="http://schemas.openxmlformats.org/officeDocument/2006/relationships/hyperlink" Target="https://www.mpam.mp.br/images/transparencia/Empenhos_2024/NE_124_9fe3b.pdf" TargetMode="External"/><Relationship Id="rId2051" Type="http://schemas.openxmlformats.org/officeDocument/2006/relationships/hyperlink" Target="https://www.mpam.mp.br/images/NE_1876_57d51.pdf" TargetMode="External"/><Relationship Id="rId230" Type="http://schemas.openxmlformats.org/officeDocument/2006/relationships/hyperlink" Target="https://www.mpam.mp.br/images/transparencia/Empenhos_2023/NE_1872_3f2e7.pdf" TargetMode="External"/><Relationship Id="rId1677" Type="http://schemas.openxmlformats.org/officeDocument/2006/relationships/hyperlink" Target="https://www.mpam.mp.br/images/transparencia/Empenhos_2024/NE_1481_1a9a4.pdf" TargetMode="External"/><Relationship Id="rId1884" Type="http://schemas.openxmlformats.org/officeDocument/2006/relationships/hyperlink" Target="https://www.mpam.mp.br/images/transparencia/Empenhos_2024/NE_919_70ede.pdf" TargetMode="External"/><Relationship Id="rId907" Type="http://schemas.openxmlformats.org/officeDocument/2006/relationships/hyperlink" Target="https://www.mpam.mp.br/images/transparencia/Empenhos_2024/NE_392_e559d.pdf" TargetMode="External"/><Relationship Id="rId1537" Type="http://schemas.openxmlformats.org/officeDocument/2006/relationships/hyperlink" Target="https://mpam.mp.br/images/transparencia/Empenhos_2024/NE_1354_057d0.pdf" TargetMode="External"/><Relationship Id="rId1744" Type="http://schemas.openxmlformats.org/officeDocument/2006/relationships/hyperlink" Target="https://www.mpam.mp.br/images/NE_1569_e5afa.pdf" TargetMode="External"/><Relationship Id="rId1951" Type="http://schemas.openxmlformats.org/officeDocument/2006/relationships/hyperlink" Target="https://www.mpam.mp.br/images/NE_1725_4eb5b.pdf" TargetMode="External"/><Relationship Id="rId36" Type="http://schemas.openxmlformats.org/officeDocument/2006/relationships/hyperlink" Target="https://www.mpam.mp.br/images/2%C2%BA_TA_ao_CT_012-2021_-_MP-PGJ_3e59d.pdf" TargetMode="External"/><Relationship Id="rId1604" Type="http://schemas.openxmlformats.org/officeDocument/2006/relationships/hyperlink" Target="https://mpam.mp.br/images/transparencia/Empenhos_2024/NE_1433_b06fc.pdf" TargetMode="External"/><Relationship Id="rId1811" Type="http://schemas.openxmlformats.org/officeDocument/2006/relationships/hyperlink" Target="https://www.mpam.mp.br/images/NE_1650_00f1e.pdf" TargetMode="External"/><Relationship Id="rId697" Type="http://schemas.openxmlformats.org/officeDocument/2006/relationships/hyperlink" Target="https://www.mpam.mp.br/images/transparencia/Empenhos_2024/NE_537_2e272.pdf" TargetMode="External"/><Relationship Id="rId1187" Type="http://schemas.openxmlformats.org/officeDocument/2006/relationships/hyperlink" Target="https://www.mpam.mp.br/images/transparencia/Empenhos_2024/NE_943_adb32.pdf" TargetMode="External"/><Relationship Id="rId557" Type="http://schemas.openxmlformats.org/officeDocument/2006/relationships/hyperlink" Target="https://www.mpam.mp.br/images/transparencia/Empenhos_2024/NE_337_d5ff3.pdf" TargetMode="External"/><Relationship Id="rId764" Type="http://schemas.openxmlformats.org/officeDocument/2006/relationships/hyperlink" Target="https://www.mpam.mp.br/images/transparencia/Empenhos_2024/NE_617_64111.pdf" TargetMode="External"/><Relationship Id="rId971" Type="http://schemas.openxmlformats.org/officeDocument/2006/relationships/hyperlink" Target="https://www.mpam.mp.br/images/transparencia/Empenhos_2024/NE_743_d73f0.pdf" TargetMode="External"/><Relationship Id="rId1394" Type="http://schemas.openxmlformats.org/officeDocument/2006/relationships/hyperlink" Target="https://www.mpam.mp.br/images/transparencia/Empenhos_2023/NE_2468_2e45d.pdf" TargetMode="External"/><Relationship Id="rId2238" Type="http://schemas.openxmlformats.org/officeDocument/2006/relationships/hyperlink" Target="https://www.mpam.mp.br/images/transparencia/Empenhos_2024/NE_1525_a7e6b.pdf" TargetMode="External"/><Relationship Id="rId417" Type="http://schemas.openxmlformats.org/officeDocument/2006/relationships/hyperlink" Target="https://www.mpam.mp.br/images/transparencia/Empenhos_2024/NE_173_24ba8.pdf" TargetMode="External"/><Relationship Id="rId624" Type="http://schemas.openxmlformats.org/officeDocument/2006/relationships/hyperlink" Target="https://www.mpam.mp.br/images/transparencia/Empenhos_2024/NE_454_e3da3.pdf" TargetMode="External"/><Relationship Id="rId831" Type="http://schemas.openxmlformats.org/officeDocument/2006/relationships/hyperlink" Target="https://www.mpam.mp.br/images/transparencia/Empenhos_2024/NE_690_a4508.pdf" TargetMode="External"/><Relationship Id="rId1047" Type="http://schemas.openxmlformats.org/officeDocument/2006/relationships/hyperlink" Target="https://www.mpam.mp.br/images/transparencia/Empenhos_2024/NE_822_7fa18.pdf" TargetMode="External"/><Relationship Id="rId1254" Type="http://schemas.openxmlformats.org/officeDocument/2006/relationships/hyperlink" Target="https://www.mpam.mp.br/images/transparencia/Empenhos_2024/NE_1015_60450.pdf" TargetMode="External"/><Relationship Id="rId1461" Type="http://schemas.openxmlformats.org/officeDocument/2006/relationships/hyperlink" Target="https://mpam.mp.br/images/transparencia/Empenhos_2024/NE_1267_36e09.pdf" TargetMode="External"/><Relationship Id="rId2305" Type="http://schemas.openxmlformats.org/officeDocument/2006/relationships/hyperlink" Target="https://www.mpam.mp.br/images/NE_2084_379db.pdf" TargetMode="External"/><Relationship Id="rId1114" Type="http://schemas.openxmlformats.org/officeDocument/2006/relationships/hyperlink" Target="https://www.mpam.mp.br/images/transparencia/Empenhos_2024/NE_891_70994.pdf" TargetMode="External"/><Relationship Id="rId1321" Type="http://schemas.openxmlformats.org/officeDocument/2006/relationships/hyperlink" Target="https://www.mpam.mp.br/images/transparencia/Empenhos_2024/NE_1110_28149.pdf" TargetMode="External"/><Relationship Id="rId2095" Type="http://schemas.openxmlformats.org/officeDocument/2006/relationships/hyperlink" Target="https://www.mpam.mp.br/images/NE_1925_5ab0a.pdf" TargetMode="External"/><Relationship Id="rId274" Type="http://schemas.openxmlformats.org/officeDocument/2006/relationships/hyperlink" Target="https://www.mpam.mp.br/images/transparencia/Empenhos_2023/ne_2470_43a1d.pdf" TargetMode="External"/><Relationship Id="rId481" Type="http://schemas.openxmlformats.org/officeDocument/2006/relationships/hyperlink" Target="https://www.mpam.mp.br/images/transparencia/Empenhos_2024/NE_245_0277a.pdf" TargetMode="External"/><Relationship Id="rId2162" Type="http://schemas.openxmlformats.org/officeDocument/2006/relationships/hyperlink" Target="https://www.mpam.mp.br/images/NE_2015_2edf5.pdf" TargetMode="External"/><Relationship Id="rId134" Type="http://schemas.openxmlformats.org/officeDocument/2006/relationships/hyperlink" Target="https://www.mpam.mp.br/images/transparencia/Empenhos_2024/NE_81_b9235.pdf" TargetMode="External"/><Relationship Id="rId341" Type="http://schemas.openxmlformats.org/officeDocument/2006/relationships/hyperlink" Target="https://www.mpam.mp.br/images/transparencia/Empenhos_2023/NE_2770_46e2b.pdf" TargetMode="External"/><Relationship Id="rId2022" Type="http://schemas.openxmlformats.org/officeDocument/2006/relationships/hyperlink" Target="https://www.mpam.mp.br/images/NE_1826_85860.pdf" TargetMode="External"/><Relationship Id="rId201" Type="http://schemas.openxmlformats.org/officeDocument/2006/relationships/hyperlink" Target="https://www.mpam.mp.br/images/transparencia/Empenhos_2023/NE_41_e8dfc.pdf" TargetMode="External"/><Relationship Id="rId1788" Type="http://schemas.openxmlformats.org/officeDocument/2006/relationships/hyperlink" Target="https://www.mpam.mp.br/images/NE_1627_22c6f.pdf" TargetMode="External"/><Relationship Id="rId1995" Type="http://schemas.openxmlformats.org/officeDocument/2006/relationships/hyperlink" Target="https://www.mpam.mp.br/images/NE_1787_1e32f.pdf" TargetMode="External"/><Relationship Id="rId1648" Type="http://schemas.openxmlformats.org/officeDocument/2006/relationships/hyperlink" Target="https://www.mpam.mp.br/images/1%C2%BA_TA_ao_CT_022-2023_-_MP-PGJ_409ed.pdf" TargetMode="External"/><Relationship Id="rId1508" Type="http://schemas.openxmlformats.org/officeDocument/2006/relationships/hyperlink" Target="https://mpam.mp.br/images/transparencia/Empenhos_2024/NE_1322_e0d70.pdf" TargetMode="External"/><Relationship Id="rId1855" Type="http://schemas.openxmlformats.org/officeDocument/2006/relationships/hyperlink" Target="https://www.mpam.mp.br/images/NE_1696_0c164.pdf" TargetMode="External"/><Relationship Id="rId1715" Type="http://schemas.openxmlformats.org/officeDocument/2006/relationships/hyperlink" Target="https://www.mpam.mp.br/images/transparencia/Empenhos_2024/NE_1530_fdbd2.pdf" TargetMode="External"/><Relationship Id="rId1922" Type="http://schemas.openxmlformats.org/officeDocument/2006/relationships/hyperlink" Target="https://mpam.mp.br/images/transparencia/Empenhos_2024/NE_1303_a8c7f.pdf" TargetMode="External"/><Relationship Id="rId668" Type="http://schemas.openxmlformats.org/officeDocument/2006/relationships/hyperlink" Target="https://www.mpam.mp.br/images/transparencia/Empenhos_2024/NE_507_08e35.pdf" TargetMode="External"/><Relationship Id="rId875" Type="http://schemas.openxmlformats.org/officeDocument/2006/relationships/hyperlink" Target="https://www.mpam.mp.br/images/transparencia/Empenhos_2023/NE_2409_a35b0.pdf" TargetMode="External"/><Relationship Id="rId1298" Type="http://schemas.openxmlformats.org/officeDocument/2006/relationships/hyperlink" Target="https://www.mpam.mp.br/images/transparencia/Empenhos_2024/NE_1059_a1b01.pdf" TargetMode="External"/><Relationship Id="rId2349" Type="http://schemas.openxmlformats.org/officeDocument/2006/relationships/hyperlink" Target="https://www.mpam.mp.br/images/NE_2078_756a2.pdf" TargetMode="External"/><Relationship Id="rId528" Type="http://schemas.openxmlformats.org/officeDocument/2006/relationships/hyperlink" Target="https://www.mpam.mp.br/images/transparencia/Empenhos_2024/NE_303_53533.pdf" TargetMode="External"/><Relationship Id="rId735" Type="http://schemas.openxmlformats.org/officeDocument/2006/relationships/hyperlink" Target="https://www.mpam.mp.br/images/transparencia/Empenhos_2024/NE_582_91f5c.pdf" TargetMode="External"/><Relationship Id="rId942" Type="http://schemas.openxmlformats.org/officeDocument/2006/relationships/hyperlink" Target="https://www.mpam.mp.br/images/transparencia/Empenhos_2024/NE_714_57f68.pdf" TargetMode="External"/><Relationship Id="rId1158" Type="http://schemas.openxmlformats.org/officeDocument/2006/relationships/hyperlink" Target="https://www.mpam.mp.br/images/2_TA_ao_CT_N%C2%BA_019-2021_135c3.pdf" TargetMode="External"/><Relationship Id="rId1365" Type="http://schemas.openxmlformats.org/officeDocument/2006/relationships/hyperlink" Target="https://www.mpam.mp.br/images/transparencia/Empenhos_2024/NE_1182_650c9.pdf" TargetMode="External"/><Relationship Id="rId1572" Type="http://schemas.openxmlformats.org/officeDocument/2006/relationships/hyperlink" Target="https://mpam.mp.br/images/transparencia/Empenhos_2024/NE_1389_f9f6b.pdf" TargetMode="External"/><Relationship Id="rId2209" Type="http://schemas.openxmlformats.org/officeDocument/2006/relationships/hyperlink" Target="https://www.mpam.mp.br/images/1%C2%BA_TAP_ao_CT_043-2018-MP-PGJ_9af47.pdf" TargetMode="External"/><Relationship Id="rId1018" Type="http://schemas.openxmlformats.org/officeDocument/2006/relationships/hyperlink" Target="https://www.mpam.mp.br/images/transparencia/Empenhos_2024/NE_793_66155.pdf" TargetMode="External"/><Relationship Id="rId1225" Type="http://schemas.openxmlformats.org/officeDocument/2006/relationships/hyperlink" Target="https://www.mpam.mp.br/images/transparencia/Empenhos_2024/NE_984_c6ed3.pdf" TargetMode="External"/><Relationship Id="rId1432" Type="http://schemas.openxmlformats.org/officeDocument/2006/relationships/hyperlink" Target="https://mpam.mp.br/images/transparencia/Empenhos_2024/NE_1233_03c36.pdf" TargetMode="External"/><Relationship Id="rId71" Type="http://schemas.openxmlformats.org/officeDocument/2006/relationships/hyperlink" Target="https://www.mpam.mp.br/images/transparencia/Empenhos_2024/NE_14_37fa3.pdf" TargetMode="External"/><Relationship Id="rId802" Type="http://schemas.openxmlformats.org/officeDocument/2006/relationships/hyperlink" Target="https://www.mpam.mp.br/images/transparencia/Empenhos_2024/NE_661_7a18d.pdf" TargetMode="External"/><Relationship Id="rId178" Type="http://schemas.openxmlformats.org/officeDocument/2006/relationships/hyperlink" Target="https://www.mpam.mp.br/images/CT_35-2023_-_MP-PGJ_9101e.pdf" TargetMode="External"/><Relationship Id="rId385" Type="http://schemas.openxmlformats.org/officeDocument/2006/relationships/hyperlink" Target="https://www.mpam.mp.br/images/transparencia/Empenhos_2024/NE_141_d3f51.pdf" TargetMode="External"/><Relationship Id="rId592" Type="http://schemas.openxmlformats.org/officeDocument/2006/relationships/hyperlink" Target="https://www.mpam.mp.br/images/transparencia/Empenhos_2024/NE_374_fb0c4.pdf" TargetMode="External"/><Relationship Id="rId2066" Type="http://schemas.openxmlformats.org/officeDocument/2006/relationships/hyperlink" Target="https://www.mpam.mp.br/images/NE_1896_d8fe3.pdf" TargetMode="External"/><Relationship Id="rId2273" Type="http://schemas.openxmlformats.org/officeDocument/2006/relationships/hyperlink" Target="https://www.mpam.mp.br/images/NE_2045_19351.pdf" TargetMode="External"/><Relationship Id="rId245" Type="http://schemas.openxmlformats.org/officeDocument/2006/relationships/hyperlink" Target="https://www.mpam.mp.br/images/transparencia/Empenhos_2023/NE_2095_428e7.pdf" TargetMode="External"/><Relationship Id="rId452" Type="http://schemas.openxmlformats.org/officeDocument/2006/relationships/hyperlink" Target="https://www.mpam.mp.br/images/transparencia/Empenhos_2024/NE_215_7c200.pdf" TargetMode="External"/><Relationship Id="rId1082" Type="http://schemas.openxmlformats.org/officeDocument/2006/relationships/hyperlink" Target="https://www.mpam.mp.br/images/transparencia/Empenhos_2024/NE_858_865b5.pdf" TargetMode="External"/><Relationship Id="rId2133" Type="http://schemas.openxmlformats.org/officeDocument/2006/relationships/hyperlink" Target="https://www.mpam.mp.br/images/NE_1967_e4480.pdf" TargetMode="External"/><Relationship Id="rId2340" Type="http://schemas.openxmlformats.org/officeDocument/2006/relationships/hyperlink" Target="https://www.mpam.mp.br/images/NE_2169_497e4.pdf" TargetMode="External"/><Relationship Id="rId105" Type="http://schemas.openxmlformats.org/officeDocument/2006/relationships/hyperlink" Target="https://www.mpam.mp.br/images/transparencia/Empenhos_2024/NE_50_b7798.pdf" TargetMode="External"/><Relationship Id="rId312" Type="http://schemas.openxmlformats.org/officeDocument/2006/relationships/hyperlink" Target="https://www.mpam.mp.br/images/transparencia/Empenhos_2023/NE_45_3ea07.pdf" TargetMode="External"/><Relationship Id="rId2200" Type="http://schemas.openxmlformats.org/officeDocument/2006/relationships/hyperlink" Target="https://www.mpam.mp.br/images/CT_07-2023_-_MP-PGJ_fb5b5.pdf" TargetMode="External"/><Relationship Id="rId1899" Type="http://schemas.openxmlformats.org/officeDocument/2006/relationships/hyperlink" Target="https://www.mpam.mp.br/images/transparencia/Empenhos_2024/NE_921_01cdc.pdf" TargetMode="External"/><Relationship Id="rId1759" Type="http://schemas.openxmlformats.org/officeDocument/2006/relationships/hyperlink" Target="https://www.mpam.mp.br/images/NE_1598_043cf.pdf" TargetMode="External"/><Relationship Id="rId1966" Type="http://schemas.openxmlformats.org/officeDocument/2006/relationships/hyperlink" Target="https://www.mpam.mp.br/images/NE_1746_1e656.pdf" TargetMode="External"/><Relationship Id="rId1619" Type="http://schemas.openxmlformats.org/officeDocument/2006/relationships/hyperlink" Target="https://mpam.mp.br/images/transparencia/Empenhos_2024/NE_1449_af6e3.pdf" TargetMode="External"/><Relationship Id="rId1826" Type="http://schemas.openxmlformats.org/officeDocument/2006/relationships/hyperlink" Target="https://www.mpam.mp.br/images/NE_1665_30e48.pdf" TargetMode="External"/><Relationship Id="rId779" Type="http://schemas.openxmlformats.org/officeDocument/2006/relationships/hyperlink" Target="https://www.mpam.mp.br/images/transparencia/Empenhos_2024/NE_636_4e2c0.pdf" TargetMode="External"/><Relationship Id="rId986" Type="http://schemas.openxmlformats.org/officeDocument/2006/relationships/hyperlink" Target="https://www.mpam.mp.br/images/transparencia/Empenhos_2024/NE_758_45293.pdf" TargetMode="External"/><Relationship Id="rId639" Type="http://schemas.openxmlformats.org/officeDocument/2006/relationships/hyperlink" Target="https://www.mpam.mp.br/images/transparencia/Empenhos_2024/NE_473_e7ce2.pdf" TargetMode="External"/><Relationship Id="rId1269" Type="http://schemas.openxmlformats.org/officeDocument/2006/relationships/hyperlink" Target="https://www.mpam.mp.br/images/transparencia/Empenhos_2024/NE_1030_2848b.pdf" TargetMode="External"/><Relationship Id="rId1476" Type="http://schemas.openxmlformats.org/officeDocument/2006/relationships/hyperlink" Target="https://mpam.mp.br/images/transparencia/Empenhos_2024/NE_1282_70047.pdf" TargetMode="External"/><Relationship Id="rId846" Type="http://schemas.openxmlformats.org/officeDocument/2006/relationships/hyperlink" Target="https://www.mpam.mp.br/images/transparencia/Empenhos_2024/NE_705_a3f38.pdf" TargetMode="External"/><Relationship Id="rId1129" Type="http://schemas.openxmlformats.org/officeDocument/2006/relationships/hyperlink" Target="https://www.mpam.mp.br/images/transparencia/Empenhos_2024/NE_907_82d5f.pdf" TargetMode="External"/><Relationship Id="rId1683" Type="http://schemas.openxmlformats.org/officeDocument/2006/relationships/hyperlink" Target="https://www.mpam.mp.br/images/transparencia/Empenhos_2024/NE_1488_64421.pdf" TargetMode="External"/><Relationship Id="rId1890" Type="http://schemas.openxmlformats.org/officeDocument/2006/relationships/hyperlink" Target="https://www.mpam.mp.br/images/NE_1578_2b57d.pdf" TargetMode="External"/><Relationship Id="rId706" Type="http://schemas.openxmlformats.org/officeDocument/2006/relationships/hyperlink" Target="https://www.mpam.mp.br/images/transparencia/Empenhos_2024/NE_550_ba9a1.pdf" TargetMode="External"/><Relationship Id="rId913" Type="http://schemas.openxmlformats.org/officeDocument/2006/relationships/hyperlink" Target="https://www.mpam.mp.br/images/transparencia/Empenhos_2024/NE_410_18345.pdf" TargetMode="External"/><Relationship Id="rId1336" Type="http://schemas.openxmlformats.org/officeDocument/2006/relationships/hyperlink" Target="https://www.mpam.mp.br/images/transparencia/Empenhos_2024/NE_1151_fb583.pdf" TargetMode="External"/><Relationship Id="rId1543" Type="http://schemas.openxmlformats.org/officeDocument/2006/relationships/hyperlink" Target="https://mpam.mp.br/images/transparencia/Empenhos_2024/NE_1360_56494.pdf" TargetMode="External"/><Relationship Id="rId1750" Type="http://schemas.openxmlformats.org/officeDocument/2006/relationships/hyperlink" Target="https://www.mpam.mp.br/images/NE_1575_c766f.pdf" TargetMode="External"/><Relationship Id="rId42" Type="http://schemas.openxmlformats.org/officeDocument/2006/relationships/hyperlink" Target="https://www.mpam.mp.br/images/3_TA_ao_CT_N%C2%BA_022-2021_-_MP-PGJ_3d457.pdf" TargetMode="External"/><Relationship Id="rId1403" Type="http://schemas.openxmlformats.org/officeDocument/2006/relationships/hyperlink" Target="https://mpam.mp.br/images/transparencia/Empenhos_2024/NE_1204_3b29a.pdf" TargetMode="External"/><Relationship Id="rId1610" Type="http://schemas.openxmlformats.org/officeDocument/2006/relationships/hyperlink" Target="https://mpam.mp.br/images/transparencia/Empenhos_2024/NE_1437_993cb.pdf" TargetMode="External"/><Relationship Id="rId289" Type="http://schemas.openxmlformats.org/officeDocument/2006/relationships/hyperlink" Target="https://www.mpam.mp.br/images/transparencia/Empenhos_2023/NE_2792_ee2d5.pdf" TargetMode="External"/><Relationship Id="rId496" Type="http://schemas.openxmlformats.org/officeDocument/2006/relationships/hyperlink" Target="https://www.mpam.mp.br/images/transparencia/Empenhos_2024/NE_260_33264.pdf" TargetMode="External"/><Relationship Id="rId2177" Type="http://schemas.openxmlformats.org/officeDocument/2006/relationships/hyperlink" Target="https://www.mpam.mp.br/images/1%C2%BA_TA_a_CC_009-2023_-_MP-PGJ_a7ee1.pdf" TargetMode="External"/><Relationship Id="rId149" Type="http://schemas.openxmlformats.org/officeDocument/2006/relationships/hyperlink" Target="https://www.mpam.mp.br/images/transparencia/Empenhos_2024/NE_96_afbe5.pdf" TargetMode="External"/><Relationship Id="rId356" Type="http://schemas.openxmlformats.org/officeDocument/2006/relationships/hyperlink" Target="https://www.mpam.mp.br/images/transparencia/Empenhos_2024/NE_110_26ba7.pdf" TargetMode="External"/><Relationship Id="rId563" Type="http://schemas.openxmlformats.org/officeDocument/2006/relationships/hyperlink" Target="https://www.mpam.mp.br/images/transparencia/Empenhos_2024/NE_343_c0468.pdf" TargetMode="External"/><Relationship Id="rId770" Type="http://schemas.openxmlformats.org/officeDocument/2006/relationships/hyperlink" Target="https://www.mpam.mp.br/images/transparencia/Empenhos_2024/NE_623_305f3.pdf" TargetMode="External"/><Relationship Id="rId1193" Type="http://schemas.openxmlformats.org/officeDocument/2006/relationships/hyperlink" Target="https://www.mpam.mp.br/images/transparencia/Empenhos_2024/NE_949_b473d.pdf" TargetMode="External"/><Relationship Id="rId2037" Type="http://schemas.openxmlformats.org/officeDocument/2006/relationships/hyperlink" Target="https://www.mpam.mp.br/images/NE_1845_89159.pdf" TargetMode="External"/><Relationship Id="rId2244" Type="http://schemas.openxmlformats.org/officeDocument/2006/relationships/hyperlink" Target="https://www.mpam.mp.br/images/transparencia/Empenhos_2024/NE_395_3ce20.pdf" TargetMode="External"/><Relationship Id="rId216" Type="http://schemas.openxmlformats.org/officeDocument/2006/relationships/hyperlink" Target="https://www.mpam.mp.br/images/transparencia/Empenhos_2023/NE_1252_ecd18.pdf" TargetMode="External"/><Relationship Id="rId423" Type="http://schemas.openxmlformats.org/officeDocument/2006/relationships/hyperlink" Target="https://www.mpam.mp.br/images/transparencia/Empenhos_2024/NE_179_9f672.pdf" TargetMode="External"/><Relationship Id="rId1053" Type="http://schemas.openxmlformats.org/officeDocument/2006/relationships/hyperlink" Target="https://www.mpam.mp.br/images/transparencia/Empenhos_2024/NE_828_9ab0a.pdf" TargetMode="External"/><Relationship Id="rId1260" Type="http://schemas.openxmlformats.org/officeDocument/2006/relationships/hyperlink" Target="https://www.mpam.mp.br/images/transparencia/Empenhos_2024/NE_1021_40679.pdf" TargetMode="External"/><Relationship Id="rId2104" Type="http://schemas.openxmlformats.org/officeDocument/2006/relationships/hyperlink" Target="https://www.mpam.mp.br/images/NE_1934_e8b83.pdf" TargetMode="External"/><Relationship Id="rId630" Type="http://schemas.openxmlformats.org/officeDocument/2006/relationships/hyperlink" Target="https://www.mpam.mp.br/images/transparencia/Empenhos_2024/NE_460_921ac.pdf" TargetMode="External"/><Relationship Id="rId2311" Type="http://schemas.openxmlformats.org/officeDocument/2006/relationships/hyperlink" Target="https://www.mpam.mp.br/images/NE_2091_f7fc5.pdf" TargetMode="External"/><Relationship Id="rId1120" Type="http://schemas.openxmlformats.org/officeDocument/2006/relationships/hyperlink" Target="https://www.mpam.mp.br/images/transparencia/Empenhos_2024/NE_897_07685.pdf" TargetMode="External"/><Relationship Id="rId1937" Type="http://schemas.openxmlformats.org/officeDocument/2006/relationships/hyperlink" Target="https://www.mpam.mp.br/images/NE_1824_50e5f.pdf" TargetMode="External"/><Relationship Id="rId280" Type="http://schemas.openxmlformats.org/officeDocument/2006/relationships/hyperlink" Target="https://www.mpam.mp.br/images/transparencia/Empenhos_2023/NE_2540_91890.pdf" TargetMode="External"/><Relationship Id="rId140" Type="http://schemas.openxmlformats.org/officeDocument/2006/relationships/hyperlink" Target="https://www.mpam.mp.br/images/transparencia/Empenhos_2024/NE_87_ae56d.pdf" TargetMode="External"/><Relationship Id="rId6" Type="http://schemas.openxmlformats.org/officeDocument/2006/relationships/hyperlink" Target="https://www.mpam.mp.br/images/CT_21-2023_-_MP-PGJ_4dc3f.pdf" TargetMode="External"/><Relationship Id="rId957" Type="http://schemas.openxmlformats.org/officeDocument/2006/relationships/hyperlink" Target="https://www.mpam.mp.br/images/transparencia/Empenhos_2024/NE_729_5a684.pdf" TargetMode="External"/><Relationship Id="rId1587" Type="http://schemas.openxmlformats.org/officeDocument/2006/relationships/hyperlink" Target="https://mpam.mp.br/images/transparencia/Empenhos_2024/NE_1415_a80c8.pdf" TargetMode="External"/><Relationship Id="rId1794" Type="http://schemas.openxmlformats.org/officeDocument/2006/relationships/hyperlink" Target="https://www.mpam.mp.br/images/NE_1633_f25d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1">
    <pageSetUpPr fitToPage="1"/>
  </sheetPr>
  <dimension ref="A1:O2304"/>
  <sheetViews>
    <sheetView tabSelected="1" topLeftCell="C1" zoomScale="70" zoomScaleNormal="70" zoomScaleSheetLayoutView="55" workbookViewId="0">
      <selection activeCell="A3" sqref="A3:I3"/>
    </sheetView>
  </sheetViews>
  <sheetFormatPr defaultRowHeight="16.5"/>
  <cols>
    <col min="1" max="1" width="67.75" style="14" customWidth="1"/>
    <col min="2" max="2" width="23.75" style="14" customWidth="1"/>
    <col min="3" max="3" width="112.375" style="26" customWidth="1"/>
    <col min="4" max="4" width="23.875" style="27" bestFit="1" customWidth="1"/>
    <col min="5" max="5" width="29.125" style="27" customWidth="1"/>
    <col min="6" max="6" width="22.875" style="27" customWidth="1"/>
    <col min="7" max="7" width="25.5" style="14" customWidth="1"/>
    <col min="8" max="8" width="25.125" style="86" customWidth="1"/>
    <col min="9" max="9" width="27.25" style="14" customWidth="1"/>
    <col min="10" max="10" width="9.625" style="1" bestFit="1" customWidth="1"/>
    <col min="11" max="11" width="19.375" style="1" bestFit="1" customWidth="1"/>
    <col min="12" max="12" width="21" style="1" customWidth="1"/>
    <col min="13" max="13" width="18.625" style="1" customWidth="1"/>
    <col min="14" max="14" width="20.75" style="1" customWidth="1"/>
    <col min="15" max="15" width="10.875" style="1" bestFit="1" customWidth="1"/>
    <col min="16" max="16384" width="9" style="1"/>
  </cols>
  <sheetData>
    <row r="1" spans="1:11" ht="18">
      <c r="A1" s="1"/>
      <c r="B1" s="1"/>
      <c r="C1" s="6"/>
      <c r="D1" s="3"/>
      <c r="E1" s="3"/>
      <c r="F1" s="72"/>
      <c r="G1" s="72"/>
      <c r="H1" s="72"/>
      <c r="I1" s="72"/>
      <c r="J1" s="72"/>
    </row>
    <row r="2" spans="1:11" ht="68.25" customHeight="1">
      <c r="A2" s="163" t="s">
        <v>4532</v>
      </c>
      <c r="B2" s="163"/>
      <c r="C2" s="163"/>
      <c r="D2" s="163"/>
      <c r="E2" s="163"/>
      <c r="F2" s="163"/>
      <c r="G2" s="163"/>
      <c r="H2" s="163"/>
      <c r="I2" s="163"/>
    </row>
    <row r="3" spans="1:11" ht="28.5" customHeight="1">
      <c r="A3" s="162" t="s">
        <v>0</v>
      </c>
      <c r="B3" s="162"/>
      <c r="C3" s="162"/>
      <c r="D3" s="162"/>
      <c r="E3" s="162"/>
      <c r="F3" s="162"/>
      <c r="G3" s="162"/>
      <c r="H3" s="162"/>
      <c r="I3" s="162"/>
    </row>
    <row r="4" spans="1:11" ht="18">
      <c r="A4" s="1"/>
      <c r="B4" s="1"/>
      <c r="C4" s="2"/>
      <c r="D4" s="3"/>
      <c r="E4" s="3"/>
      <c r="F4" s="72"/>
      <c r="G4" s="72"/>
      <c r="H4" s="72"/>
      <c r="I4" s="72"/>
      <c r="J4" s="72"/>
    </row>
    <row r="5" spans="1:11" ht="23.25">
      <c r="A5" s="164" t="s">
        <v>1</v>
      </c>
      <c r="B5" s="164"/>
      <c r="C5" s="164"/>
      <c r="D5" s="164"/>
      <c r="E5" s="164"/>
      <c r="F5" s="164"/>
      <c r="G5" s="164"/>
      <c r="H5" s="164"/>
      <c r="I5" s="164"/>
    </row>
    <row r="6" spans="1:11" s="5" customFormat="1" ht="68.25" customHeight="1">
      <c r="A6" s="4" t="s">
        <v>2</v>
      </c>
      <c r="B6" s="4" t="s">
        <v>3</v>
      </c>
      <c r="C6" s="4" t="s">
        <v>4</v>
      </c>
      <c r="D6" s="4" t="s">
        <v>5</v>
      </c>
      <c r="E6" s="4" t="s">
        <v>6</v>
      </c>
      <c r="F6" s="4" t="s">
        <v>7</v>
      </c>
      <c r="G6" s="4" t="s">
        <v>8</v>
      </c>
      <c r="H6" s="4" t="s">
        <v>9</v>
      </c>
      <c r="I6" s="4" t="s">
        <v>10</v>
      </c>
    </row>
    <row r="7" spans="1:11" s="58" customFormat="1" ht="28.5" customHeight="1">
      <c r="A7" s="52" t="s">
        <v>11</v>
      </c>
      <c r="B7" s="53">
        <v>4824261000187</v>
      </c>
      <c r="C7" s="51" t="s">
        <v>12</v>
      </c>
      <c r="D7" s="54" t="s">
        <v>13</v>
      </c>
      <c r="E7" s="52" t="s">
        <v>14</v>
      </c>
      <c r="F7" s="73" t="s">
        <v>15</v>
      </c>
      <c r="G7" s="78">
        <v>81000</v>
      </c>
      <c r="H7" s="79">
        <v>9000</v>
      </c>
      <c r="I7" s="78">
        <v>72000</v>
      </c>
      <c r="K7" s="122"/>
    </row>
    <row r="8" spans="1:11" s="58" customFormat="1" ht="45">
      <c r="A8" s="52" t="s">
        <v>16</v>
      </c>
      <c r="B8" s="53">
        <v>5828884000190</v>
      </c>
      <c r="C8" s="50" t="s">
        <v>17</v>
      </c>
      <c r="D8" s="54" t="s">
        <v>18</v>
      </c>
      <c r="E8" s="52" t="s">
        <v>19</v>
      </c>
      <c r="F8" s="73" t="s">
        <v>20</v>
      </c>
      <c r="G8" s="78">
        <v>1104360.24</v>
      </c>
      <c r="H8" s="79">
        <v>96328.06</v>
      </c>
      <c r="I8" s="78">
        <v>866952.54</v>
      </c>
      <c r="K8" s="122"/>
    </row>
    <row r="9" spans="1:11" s="58" customFormat="1" ht="75">
      <c r="A9" s="52" t="s">
        <v>16</v>
      </c>
      <c r="B9" s="53">
        <v>5828884000190</v>
      </c>
      <c r="C9" s="50" t="s">
        <v>21</v>
      </c>
      <c r="D9" s="54" t="s">
        <v>18</v>
      </c>
      <c r="E9" s="52" t="s">
        <v>19</v>
      </c>
      <c r="F9" s="73" t="s">
        <v>22</v>
      </c>
      <c r="G9" s="78">
        <v>51576.480000000003</v>
      </c>
      <c r="H9" s="79">
        <v>0</v>
      </c>
      <c r="I9" s="78">
        <v>0</v>
      </c>
      <c r="K9" s="122"/>
    </row>
    <row r="10" spans="1:11" s="58" customFormat="1" ht="60">
      <c r="A10" s="52" t="s">
        <v>23</v>
      </c>
      <c r="B10" s="53">
        <v>2341467000120</v>
      </c>
      <c r="C10" s="50" t="s">
        <v>24</v>
      </c>
      <c r="D10" s="54" t="s">
        <v>18</v>
      </c>
      <c r="E10" s="52" t="s">
        <v>25</v>
      </c>
      <c r="F10" s="73" t="s">
        <v>26</v>
      </c>
      <c r="G10" s="78">
        <v>122265.28</v>
      </c>
      <c r="H10" s="79">
        <v>0</v>
      </c>
      <c r="I10" s="78">
        <v>122265.28</v>
      </c>
      <c r="K10" s="122"/>
    </row>
    <row r="11" spans="1:11" s="58" customFormat="1" ht="45">
      <c r="A11" s="52" t="s">
        <v>23</v>
      </c>
      <c r="B11" s="53">
        <v>2341467000120</v>
      </c>
      <c r="C11" s="50" t="s">
        <v>27</v>
      </c>
      <c r="D11" s="54" t="s">
        <v>18</v>
      </c>
      <c r="E11" s="52" t="s">
        <v>25</v>
      </c>
      <c r="F11" s="73" t="s">
        <v>28</v>
      </c>
      <c r="G11" s="78">
        <v>661022.4</v>
      </c>
      <c r="H11" s="79">
        <v>0</v>
      </c>
      <c r="I11" s="78">
        <v>341585.48</v>
      </c>
      <c r="K11" s="122"/>
    </row>
    <row r="12" spans="1:11" s="58" customFormat="1" ht="75">
      <c r="A12" s="52" t="s">
        <v>29</v>
      </c>
      <c r="B12" s="53">
        <v>84544469000181</v>
      </c>
      <c r="C12" s="50" t="s">
        <v>30</v>
      </c>
      <c r="D12" s="54" t="s">
        <v>13</v>
      </c>
      <c r="E12" s="52" t="s">
        <v>14</v>
      </c>
      <c r="F12" s="73" t="s">
        <v>31</v>
      </c>
      <c r="G12" s="78">
        <v>24799.88</v>
      </c>
      <c r="H12" s="79">
        <v>0</v>
      </c>
      <c r="I12" s="78">
        <v>24799.88</v>
      </c>
      <c r="K12" s="122"/>
    </row>
    <row r="13" spans="1:11" s="58" customFormat="1" ht="75">
      <c r="A13" s="52" t="s">
        <v>29</v>
      </c>
      <c r="B13" s="53">
        <v>84544469000181</v>
      </c>
      <c r="C13" s="50" t="s">
        <v>32</v>
      </c>
      <c r="D13" s="54" t="s">
        <v>13</v>
      </c>
      <c r="E13" s="52" t="s">
        <v>14</v>
      </c>
      <c r="F13" s="73" t="s">
        <v>33</v>
      </c>
      <c r="G13" s="78">
        <v>14276.08</v>
      </c>
      <c r="H13" s="79">
        <v>0</v>
      </c>
      <c r="I13" s="78">
        <v>8785.2800000000007</v>
      </c>
      <c r="K13" s="122"/>
    </row>
    <row r="14" spans="1:11" s="58" customFormat="1" ht="75">
      <c r="A14" s="52" t="s">
        <v>23</v>
      </c>
      <c r="B14" s="53">
        <v>2341467000120</v>
      </c>
      <c r="C14" s="50" t="s">
        <v>34</v>
      </c>
      <c r="D14" s="54" t="s">
        <v>18</v>
      </c>
      <c r="E14" s="52" t="s">
        <v>25</v>
      </c>
      <c r="F14" s="73" t="s">
        <v>35</v>
      </c>
      <c r="G14" s="78">
        <v>246134.88</v>
      </c>
      <c r="H14" s="79">
        <v>0</v>
      </c>
      <c r="I14" s="78">
        <v>73414.83</v>
      </c>
      <c r="K14" s="122"/>
    </row>
    <row r="15" spans="1:11" s="58" customFormat="1" ht="75">
      <c r="A15" s="52" t="s">
        <v>36</v>
      </c>
      <c r="B15" s="53">
        <v>12715889000172</v>
      </c>
      <c r="C15" s="50" t="s">
        <v>37</v>
      </c>
      <c r="D15" s="54" t="s">
        <v>13</v>
      </c>
      <c r="E15" s="52" t="s">
        <v>14</v>
      </c>
      <c r="F15" s="73" t="s">
        <v>38</v>
      </c>
      <c r="G15" s="78">
        <v>28110.46</v>
      </c>
      <c r="H15" s="79">
        <v>0</v>
      </c>
      <c r="I15" s="78">
        <v>0</v>
      </c>
      <c r="K15" s="122"/>
    </row>
    <row r="16" spans="1:11" s="58" customFormat="1" ht="90">
      <c r="A16" s="52" t="s">
        <v>39</v>
      </c>
      <c r="B16" s="53">
        <v>26722189000110</v>
      </c>
      <c r="C16" s="50" t="s">
        <v>40</v>
      </c>
      <c r="D16" s="54" t="s">
        <v>13</v>
      </c>
      <c r="E16" s="52" t="s">
        <v>14</v>
      </c>
      <c r="F16" s="73" t="s">
        <v>41</v>
      </c>
      <c r="G16" s="78">
        <v>440000</v>
      </c>
      <c r="H16" s="79">
        <v>0</v>
      </c>
      <c r="I16" s="78">
        <v>440000</v>
      </c>
      <c r="K16" s="122"/>
    </row>
    <row r="17" spans="1:11" s="58" customFormat="1" ht="90">
      <c r="A17" s="52" t="s">
        <v>39</v>
      </c>
      <c r="B17" s="53">
        <v>26722189000110</v>
      </c>
      <c r="C17" s="50" t="s">
        <v>42</v>
      </c>
      <c r="D17" s="54" t="s">
        <v>13</v>
      </c>
      <c r="E17" s="52" t="s">
        <v>14</v>
      </c>
      <c r="F17" s="73" t="s">
        <v>43</v>
      </c>
      <c r="G17" s="78">
        <v>247500</v>
      </c>
      <c r="H17" s="79">
        <v>0</v>
      </c>
      <c r="I17" s="78">
        <v>206909.46</v>
      </c>
      <c r="K17" s="122"/>
    </row>
    <row r="18" spans="1:11" s="58" customFormat="1" ht="75">
      <c r="A18" s="52" t="s">
        <v>44</v>
      </c>
      <c r="B18" s="53">
        <v>84468636000152</v>
      </c>
      <c r="C18" s="50" t="s">
        <v>45</v>
      </c>
      <c r="D18" s="54" t="s">
        <v>18</v>
      </c>
      <c r="E18" s="52" t="s">
        <v>19</v>
      </c>
      <c r="F18" s="73" t="s">
        <v>46</v>
      </c>
      <c r="G18" s="78">
        <v>1079863.55</v>
      </c>
      <c r="H18" s="79">
        <v>74339.040000000008</v>
      </c>
      <c r="I18" s="78">
        <v>1079863.55</v>
      </c>
      <c r="K18" s="122"/>
    </row>
    <row r="19" spans="1:11" s="58" customFormat="1" ht="75">
      <c r="A19" s="52" t="s">
        <v>47</v>
      </c>
      <c r="B19" s="53">
        <v>5610079000196</v>
      </c>
      <c r="C19" s="50" t="s">
        <v>48</v>
      </c>
      <c r="D19" s="54" t="s">
        <v>18</v>
      </c>
      <c r="E19" s="52" t="s">
        <v>25</v>
      </c>
      <c r="F19" s="73" t="s">
        <v>49</v>
      </c>
      <c r="G19" s="78">
        <v>2234.7600000000002</v>
      </c>
      <c r="H19" s="79">
        <v>186.23</v>
      </c>
      <c r="I19" s="78">
        <v>191.81</v>
      </c>
      <c r="K19" s="122"/>
    </row>
    <row r="20" spans="1:11" s="58" customFormat="1" ht="75">
      <c r="A20" s="52" t="s">
        <v>50</v>
      </c>
      <c r="B20" s="53">
        <v>4406195000125</v>
      </c>
      <c r="C20" s="50" t="s">
        <v>51</v>
      </c>
      <c r="D20" s="54" t="s">
        <v>18</v>
      </c>
      <c r="E20" s="52" t="s">
        <v>25</v>
      </c>
      <c r="F20" s="73" t="s">
        <v>52</v>
      </c>
      <c r="G20" s="78">
        <v>18856.8</v>
      </c>
      <c r="H20" s="79">
        <v>1158.07</v>
      </c>
      <c r="I20" s="78">
        <v>9898.19</v>
      </c>
      <c r="K20" s="122"/>
    </row>
    <row r="21" spans="1:11" s="58" customFormat="1" ht="90">
      <c r="A21" s="52" t="s">
        <v>53</v>
      </c>
      <c r="B21" s="53">
        <v>7273545000110</v>
      </c>
      <c r="C21" s="50" t="s">
        <v>54</v>
      </c>
      <c r="D21" s="54" t="s">
        <v>13</v>
      </c>
      <c r="E21" s="52" t="s">
        <v>19</v>
      </c>
      <c r="F21" s="73" t="s">
        <v>55</v>
      </c>
      <c r="G21" s="78">
        <v>101850</v>
      </c>
      <c r="H21" s="79">
        <v>0</v>
      </c>
      <c r="I21" s="78">
        <v>0</v>
      </c>
      <c r="K21" s="122"/>
    </row>
    <row r="22" spans="1:11" s="58" customFormat="1" ht="75">
      <c r="A22" s="52" t="s">
        <v>56</v>
      </c>
      <c r="B22" s="53">
        <v>8584308000133</v>
      </c>
      <c r="C22" s="50" t="s">
        <v>57</v>
      </c>
      <c r="D22" s="54" t="s">
        <v>13</v>
      </c>
      <c r="E22" s="52" t="s">
        <v>19</v>
      </c>
      <c r="F22" s="73" t="s">
        <v>58</v>
      </c>
      <c r="G22" s="78">
        <v>5133.33</v>
      </c>
      <c r="H22" s="79">
        <v>0</v>
      </c>
      <c r="I22" s="78">
        <v>1100</v>
      </c>
      <c r="K22" s="122"/>
    </row>
    <row r="23" spans="1:11" s="58" customFormat="1" ht="60">
      <c r="A23" s="52" t="s">
        <v>59</v>
      </c>
      <c r="B23" s="53">
        <v>60501293000112</v>
      </c>
      <c r="C23" s="50" t="s">
        <v>60</v>
      </c>
      <c r="D23" s="54" t="s">
        <v>18</v>
      </c>
      <c r="E23" s="52" t="s">
        <v>25</v>
      </c>
      <c r="F23" s="73" t="s">
        <v>61</v>
      </c>
      <c r="G23" s="78">
        <v>60318.1</v>
      </c>
      <c r="H23" s="79">
        <v>0</v>
      </c>
      <c r="I23" s="78">
        <v>48254.48</v>
      </c>
      <c r="K23" s="122"/>
    </row>
    <row r="24" spans="1:11" s="58" customFormat="1" ht="90">
      <c r="A24" s="52" t="s">
        <v>62</v>
      </c>
      <c r="B24" s="53">
        <v>11379887000197</v>
      </c>
      <c r="C24" s="50" t="s">
        <v>63</v>
      </c>
      <c r="D24" s="54" t="s">
        <v>13</v>
      </c>
      <c r="E24" s="52" t="s">
        <v>14</v>
      </c>
      <c r="F24" s="73" t="s">
        <v>64</v>
      </c>
      <c r="G24" s="78">
        <v>2287.7600000000002</v>
      </c>
      <c r="H24" s="79">
        <v>0</v>
      </c>
      <c r="I24" s="78">
        <v>2233.27</v>
      </c>
      <c r="K24" s="122"/>
    </row>
    <row r="25" spans="1:11" s="58" customFormat="1" ht="90">
      <c r="A25" s="52" t="s">
        <v>65</v>
      </c>
      <c r="B25" s="53">
        <v>2037069000115</v>
      </c>
      <c r="C25" s="50" t="s">
        <v>66</v>
      </c>
      <c r="D25" s="54" t="s">
        <v>13</v>
      </c>
      <c r="E25" s="52" t="s">
        <v>14</v>
      </c>
      <c r="F25" s="73" t="s">
        <v>67</v>
      </c>
      <c r="G25" s="78">
        <v>591860.98</v>
      </c>
      <c r="H25" s="79">
        <v>63842.97</v>
      </c>
      <c r="I25" s="78">
        <v>504408.89</v>
      </c>
      <c r="K25" s="122"/>
    </row>
    <row r="26" spans="1:11" s="58" customFormat="1" ht="90">
      <c r="A26" s="52" t="s">
        <v>68</v>
      </c>
      <c r="B26" s="53">
        <v>6330703272</v>
      </c>
      <c r="C26" s="50" t="s">
        <v>69</v>
      </c>
      <c r="D26" s="54" t="s">
        <v>18</v>
      </c>
      <c r="E26" s="52" t="s">
        <v>19</v>
      </c>
      <c r="F26" s="73" t="s">
        <v>70</v>
      </c>
      <c r="G26" s="78">
        <v>47120.42</v>
      </c>
      <c r="H26" s="79">
        <v>0</v>
      </c>
      <c r="I26" s="78">
        <v>47120.42</v>
      </c>
      <c r="K26" s="122"/>
    </row>
    <row r="27" spans="1:11" s="58" customFormat="1" ht="90">
      <c r="A27" s="52" t="s">
        <v>71</v>
      </c>
      <c r="B27" s="53">
        <v>2593165000140</v>
      </c>
      <c r="C27" s="50" t="s">
        <v>72</v>
      </c>
      <c r="D27" s="54" t="s">
        <v>18</v>
      </c>
      <c r="E27" s="52" t="s">
        <v>25</v>
      </c>
      <c r="F27" s="73" t="s">
        <v>73</v>
      </c>
      <c r="G27" s="78">
        <v>426848.26</v>
      </c>
      <c r="H27" s="79">
        <v>37117.24</v>
      </c>
      <c r="I27" s="78">
        <v>296937.92</v>
      </c>
      <c r="K27" s="122"/>
    </row>
    <row r="28" spans="1:11" s="58" customFormat="1" ht="90">
      <c r="A28" s="52" t="s">
        <v>74</v>
      </c>
      <c r="B28" s="53">
        <v>18876112000176</v>
      </c>
      <c r="C28" s="50" t="s">
        <v>75</v>
      </c>
      <c r="D28" s="54" t="s">
        <v>13</v>
      </c>
      <c r="E28" s="52" t="s">
        <v>14</v>
      </c>
      <c r="F28" s="73" t="s">
        <v>76</v>
      </c>
      <c r="G28" s="78">
        <v>36799.65</v>
      </c>
      <c r="H28" s="79">
        <v>3023.45</v>
      </c>
      <c r="I28" s="78">
        <v>17423.45</v>
      </c>
      <c r="K28" s="122"/>
    </row>
    <row r="29" spans="1:11" s="58" customFormat="1" ht="90">
      <c r="A29" s="52" t="s">
        <v>77</v>
      </c>
      <c r="B29" s="53">
        <v>12891300000197</v>
      </c>
      <c r="C29" s="50" t="s">
        <v>78</v>
      </c>
      <c r="D29" s="54" t="s">
        <v>13</v>
      </c>
      <c r="E29" s="52" t="s">
        <v>14</v>
      </c>
      <c r="F29" s="73" t="s">
        <v>79</v>
      </c>
      <c r="G29" s="78">
        <v>1353178.66</v>
      </c>
      <c r="H29" s="79">
        <v>0</v>
      </c>
      <c r="I29" s="78">
        <v>1353178.66</v>
      </c>
      <c r="K29" s="122"/>
    </row>
    <row r="30" spans="1:11" s="58" customFormat="1" ht="90">
      <c r="A30" s="52" t="s">
        <v>80</v>
      </c>
      <c r="B30" s="53">
        <v>5155244250</v>
      </c>
      <c r="C30" s="50" t="s">
        <v>81</v>
      </c>
      <c r="D30" s="54" t="s">
        <v>18</v>
      </c>
      <c r="E30" s="52" t="s">
        <v>19</v>
      </c>
      <c r="F30" s="73" t="s">
        <v>82</v>
      </c>
      <c r="G30" s="78">
        <v>22800</v>
      </c>
      <c r="H30" s="79">
        <v>1900</v>
      </c>
      <c r="I30" s="78">
        <v>17100</v>
      </c>
      <c r="K30" s="122"/>
    </row>
    <row r="31" spans="1:11" s="58" customFormat="1" ht="105">
      <c r="A31" s="52" t="s">
        <v>83</v>
      </c>
      <c r="B31" s="53">
        <v>45629331272</v>
      </c>
      <c r="C31" s="50" t="s">
        <v>84</v>
      </c>
      <c r="D31" s="54" t="s">
        <v>18</v>
      </c>
      <c r="E31" s="52" t="s">
        <v>19</v>
      </c>
      <c r="F31" s="73" t="s">
        <v>85</v>
      </c>
      <c r="G31" s="78">
        <v>72000</v>
      </c>
      <c r="H31" s="79">
        <v>6000</v>
      </c>
      <c r="I31" s="78">
        <v>54000</v>
      </c>
      <c r="K31" s="122"/>
    </row>
    <row r="32" spans="1:11" s="58" customFormat="1" ht="90">
      <c r="A32" s="52" t="s">
        <v>86</v>
      </c>
      <c r="B32" s="53">
        <v>18422603000147</v>
      </c>
      <c r="C32" s="50" t="s">
        <v>87</v>
      </c>
      <c r="D32" s="54" t="s">
        <v>13</v>
      </c>
      <c r="E32" s="52" t="s">
        <v>14</v>
      </c>
      <c r="F32" s="73" t="s">
        <v>88</v>
      </c>
      <c r="G32" s="78">
        <v>15500</v>
      </c>
      <c r="H32" s="79">
        <v>0</v>
      </c>
      <c r="I32" s="78">
        <v>15500</v>
      </c>
      <c r="K32" s="122"/>
    </row>
    <row r="33" spans="1:11" s="58" customFormat="1" ht="90">
      <c r="A33" s="52" t="s">
        <v>89</v>
      </c>
      <c r="B33" s="53">
        <v>3264927000127</v>
      </c>
      <c r="C33" s="50" t="s">
        <v>90</v>
      </c>
      <c r="D33" s="54" t="s">
        <v>18</v>
      </c>
      <c r="E33" s="52" t="s">
        <v>25</v>
      </c>
      <c r="F33" s="73" t="s">
        <v>91</v>
      </c>
      <c r="G33" s="78">
        <v>61171.32</v>
      </c>
      <c r="H33" s="79">
        <v>0</v>
      </c>
      <c r="I33" s="78">
        <v>61023.45</v>
      </c>
      <c r="K33" s="122"/>
    </row>
    <row r="34" spans="1:11" s="58" customFormat="1" ht="90">
      <c r="A34" s="52" t="s">
        <v>92</v>
      </c>
      <c r="B34" s="53">
        <v>40746380291</v>
      </c>
      <c r="C34" s="50" t="s">
        <v>93</v>
      </c>
      <c r="D34" s="54" t="s">
        <v>18</v>
      </c>
      <c r="E34" s="52" t="s">
        <v>19</v>
      </c>
      <c r="F34" s="73" t="s">
        <v>94</v>
      </c>
      <c r="G34" s="78">
        <v>6250</v>
      </c>
      <c r="H34" s="79">
        <v>0</v>
      </c>
      <c r="I34" s="78">
        <v>6250</v>
      </c>
      <c r="K34" s="122"/>
    </row>
    <row r="35" spans="1:11" s="58" customFormat="1" ht="90">
      <c r="A35" s="52" t="s">
        <v>95</v>
      </c>
      <c r="B35" s="53">
        <v>5926726000173</v>
      </c>
      <c r="C35" s="50" t="s">
        <v>96</v>
      </c>
      <c r="D35" s="54" t="s">
        <v>13</v>
      </c>
      <c r="E35" s="52" t="s">
        <v>14</v>
      </c>
      <c r="F35" s="73" t="s">
        <v>97</v>
      </c>
      <c r="G35" s="78">
        <v>41695.56</v>
      </c>
      <c r="H35" s="79">
        <v>0</v>
      </c>
      <c r="I35" s="78">
        <v>41695.56</v>
      </c>
      <c r="K35" s="122"/>
    </row>
    <row r="36" spans="1:11" s="58" customFormat="1" ht="75">
      <c r="A36" s="52" t="s">
        <v>98</v>
      </c>
      <c r="B36" s="53">
        <v>35486862000150</v>
      </c>
      <c r="C36" s="50" t="s">
        <v>99</v>
      </c>
      <c r="D36" s="54" t="s">
        <v>13</v>
      </c>
      <c r="E36" s="52" t="s">
        <v>14</v>
      </c>
      <c r="F36" s="73" t="s">
        <v>100</v>
      </c>
      <c r="G36" s="78">
        <v>47431.69</v>
      </c>
      <c r="H36" s="79">
        <v>9239.94</v>
      </c>
      <c r="I36" s="78">
        <v>32339.79</v>
      </c>
      <c r="K36" s="122"/>
    </row>
    <row r="37" spans="1:11" s="58" customFormat="1" ht="75">
      <c r="A37" s="52" t="s">
        <v>101</v>
      </c>
      <c r="B37" s="53">
        <v>7875146000120</v>
      </c>
      <c r="C37" s="55" t="s">
        <v>102</v>
      </c>
      <c r="D37" s="54" t="s">
        <v>13</v>
      </c>
      <c r="E37" s="52" t="s">
        <v>14</v>
      </c>
      <c r="F37" s="73" t="s">
        <v>103</v>
      </c>
      <c r="G37" s="78">
        <v>32490</v>
      </c>
      <c r="H37" s="79">
        <v>0</v>
      </c>
      <c r="I37" s="78">
        <v>32490</v>
      </c>
      <c r="K37" s="122"/>
    </row>
    <row r="38" spans="1:11" s="58" customFormat="1" ht="90">
      <c r="A38" s="52" t="s">
        <v>104</v>
      </c>
      <c r="B38" s="53">
        <v>41037819000100</v>
      </c>
      <c r="C38" s="55" t="s">
        <v>105</v>
      </c>
      <c r="D38" s="54" t="s">
        <v>13</v>
      </c>
      <c r="E38" s="52" t="s">
        <v>19</v>
      </c>
      <c r="F38" s="73" t="s">
        <v>106</v>
      </c>
      <c r="G38" s="78">
        <v>13230</v>
      </c>
      <c r="H38" s="79">
        <v>0</v>
      </c>
      <c r="I38" s="78">
        <v>0</v>
      </c>
      <c r="K38" s="122"/>
    </row>
    <row r="39" spans="1:11" s="58" customFormat="1" ht="60">
      <c r="A39" s="52" t="s">
        <v>107</v>
      </c>
      <c r="B39" s="53">
        <v>49819384000168</v>
      </c>
      <c r="C39" s="55" t="s">
        <v>108</v>
      </c>
      <c r="D39" s="54" t="s">
        <v>13</v>
      </c>
      <c r="E39" s="52" t="s">
        <v>14</v>
      </c>
      <c r="F39" s="73" t="s">
        <v>109</v>
      </c>
      <c r="G39" s="78">
        <v>28237.5</v>
      </c>
      <c r="H39" s="79">
        <v>0</v>
      </c>
      <c r="I39" s="78">
        <v>28237.5</v>
      </c>
      <c r="K39" s="122"/>
    </row>
    <row r="40" spans="1:11" s="58" customFormat="1" ht="90">
      <c r="A40" s="52" t="s">
        <v>110</v>
      </c>
      <c r="B40" s="53">
        <v>76535764000143</v>
      </c>
      <c r="C40" s="50" t="s">
        <v>111</v>
      </c>
      <c r="D40" s="54" t="s">
        <v>13</v>
      </c>
      <c r="E40" s="52" t="s">
        <v>14</v>
      </c>
      <c r="F40" s="73" t="s">
        <v>112</v>
      </c>
      <c r="G40" s="78">
        <v>37754.720000000001</v>
      </c>
      <c r="H40" s="79">
        <v>0</v>
      </c>
      <c r="I40" s="78">
        <v>7693.9</v>
      </c>
      <c r="K40" s="122"/>
    </row>
    <row r="41" spans="1:11" s="58" customFormat="1" ht="105">
      <c r="A41" s="52" t="s">
        <v>110</v>
      </c>
      <c r="B41" s="53">
        <v>76535764000143</v>
      </c>
      <c r="C41" s="50" t="s">
        <v>113</v>
      </c>
      <c r="D41" s="54" t="s">
        <v>18</v>
      </c>
      <c r="E41" s="52" t="s">
        <v>19</v>
      </c>
      <c r="F41" s="73" t="s">
        <v>114</v>
      </c>
      <c r="G41" s="78">
        <v>158850.70000000001</v>
      </c>
      <c r="H41" s="79">
        <v>13681.21</v>
      </c>
      <c r="I41" s="78">
        <v>81343.81</v>
      </c>
      <c r="K41" s="122"/>
    </row>
    <row r="42" spans="1:11" s="58" customFormat="1" ht="75">
      <c r="A42" s="52" t="s">
        <v>115</v>
      </c>
      <c r="B42" s="53">
        <v>5340639000130</v>
      </c>
      <c r="C42" s="50" t="s">
        <v>116</v>
      </c>
      <c r="D42" s="54" t="s">
        <v>13</v>
      </c>
      <c r="E42" s="52" t="s">
        <v>14</v>
      </c>
      <c r="F42" s="73" t="s">
        <v>117</v>
      </c>
      <c r="G42" s="78">
        <v>13465.96</v>
      </c>
      <c r="H42" s="79">
        <v>2691.24</v>
      </c>
      <c r="I42" s="78">
        <v>2691.24</v>
      </c>
      <c r="K42" s="122"/>
    </row>
    <row r="43" spans="1:11" s="58" customFormat="1" ht="75">
      <c r="A43" s="52" t="s">
        <v>115</v>
      </c>
      <c r="B43" s="53">
        <v>5340639000130</v>
      </c>
      <c r="C43" s="50" t="s">
        <v>118</v>
      </c>
      <c r="D43" s="54" t="s">
        <v>13</v>
      </c>
      <c r="E43" s="52" t="s">
        <v>14</v>
      </c>
      <c r="F43" s="73" t="s">
        <v>119</v>
      </c>
      <c r="G43" s="78">
        <v>37243.81</v>
      </c>
      <c r="H43" s="79">
        <v>2783.31</v>
      </c>
      <c r="I43" s="78">
        <v>15647.27</v>
      </c>
      <c r="K43" s="122"/>
    </row>
    <row r="44" spans="1:11" s="58" customFormat="1" ht="105">
      <c r="A44" s="52" t="s">
        <v>120</v>
      </c>
      <c r="B44" s="53">
        <v>4407920000180</v>
      </c>
      <c r="C44" s="50" t="s">
        <v>121</v>
      </c>
      <c r="D44" s="54" t="s">
        <v>18</v>
      </c>
      <c r="E44" s="52" t="s">
        <v>19</v>
      </c>
      <c r="F44" s="73" t="s">
        <v>122</v>
      </c>
      <c r="G44" s="78">
        <v>27625.35</v>
      </c>
      <c r="H44" s="79">
        <v>0</v>
      </c>
      <c r="I44" s="78">
        <v>27625.35</v>
      </c>
      <c r="K44" s="122"/>
    </row>
    <row r="45" spans="1:11" s="58" customFormat="1" ht="75">
      <c r="A45" s="52" t="s">
        <v>120</v>
      </c>
      <c r="B45" s="53">
        <v>4407920000180</v>
      </c>
      <c r="C45" s="50" t="s">
        <v>123</v>
      </c>
      <c r="D45" s="54" t="s">
        <v>18</v>
      </c>
      <c r="E45" s="52" t="s">
        <v>19</v>
      </c>
      <c r="F45" s="73" t="s">
        <v>124</v>
      </c>
      <c r="G45" s="78">
        <v>14511.27</v>
      </c>
      <c r="H45" s="79">
        <v>0</v>
      </c>
      <c r="I45" s="78">
        <v>4562.67</v>
      </c>
      <c r="K45" s="122"/>
    </row>
    <row r="46" spans="1:11" s="58" customFormat="1" ht="90">
      <c r="A46" s="52" t="s">
        <v>120</v>
      </c>
      <c r="B46" s="53">
        <v>4407920000180</v>
      </c>
      <c r="C46" s="50" t="s">
        <v>125</v>
      </c>
      <c r="D46" s="54" t="s">
        <v>18</v>
      </c>
      <c r="E46" s="52" t="s">
        <v>19</v>
      </c>
      <c r="F46" s="73" t="s">
        <v>126</v>
      </c>
      <c r="G46" s="78">
        <v>22358.62</v>
      </c>
      <c r="H46" s="79">
        <v>0</v>
      </c>
      <c r="I46" s="78">
        <v>20432.740000000002</v>
      </c>
      <c r="K46" s="122"/>
    </row>
    <row r="47" spans="1:11" s="58" customFormat="1" ht="75">
      <c r="A47" s="52" t="s">
        <v>127</v>
      </c>
      <c r="B47" s="53">
        <v>4597340000100</v>
      </c>
      <c r="C47" s="50" t="s">
        <v>128</v>
      </c>
      <c r="D47" s="54" t="s">
        <v>18</v>
      </c>
      <c r="E47" s="52" t="s">
        <v>25</v>
      </c>
      <c r="F47" s="73" t="s">
        <v>129</v>
      </c>
      <c r="G47" s="78">
        <v>2703.36</v>
      </c>
      <c r="H47" s="79">
        <v>0</v>
      </c>
      <c r="I47" s="78">
        <v>0</v>
      </c>
      <c r="K47" s="122"/>
    </row>
    <row r="48" spans="1:11" s="58" customFormat="1" ht="75">
      <c r="A48" s="52" t="s">
        <v>130</v>
      </c>
      <c r="B48" s="53">
        <v>4320180000140</v>
      </c>
      <c r="C48" s="50" t="s">
        <v>131</v>
      </c>
      <c r="D48" s="54" t="s">
        <v>18</v>
      </c>
      <c r="E48" s="52" t="s">
        <v>25</v>
      </c>
      <c r="F48" s="73" t="s">
        <v>132</v>
      </c>
      <c r="G48" s="78">
        <v>3000</v>
      </c>
      <c r="H48" s="79">
        <v>127</v>
      </c>
      <c r="I48" s="78">
        <v>997.13</v>
      </c>
      <c r="K48" s="122"/>
    </row>
    <row r="49" spans="1:11" s="58" customFormat="1" ht="75">
      <c r="A49" s="52" t="s">
        <v>133</v>
      </c>
      <c r="B49" s="53">
        <v>8848656000170</v>
      </c>
      <c r="C49" s="50" t="s">
        <v>134</v>
      </c>
      <c r="D49" s="54" t="s">
        <v>18</v>
      </c>
      <c r="E49" s="52" t="s">
        <v>25</v>
      </c>
      <c r="F49" s="73" t="s">
        <v>135</v>
      </c>
      <c r="G49" s="78">
        <v>182.67</v>
      </c>
      <c r="H49" s="79">
        <v>0</v>
      </c>
      <c r="I49" s="78">
        <v>0</v>
      </c>
      <c r="K49" s="122"/>
    </row>
    <row r="50" spans="1:11" s="58" customFormat="1" ht="105">
      <c r="A50" s="52" t="s">
        <v>136</v>
      </c>
      <c r="B50" s="53">
        <v>4587036000174</v>
      </c>
      <c r="C50" s="50" t="s">
        <v>137</v>
      </c>
      <c r="D50" s="54" t="s">
        <v>18</v>
      </c>
      <c r="E50" s="52" t="s">
        <v>25</v>
      </c>
      <c r="F50" s="73" t="s">
        <v>138</v>
      </c>
      <c r="G50" s="78">
        <v>900</v>
      </c>
      <c r="H50" s="79">
        <v>0</v>
      </c>
      <c r="I50" s="78">
        <v>0</v>
      </c>
      <c r="K50" s="122"/>
    </row>
    <row r="51" spans="1:11" s="58" customFormat="1" ht="75">
      <c r="A51" s="52" t="s">
        <v>139</v>
      </c>
      <c r="B51" s="53">
        <v>81838018115</v>
      </c>
      <c r="C51" s="50" t="s">
        <v>140</v>
      </c>
      <c r="D51" s="54" t="s">
        <v>18</v>
      </c>
      <c r="E51" s="52" t="s">
        <v>19</v>
      </c>
      <c r="F51" s="73" t="s">
        <v>141</v>
      </c>
      <c r="G51" s="78">
        <v>6987.17</v>
      </c>
      <c r="H51" s="79">
        <v>0</v>
      </c>
      <c r="I51" s="78">
        <v>6987.17</v>
      </c>
      <c r="K51" s="122"/>
    </row>
    <row r="52" spans="1:11" s="58" customFormat="1" ht="90">
      <c r="A52" s="52" t="s">
        <v>142</v>
      </c>
      <c r="B52" s="53">
        <v>33179565000137</v>
      </c>
      <c r="C52" s="50" t="s">
        <v>143</v>
      </c>
      <c r="D52" s="54" t="s">
        <v>13</v>
      </c>
      <c r="E52" s="52" t="s">
        <v>14</v>
      </c>
      <c r="F52" s="73" t="s">
        <v>144</v>
      </c>
      <c r="G52" s="78">
        <v>201322.67</v>
      </c>
      <c r="H52" s="79">
        <v>22123.53</v>
      </c>
      <c r="I52" s="78">
        <v>145614.71</v>
      </c>
      <c r="K52" s="122"/>
    </row>
    <row r="53" spans="1:11" s="58" customFormat="1" ht="90">
      <c r="A53" s="52" t="s">
        <v>142</v>
      </c>
      <c r="B53" s="53">
        <v>33179565000137</v>
      </c>
      <c r="C53" s="50" t="s">
        <v>143</v>
      </c>
      <c r="D53" s="54" t="s">
        <v>13</v>
      </c>
      <c r="E53" s="52" t="s">
        <v>14</v>
      </c>
      <c r="F53" s="73" t="s">
        <v>145</v>
      </c>
      <c r="G53" s="78">
        <v>766035.27</v>
      </c>
      <c r="H53" s="79">
        <v>76993.290000000008</v>
      </c>
      <c r="I53" s="78">
        <v>451115.17</v>
      </c>
      <c r="K53" s="122"/>
    </row>
    <row r="54" spans="1:11" s="58" customFormat="1" ht="75">
      <c r="A54" s="52" t="s">
        <v>142</v>
      </c>
      <c r="B54" s="53">
        <v>33179565000137</v>
      </c>
      <c r="C54" s="50" t="s">
        <v>146</v>
      </c>
      <c r="D54" s="54" t="s">
        <v>13</v>
      </c>
      <c r="E54" s="52" t="s">
        <v>14</v>
      </c>
      <c r="F54" s="73" t="s">
        <v>147</v>
      </c>
      <c r="G54" s="78">
        <v>78437.39</v>
      </c>
      <c r="H54" s="79">
        <v>9604.19</v>
      </c>
      <c r="I54" s="78">
        <v>69032.540000000008</v>
      </c>
      <c r="K54" s="122"/>
    </row>
    <row r="55" spans="1:11" s="58" customFormat="1" ht="75">
      <c r="A55" s="52" t="s">
        <v>148</v>
      </c>
      <c r="B55" s="53">
        <v>3018149000196</v>
      </c>
      <c r="C55" s="50" t="s">
        <v>149</v>
      </c>
      <c r="D55" s="54" t="s">
        <v>13</v>
      </c>
      <c r="E55" s="52" t="s">
        <v>150</v>
      </c>
      <c r="F55" s="73" t="s">
        <v>151</v>
      </c>
      <c r="G55" s="78">
        <v>1785242.23</v>
      </c>
      <c r="H55" s="79">
        <v>0</v>
      </c>
      <c r="I55" s="78">
        <v>1260329.26</v>
      </c>
      <c r="K55" s="122"/>
    </row>
    <row r="56" spans="1:11" s="58" customFormat="1" ht="75">
      <c r="A56" s="52" t="s">
        <v>142</v>
      </c>
      <c r="B56" s="53">
        <v>33179565000137</v>
      </c>
      <c r="C56" s="50" t="s">
        <v>152</v>
      </c>
      <c r="D56" s="54" t="s">
        <v>13</v>
      </c>
      <c r="E56" s="52" t="s">
        <v>14</v>
      </c>
      <c r="F56" s="73" t="s">
        <v>153</v>
      </c>
      <c r="G56" s="78">
        <v>308411.71000000002</v>
      </c>
      <c r="H56" s="79">
        <v>33653.39</v>
      </c>
      <c r="I56" s="78">
        <v>69764.27</v>
      </c>
      <c r="K56" s="122"/>
    </row>
    <row r="57" spans="1:11" s="58" customFormat="1" ht="120">
      <c r="A57" s="52" t="s">
        <v>154</v>
      </c>
      <c r="B57" s="53">
        <v>1134191000732</v>
      </c>
      <c r="C57" s="50" t="s">
        <v>155</v>
      </c>
      <c r="D57" s="54" t="s">
        <v>13</v>
      </c>
      <c r="E57" s="52" t="s">
        <v>14</v>
      </c>
      <c r="F57" s="73" t="s">
        <v>156</v>
      </c>
      <c r="G57" s="78">
        <v>697488</v>
      </c>
      <c r="H57" s="79">
        <v>58124</v>
      </c>
      <c r="I57" s="78">
        <v>464992</v>
      </c>
      <c r="K57" s="122"/>
    </row>
    <row r="58" spans="1:11" s="58" customFormat="1" ht="60">
      <c r="A58" s="52" t="s">
        <v>157</v>
      </c>
      <c r="B58" s="53">
        <v>26605545000115</v>
      </c>
      <c r="C58" s="50" t="s">
        <v>158</v>
      </c>
      <c r="D58" s="54" t="s">
        <v>13</v>
      </c>
      <c r="E58" s="52" t="s">
        <v>14</v>
      </c>
      <c r="F58" s="73" t="s">
        <v>159</v>
      </c>
      <c r="G58" s="78">
        <v>24220</v>
      </c>
      <c r="H58" s="79">
        <v>0</v>
      </c>
      <c r="I58" s="78">
        <v>19932</v>
      </c>
      <c r="K58" s="122"/>
    </row>
    <row r="59" spans="1:11" s="58" customFormat="1" ht="75">
      <c r="A59" s="52" t="s">
        <v>157</v>
      </c>
      <c r="B59" s="53">
        <v>26605545000115</v>
      </c>
      <c r="C59" s="50" t="s">
        <v>160</v>
      </c>
      <c r="D59" s="54" t="s">
        <v>18</v>
      </c>
      <c r="E59" s="52" t="s">
        <v>19</v>
      </c>
      <c r="F59" s="73" t="s">
        <v>161</v>
      </c>
      <c r="G59" s="78">
        <v>144000</v>
      </c>
      <c r="H59" s="79">
        <v>0</v>
      </c>
      <c r="I59" s="78">
        <v>144000</v>
      </c>
      <c r="K59" s="122"/>
    </row>
    <row r="60" spans="1:11" s="58" customFormat="1" ht="75">
      <c r="A60" s="52" t="s">
        <v>157</v>
      </c>
      <c r="B60" s="53">
        <v>26605545000115</v>
      </c>
      <c r="C60" s="50" t="s">
        <v>162</v>
      </c>
      <c r="D60" s="54" t="s">
        <v>18</v>
      </c>
      <c r="E60" s="52" t="s">
        <v>19</v>
      </c>
      <c r="F60" s="73" t="s">
        <v>163</v>
      </c>
      <c r="G60" s="78">
        <v>12600</v>
      </c>
      <c r="H60" s="79">
        <v>0</v>
      </c>
      <c r="I60" s="78">
        <v>3900</v>
      </c>
      <c r="K60" s="122"/>
    </row>
    <row r="61" spans="1:11" s="58" customFormat="1" ht="75">
      <c r="A61" s="52" t="s">
        <v>164</v>
      </c>
      <c r="B61" s="53">
        <v>41815610204</v>
      </c>
      <c r="C61" s="55" t="s">
        <v>165</v>
      </c>
      <c r="D61" s="54" t="s">
        <v>18</v>
      </c>
      <c r="E61" s="52" t="s">
        <v>166</v>
      </c>
      <c r="F61" s="73" t="s">
        <v>167</v>
      </c>
      <c r="G61" s="78">
        <v>289.24</v>
      </c>
      <c r="H61" s="79">
        <v>0</v>
      </c>
      <c r="I61" s="78">
        <v>289.24</v>
      </c>
      <c r="K61" s="122"/>
    </row>
    <row r="62" spans="1:11" s="58" customFormat="1" ht="90">
      <c r="A62" s="52" t="s">
        <v>168</v>
      </c>
      <c r="B62" s="53">
        <v>34606483253</v>
      </c>
      <c r="C62" s="55" t="s">
        <v>169</v>
      </c>
      <c r="D62" s="54" t="s">
        <v>18</v>
      </c>
      <c r="E62" s="52" t="s">
        <v>166</v>
      </c>
      <c r="F62" s="73" t="s">
        <v>170</v>
      </c>
      <c r="G62" s="78">
        <v>289.23</v>
      </c>
      <c r="H62" s="79">
        <v>0</v>
      </c>
      <c r="I62" s="78">
        <v>289.23</v>
      </c>
      <c r="K62" s="122"/>
    </row>
    <row r="63" spans="1:11" s="58" customFormat="1" ht="90">
      <c r="A63" s="52" t="s">
        <v>171</v>
      </c>
      <c r="B63" s="53">
        <v>43903290220</v>
      </c>
      <c r="C63" s="55" t="s">
        <v>172</v>
      </c>
      <c r="D63" s="54" t="s">
        <v>18</v>
      </c>
      <c r="E63" s="52" t="s">
        <v>166</v>
      </c>
      <c r="F63" s="73" t="s">
        <v>173</v>
      </c>
      <c r="G63" s="78">
        <v>289.23</v>
      </c>
      <c r="H63" s="79">
        <v>0</v>
      </c>
      <c r="I63" s="78">
        <v>289.23</v>
      </c>
      <c r="K63" s="122"/>
    </row>
    <row r="64" spans="1:11" s="58" customFormat="1" ht="60">
      <c r="A64" s="52" t="s">
        <v>174</v>
      </c>
      <c r="B64" s="53">
        <v>80546757200</v>
      </c>
      <c r="C64" s="55" t="s">
        <v>175</v>
      </c>
      <c r="D64" s="54" t="s">
        <v>18</v>
      </c>
      <c r="E64" s="52" t="s">
        <v>166</v>
      </c>
      <c r="F64" s="73" t="s">
        <v>176</v>
      </c>
      <c r="G64" s="78">
        <v>867.7</v>
      </c>
      <c r="H64" s="79">
        <v>0</v>
      </c>
      <c r="I64" s="78">
        <v>867.7</v>
      </c>
      <c r="K64" s="122"/>
    </row>
    <row r="65" spans="1:11" s="58" customFormat="1" ht="90">
      <c r="A65" s="52" t="s">
        <v>177</v>
      </c>
      <c r="B65" s="53">
        <v>24013285215</v>
      </c>
      <c r="C65" s="55" t="s">
        <v>178</v>
      </c>
      <c r="D65" s="54" t="s">
        <v>18</v>
      </c>
      <c r="E65" s="52" t="s">
        <v>166</v>
      </c>
      <c r="F65" s="73" t="s">
        <v>179</v>
      </c>
      <c r="G65" s="78">
        <v>867.7</v>
      </c>
      <c r="H65" s="79">
        <v>0</v>
      </c>
      <c r="I65" s="78">
        <v>867.7</v>
      </c>
      <c r="K65" s="122"/>
    </row>
    <row r="66" spans="1:11" s="58" customFormat="1" ht="90">
      <c r="A66" s="52" t="s">
        <v>180</v>
      </c>
      <c r="B66" s="53">
        <v>7527926287</v>
      </c>
      <c r="C66" s="55" t="s">
        <v>181</v>
      </c>
      <c r="D66" s="54" t="s">
        <v>18</v>
      </c>
      <c r="E66" s="52" t="s">
        <v>166</v>
      </c>
      <c r="F66" s="73" t="s">
        <v>182</v>
      </c>
      <c r="G66" s="78">
        <v>867.7</v>
      </c>
      <c r="H66" s="79">
        <v>0</v>
      </c>
      <c r="I66" s="78">
        <v>867.7</v>
      </c>
      <c r="K66" s="122"/>
    </row>
    <row r="67" spans="1:11" s="58" customFormat="1" ht="90">
      <c r="A67" s="52" t="s">
        <v>183</v>
      </c>
      <c r="B67" s="53">
        <v>7896721627</v>
      </c>
      <c r="C67" s="55" t="s">
        <v>184</v>
      </c>
      <c r="D67" s="54" t="s">
        <v>18</v>
      </c>
      <c r="E67" s="52" t="s">
        <v>166</v>
      </c>
      <c r="F67" s="73" t="s">
        <v>185</v>
      </c>
      <c r="G67" s="78">
        <v>867.7</v>
      </c>
      <c r="H67" s="79">
        <v>0</v>
      </c>
      <c r="I67" s="78">
        <v>867.7</v>
      </c>
      <c r="K67" s="122"/>
    </row>
    <row r="68" spans="1:11" s="58" customFormat="1" ht="105">
      <c r="A68" s="52" t="s">
        <v>186</v>
      </c>
      <c r="B68" s="53">
        <v>82845322000104</v>
      </c>
      <c r="C68" s="50" t="s">
        <v>187</v>
      </c>
      <c r="D68" s="54" t="s">
        <v>18</v>
      </c>
      <c r="E68" s="52" t="s">
        <v>25</v>
      </c>
      <c r="F68" s="73" t="s">
        <v>188</v>
      </c>
      <c r="G68" s="78">
        <v>2295209.09</v>
      </c>
      <c r="H68" s="79">
        <v>110991.07</v>
      </c>
      <c r="I68" s="78">
        <v>2141096.25</v>
      </c>
      <c r="K68" s="122"/>
    </row>
    <row r="69" spans="1:11" s="58" customFormat="1" ht="105">
      <c r="A69" s="52" t="s">
        <v>186</v>
      </c>
      <c r="B69" s="53">
        <v>82845322000104</v>
      </c>
      <c r="C69" s="50" t="s">
        <v>189</v>
      </c>
      <c r="D69" s="54" t="s">
        <v>18</v>
      </c>
      <c r="E69" s="52" t="s">
        <v>25</v>
      </c>
      <c r="F69" s="73" t="s">
        <v>190</v>
      </c>
      <c r="G69" s="78">
        <v>556717.25</v>
      </c>
      <c r="H69" s="79">
        <v>0</v>
      </c>
      <c r="I69" s="78">
        <v>532319.28</v>
      </c>
      <c r="K69" s="122"/>
    </row>
    <row r="70" spans="1:11" s="58" customFormat="1" ht="75">
      <c r="A70" s="52" t="s">
        <v>191</v>
      </c>
      <c r="B70" s="53">
        <v>2558157000162</v>
      </c>
      <c r="C70" s="50" t="s">
        <v>192</v>
      </c>
      <c r="D70" s="54" t="s">
        <v>13</v>
      </c>
      <c r="E70" s="52" t="s">
        <v>14</v>
      </c>
      <c r="F70" s="73" t="s">
        <v>193</v>
      </c>
      <c r="G70" s="78">
        <v>123141.38</v>
      </c>
      <c r="H70" s="79">
        <v>14745.17</v>
      </c>
      <c r="I70" s="78">
        <v>123141.38</v>
      </c>
      <c r="K70" s="122"/>
    </row>
    <row r="71" spans="1:11" s="58" customFormat="1" ht="90">
      <c r="A71" s="52" t="s">
        <v>23</v>
      </c>
      <c r="B71" s="53">
        <v>2341467000120</v>
      </c>
      <c r="C71" s="50" t="s">
        <v>194</v>
      </c>
      <c r="D71" s="54" t="s">
        <v>18</v>
      </c>
      <c r="E71" s="52" t="s">
        <v>19</v>
      </c>
      <c r="F71" s="73" t="s">
        <v>195</v>
      </c>
      <c r="G71" s="78">
        <v>920126.52</v>
      </c>
      <c r="H71" s="79">
        <v>13241.64</v>
      </c>
      <c r="I71" s="78">
        <v>626838.76</v>
      </c>
      <c r="K71" s="122"/>
    </row>
    <row r="72" spans="1:11" s="58" customFormat="1" ht="60">
      <c r="A72" s="52" t="s">
        <v>196</v>
      </c>
      <c r="B72" s="53">
        <v>604122000197</v>
      </c>
      <c r="C72" s="50" t="s">
        <v>197</v>
      </c>
      <c r="D72" s="54" t="s">
        <v>13</v>
      </c>
      <c r="E72" s="52" t="s">
        <v>14</v>
      </c>
      <c r="F72" s="73" t="s">
        <v>198</v>
      </c>
      <c r="G72" s="78">
        <v>2839014</v>
      </c>
      <c r="H72" s="79">
        <v>41850.879999999997</v>
      </c>
      <c r="I72" s="78">
        <v>2839014</v>
      </c>
      <c r="K72" s="122"/>
    </row>
    <row r="73" spans="1:11" s="58" customFormat="1" ht="60">
      <c r="A73" s="52" t="s">
        <v>199</v>
      </c>
      <c r="B73" s="53">
        <v>12039966000111</v>
      </c>
      <c r="C73" s="50" t="s">
        <v>200</v>
      </c>
      <c r="D73" s="54" t="s">
        <v>13</v>
      </c>
      <c r="E73" s="52" t="s">
        <v>14</v>
      </c>
      <c r="F73" s="73" t="s">
        <v>201</v>
      </c>
      <c r="G73" s="78">
        <v>641792</v>
      </c>
      <c r="H73" s="79">
        <v>4303.68</v>
      </c>
      <c r="I73" s="78">
        <v>134220.4</v>
      </c>
      <c r="K73" s="122"/>
    </row>
    <row r="74" spans="1:11" s="58" customFormat="1" ht="75">
      <c r="A74" s="52" t="s">
        <v>202</v>
      </c>
      <c r="B74" s="53">
        <v>71575952220</v>
      </c>
      <c r="C74" s="55" t="s">
        <v>203</v>
      </c>
      <c r="D74" s="54" t="s">
        <v>18</v>
      </c>
      <c r="E74" s="52" t="s">
        <v>166</v>
      </c>
      <c r="F74" s="73" t="s">
        <v>204</v>
      </c>
      <c r="G74" s="78">
        <v>2603.11</v>
      </c>
      <c r="H74" s="79">
        <v>0</v>
      </c>
      <c r="I74" s="78">
        <v>2603.11</v>
      </c>
      <c r="K74" s="122"/>
    </row>
    <row r="75" spans="1:11" s="58" customFormat="1" ht="75">
      <c r="A75" s="52" t="s">
        <v>205</v>
      </c>
      <c r="B75" s="53">
        <v>34267336253</v>
      </c>
      <c r="C75" s="55" t="s">
        <v>206</v>
      </c>
      <c r="D75" s="54" t="s">
        <v>18</v>
      </c>
      <c r="E75" s="52" t="s">
        <v>166</v>
      </c>
      <c r="F75" s="73" t="s">
        <v>207</v>
      </c>
      <c r="G75" s="78">
        <v>2603.11</v>
      </c>
      <c r="H75" s="79">
        <v>0</v>
      </c>
      <c r="I75" s="78">
        <v>2603.11</v>
      </c>
      <c r="K75" s="122"/>
    </row>
    <row r="76" spans="1:11" s="58" customFormat="1" ht="90">
      <c r="A76" s="52" t="s">
        <v>208</v>
      </c>
      <c r="B76" s="53">
        <v>47439394291</v>
      </c>
      <c r="C76" s="55" t="s">
        <v>209</v>
      </c>
      <c r="D76" s="54" t="s">
        <v>18</v>
      </c>
      <c r="E76" s="52" t="s">
        <v>166</v>
      </c>
      <c r="F76" s="73" t="s">
        <v>210</v>
      </c>
      <c r="G76" s="78">
        <v>1446.17</v>
      </c>
      <c r="H76" s="79">
        <v>0</v>
      </c>
      <c r="I76" s="78">
        <v>1446.17</v>
      </c>
      <c r="K76" s="122"/>
    </row>
    <row r="77" spans="1:11" s="58" customFormat="1" ht="90">
      <c r="A77" s="52" t="s">
        <v>211</v>
      </c>
      <c r="B77" s="53">
        <v>96273119287</v>
      </c>
      <c r="C77" s="55" t="s">
        <v>212</v>
      </c>
      <c r="D77" s="54" t="s">
        <v>18</v>
      </c>
      <c r="E77" s="52" t="s">
        <v>166</v>
      </c>
      <c r="F77" s="73" t="s">
        <v>213</v>
      </c>
      <c r="G77" s="78">
        <v>1446.17</v>
      </c>
      <c r="H77" s="79">
        <v>0</v>
      </c>
      <c r="I77" s="78">
        <v>1446.17</v>
      </c>
      <c r="K77" s="122"/>
    </row>
    <row r="78" spans="1:11" s="58" customFormat="1" ht="90">
      <c r="A78" s="52" t="s">
        <v>214</v>
      </c>
      <c r="B78" s="53">
        <v>33574286287</v>
      </c>
      <c r="C78" s="55" t="s">
        <v>215</v>
      </c>
      <c r="D78" s="54" t="s">
        <v>18</v>
      </c>
      <c r="E78" s="52" t="s">
        <v>166</v>
      </c>
      <c r="F78" s="73" t="s">
        <v>216</v>
      </c>
      <c r="G78" s="78">
        <v>1268.6500000000001</v>
      </c>
      <c r="H78" s="79">
        <v>0</v>
      </c>
      <c r="I78" s="78">
        <v>1268.6500000000001</v>
      </c>
      <c r="K78" s="122"/>
    </row>
    <row r="79" spans="1:11" s="58" customFormat="1" ht="60">
      <c r="A79" s="52" t="s">
        <v>217</v>
      </c>
      <c r="B79" s="53">
        <v>34588157000100</v>
      </c>
      <c r="C79" s="55" t="s">
        <v>218</v>
      </c>
      <c r="D79" s="54" t="s">
        <v>13</v>
      </c>
      <c r="E79" s="52" t="s">
        <v>19</v>
      </c>
      <c r="F79" s="73" t="s">
        <v>219</v>
      </c>
      <c r="G79" s="78">
        <v>15500</v>
      </c>
      <c r="H79" s="79">
        <v>0</v>
      </c>
      <c r="I79" s="78">
        <v>15500</v>
      </c>
      <c r="K79" s="122"/>
    </row>
    <row r="80" spans="1:11" s="58" customFormat="1" ht="75">
      <c r="A80" s="52" t="s">
        <v>220</v>
      </c>
      <c r="B80" s="53">
        <v>697295000105</v>
      </c>
      <c r="C80" s="55" t="s">
        <v>221</v>
      </c>
      <c r="D80" s="54" t="s">
        <v>18</v>
      </c>
      <c r="E80" s="52" t="s">
        <v>166</v>
      </c>
      <c r="F80" s="73" t="s">
        <v>222</v>
      </c>
      <c r="G80" s="78">
        <v>82423.240000000005</v>
      </c>
      <c r="H80" s="79">
        <v>0</v>
      </c>
      <c r="I80" s="78">
        <v>0</v>
      </c>
      <c r="K80" s="122"/>
    </row>
    <row r="81" spans="1:11" s="58" customFormat="1" ht="90">
      <c r="A81" s="52" t="s">
        <v>220</v>
      </c>
      <c r="B81" s="53">
        <v>697295000105</v>
      </c>
      <c r="C81" s="55" t="s">
        <v>223</v>
      </c>
      <c r="D81" s="54" t="s">
        <v>18</v>
      </c>
      <c r="E81" s="52" t="s">
        <v>166</v>
      </c>
      <c r="F81" s="73" t="s">
        <v>224</v>
      </c>
      <c r="G81" s="78">
        <v>82423.240000000005</v>
      </c>
      <c r="H81" s="79">
        <v>0</v>
      </c>
      <c r="I81" s="78">
        <v>0</v>
      </c>
      <c r="K81" s="122"/>
    </row>
    <row r="82" spans="1:11" s="58" customFormat="1" ht="75">
      <c r="A82" s="52" t="s">
        <v>220</v>
      </c>
      <c r="B82" s="53">
        <v>697295000105</v>
      </c>
      <c r="C82" s="55" t="s">
        <v>225</v>
      </c>
      <c r="D82" s="54" t="s">
        <v>18</v>
      </c>
      <c r="E82" s="52" t="s">
        <v>166</v>
      </c>
      <c r="F82" s="73" t="s">
        <v>226</v>
      </c>
      <c r="G82" s="78">
        <v>37091.75</v>
      </c>
      <c r="H82" s="79">
        <v>0</v>
      </c>
      <c r="I82" s="78">
        <v>0</v>
      </c>
      <c r="K82" s="122"/>
    </row>
    <row r="83" spans="1:11" s="58" customFormat="1" ht="75">
      <c r="A83" s="52" t="s">
        <v>227</v>
      </c>
      <c r="B83" s="53">
        <v>4312419000130</v>
      </c>
      <c r="C83" s="55" t="s">
        <v>228</v>
      </c>
      <c r="D83" s="54" t="s">
        <v>18</v>
      </c>
      <c r="E83" s="52" t="s">
        <v>166</v>
      </c>
      <c r="F83" s="73" t="s">
        <v>229</v>
      </c>
      <c r="G83" s="78">
        <v>56041.919999999998</v>
      </c>
      <c r="H83" s="79">
        <v>0</v>
      </c>
      <c r="I83" s="78">
        <v>0</v>
      </c>
      <c r="K83" s="122"/>
    </row>
    <row r="84" spans="1:11" s="58" customFormat="1" ht="90">
      <c r="A84" s="52" t="s">
        <v>227</v>
      </c>
      <c r="B84" s="53">
        <v>4312419000130</v>
      </c>
      <c r="C84" s="55" t="s">
        <v>230</v>
      </c>
      <c r="D84" s="54" t="s">
        <v>18</v>
      </c>
      <c r="E84" s="52" t="s">
        <v>166</v>
      </c>
      <c r="F84" s="73" t="s">
        <v>231</v>
      </c>
      <c r="G84" s="78">
        <v>39893</v>
      </c>
      <c r="H84" s="79">
        <v>0</v>
      </c>
      <c r="I84" s="78">
        <v>39893</v>
      </c>
      <c r="K84" s="122"/>
    </row>
    <row r="85" spans="1:11" s="58" customFormat="1" ht="60">
      <c r="A85" s="52" t="s">
        <v>227</v>
      </c>
      <c r="B85" s="53">
        <v>4312419000130</v>
      </c>
      <c r="C85" s="55" t="s">
        <v>232</v>
      </c>
      <c r="D85" s="54" t="s">
        <v>18</v>
      </c>
      <c r="E85" s="52" t="s">
        <v>166</v>
      </c>
      <c r="F85" s="73" t="s">
        <v>233</v>
      </c>
      <c r="G85" s="78">
        <v>31899.37</v>
      </c>
      <c r="H85" s="79">
        <v>0</v>
      </c>
      <c r="I85" s="78">
        <v>31899.37</v>
      </c>
      <c r="K85" s="122"/>
    </row>
    <row r="86" spans="1:11" s="58" customFormat="1" ht="90">
      <c r="A86" s="52" t="s">
        <v>227</v>
      </c>
      <c r="B86" s="53">
        <v>4312419000130</v>
      </c>
      <c r="C86" s="55" t="s">
        <v>234</v>
      </c>
      <c r="D86" s="54" t="s">
        <v>18</v>
      </c>
      <c r="E86" s="52" t="s">
        <v>166</v>
      </c>
      <c r="F86" s="73" t="s">
        <v>235</v>
      </c>
      <c r="G86" s="78">
        <v>11433.21</v>
      </c>
      <c r="H86" s="79">
        <v>0</v>
      </c>
      <c r="I86" s="78">
        <v>11433.21</v>
      </c>
      <c r="K86" s="122"/>
    </row>
    <row r="87" spans="1:11" s="58" customFormat="1" ht="135">
      <c r="A87" s="52" t="s">
        <v>236</v>
      </c>
      <c r="B87" s="53">
        <v>4365326000173</v>
      </c>
      <c r="C87" s="55" t="s">
        <v>237</v>
      </c>
      <c r="D87" s="54" t="s">
        <v>18</v>
      </c>
      <c r="E87" s="52" t="s">
        <v>166</v>
      </c>
      <c r="F87" s="73" t="s">
        <v>238</v>
      </c>
      <c r="G87" s="78">
        <v>38876.800000000003</v>
      </c>
      <c r="H87" s="79">
        <v>7850.32</v>
      </c>
      <c r="I87" s="78">
        <v>23914.49</v>
      </c>
      <c r="K87" s="122"/>
    </row>
    <row r="88" spans="1:11" s="58" customFormat="1" ht="60">
      <c r="A88" s="52" t="s">
        <v>239</v>
      </c>
      <c r="B88" s="53">
        <v>4426383000115</v>
      </c>
      <c r="C88" s="55" t="s">
        <v>240</v>
      </c>
      <c r="D88" s="54" t="s">
        <v>18</v>
      </c>
      <c r="E88" s="52" t="s">
        <v>166</v>
      </c>
      <c r="F88" s="73" t="s">
        <v>241</v>
      </c>
      <c r="G88" s="78">
        <v>8218.130000000001</v>
      </c>
      <c r="H88" s="79">
        <v>0</v>
      </c>
      <c r="I88" s="78">
        <v>0</v>
      </c>
      <c r="K88" s="122"/>
    </row>
    <row r="89" spans="1:11" s="58" customFormat="1" ht="60">
      <c r="A89" s="52" t="s">
        <v>239</v>
      </c>
      <c r="B89" s="53">
        <v>4426383000115</v>
      </c>
      <c r="C89" s="55" t="s">
        <v>242</v>
      </c>
      <c r="D89" s="54" t="s">
        <v>18</v>
      </c>
      <c r="E89" s="52" t="s">
        <v>166</v>
      </c>
      <c r="F89" s="73" t="s">
        <v>243</v>
      </c>
      <c r="G89" s="78">
        <v>83320.350000000006</v>
      </c>
      <c r="H89" s="79">
        <v>0</v>
      </c>
      <c r="I89" s="78">
        <v>0</v>
      </c>
      <c r="K89" s="122"/>
    </row>
    <row r="90" spans="1:11" s="58" customFormat="1" ht="45">
      <c r="A90" s="52" t="s">
        <v>244</v>
      </c>
      <c r="B90" s="53">
        <v>4647079000106</v>
      </c>
      <c r="C90" s="55" t="s">
        <v>245</v>
      </c>
      <c r="D90" s="54" t="s">
        <v>18</v>
      </c>
      <c r="E90" s="52" t="s">
        <v>166</v>
      </c>
      <c r="F90" s="73" t="s">
        <v>246</v>
      </c>
      <c r="G90" s="78">
        <v>8034.77</v>
      </c>
      <c r="H90" s="79">
        <v>0</v>
      </c>
      <c r="I90" s="78">
        <v>0</v>
      </c>
      <c r="K90" s="122"/>
    </row>
    <row r="91" spans="1:11" s="58" customFormat="1" ht="45">
      <c r="A91" s="52" t="s">
        <v>247</v>
      </c>
      <c r="B91" s="53">
        <v>63678320000115</v>
      </c>
      <c r="C91" s="55" t="s">
        <v>248</v>
      </c>
      <c r="D91" s="54" t="s">
        <v>18</v>
      </c>
      <c r="E91" s="52" t="s">
        <v>166</v>
      </c>
      <c r="F91" s="73" t="s">
        <v>249</v>
      </c>
      <c r="G91" s="78">
        <v>20698.13</v>
      </c>
      <c r="H91" s="79">
        <v>0</v>
      </c>
      <c r="I91" s="78">
        <v>0</v>
      </c>
      <c r="K91" s="122"/>
    </row>
    <row r="92" spans="1:11" s="58" customFormat="1" ht="60">
      <c r="A92" s="52" t="s">
        <v>250</v>
      </c>
      <c r="B92" s="53">
        <v>84664796000177</v>
      </c>
      <c r="C92" s="55" t="s">
        <v>251</v>
      </c>
      <c r="D92" s="54" t="s">
        <v>18</v>
      </c>
      <c r="E92" s="52" t="s">
        <v>166</v>
      </c>
      <c r="F92" s="73" t="s">
        <v>252</v>
      </c>
      <c r="G92" s="78">
        <v>25903.5</v>
      </c>
      <c r="H92" s="79">
        <v>0</v>
      </c>
      <c r="I92" s="78">
        <v>0</v>
      </c>
      <c r="K92" s="122"/>
    </row>
    <row r="93" spans="1:11" s="58" customFormat="1" ht="75">
      <c r="A93" s="52" t="s">
        <v>253</v>
      </c>
      <c r="B93" s="53">
        <v>27985750000116</v>
      </c>
      <c r="C93" s="50" t="s">
        <v>254</v>
      </c>
      <c r="D93" s="54" t="s">
        <v>13</v>
      </c>
      <c r="E93" s="52" t="s">
        <v>14</v>
      </c>
      <c r="F93" s="73" t="s">
        <v>255</v>
      </c>
      <c r="G93" s="78">
        <v>26539.24</v>
      </c>
      <c r="H93" s="79">
        <v>0</v>
      </c>
      <c r="I93" s="78">
        <v>24445.9</v>
      </c>
      <c r="K93" s="122"/>
    </row>
    <row r="94" spans="1:11" s="58" customFormat="1" ht="90">
      <c r="A94" s="52" t="s">
        <v>256</v>
      </c>
      <c r="B94" s="53">
        <v>4301769000109</v>
      </c>
      <c r="C94" s="50" t="s">
        <v>257</v>
      </c>
      <c r="D94" s="54" t="s">
        <v>18</v>
      </c>
      <c r="E94" s="52" t="s">
        <v>166</v>
      </c>
      <c r="F94" s="73" t="s">
        <v>258</v>
      </c>
      <c r="G94" s="78">
        <v>86461.56</v>
      </c>
      <c r="H94" s="79">
        <v>5292.44</v>
      </c>
      <c r="I94" s="78">
        <v>40880.720000000001</v>
      </c>
      <c r="K94" s="122"/>
    </row>
    <row r="95" spans="1:11" s="58" customFormat="1" ht="75">
      <c r="A95" s="52" t="s">
        <v>259</v>
      </c>
      <c r="B95" s="53">
        <v>34028316000103</v>
      </c>
      <c r="C95" s="50" t="s">
        <v>260</v>
      </c>
      <c r="D95" s="54" t="s">
        <v>18</v>
      </c>
      <c r="E95" s="52" t="s">
        <v>19</v>
      </c>
      <c r="F95" s="73" t="s">
        <v>261</v>
      </c>
      <c r="G95" s="78">
        <v>121635.2</v>
      </c>
      <c r="H95" s="79">
        <v>0</v>
      </c>
      <c r="I95" s="78">
        <v>0</v>
      </c>
      <c r="K95" s="122"/>
    </row>
    <row r="96" spans="1:11" s="58" customFormat="1" ht="60">
      <c r="A96" s="52" t="s">
        <v>262</v>
      </c>
      <c r="B96" s="53">
        <v>3146650215</v>
      </c>
      <c r="C96" s="50" t="s">
        <v>263</v>
      </c>
      <c r="D96" s="54" t="s">
        <v>18</v>
      </c>
      <c r="E96" s="52" t="s">
        <v>19</v>
      </c>
      <c r="F96" s="73" t="s">
        <v>264</v>
      </c>
      <c r="G96" s="78">
        <v>226640.2</v>
      </c>
      <c r="H96" s="79">
        <v>24545.87</v>
      </c>
      <c r="I96" s="78">
        <v>220912.83</v>
      </c>
      <c r="K96" s="122"/>
    </row>
    <row r="97" spans="1:11" s="58" customFormat="1" ht="75">
      <c r="A97" s="52" t="s">
        <v>265</v>
      </c>
      <c r="B97" s="53" t="s">
        <v>266</v>
      </c>
      <c r="C97" s="55" t="s">
        <v>267</v>
      </c>
      <c r="D97" s="54" t="s">
        <v>18</v>
      </c>
      <c r="E97" s="52" t="s">
        <v>166</v>
      </c>
      <c r="F97" s="73" t="s">
        <v>268</v>
      </c>
      <c r="G97" s="78">
        <v>3374.28</v>
      </c>
      <c r="H97" s="79">
        <v>0</v>
      </c>
      <c r="I97" s="78">
        <v>3374.28</v>
      </c>
      <c r="K97" s="122"/>
    </row>
    <row r="98" spans="1:11" s="58" customFormat="1" ht="60">
      <c r="A98" s="52" t="s">
        <v>265</v>
      </c>
      <c r="B98" s="53" t="s">
        <v>266</v>
      </c>
      <c r="C98" s="55" t="s">
        <v>269</v>
      </c>
      <c r="D98" s="54" t="s">
        <v>18</v>
      </c>
      <c r="E98" s="52" t="s">
        <v>166</v>
      </c>
      <c r="F98" s="73" t="s">
        <v>270</v>
      </c>
      <c r="G98" s="78">
        <v>22616.639999999999</v>
      </c>
      <c r="H98" s="79">
        <v>0</v>
      </c>
      <c r="I98" s="78">
        <v>22616.639999999999</v>
      </c>
      <c r="K98" s="122"/>
    </row>
    <row r="99" spans="1:11" s="58" customFormat="1" ht="165">
      <c r="A99" s="52" t="s">
        <v>265</v>
      </c>
      <c r="B99" s="53" t="s">
        <v>266</v>
      </c>
      <c r="C99" s="55" t="s">
        <v>271</v>
      </c>
      <c r="D99" s="54" t="s">
        <v>18</v>
      </c>
      <c r="E99" s="52" t="s">
        <v>166</v>
      </c>
      <c r="F99" s="73" t="s">
        <v>272</v>
      </c>
      <c r="G99" s="78">
        <v>1535624.33</v>
      </c>
      <c r="H99" s="79">
        <v>0</v>
      </c>
      <c r="I99" s="78">
        <v>1535624.33</v>
      </c>
      <c r="K99" s="122"/>
    </row>
    <row r="100" spans="1:11" s="58" customFormat="1" ht="45">
      <c r="A100" s="52" t="s">
        <v>273</v>
      </c>
      <c r="B100" s="53">
        <v>544659000109</v>
      </c>
      <c r="C100" s="55" t="s">
        <v>274</v>
      </c>
      <c r="D100" s="54" t="s">
        <v>18</v>
      </c>
      <c r="E100" s="52" t="s">
        <v>166</v>
      </c>
      <c r="F100" s="73" t="s">
        <v>275</v>
      </c>
      <c r="G100" s="78">
        <v>8981.92</v>
      </c>
      <c r="H100" s="79">
        <v>0</v>
      </c>
      <c r="I100" s="78">
        <v>8981.92</v>
      </c>
      <c r="K100" s="122"/>
    </row>
    <row r="101" spans="1:11" s="58" customFormat="1" ht="45">
      <c r="A101" s="52" t="s">
        <v>273</v>
      </c>
      <c r="B101" s="53">
        <v>544659000109</v>
      </c>
      <c r="C101" s="55" t="s">
        <v>276</v>
      </c>
      <c r="D101" s="54" t="s">
        <v>18</v>
      </c>
      <c r="E101" s="52" t="s">
        <v>166</v>
      </c>
      <c r="F101" s="73" t="s">
        <v>277</v>
      </c>
      <c r="G101" s="78">
        <v>8981.92</v>
      </c>
      <c r="H101" s="79">
        <v>0</v>
      </c>
      <c r="I101" s="78">
        <v>8981.92</v>
      </c>
      <c r="K101" s="122"/>
    </row>
    <row r="102" spans="1:11" s="58" customFormat="1" ht="60">
      <c r="A102" s="52" t="s">
        <v>278</v>
      </c>
      <c r="B102" s="53">
        <v>7637990000112</v>
      </c>
      <c r="C102" s="55" t="s">
        <v>279</v>
      </c>
      <c r="D102" s="54" t="s">
        <v>18</v>
      </c>
      <c r="E102" s="52" t="s">
        <v>166</v>
      </c>
      <c r="F102" s="73" t="s">
        <v>280</v>
      </c>
      <c r="G102" s="78">
        <v>251.72</v>
      </c>
      <c r="H102" s="79">
        <v>0</v>
      </c>
      <c r="I102" s="78">
        <v>251.72</v>
      </c>
      <c r="K102" s="122"/>
    </row>
    <row r="103" spans="1:11" s="58" customFormat="1" ht="60">
      <c r="A103" s="52" t="s">
        <v>278</v>
      </c>
      <c r="B103" s="53">
        <v>7637990000112</v>
      </c>
      <c r="C103" s="55" t="s">
        <v>281</v>
      </c>
      <c r="D103" s="54" t="s">
        <v>18</v>
      </c>
      <c r="E103" s="52" t="s">
        <v>166</v>
      </c>
      <c r="F103" s="73" t="s">
        <v>282</v>
      </c>
      <c r="G103" s="78">
        <v>251.72</v>
      </c>
      <c r="H103" s="79">
        <v>0</v>
      </c>
      <c r="I103" s="78">
        <v>251.72</v>
      </c>
      <c r="K103" s="122"/>
    </row>
    <row r="104" spans="1:11" s="58" customFormat="1" ht="60">
      <c r="A104" s="52" t="s">
        <v>283</v>
      </c>
      <c r="B104" s="53">
        <v>12316919000178</v>
      </c>
      <c r="C104" s="55" t="s">
        <v>284</v>
      </c>
      <c r="D104" s="54" t="s">
        <v>18</v>
      </c>
      <c r="E104" s="52" t="s">
        <v>166</v>
      </c>
      <c r="F104" s="73" t="s">
        <v>285</v>
      </c>
      <c r="G104" s="78">
        <v>253.89</v>
      </c>
      <c r="H104" s="79">
        <v>0</v>
      </c>
      <c r="I104" s="78">
        <v>0</v>
      </c>
      <c r="K104" s="122"/>
    </row>
    <row r="105" spans="1:11" s="58" customFormat="1" ht="60">
      <c r="A105" s="52" t="s">
        <v>283</v>
      </c>
      <c r="B105" s="53">
        <v>12316919000178</v>
      </c>
      <c r="C105" s="55" t="s">
        <v>286</v>
      </c>
      <c r="D105" s="54" t="s">
        <v>18</v>
      </c>
      <c r="E105" s="52" t="s">
        <v>166</v>
      </c>
      <c r="F105" s="73" t="s">
        <v>287</v>
      </c>
      <c r="G105" s="78">
        <v>253.89</v>
      </c>
      <c r="H105" s="79">
        <v>0</v>
      </c>
      <c r="I105" s="78">
        <v>253.89</v>
      </c>
      <c r="K105" s="122"/>
    </row>
    <row r="106" spans="1:11" s="58" customFormat="1" ht="60">
      <c r="A106" s="52" t="s">
        <v>288</v>
      </c>
      <c r="B106" s="53">
        <v>3491063000186</v>
      </c>
      <c r="C106" s="55" t="s">
        <v>289</v>
      </c>
      <c r="D106" s="54" t="s">
        <v>18</v>
      </c>
      <c r="E106" s="52" t="s">
        <v>166</v>
      </c>
      <c r="F106" s="73" t="s">
        <v>290</v>
      </c>
      <c r="G106" s="78">
        <v>2452.3000000000002</v>
      </c>
      <c r="H106" s="79">
        <v>0</v>
      </c>
      <c r="I106" s="78">
        <v>2452.3000000000002</v>
      </c>
      <c r="K106" s="122"/>
    </row>
    <row r="107" spans="1:11" s="58" customFormat="1" ht="60">
      <c r="A107" s="52" t="s">
        <v>288</v>
      </c>
      <c r="B107" s="53">
        <v>3491063000186</v>
      </c>
      <c r="C107" s="55" t="s">
        <v>291</v>
      </c>
      <c r="D107" s="54" t="s">
        <v>18</v>
      </c>
      <c r="E107" s="52" t="s">
        <v>166</v>
      </c>
      <c r="F107" s="73" t="s">
        <v>292</v>
      </c>
      <c r="G107" s="78">
        <v>2452.3000000000002</v>
      </c>
      <c r="H107" s="79">
        <v>0</v>
      </c>
      <c r="I107" s="78">
        <v>2452.3000000000002</v>
      </c>
      <c r="K107" s="122"/>
    </row>
    <row r="108" spans="1:11" s="58" customFormat="1" ht="60">
      <c r="A108" s="52" t="s">
        <v>293</v>
      </c>
      <c r="B108" s="53">
        <v>4986163000146</v>
      </c>
      <c r="C108" s="55" t="s">
        <v>294</v>
      </c>
      <c r="D108" s="54" t="s">
        <v>18</v>
      </c>
      <c r="E108" s="52" t="s">
        <v>166</v>
      </c>
      <c r="F108" s="59" t="s">
        <v>295</v>
      </c>
      <c r="G108" s="78">
        <v>642764.02</v>
      </c>
      <c r="H108" s="79">
        <v>0</v>
      </c>
      <c r="I108" s="79">
        <v>642764.02</v>
      </c>
      <c r="K108" s="122"/>
    </row>
    <row r="109" spans="1:11" s="58" customFormat="1" ht="105">
      <c r="A109" s="52" t="s">
        <v>265</v>
      </c>
      <c r="B109" s="53" t="s">
        <v>266</v>
      </c>
      <c r="C109" s="55" t="s">
        <v>296</v>
      </c>
      <c r="D109" s="54" t="s">
        <v>18</v>
      </c>
      <c r="E109" s="52" t="s">
        <v>166</v>
      </c>
      <c r="F109" s="59" t="s">
        <v>297</v>
      </c>
      <c r="G109" s="78">
        <v>5439337.3899999997</v>
      </c>
      <c r="H109" s="79">
        <v>0</v>
      </c>
      <c r="I109" s="79">
        <v>5439337.3899999997</v>
      </c>
      <c r="K109" s="122"/>
    </row>
    <row r="110" spans="1:11" s="58" customFormat="1" ht="45">
      <c r="A110" s="52" t="s">
        <v>265</v>
      </c>
      <c r="B110" s="53" t="s">
        <v>266</v>
      </c>
      <c r="C110" s="55" t="s">
        <v>298</v>
      </c>
      <c r="D110" s="54" t="s">
        <v>18</v>
      </c>
      <c r="E110" s="52" t="s">
        <v>166</v>
      </c>
      <c r="F110" s="59" t="s">
        <v>299</v>
      </c>
      <c r="G110" s="78">
        <v>5355066.88</v>
      </c>
      <c r="H110" s="79">
        <v>0</v>
      </c>
      <c r="I110" s="79">
        <v>5355066.88</v>
      </c>
      <c r="K110" s="122"/>
    </row>
    <row r="111" spans="1:11" s="58" customFormat="1" ht="75">
      <c r="A111" s="52" t="s">
        <v>265</v>
      </c>
      <c r="B111" s="53" t="s">
        <v>266</v>
      </c>
      <c r="C111" s="55" t="s">
        <v>300</v>
      </c>
      <c r="D111" s="54" t="s">
        <v>18</v>
      </c>
      <c r="E111" s="52" t="s">
        <v>166</v>
      </c>
      <c r="F111" s="59" t="s">
        <v>301</v>
      </c>
      <c r="G111" s="78">
        <v>3482490.09</v>
      </c>
      <c r="H111" s="79">
        <v>0</v>
      </c>
      <c r="I111" s="79">
        <v>3482490.09</v>
      </c>
      <c r="K111" s="122"/>
    </row>
    <row r="112" spans="1:11" s="58" customFormat="1" ht="45">
      <c r="A112" s="52" t="s">
        <v>265</v>
      </c>
      <c r="B112" s="53" t="s">
        <v>266</v>
      </c>
      <c r="C112" s="55" t="s">
        <v>302</v>
      </c>
      <c r="D112" s="54" t="s">
        <v>18</v>
      </c>
      <c r="E112" s="52" t="s">
        <v>166</v>
      </c>
      <c r="F112" s="59" t="s">
        <v>303</v>
      </c>
      <c r="G112" s="78">
        <v>1978906.34</v>
      </c>
      <c r="H112" s="79">
        <v>0</v>
      </c>
      <c r="I112" s="79">
        <v>1978906.34</v>
      </c>
      <c r="K112" s="122"/>
    </row>
    <row r="113" spans="1:11" s="58" customFormat="1" ht="225">
      <c r="A113" s="52" t="s">
        <v>265</v>
      </c>
      <c r="B113" s="53" t="s">
        <v>266</v>
      </c>
      <c r="C113" s="55" t="s">
        <v>304</v>
      </c>
      <c r="D113" s="54" t="s">
        <v>18</v>
      </c>
      <c r="E113" s="52" t="s">
        <v>166</v>
      </c>
      <c r="F113" s="59" t="s">
        <v>305</v>
      </c>
      <c r="G113" s="78">
        <v>1601741.59</v>
      </c>
      <c r="H113" s="79">
        <v>0</v>
      </c>
      <c r="I113" s="79">
        <v>1601741.59</v>
      </c>
      <c r="K113" s="122"/>
    </row>
    <row r="114" spans="1:11" s="58" customFormat="1" ht="120">
      <c r="A114" s="52" t="s">
        <v>265</v>
      </c>
      <c r="B114" s="53" t="s">
        <v>266</v>
      </c>
      <c r="C114" s="55" t="s">
        <v>306</v>
      </c>
      <c r="D114" s="54" t="s">
        <v>18</v>
      </c>
      <c r="E114" s="52" t="s">
        <v>166</v>
      </c>
      <c r="F114" s="59" t="s">
        <v>307</v>
      </c>
      <c r="G114" s="78">
        <v>1479194.03</v>
      </c>
      <c r="H114" s="79">
        <v>0</v>
      </c>
      <c r="I114" s="79">
        <v>1479194.03</v>
      </c>
      <c r="K114" s="122"/>
    </row>
    <row r="115" spans="1:11" s="58" customFormat="1" ht="45">
      <c r="A115" s="52" t="s">
        <v>265</v>
      </c>
      <c r="B115" s="53" t="s">
        <v>266</v>
      </c>
      <c r="C115" s="55" t="s">
        <v>308</v>
      </c>
      <c r="D115" s="54" t="s">
        <v>18</v>
      </c>
      <c r="E115" s="52" t="s">
        <v>166</v>
      </c>
      <c r="F115" s="59" t="s">
        <v>309</v>
      </c>
      <c r="G115" s="78">
        <v>935676.47</v>
      </c>
      <c r="H115" s="79">
        <v>0</v>
      </c>
      <c r="I115" s="79">
        <v>935676.47</v>
      </c>
      <c r="K115" s="122"/>
    </row>
    <row r="116" spans="1:11" s="58" customFormat="1" ht="75">
      <c r="A116" s="52" t="s">
        <v>265</v>
      </c>
      <c r="B116" s="53" t="s">
        <v>266</v>
      </c>
      <c r="C116" s="55" t="s">
        <v>310</v>
      </c>
      <c r="D116" s="54" t="s">
        <v>18</v>
      </c>
      <c r="E116" s="52" t="s">
        <v>166</v>
      </c>
      <c r="F116" s="59" t="s">
        <v>311</v>
      </c>
      <c r="G116" s="78">
        <v>892374.52</v>
      </c>
      <c r="H116" s="79">
        <v>0</v>
      </c>
      <c r="I116" s="79">
        <v>892374.52</v>
      </c>
      <c r="K116" s="122"/>
    </row>
    <row r="117" spans="1:11" s="58" customFormat="1" ht="60">
      <c r="A117" s="52" t="s">
        <v>265</v>
      </c>
      <c r="B117" s="53" t="s">
        <v>266</v>
      </c>
      <c r="C117" s="55" t="s">
        <v>312</v>
      </c>
      <c r="D117" s="54" t="s">
        <v>18</v>
      </c>
      <c r="E117" s="52" t="s">
        <v>166</v>
      </c>
      <c r="F117" s="59" t="s">
        <v>313</v>
      </c>
      <c r="G117" s="78">
        <v>344478.54</v>
      </c>
      <c r="H117" s="79">
        <v>0</v>
      </c>
      <c r="I117" s="79">
        <v>344478.54</v>
      </c>
      <c r="K117" s="122"/>
    </row>
    <row r="118" spans="1:11" s="58" customFormat="1" ht="45">
      <c r="A118" s="52" t="s">
        <v>265</v>
      </c>
      <c r="B118" s="53" t="s">
        <v>266</v>
      </c>
      <c r="C118" s="55" t="s">
        <v>314</v>
      </c>
      <c r="D118" s="54" t="s">
        <v>18</v>
      </c>
      <c r="E118" s="52" t="s">
        <v>166</v>
      </c>
      <c r="F118" s="59" t="s">
        <v>315</v>
      </c>
      <c r="G118" s="78">
        <v>308076.56</v>
      </c>
      <c r="H118" s="79">
        <v>0</v>
      </c>
      <c r="I118" s="79">
        <v>308076.56</v>
      </c>
      <c r="K118" s="122"/>
    </row>
    <row r="119" spans="1:11" s="58" customFormat="1" ht="45">
      <c r="A119" s="52" t="s">
        <v>265</v>
      </c>
      <c r="B119" s="53" t="s">
        <v>266</v>
      </c>
      <c r="C119" s="55" t="s">
        <v>316</v>
      </c>
      <c r="D119" s="54" t="s">
        <v>18</v>
      </c>
      <c r="E119" s="52" t="s">
        <v>166</v>
      </c>
      <c r="F119" s="59" t="s">
        <v>317</v>
      </c>
      <c r="G119" s="78">
        <v>121155.84</v>
      </c>
      <c r="H119" s="79">
        <v>0</v>
      </c>
      <c r="I119" s="79">
        <v>121155.84</v>
      </c>
      <c r="K119" s="122"/>
    </row>
    <row r="120" spans="1:11" s="58" customFormat="1" ht="60">
      <c r="A120" s="52" t="s">
        <v>265</v>
      </c>
      <c r="B120" s="53" t="s">
        <v>266</v>
      </c>
      <c r="C120" s="55" t="s">
        <v>318</v>
      </c>
      <c r="D120" s="54" t="s">
        <v>18</v>
      </c>
      <c r="E120" s="52" t="s">
        <v>166</v>
      </c>
      <c r="F120" s="59" t="s">
        <v>319</v>
      </c>
      <c r="G120" s="78">
        <v>72441.600000000006</v>
      </c>
      <c r="H120" s="79">
        <v>0</v>
      </c>
      <c r="I120" s="79">
        <v>72441.600000000006</v>
      </c>
      <c r="K120" s="122"/>
    </row>
    <row r="121" spans="1:11" s="58" customFormat="1" ht="45">
      <c r="A121" s="52" t="s">
        <v>265</v>
      </c>
      <c r="B121" s="53" t="s">
        <v>266</v>
      </c>
      <c r="C121" s="55" t="s">
        <v>320</v>
      </c>
      <c r="D121" s="54" t="s">
        <v>18</v>
      </c>
      <c r="E121" s="52" t="s">
        <v>166</v>
      </c>
      <c r="F121" s="59" t="s">
        <v>321</v>
      </c>
      <c r="G121" s="78">
        <v>64368.55</v>
      </c>
      <c r="H121" s="79">
        <v>0</v>
      </c>
      <c r="I121" s="79">
        <v>64368.55</v>
      </c>
      <c r="K121" s="122"/>
    </row>
    <row r="122" spans="1:11" s="58" customFormat="1" ht="60">
      <c r="A122" s="52" t="s">
        <v>265</v>
      </c>
      <c r="B122" s="53" t="s">
        <v>266</v>
      </c>
      <c r="C122" s="55" t="s">
        <v>322</v>
      </c>
      <c r="D122" s="54" t="s">
        <v>18</v>
      </c>
      <c r="E122" s="52" t="s">
        <v>166</v>
      </c>
      <c r="F122" s="59" t="s">
        <v>323</v>
      </c>
      <c r="G122" s="78">
        <v>49522.05</v>
      </c>
      <c r="H122" s="79">
        <v>0</v>
      </c>
      <c r="I122" s="79">
        <v>49522.05</v>
      </c>
      <c r="K122" s="122"/>
    </row>
    <row r="123" spans="1:11" s="58" customFormat="1" ht="75">
      <c r="A123" s="52" t="s">
        <v>265</v>
      </c>
      <c r="B123" s="53" t="s">
        <v>266</v>
      </c>
      <c r="C123" s="55" t="s">
        <v>324</v>
      </c>
      <c r="D123" s="54" t="s">
        <v>18</v>
      </c>
      <c r="E123" s="52" t="s">
        <v>166</v>
      </c>
      <c r="F123" s="59" t="s">
        <v>325</v>
      </c>
      <c r="G123" s="78">
        <v>35401.800000000003</v>
      </c>
      <c r="H123" s="79">
        <v>0</v>
      </c>
      <c r="I123" s="79">
        <v>35401.800000000003</v>
      </c>
      <c r="K123" s="122"/>
    </row>
    <row r="124" spans="1:11" s="58" customFormat="1" ht="45">
      <c r="A124" s="52" t="s">
        <v>265</v>
      </c>
      <c r="B124" s="53" t="s">
        <v>266</v>
      </c>
      <c r="C124" s="55" t="s">
        <v>326</v>
      </c>
      <c r="D124" s="54" t="s">
        <v>18</v>
      </c>
      <c r="E124" s="52" t="s">
        <v>166</v>
      </c>
      <c r="F124" s="59" t="s">
        <v>327</v>
      </c>
      <c r="G124" s="78">
        <v>11308.31</v>
      </c>
      <c r="H124" s="79">
        <v>0</v>
      </c>
      <c r="I124" s="79">
        <v>11308.31</v>
      </c>
      <c r="K124" s="122"/>
    </row>
    <row r="125" spans="1:11" s="58" customFormat="1" ht="60">
      <c r="A125" s="52" t="s">
        <v>265</v>
      </c>
      <c r="B125" s="53" t="s">
        <v>266</v>
      </c>
      <c r="C125" s="55" t="s">
        <v>328</v>
      </c>
      <c r="D125" s="54" t="s">
        <v>18</v>
      </c>
      <c r="E125" s="52" t="s">
        <v>166</v>
      </c>
      <c r="F125" s="59" t="s">
        <v>329</v>
      </c>
      <c r="G125" s="78">
        <v>5625.75</v>
      </c>
      <c r="H125" s="79">
        <v>0</v>
      </c>
      <c r="I125" s="79">
        <v>5625.75</v>
      </c>
      <c r="K125" s="122"/>
    </row>
    <row r="126" spans="1:11" s="58" customFormat="1" ht="45">
      <c r="A126" s="52" t="s">
        <v>265</v>
      </c>
      <c r="B126" s="53" t="s">
        <v>266</v>
      </c>
      <c r="C126" s="55" t="s">
        <v>330</v>
      </c>
      <c r="D126" s="54" t="s">
        <v>18</v>
      </c>
      <c r="E126" s="52" t="s">
        <v>166</v>
      </c>
      <c r="F126" s="59" t="s">
        <v>331</v>
      </c>
      <c r="G126" s="78">
        <v>1840.51</v>
      </c>
      <c r="H126" s="79">
        <v>0</v>
      </c>
      <c r="I126" s="79">
        <v>1840.51</v>
      </c>
      <c r="K126" s="122"/>
    </row>
    <row r="127" spans="1:11" s="58" customFormat="1" ht="45">
      <c r="A127" s="52" t="s">
        <v>293</v>
      </c>
      <c r="B127" s="53">
        <v>4986163000146</v>
      </c>
      <c r="C127" s="55" t="s">
        <v>332</v>
      </c>
      <c r="D127" s="54" t="s">
        <v>18</v>
      </c>
      <c r="E127" s="52" t="s">
        <v>166</v>
      </c>
      <c r="F127" s="59" t="s">
        <v>333</v>
      </c>
      <c r="G127" s="78">
        <v>1490133.26</v>
      </c>
      <c r="H127" s="79">
        <v>0</v>
      </c>
      <c r="I127" s="79">
        <v>1490133.26</v>
      </c>
      <c r="K127" s="122"/>
    </row>
    <row r="128" spans="1:11" s="58" customFormat="1" ht="45">
      <c r="A128" s="52" t="s">
        <v>293</v>
      </c>
      <c r="B128" s="53">
        <v>4986163000146</v>
      </c>
      <c r="C128" s="55" t="s">
        <v>334</v>
      </c>
      <c r="D128" s="54" t="s">
        <v>18</v>
      </c>
      <c r="E128" s="52" t="s">
        <v>166</v>
      </c>
      <c r="F128" s="59" t="s">
        <v>335</v>
      </c>
      <c r="G128" s="78">
        <v>880221.84</v>
      </c>
      <c r="H128" s="79">
        <v>0</v>
      </c>
      <c r="I128" s="79">
        <v>880221.84</v>
      </c>
      <c r="K128" s="122"/>
    </row>
    <row r="129" spans="1:11" s="58" customFormat="1" ht="45">
      <c r="A129" s="52" t="s">
        <v>336</v>
      </c>
      <c r="B129" s="53">
        <v>29979036001031</v>
      </c>
      <c r="C129" s="55" t="s">
        <v>337</v>
      </c>
      <c r="D129" s="54" t="s">
        <v>18</v>
      </c>
      <c r="E129" s="52" t="s">
        <v>166</v>
      </c>
      <c r="F129" s="59" t="s">
        <v>338</v>
      </c>
      <c r="G129" s="78">
        <v>232678.93</v>
      </c>
      <c r="H129" s="79">
        <v>0</v>
      </c>
      <c r="I129" s="79">
        <v>232678.93</v>
      </c>
      <c r="K129" s="122"/>
    </row>
    <row r="130" spans="1:11" s="58" customFormat="1" ht="60">
      <c r="A130" s="52" t="s">
        <v>265</v>
      </c>
      <c r="B130" s="53" t="s">
        <v>266</v>
      </c>
      <c r="C130" s="55" t="s">
        <v>339</v>
      </c>
      <c r="D130" s="54" t="s">
        <v>18</v>
      </c>
      <c r="E130" s="52" t="s">
        <v>166</v>
      </c>
      <c r="F130" s="59" t="s">
        <v>340</v>
      </c>
      <c r="G130" s="78">
        <v>77805.55</v>
      </c>
      <c r="H130" s="79">
        <v>0</v>
      </c>
      <c r="I130" s="79">
        <v>77805.55</v>
      </c>
      <c r="K130" s="122"/>
    </row>
    <row r="131" spans="1:11" s="58" customFormat="1" ht="60">
      <c r="A131" s="52" t="s">
        <v>265</v>
      </c>
      <c r="B131" s="53" t="s">
        <v>266</v>
      </c>
      <c r="C131" s="55" t="s">
        <v>341</v>
      </c>
      <c r="D131" s="54" t="s">
        <v>18</v>
      </c>
      <c r="E131" s="52" t="s">
        <v>166</v>
      </c>
      <c r="F131" s="59" t="s">
        <v>342</v>
      </c>
      <c r="G131" s="78">
        <v>21000</v>
      </c>
      <c r="H131" s="79">
        <v>0</v>
      </c>
      <c r="I131" s="79">
        <v>21000</v>
      </c>
      <c r="K131" s="122"/>
    </row>
    <row r="132" spans="1:11" s="58" customFormat="1" ht="60">
      <c r="A132" s="52" t="s">
        <v>265</v>
      </c>
      <c r="B132" s="53" t="s">
        <v>266</v>
      </c>
      <c r="C132" s="55" t="s">
        <v>343</v>
      </c>
      <c r="D132" s="54" t="s">
        <v>18</v>
      </c>
      <c r="E132" s="52" t="s">
        <v>166</v>
      </c>
      <c r="F132" s="59" t="s">
        <v>344</v>
      </c>
      <c r="G132" s="78">
        <v>15000</v>
      </c>
      <c r="H132" s="79">
        <v>0</v>
      </c>
      <c r="I132" s="79">
        <v>15000</v>
      </c>
      <c r="K132" s="122"/>
    </row>
    <row r="133" spans="1:11" s="58" customFormat="1" ht="45">
      <c r="A133" s="52" t="s">
        <v>293</v>
      </c>
      <c r="B133" s="53">
        <v>4986163000146</v>
      </c>
      <c r="C133" s="55" t="s">
        <v>345</v>
      </c>
      <c r="D133" s="54" t="s">
        <v>18</v>
      </c>
      <c r="E133" s="52" t="s">
        <v>166</v>
      </c>
      <c r="F133" s="59" t="s">
        <v>346</v>
      </c>
      <c r="G133" s="78">
        <v>2609.88</v>
      </c>
      <c r="H133" s="79">
        <v>0</v>
      </c>
      <c r="I133" s="79">
        <v>2609.88</v>
      </c>
      <c r="K133" s="122"/>
    </row>
    <row r="134" spans="1:11" s="58" customFormat="1" ht="45">
      <c r="A134" s="52" t="s">
        <v>265</v>
      </c>
      <c r="B134" s="53" t="s">
        <v>266</v>
      </c>
      <c r="C134" s="55" t="s">
        <v>347</v>
      </c>
      <c r="D134" s="54" t="s">
        <v>18</v>
      </c>
      <c r="E134" s="52" t="s">
        <v>166</v>
      </c>
      <c r="F134" s="59" t="s">
        <v>348</v>
      </c>
      <c r="G134" s="78">
        <v>42980.33</v>
      </c>
      <c r="H134" s="79">
        <v>0</v>
      </c>
      <c r="I134" s="79">
        <v>42980.33</v>
      </c>
      <c r="K134" s="122"/>
    </row>
    <row r="135" spans="1:11" s="58" customFormat="1" ht="45">
      <c r="A135" s="52" t="s">
        <v>265</v>
      </c>
      <c r="B135" s="53" t="s">
        <v>266</v>
      </c>
      <c r="C135" s="55" t="s">
        <v>349</v>
      </c>
      <c r="D135" s="54" t="s">
        <v>18</v>
      </c>
      <c r="E135" s="52" t="s">
        <v>166</v>
      </c>
      <c r="F135" s="59" t="s">
        <v>350</v>
      </c>
      <c r="G135" s="78">
        <v>42754.39</v>
      </c>
      <c r="H135" s="79">
        <v>0</v>
      </c>
      <c r="I135" s="79">
        <v>42754.39</v>
      </c>
      <c r="K135" s="122"/>
    </row>
    <row r="136" spans="1:11" s="58" customFormat="1" ht="45">
      <c r="A136" s="52" t="s">
        <v>265</v>
      </c>
      <c r="B136" s="53" t="s">
        <v>266</v>
      </c>
      <c r="C136" s="55" t="s">
        <v>351</v>
      </c>
      <c r="D136" s="54" t="s">
        <v>18</v>
      </c>
      <c r="E136" s="52" t="s">
        <v>166</v>
      </c>
      <c r="F136" s="59" t="s">
        <v>352</v>
      </c>
      <c r="G136" s="78">
        <v>21091.13</v>
      </c>
      <c r="H136" s="79">
        <v>0</v>
      </c>
      <c r="I136" s="79">
        <v>21091.13</v>
      </c>
      <c r="K136" s="122"/>
    </row>
    <row r="137" spans="1:11" s="58" customFormat="1" ht="45">
      <c r="A137" s="52" t="s">
        <v>265</v>
      </c>
      <c r="B137" s="53" t="s">
        <v>266</v>
      </c>
      <c r="C137" s="55" t="s">
        <v>353</v>
      </c>
      <c r="D137" s="54" t="s">
        <v>18</v>
      </c>
      <c r="E137" s="52" t="s">
        <v>166</v>
      </c>
      <c r="F137" s="59" t="s">
        <v>354</v>
      </c>
      <c r="G137" s="78">
        <v>6821.34</v>
      </c>
      <c r="H137" s="79">
        <v>0</v>
      </c>
      <c r="I137" s="79">
        <v>6821.34</v>
      </c>
      <c r="K137" s="122"/>
    </row>
    <row r="138" spans="1:11" s="58" customFormat="1" ht="45">
      <c r="A138" s="52" t="s">
        <v>265</v>
      </c>
      <c r="B138" s="53" t="s">
        <v>266</v>
      </c>
      <c r="C138" s="55" t="s">
        <v>355</v>
      </c>
      <c r="D138" s="54" t="s">
        <v>18</v>
      </c>
      <c r="E138" s="52" t="s">
        <v>166</v>
      </c>
      <c r="F138" s="59" t="s">
        <v>356</v>
      </c>
      <c r="G138" s="78">
        <v>221.02</v>
      </c>
      <c r="H138" s="79">
        <v>0</v>
      </c>
      <c r="I138" s="79">
        <v>221.02</v>
      </c>
      <c r="K138" s="122"/>
    </row>
    <row r="139" spans="1:11" s="58" customFormat="1" ht="75">
      <c r="A139" s="52" t="s">
        <v>259</v>
      </c>
      <c r="B139" s="53">
        <v>34028316000375</v>
      </c>
      <c r="C139" s="50" t="s">
        <v>260</v>
      </c>
      <c r="D139" s="54" t="s">
        <v>18</v>
      </c>
      <c r="E139" s="52" t="s">
        <v>19</v>
      </c>
      <c r="F139" s="59" t="s">
        <v>357</v>
      </c>
      <c r="G139" s="78">
        <v>121635.2</v>
      </c>
      <c r="H139" s="79">
        <v>0</v>
      </c>
      <c r="I139" s="79">
        <v>20748.420000000002</v>
      </c>
      <c r="K139" s="122"/>
    </row>
    <row r="140" spans="1:11" s="58" customFormat="1" ht="75">
      <c r="A140" s="52" t="s">
        <v>208</v>
      </c>
      <c r="B140" s="53">
        <v>47439394291</v>
      </c>
      <c r="C140" s="55" t="s">
        <v>358</v>
      </c>
      <c r="D140" s="54" t="s">
        <v>18</v>
      </c>
      <c r="E140" s="52" t="s">
        <v>166</v>
      </c>
      <c r="F140" s="59" t="s">
        <v>359</v>
      </c>
      <c r="G140" s="78">
        <v>1446.2</v>
      </c>
      <c r="H140" s="79">
        <v>0</v>
      </c>
      <c r="I140" s="79">
        <v>1446.2</v>
      </c>
      <c r="K140" s="122"/>
    </row>
    <row r="141" spans="1:11" s="58" customFormat="1" ht="75">
      <c r="A141" s="52" t="s">
        <v>360</v>
      </c>
      <c r="B141" s="53">
        <v>70810281104</v>
      </c>
      <c r="C141" s="55" t="s">
        <v>361</v>
      </c>
      <c r="D141" s="54" t="s">
        <v>18</v>
      </c>
      <c r="E141" s="52" t="s">
        <v>166</v>
      </c>
      <c r="F141" s="59" t="s">
        <v>362</v>
      </c>
      <c r="G141" s="78">
        <v>1446.2</v>
      </c>
      <c r="H141" s="79">
        <v>0</v>
      </c>
      <c r="I141" s="79">
        <v>1446.2</v>
      </c>
      <c r="K141" s="122"/>
    </row>
    <row r="142" spans="1:11" s="58" customFormat="1" ht="75">
      <c r="A142" s="52" t="s">
        <v>363</v>
      </c>
      <c r="B142" s="53">
        <v>57069603215</v>
      </c>
      <c r="C142" s="55" t="s">
        <v>364</v>
      </c>
      <c r="D142" s="54" t="s">
        <v>18</v>
      </c>
      <c r="E142" s="52" t="s">
        <v>166</v>
      </c>
      <c r="F142" s="59" t="s">
        <v>365</v>
      </c>
      <c r="G142" s="78">
        <v>1446.05</v>
      </c>
      <c r="H142" s="79">
        <v>0</v>
      </c>
      <c r="I142" s="79">
        <v>1446.05</v>
      </c>
      <c r="K142" s="122"/>
    </row>
    <row r="143" spans="1:11" s="58" customFormat="1" ht="75">
      <c r="A143" s="52" t="s">
        <v>366</v>
      </c>
      <c r="B143" s="53">
        <v>51052695272</v>
      </c>
      <c r="C143" s="55" t="s">
        <v>367</v>
      </c>
      <c r="D143" s="54" t="s">
        <v>18</v>
      </c>
      <c r="E143" s="52" t="s">
        <v>166</v>
      </c>
      <c r="F143" s="59" t="s">
        <v>368</v>
      </c>
      <c r="G143" s="78">
        <v>1446.17</v>
      </c>
      <c r="H143" s="79">
        <v>0</v>
      </c>
      <c r="I143" s="79">
        <v>1446.17</v>
      </c>
      <c r="K143" s="122"/>
    </row>
    <row r="144" spans="1:11" s="58" customFormat="1" ht="60">
      <c r="A144" s="52" t="s">
        <v>293</v>
      </c>
      <c r="B144" s="53">
        <v>4986163000146</v>
      </c>
      <c r="C144" s="55" t="s">
        <v>369</v>
      </c>
      <c r="D144" s="54" t="s">
        <v>18</v>
      </c>
      <c r="E144" s="52" t="s">
        <v>166</v>
      </c>
      <c r="F144" s="59" t="s">
        <v>370</v>
      </c>
      <c r="G144" s="78">
        <v>2642.4</v>
      </c>
      <c r="H144" s="79">
        <v>0</v>
      </c>
      <c r="I144" s="79">
        <v>2642.4</v>
      </c>
      <c r="K144" s="122"/>
    </row>
    <row r="145" spans="1:11" s="58" customFormat="1" ht="75">
      <c r="A145" s="52" t="s">
        <v>371</v>
      </c>
      <c r="B145" s="53">
        <v>41851145249</v>
      </c>
      <c r="C145" s="55" t="s">
        <v>372</v>
      </c>
      <c r="D145" s="54" t="s">
        <v>18</v>
      </c>
      <c r="E145" s="52" t="s">
        <v>166</v>
      </c>
      <c r="F145" s="59" t="s">
        <v>373</v>
      </c>
      <c r="G145" s="78">
        <v>1446.17</v>
      </c>
      <c r="H145" s="79">
        <v>0</v>
      </c>
      <c r="I145" s="79">
        <v>1446.17</v>
      </c>
      <c r="K145" s="122"/>
    </row>
    <row r="146" spans="1:11" s="58" customFormat="1" ht="60">
      <c r="A146" s="52" t="s">
        <v>293</v>
      </c>
      <c r="B146" s="53">
        <v>4986163000146</v>
      </c>
      <c r="C146" s="55" t="s">
        <v>374</v>
      </c>
      <c r="D146" s="54" t="s">
        <v>18</v>
      </c>
      <c r="E146" s="52" t="s">
        <v>166</v>
      </c>
      <c r="F146" s="59" t="s">
        <v>375</v>
      </c>
      <c r="G146" s="78">
        <v>319426.22000000003</v>
      </c>
      <c r="H146" s="79">
        <v>0</v>
      </c>
      <c r="I146" s="79">
        <v>319426.22000000003</v>
      </c>
      <c r="K146" s="122"/>
    </row>
    <row r="147" spans="1:11" s="58" customFormat="1" ht="75">
      <c r="A147" s="52" t="s">
        <v>376</v>
      </c>
      <c r="B147" s="53">
        <v>85485233287</v>
      </c>
      <c r="C147" s="55" t="s">
        <v>377</v>
      </c>
      <c r="D147" s="54" t="s">
        <v>18</v>
      </c>
      <c r="E147" s="52" t="s">
        <v>166</v>
      </c>
      <c r="F147" s="59" t="s">
        <v>378</v>
      </c>
      <c r="G147" s="78">
        <v>867.72</v>
      </c>
      <c r="H147" s="79">
        <v>0</v>
      </c>
      <c r="I147" s="79">
        <v>867.72</v>
      </c>
      <c r="K147" s="122"/>
    </row>
    <row r="148" spans="1:11" s="58" customFormat="1" ht="75">
      <c r="A148" s="52" t="s">
        <v>164</v>
      </c>
      <c r="B148" s="53">
        <v>41815610204</v>
      </c>
      <c r="C148" s="55" t="s">
        <v>379</v>
      </c>
      <c r="D148" s="54" t="s">
        <v>18</v>
      </c>
      <c r="E148" s="52" t="s">
        <v>166</v>
      </c>
      <c r="F148" s="59" t="s">
        <v>380</v>
      </c>
      <c r="G148" s="78">
        <v>867.72</v>
      </c>
      <c r="H148" s="79">
        <v>0</v>
      </c>
      <c r="I148" s="79">
        <v>867.72</v>
      </c>
      <c r="K148" s="122"/>
    </row>
    <row r="149" spans="1:11" s="58" customFormat="1" ht="60">
      <c r="A149" s="52" t="s">
        <v>293</v>
      </c>
      <c r="B149" s="53">
        <v>4986163000146</v>
      </c>
      <c r="C149" s="55" t="s">
        <v>381</v>
      </c>
      <c r="D149" s="54" t="s">
        <v>18</v>
      </c>
      <c r="E149" s="52" t="s">
        <v>166</v>
      </c>
      <c r="F149" s="59" t="s">
        <v>382</v>
      </c>
      <c r="G149" s="78">
        <v>103.91</v>
      </c>
      <c r="H149" s="79">
        <v>0</v>
      </c>
      <c r="I149" s="79">
        <v>103.91</v>
      </c>
      <c r="K149" s="122"/>
    </row>
    <row r="150" spans="1:11" s="58" customFormat="1" ht="75">
      <c r="A150" s="52" t="s">
        <v>383</v>
      </c>
      <c r="B150" s="53">
        <v>76336336204</v>
      </c>
      <c r="C150" s="55" t="s">
        <v>384</v>
      </c>
      <c r="D150" s="54" t="s">
        <v>18</v>
      </c>
      <c r="E150" s="52" t="s">
        <v>166</v>
      </c>
      <c r="F150" s="59" t="s">
        <v>385</v>
      </c>
      <c r="G150" s="78">
        <v>867.72</v>
      </c>
      <c r="H150" s="79">
        <v>0</v>
      </c>
      <c r="I150" s="79">
        <v>867.72</v>
      </c>
      <c r="K150" s="122"/>
    </row>
    <row r="151" spans="1:11" s="58" customFormat="1" ht="90">
      <c r="A151" s="52" t="s">
        <v>386</v>
      </c>
      <c r="B151" s="53">
        <v>2721065262</v>
      </c>
      <c r="C151" s="55" t="s">
        <v>387</v>
      </c>
      <c r="D151" s="54" t="s">
        <v>18</v>
      </c>
      <c r="E151" s="52" t="s">
        <v>166</v>
      </c>
      <c r="F151" s="59" t="s">
        <v>388</v>
      </c>
      <c r="G151" s="78">
        <v>867.72</v>
      </c>
      <c r="H151" s="79">
        <v>0</v>
      </c>
      <c r="I151" s="79">
        <v>867.72</v>
      </c>
      <c r="K151" s="122"/>
    </row>
    <row r="152" spans="1:11" s="58" customFormat="1" ht="75">
      <c r="A152" s="52" t="s">
        <v>389</v>
      </c>
      <c r="B152" s="53">
        <v>95065431272</v>
      </c>
      <c r="C152" s="55" t="s">
        <v>390</v>
      </c>
      <c r="D152" s="54" t="s">
        <v>18</v>
      </c>
      <c r="E152" s="52" t="s">
        <v>166</v>
      </c>
      <c r="F152" s="59" t="s">
        <v>391</v>
      </c>
      <c r="G152" s="78">
        <v>867.72</v>
      </c>
      <c r="H152" s="79">
        <v>0</v>
      </c>
      <c r="I152" s="79">
        <v>867.72</v>
      </c>
      <c r="K152" s="122"/>
    </row>
    <row r="153" spans="1:11" s="58" customFormat="1" ht="75">
      <c r="A153" s="52" t="s">
        <v>392</v>
      </c>
      <c r="B153" s="53">
        <v>2722522209</v>
      </c>
      <c r="C153" s="55" t="s">
        <v>393</v>
      </c>
      <c r="D153" s="54" t="s">
        <v>18</v>
      </c>
      <c r="E153" s="52" t="s">
        <v>166</v>
      </c>
      <c r="F153" s="59" t="s">
        <v>394</v>
      </c>
      <c r="G153" s="78">
        <v>867.72</v>
      </c>
      <c r="H153" s="79">
        <v>0</v>
      </c>
      <c r="I153" s="79">
        <v>867.72</v>
      </c>
      <c r="K153" s="122"/>
    </row>
    <row r="154" spans="1:11" s="58" customFormat="1" ht="75">
      <c r="A154" s="52" t="s">
        <v>168</v>
      </c>
      <c r="B154" s="53">
        <v>34606483253</v>
      </c>
      <c r="C154" s="55" t="s">
        <v>395</v>
      </c>
      <c r="D154" s="54" t="s">
        <v>18</v>
      </c>
      <c r="E154" s="52" t="s">
        <v>166</v>
      </c>
      <c r="F154" s="59" t="s">
        <v>396</v>
      </c>
      <c r="G154" s="78">
        <v>867.7</v>
      </c>
      <c r="H154" s="79">
        <v>0</v>
      </c>
      <c r="I154" s="79">
        <v>867.7</v>
      </c>
      <c r="K154" s="122"/>
    </row>
    <row r="155" spans="1:11" s="58" customFormat="1" ht="30">
      <c r="A155" s="52" t="s">
        <v>265</v>
      </c>
      <c r="B155" s="53" t="s">
        <v>266</v>
      </c>
      <c r="C155" s="55" t="s">
        <v>397</v>
      </c>
      <c r="D155" s="54" t="s">
        <v>18</v>
      </c>
      <c r="E155" s="52" t="s">
        <v>166</v>
      </c>
      <c r="F155" s="59" t="s">
        <v>398</v>
      </c>
      <c r="G155" s="78">
        <v>2463524.3199999998</v>
      </c>
      <c r="H155" s="79">
        <v>0</v>
      </c>
      <c r="I155" s="79">
        <v>2463524.3199999998</v>
      </c>
      <c r="K155" s="122"/>
    </row>
    <row r="156" spans="1:11" s="58" customFormat="1" ht="60">
      <c r="A156" s="52" t="s">
        <v>265</v>
      </c>
      <c r="B156" s="53" t="s">
        <v>266</v>
      </c>
      <c r="C156" s="55" t="s">
        <v>399</v>
      </c>
      <c r="D156" s="54" t="s">
        <v>18</v>
      </c>
      <c r="E156" s="52" t="s">
        <v>166</v>
      </c>
      <c r="F156" s="59" t="s">
        <v>400</v>
      </c>
      <c r="G156" s="78">
        <v>2455.3200000000002</v>
      </c>
      <c r="H156" s="79">
        <v>0</v>
      </c>
      <c r="I156" s="79">
        <v>2455.3200000000002</v>
      </c>
      <c r="K156" s="122"/>
    </row>
    <row r="157" spans="1:11" s="58" customFormat="1" ht="90">
      <c r="A157" s="52" t="s">
        <v>376</v>
      </c>
      <c r="B157" s="53">
        <v>85485233287</v>
      </c>
      <c r="C157" s="55" t="s">
        <v>401</v>
      </c>
      <c r="D157" s="54" t="s">
        <v>18</v>
      </c>
      <c r="E157" s="52" t="s">
        <v>166</v>
      </c>
      <c r="F157" s="59" t="s">
        <v>402</v>
      </c>
      <c r="G157" s="78">
        <v>8800</v>
      </c>
      <c r="H157" s="79">
        <v>0</v>
      </c>
      <c r="I157" s="79">
        <v>8449.3700000000008</v>
      </c>
      <c r="K157" s="122"/>
    </row>
    <row r="158" spans="1:11" s="58" customFormat="1" ht="60">
      <c r="A158" s="52" t="s">
        <v>403</v>
      </c>
      <c r="B158" s="53">
        <v>34373241287</v>
      </c>
      <c r="C158" s="55" t="s">
        <v>404</v>
      </c>
      <c r="D158" s="54" t="s">
        <v>18</v>
      </c>
      <c r="E158" s="52" t="s">
        <v>166</v>
      </c>
      <c r="F158" s="59" t="s">
        <v>405</v>
      </c>
      <c r="G158" s="78">
        <v>8000</v>
      </c>
      <c r="H158" s="79">
        <v>0</v>
      </c>
      <c r="I158" s="79">
        <v>8000</v>
      </c>
      <c r="K158" s="122"/>
    </row>
    <row r="159" spans="1:11" s="58" customFormat="1" ht="75">
      <c r="A159" s="52" t="s">
        <v>403</v>
      </c>
      <c r="B159" s="53">
        <v>34373241287</v>
      </c>
      <c r="C159" s="55" t="s">
        <v>406</v>
      </c>
      <c r="D159" s="54" t="s">
        <v>18</v>
      </c>
      <c r="E159" s="52" t="s">
        <v>166</v>
      </c>
      <c r="F159" s="59" t="s">
        <v>407</v>
      </c>
      <c r="G159" s="78">
        <v>7000</v>
      </c>
      <c r="H159" s="79">
        <v>0</v>
      </c>
      <c r="I159" s="79">
        <v>6992.11</v>
      </c>
      <c r="K159" s="122"/>
    </row>
    <row r="160" spans="1:11" s="58" customFormat="1" ht="75">
      <c r="A160" s="52" t="s">
        <v>408</v>
      </c>
      <c r="B160" s="53">
        <v>23977817272</v>
      </c>
      <c r="C160" s="55" t="s">
        <v>409</v>
      </c>
      <c r="D160" s="54" t="s">
        <v>18</v>
      </c>
      <c r="E160" s="52" t="s">
        <v>166</v>
      </c>
      <c r="F160" s="59" t="s">
        <v>410</v>
      </c>
      <c r="G160" s="78">
        <v>1510</v>
      </c>
      <c r="H160" s="79">
        <v>0</v>
      </c>
      <c r="I160" s="79">
        <v>1510</v>
      </c>
      <c r="K160" s="122"/>
    </row>
    <row r="161" spans="1:11" s="58" customFormat="1" ht="90">
      <c r="A161" s="52" t="s">
        <v>411</v>
      </c>
      <c r="B161" s="53">
        <v>99421224</v>
      </c>
      <c r="C161" s="55" t="s">
        <v>412</v>
      </c>
      <c r="D161" s="54" t="s">
        <v>18</v>
      </c>
      <c r="E161" s="52" t="s">
        <v>166</v>
      </c>
      <c r="F161" s="59" t="s">
        <v>413</v>
      </c>
      <c r="G161" s="78">
        <v>8800</v>
      </c>
      <c r="H161" s="79">
        <v>0</v>
      </c>
      <c r="I161" s="79">
        <v>8500</v>
      </c>
      <c r="K161" s="122"/>
    </row>
    <row r="162" spans="1:11" s="58" customFormat="1" ht="45">
      <c r="A162" s="52" t="s">
        <v>414</v>
      </c>
      <c r="B162" s="53">
        <v>4280196000176</v>
      </c>
      <c r="C162" s="55" t="s">
        <v>415</v>
      </c>
      <c r="D162" s="54" t="s">
        <v>18</v>
      </c>
      <c r="E162" s="52" t="s">
        <v>166</v>
      </c>
      <c r="F162" s="59" t="s">
        <v>416</v>
      </c>
      <c r="G162" s="78">
        <v>282824.63</v>
      </c>
      <c r="H162" s="79">
        <v>0</v>
      </c>
      <c r="I162" s="79">
        <v>0</v>
      </c>
      <c r="K162" s="122"/>
    </row>
    <row r="163" spans="1:11" s="58" customFormat="1" ht="90">
      <c r="A163" s="52" t="s">
        <v>417</v>
      </c>
      <c r="B163" s="53">
        <v>68544650287</v>
      </c>
      <c r="C163" s="55" t="s">
        <v>418</v>
      </c>
      <c r="D163" s="54" t="s">
        <v>18</v>
      </c>
      <c r="E163" s="52" t="s">
        <v>166</v>
      </c>
      <c r="F163" s="59" t="s">
        <v>419</v>
      </c>
      <c r="G163" s="78">
        <v>289.23</v>
      </c>
      <c r="H163" s="79">
        <v>0</v>
      </c>
      <c r="I163" s="79">
        <v>289.23</v>
      </c>
      <c r="K163" s="122"/>
    </row>
    <row r="164" spans="1:11" s="58" customFormat="1" ht="75">
      <c r="A164" s="52" t="s">
        <v>420</v>
      </c>
      <c r="B164" s="53">
        <v>265674743</v>
      </c>
      <c r="C164" s="55" t="s">
        <v>421</v>
      </c>
      <c r="D164" s="54" t="s">
        <v>18</v>
      </c>
      <c r="E164" s="52" t="s">
        <v>166</v>
      </c>
      <c r="F164" s="59" t="s">
        <v>422</v>
      </c>
      <c r="G164" s="78">
        <v>2603.16</v>
      </c>
      <c r="H164" s="79">
        <v>0</v>
      </c>
      <c r="I164" s="79">
        <v>2603.16</v>
      </c>
      <c r="K164" s="122"/>
    </row>
    <row r="165" spans="1:11" s="58" customFormat="1" ht="75">
      <c r="A165" s="52" t="s">
        <v>408</v>
      </c>
      <c r="B165" s="53">
        <v>23977817272</v>
      </c>
      <c r="C165" s="55" t="s">
        <v>423</v>
      </c>
      <c r="D165" s="54" t="s">
        <v>18</v>
      </c>
      <c r="E165" s="52" t="s">
        <v>166</v>
      </c>
      <c r="F165" s="59" t="s">
        <v>424</v>
      </c>
      <c r="G165" s="78">
        <v>2603.16</v>
      </c>
      <c r="H165" s="79">
        <v>0</v>
      </c>
      <c r="I165" s="79">
        <v>2603.16</v>
      </c>
      <c r="K165" s="122"/>
    </row>
    <row r="166" spans="1:11" s="58" customFormat="1" ht="90">
      <c r="A166" s="52" t="s">
        <v>425</v>
      </c>
      <c r="B166" s="53">
        <v>82548250253</v>
      </c>
      <c r="C166" s="55" t="s">
        <v>426</v>
      </c>
      <c r="D166" s="54" t="s">
        <v>18</v>
      </c>
      <c r="E166" s="52" t="s">
        <v>166</v>
      </c>
      <c r="F166" s="59" t="s">
        <v>427</v>
      </c>
      <c r="G166" s="78">
        <v>2603.16</v>
      </c>
      <c r="H166" s="79">
        <v>0</v>
      </c>
      <c r="I166" s="79">
        <v>2603.16</v>
      </c>
      <c r="K166" s="122"/>
    </row>
    <row r="167" spans="1:11" s="58" customFormat="1" ht="90">
      <c r="A167" s="52" t="s">
        <v>205</v>
      </c>
      <c r="B167" s="53">
        <v>34267336253</v>
      </c>
      <c r="C167" s="55" t="s">
        <v>428</v>
      </c>
      <c r="D167" s="54" t="s">
        <v>18</v>
      </c>
      <c r="E167" s="52" t="s">
        <v>166</v>
      </c>
      <c r="F167" s="59" t="s">
        <v>429</v>
      </c>
      <c r="G167" s="78">
        <v>2603.11</v>
      </c>
      <c r="H167" s="79">
        <v>0</v>
      </c>
      <c r="I167" s="79">
        <v>2603.11</v>
      </c>
      <c r="K167" s="122"/>
    </row>
    <row r="168" spans="1:11" s="58" customFormat="1" ht="90">
      <c r="A168" s="52" t="s">
        <v>430</v>
      </c>
      <c r="B168" s="53">
        <v>7618522200</v>
      </c>
      <c r="C168" s="55" t="s">
        <v>431</v>
      </c>
      <c r="D168" s="54" t="s">
        <v>18</v>
      </c>
      <c r="E168" s="52" t="s">
        <v>166</v>
      </c>
      <c r="F168" s="59" t="s">
        <v>432</v>
      </c>
      <c r="G168" s="78">
        <v>2602.89</v>
      </c>
      <c r="H168" s="79">
        <v>0</v>
      </c>
      <c r="I168" s="79">
        <v>2602.89</v>
      </c>
      <c r="K168" s="122"/>
    </row>
    <row r="169" spans="1:11" s="58" customFormat="1" ht="90">
      <c r="A169" s="52" t="s">
        <v>433</v>
      </c>
      <c r="B169" s="53">
        <v>99583674249</v>
      </c>
      <c r="C169" s="55" t="s">
        <v>434</v>
      </c>
      <c r="D169" s="54" t="s">
        <v>18</v>
      </c>
      <c r="E169" s="52" t="s">
        <v>166</v>
      </c>
      <c r="F169" s="59" t="s">
        <v>435</v>
      </c>
      <c r="G169" s="78">
        <v>867.72</v>
      </c>
      <c r="H169" s="79">
        <v>0</v>
      </c>
      <c r="I169" s="79">
        <v>867.72</v>
      </c>
      <c r="K169" s="122"/>
    </row>
    <row r="170" spans="1:11" s="58" customFormat="1" ht="90">
      <c r="A170" s="52" t="s">
        <v>208</v>
      </c>
      <c r="B170" s="53">
        <v>47439394291</v>
      </c>
      <c r="C170" s="55" t="s">
        <v>436</v>
      </c>
      <c r="D170" s="54" t="s">
        <v>18</v>
      </c>
      <c r="E170" s="52" t="s">
        <v>166</v>
      </c>
      <c r="F170" s="59" t="s">
        <v>437</v>
      </c>
      <c r="G170" s="78">
        <v>3007.2</v>
      </c>
      <c r="H170" s="79">
        <v>0</v>
      </c>
      <c r="I170" s="79">
        <v>3007.2</v>
      </c>
      <c r="K170" s="122"/>
    </row>
    <row r="171" spans="1:11" s="58" customFormat="1" ht="90">
      <c r="A171" s="52" t="s">
        <v>211</v>
      </c>
      <c r="B171" s="53">
        <v>96273119287</v>
      </c>
      <c r="C171" s="55" t="s">
        <v>438</v>
      </c>
      <c r="D171" s="54" t="s">
        <v>18</v>
      </c>
      <c r="E171" s="52" t="s">
        <v>166</v>
      </c>
      <c r="F171" s="59" t="s">
        <v>439</v>
      </c>
      <c r="G171" s="78">
        <v>3007.2</v>
      </c>
      <c r="H171" s="79">
        <v>0</v>
      </c>
      <c r="I171" s="79">
        <v>3007.2</v>
      </c>
      <c r="K171" s="122"/>
    </row>
    <row r="172" spans="1:11" s="58" customFormat="1" ht="90">
      <c r="A172" s="52" t="s">
        <v>214</v>
      </c>
      <c r="B172" s="53">
        <v>33574286287</v>
      </c>
      <c r="C172" s="55" t="s">
        <v>440</v>
      </c>
      <c r="D172" s="54" t="s">
        <v>18</v>
      </c>
      <c r="E172" s="52" t="s">
        <v>166</v>
      </c>
      <c r="F172" s="59" t="s">
        <v>441</v>
      </c>
      <c r="G172" s="78">
        <v>5553.44</v>
      </c>
      <c r="H172" s="79">
        <v>0</v>
      </c>
      <c r="I172" s="79">
        <v>5553.44</v>
      </c>
      <c r="K172" s="122"/>
    </row>
    <row r="173" spans="1:11" s="58" customFormat="1" ht="90">
      <c r="A173" s="52" t="s">
        <v>208</v>
      </c>
      <c r="B173" s="53">
        <v>47439394291</v>
      </c>
      <c r="C173" s="55" t="s">
        <v>442</v>
      </c>
      <c r="D173" s="54" t="s">
        <v>18</v>
      </c>
      <c r="E173" s="52" t="s">
        <v>166</v>
      </c>
      <c r="F173" s="59" t="s">
        <v>443</v>
      </c>
      <c r="G173" s="78">
        <v>1446.2</v>
      </c>
      <c r="H173" s="79">
        <v>0</v>
      </c>
      <c r="I173" s="79">
        <v>1446.2</v>
      </c>
      <c r="K173" s="122"/>
    </row>
    <row r="174" spans="1:11" s="58" customFormat="1" ht="75">
      <c r="A174" s="52" t="s">
        <v>211</v>
      </c>
      <c r="B174" s="53">
        <v>96273119287</v>
      </c>
      <c r="C174" s="55" t="s">
        <v>444</v>
      </c>
      <c r="D174" s="54" t="s">
        <v>18</v>
      </c>
      <c r="E174" s="52" t="s">
        <v>166</v>
      </c>
      <c r="F174" s="59" t="s">
        <v>445</v>
      </c>
      <c r="G174" s="78">
        <v>1446.17</v>
      </c>
      <c r="H174" s="79">
        <v>0</v>
      </c>
      <c r="I174" s="79">
        <v>1446.17</v>
      </c>
      <c r="K174" s="122"/>
    </row>
    <row r="175" spans="1:11" s="58" customFormat="1" ht="90">
      <c r="A175" s="52" t="s">
        <v>446</v>
      </c>
      <c r="B175" s="53">
        <v>37868661000143</v>
      </c>
      <c r="C175" s="50" t="s">
        <v>447</v>
      </c>
      <c r="D175" s="54" t="s">
        <v>13</v>
      </c>
      <c r="E175" s="52" t="s">
        <v>19</v>
      </c>
      <c r="F175" s="59" t="s">
        <v>448</v>
      </c>
      <c r="G175" s="78">
        <v>12460</v>
      </c>
      <c r="H175" s="79">
        <v>0</v>
      </c>
      <c r="I175" s="79">
        <v>12460</v>
      </c>
      <c r="K175" s="122"/>
    </row>
    <row r="176" spans="1:11" s="58" customFormat="1" ht="60">
      <c r="A176" s="52" t="s">
        <v>449</v>
      </c>
      <c r="B176" s="53">
        <v>23407581220</v>
      </c>
      <c r="C176" s="55" t="s">
        <v>450</v>
      </c>
      <c r="D176" s="54" t="s">
        <v>18</v>
      </c>
      <c r="E176" s="52" t="s">
        <v>166</v>
      </c>
      <c r="F176" s="59" t="s">
        <v>451</v>
      </c>
      <c r="G176" s="78">
        <v>2776.72</v>
      </c>
      <c r="H176" s="79">
        <v>0</v>
      </c>
      <c r="I176" s="79">
        <v>2776.72</v>
      </c>
      <c r="K176" s="122"/>
    </row>
    <row r="177" spans="1:11" s="58" customFormat="1" ht="75">
      <c r="A177" s="52" t="s">
        <v>452</v>
      </c>
      <c r="B177" s="53">
        <v>59456277000176</v>
      </c>
      <c r="C177" s="50" t="s">
        <v>453</v>
      </c>
      <c r="D177" s="54" t="s">
        <v>18</v>
      </c>
      <c r="E177" s="52" t="s">
        <v>25</v>
      </c>
      <c r="F177" s="59" t="s">
        <v>454</v>
      </c>
      <c r="G177" s="78">
        <v>51373.05</v>
      </c>
      <c r="H177" s="79">
        <v>0</v>
      </c>
      <c r="I177" s="79">
        <v>51373.05</v>
      </c>
      <c r="K177" s="122"/>
    </row>
    <row r="178" spans="1:11" s="58" customFormat="1" ht="45">
      <c r="A178" s="52" t="s">
        <v>455</v>
      </c>
      <c r="B178" s="53">
        <v>4034450000156</v>
      </c>
      <c r="C178" s="55" t="s">
        <v>456</v>
      </c>
      <c r="D178" s="54" t="s">
        <v>18</v>
      </c>
      <c r="E178" s="52" t="s">
        <v>166</v>
      </c>
      <c r="F178" s="59" t="s">
        <v>457</v>
      </c>
      <c r="G178" s="78">
        <v>168460.88</v>
      </c>
      <c r="H178" s="79">
        <v>0</v>
      </c>
      <c r="I178" s="79">
        <v>168460.88</v>
      </c>
      <c r="K178" s="122"/>
    </row>
    <row r="179" spans="1:11" s="58" customFormat="1" ht="45">
      <c r="A179" s="52" t="s">
        <v>214</v>
      </c>
      <c r="B179" s="53">
        <v>33574286287</v>
      </c>
      <c r="C179" s="55" t="s">
        <v>458</v>
      </c>
      <c r="D179" s="54" t="s">
        <v>18</v>
      </c>
      <c r="E179" s="52" t="s">
        <v>166</v>
      </c>
      <c r="F179" s="59" t="s">
        <v>459</v>
      </c>
      <c r="G179" s="78">
        <v>253.73</v>
      </c>
      <c r="H179" s="79">
        <v>0</v>
      </c>
      <c r="I179" s="79">
        <v>253.73</v>
      </c>
      <c r="K179" s="122"/>
    </row>
    <row r="180" spans="1:11" s="58" customFormat="1" ht="75">
      <c r="A180" s="52" t="s">
        <v>460</v>
      </c>
      <c r="B180" s="53">
        <v>28101366000176</v>
      </c>
      <c r="C180" s="50" t="s">
        <v>461</v>
      </c>
      <c r="D180" s="54" t="s">
        <v>13</v>
      </c>
      <c r="E180" s="52" t="s">
        <v>19</v>
      </c>
      <c r="F180" s="59" t="s">
        <v>462</v>
      </c>
      <c r="G180" s="78">
        <v>7000</v>
      </c>
      <c r="H180" s="79">
        <v>0</v>
      </c>
      <c r="I180" s="79">
        <v>7000</v>
      </c>
      <c r="K180" s="122"/>
    </row>
    <row r="181" spans="1:11" s="58" customFormat="1" ht="75">
      <c r="A181" s="52" t="s">
        <v>360</v>
      </c>
      <c r="B181" s="53">
        <v>70810281104</v>
      </c>
      <c r="C181" s="55" t="s">
        <v>463</v>
      </c>
      <c r="D181" s="54" t="s">
        <v>18</v>
      </c>
      <c r="E181" s="52" t="s">
        <v>166</v>
      </c>
      <c r="F181" s="59" t="s">
        <v>464</v>
      </c>
      <c r="G181" s="78">
        <v>289.24</v>
      </c>
      <c r="H181" s="79">
        <v>0</v>
      </c>
      <c r="I181" s="79">
        <v>289.24</v>
      </c>
      <c r="K181" s="122"/>
    </row>
    <row r="182" spans="1:11" s="58" customFormat="1" ht="75">
      <c r="A182" s="52" t="s">
        <v>363</v>
      </c>
      <c r="B182" s="53">
        <v>57069603215</v>
      </c>
      <c r="C182" s="55" t="s">
        <v>463</v>
      </c>
      <c r="D182" s="54" t="s">
        <v>18</v>
      </c>
      <c r="E182" s="52" t="s">
        <v>166</v>
      </c>
      <c r="F182" s="59" t="s">
        <v>465</v>
      </c>
      <c r="G182" s="78">
        <v>289.20999999999998</v>
      </c>
      <c r="H182" s="79">
        <v>0</v>
      </c>
      <c r="I182" s="79">
        <v>289.20999999999998</v>
      </c>
      <c r="K182" s="122"/>
    </row>
    <row r="183" spans="1:11" s="58" customFormat="1" ht="75">
      <c r="A183" s="52" t="s">
        <v>366</v>
      </c>
      <c r="B183" s="53">
        <v>51052695272</v>
      </c>
      <c r="C183" s="55" t="s">
        <v>463</v>
      </c>
      <c r="D183" s="54" t="s">
        <v>18</v>
      </c>
      <c r="E183" s="52" t="s">
        <v>166</v>
      </c>
      <c r="F183" s="59" t="s">
        <v>466</v>
      </c>
      <c r="G183" s="78">
        <v>289.23</v>
      </c>
      <c r="H183" s="79">
        <v>0</v>
      </c>
      <c r="I183" s="79">
        <v>289.23</v>
      </c>
      <c r="K183" s="122"/>
    </row>
    <row r="184" spans="1:11" s="58" customFormat="1" ht="75">
      <c r="A184" s="52" t="s">
        <v>371</v>
      </c>
      <c r="B184" s="53">
        <v>41851145249</v>
      </c>
      <c r="C184" s="55" t="s">
        <v>463</v>
      </c>
      <c r="D184" s="54" t="s">
        <v>18</v>
      </c>
      <c r="E184" s="52" t="s">
        <v>166</v>
      </c>
      <c r="F184" s="59" t="s">
        <v>467</v>
      </c>
      <c r="G184" s="78">
        <v>289.23</v>
      </c>
      <c r="H184" s="79">
        <v>0</v>
      </c>
      <c r="I184" s="79">
        <v>289.23</v>
      </c>
      <c r="K184" s="122"/>
    </row>
    <row r="185" spans="1:11" s="58" customFormat="1" ht="60">
      <c r="A185" s="52" t="s">
        <v>468</v>
      </c>
      <c r="B185" s="53">
        <v>23861690225</v>
      </c>
      <c r="C185" s="55" t="s">
        <v>469</v>
      </c>
      <c r="D185" s="54" t="s">
        <v>18</v>
      </c>
      <c r="E185" s="52" t="s">
        <v>166</v>
      </c>
      <c r="F185" s="59" t="s">
        <v>470</v>
      </c>
      <c r="G185" s="78">
        <v>2975.87</v>
      </c>
      <c r="H185" s="79">
        <v>0</v>
      </c>
      <c r="I185" s="79">
        <v>2975.87</v>
      </c>
      <c r="K185" s="122"/>
    </row>
    <row r="186" spans="1:11" s="58" customFormat="1" ht="90">
      <c r="A186" s="52" t="s">
        <v>214</v>
      </c>
      <c r="B186" s="53">
        <v>33574286287</v>
      </c>
      <c r="C186" s="55" t="s">
        <v>471</v>
      </c>
      <c r="D186" s="54" t="s">
        <v>18</v>
      </c>
      <c r="E186" s="52" t="s">
        <v>166</v>
      </c>
      <c r="F186" s="59" t="s">
        <v>472</v>
      </c>
      <c r="G186" s="78">
        <v>2776.72</v>
      </c>
      <c r="H186" s="79">
        <v>0</v>
      </c>
      <c r="I186" s="79">
        <v>2776.72</v>
      </c>
      <c r="K186" s="122"/>
    </row>
    <row r="187" spans="1:11" s="58" customFormat="1" ht="105">
      <c r="A187" s="52" t="s">
        <v>473</v>
      </c>
      <c r="B187" s="53">
        <v>22224520000110</v>
      </c>
      <c r="C187" s="50" t="s">
        <v>474</v>
      </c>
      <c r="D187" s="54" t="s">
        <v>13</v>
      </c>
      <c r="E187" s="52" t="s">
        <v>19</v>
      </c>
      <c r="F187" s="59" t="s">
        <v>475</v>
      </c>
      <c r="G187" s="78">
        <v>29352</v>
      </c>
      <c r="H187" s="79">
        <v>0</v>
      </c>
      <c r="I187" s="79">
        <v>29352</v>
      </c>
      <c r="K187" s="122"/>
    </row>
    <row r="188" spans="1:11" s="58" customFormat="1" ht="60">
      <c r="A188" s="52" t="s">
        <v>214</v>
      </c>
      <c r="B188" s="53">
        <v>33574286287</v>
      </c>
      <c r="C188" s="55" t="s">
        <v>476</v>
      </c>
      <c r="D188" s="54" t="s">
        <v>18</v>
      </c>
      <c r="E188" s="52" t="s">
        <v>166</v>
      </c>
      <c r="F188" s="59" t="s">
        <v>477</v>
      </c>
      <c r="G188" s="78">
        <v>761.19</v>
      </c>
      <c r="H188" s="79">
        <v>0</v>
      </c>
      <c r="I188" s="79">
        <v>761.19</v>
      </c>
      <c r="K188" s="122"/>
    </row>
    <row r="189" spans="1:11" s="58" customFormat="1" ht="75">
      <c r="A189" s="52" t="s">
        <v>214</v>
      </c>
      <c r="B189" s="53">
        <v>33574286287</v>
      </c>
      <c r="C189" s="55" t="s">
        <v>478</v>
      </c>
      <c r="D189" s="54" t="s">
        <v>18</v>
      </c>
      <c r="E189" s="52" t="s">
        <v>166</v>
      </c>
      <c r="F189" s="59" t="s">
        <v>479</v>
      </c>
      <c r="G189" s="78">
        <v>2082.54</v>
      </c>
      <c r="H189" s="79">
        <v>0</v>
      </c>
      <c r="I189" s="79">
        <v>2082.54</v>
      </c>
      <c r="K189" s="122"/>
    </row>
    <row r="190" spans="1:11" s="58" customFormat="1" ht="75">
      <c r="A190" s="52" t="s">
        <v>480</v>
      </c>
      <c r="B190" s="53">
        <v>75263700210</v>
      </c>
      <c r="C190" s="55" t="s">
        <v>481</v>
      </c>
      <c r="D190" s="54" t="s">
        <v>18</v>
      </c>
      <c r="E190" s="52" t="s">
        <v>166</v>
      </c>
      <c r="F190" s="59" t="s">
        <v>482</v>
      </c>
      <c r="G190" s="78">
        <v>289.23</v>
      </c>
      <c r="H190" s="79">
        <v>0</v>
      </c>
      <c r="I190" s="79">
        <v>289.23</v>
      </c>
      <c r="K190" s="122"/>
    </row>
    <row r="191" spans="1:11" s="58" customFormat="1" ht="90">
      <c r="A191" s="52" t="s">
        <v>483</v>
      </c>
      <c r="B191" s="53">
        <v>59941910278</v>
      </c>
      <c r="C191" s="55" t="s">
        <v>484</v>
      </c>
      <c r="D191" s="54" t="s">
        <v>18</v>
      </c>
      <c r="E191" s="52" t="s">
        <v>166</v>
      </c>
      <c r="F191" s="59" t="s">
        <v>485</v>
      </c>
      <c r="G191" s="78">
        <v>289.23</v>
      </c>
      <c r="H191" s="79">
        <v>0</v>
      </c>
      <c r="I191" s="79">
        <v>289.23</v>
      </c>
      <c r="K191" s="122"/>
    </row>
    <row r="192" spans="1:11" s="58" customFormat="1" ht="90">
      <c r="A192" s="52" t="s">
        <v>408</v>
      </c>
      <c r="B192" s="53">
        <v>23977817272</v>
      </c>
      <c r="C192" s="55" t="s">
        <v>486</v>
      </c>
      <c r="D192" s="54" t="s">
        <v>18</v>
      </c>
      <c r="E192" s="52" t="s">
        <v>166</v>
      </c>
      <c r="F192" s="59" t="s">
        <v>487</v>
      </c>
      <c r="G192" s="78">
        <v>867.72</v>
      </c>
      <c r="H192" s="79">
        <v>0</v>
      </c>
      <c r="I192" s="79">
        <v>867.72</v>
      </c>
      <c r="K192" s="122"/>
    </row>
    <row r="193" spans="1:11" s="58" customFormat="1" ht="75">
      <c r="A193" s="52" t="s">
        <v>488</v>
      </c>
      <c r="B193" s="53">
        <v>69920150282</v>
      </c>
      <c r="C193" s="55" t="s">
        <v>489</v>
      </c>
      <c r="D193" s="54" t="s">
        <v>18</v>
      </c>
      <c r="E193" s="52" t="s">
        <v>166</v>
      </c>
      <c r="F193" s="59" t="s">
        <v>490</v>
      </c>
      <c r="G193" s="78">
        <v>867.7</v>
      </c>
      <c r="H193" s="79">
        <v>0</v>
      </c>
      <c r="I193" s="79">
        <v>867.7</v>
      </c>
      <c r="K193" s="122"/>
    </row>
    <row r="194" spans="1:11" s="58" customFormat="1" ht="75">
      <c r="A194" s="52" t="s">
        <v>420</v>
      </c>
      <c r="B194" s="53">
        <v>265674743</v>
      </c>
      <c r="C194" s="55" t="s">
        <v>491</v>
      </c>
      <c r="D194" s="54" t="s">
        <v>18</v>
      </c>
      <c r="E194" s="52" t="s">
        <v>166</v>
      </c>
      <c r="F194" s="59" t="s">
        <v>492</v>
      </c>
      <c r="G194" s="78">
        <v>289.24</v>
      </c>
      <c r="H194" s="79">
        <v>0</v>
      </c>
      <c r="I194" s="79">
        <v>289.24</v>
      </c>
      <c r="K194" s="122"/>
    </row>
    <row r="195" spans="1:11" s="58" customFormat="1" ht="60">
      <c r="A195" s="52" t="s">
        <v>493</v>
      </c>
      <c r="B195" s="53">
        <v>67719384253</v>
      </c>
      <c r="C195" s="55" t="s">
        <v>494</v>
      </c>
      <c r="D195" s="54" t="s">
        <v>18</v>
      </c>
      <c r="E195" s="52" t="s">
        <v>166</v>
      </c>
      <c r="F195" s="59" t="s">
        <v>495</v>
      </c>
      <c r="G195" s="78">
        <v>289.23</v>
      </c>
      <c r="H195" s="79">
        <v>0</v>
      </c>
      <c r="I195" s="79">
        <v>289.23</v>
      </c>
      <c r="K195" s="122"/>
    </row>
    <row r="196" spans="1:11" s="58" customFormat="1" ht="75">
      <c r="A196" s="52" t="s">
        <v>420</v>
      </c>
      <c r="B196" s="53">
        <v>265674743</v>
      </c>
      <c r="C196" s="55" t="s">
        <v>496</v>
      </c>
      <c r="D196" s="54" t="s">
        <v>18</v>
      </c>
      <c r="E196" s="52" t="s">
        <v>166</v>
      </c>
      <c r="F196" s="59" t="s">
        <v>497</v>
      </c>
      <c r="G196" s="78">
        <v>289.24</v>
      </c>
      <c r="H196" s="79">
        <v>0</v>
      </c>
      <c r="I196" s="79">
        <v>289.24</v>
      </c>
      <c r="K196" s="122"/>
    </row>
    <row r="197" spans="1:11" s="58" customFormat="1" ht="60">
      <c r="A197" s="52" t="s">
        <v>498</v>
      </c>
      <c r="B197" s="53">
        <v>57994471234</v>
      </c>
      <c r="C197" s="55" t="s">
        <v>499</v>
      </c>
      <c r="D197" s="54" t="s">
        <v>18</v>
      </c>
      <c r="E197" s="52" t="s">
        <v>166</v>
      </c>
      <c r="F197" s="59" t="s">
        <v>500</v>
      </c>
      <c r="G197" s="78">
        <v>289.23</v>
      </c>
      <c r="H197" s="79">
        <v>0</v>
      </c>
      <c r="I197" s="79">
        <v>289.23</v>
      </c>
      <c r="K197" s="122"/>
    </row>
    <row r="198" spans="1:11" s="58" customFormat="1" ht="90">
      <c r="A198" s="52" t="s">
        <v>420</v>
      </c>
      <c r="B198" s="53">
        <v>265674743</v>
      </c>
      <c r="C198" s="55" t="s">
        <v>501</v>
      </c>
      <c r="D198" s="54" t="s">
        <v>18</v>
      </c>
      <c r="E198" s="52" t="s">
        <v>166</v>
      </c>
      <c r="F198" s="59" t="s">
        <v>502</v>
      </c>
      <c r="G198" s="78">
        <v>289.24</v>
      </c>
      <c r="H198" s="79">
        <v>0</v>
      </c>
      <c r="I198" s="79">
        <v>289.24</v>
      </c>
      <c r="K198" s="122"/>
    </row>
    <row r="199" spans="1:11" s="58" customFormat="1" ht="60">
      <c r="A199" s="52" t="s">
        <v>417</v>
      </c>
      <c r="B199" s="53">
        <v>68544650287</v>
      </c>
      <c r="C199" s="55" t="s">
        <v>503</v>
      </c>
      <c r="D199" s="54" t="s">
        <v>18</v>
      </c>
      <c r="E199" s="52" t="s">
        <v>166</v>
      </c>
      <c r="F199" s="59" t="s">
        <v>504</v>
      </c>
      <c r="G199" s="78">
        <v>289.23</v>
      </c>
      <c r="H199" s="79">
        <v>0</v>
      </c>
      <c r="I199" s="79">
        <v>289.23</v>
      </c>
      <c r="K199" s="122"/>
    </row>
    <row r="200" spans="1:11" s="58" customFormat="1" ht="90">
      <c r="A200" s="52" t="s">
        <v>420</v>
      </c>
      <c r="B200" s="53">
        <v>265674743</v>
      </c>
      <c r="C200" s="55" t="s">
        <v>505</v>
      </c>
      <c r="D200" s="54" t="s">
        <v>18</v>
      </c>
      <c r="E200" s="52" t="s">
        <v>166</v>
      </c>
      <c r="F200" s="59" t="s">
        <v>506</v>
      </c>
      <c r="G200" s="78">
        <v>289.24</v>
      </c>
      <c r="H200" s="79">
        <v>0</v>
      </c>
      <c r="I200" s="79">
        <v>289.24</v>
      </c>
      <c r="K200" s="122"/>
    </row>
    <row r="201" spans="1:11" s="58" customFormat="1" ht="90">
      <c r="A201" s="52" t="s">
        <v>507</v>
      </c>
      <c r="B201" s="53">
        <v>52979199249</v>
      </c>
      <c r="C201" s="55" t="s">
        <v>508</v>
      </c>
      <c r="D201" s="54" t="s">
        <v>18</v>
      </c>
      <c r="E201" s="52" t="s">
        <v>166</v>
      </c>
      <c r="F201" s="59" t="s">
        <v>509</v>
      </c>
      <c r="G201" s="78">
        <v>289.23</v>
      </c>
      <c r="H201" s="79">
        <v>0</v>
      </c>
      <c r="I201" s="79">
        <v>289.23</v>
      </c>
      <c r="K201" s="122"/>
    </row>
    <row r="202" spans="1:11" s="58" customFormat="1" ht="75">
      <c r="A202" s="52" t="s">
        <v>208</v>
      </c>
      <c r="B202" s="53">
        <v>47439394291</v>
      </c>
      <c r="C202" s="55" t="s">
        <v>510</v>
      </c>
      <c r="D202" s="54" t="s">
        <v>18</v>
      </c>
      <c r="E202" s="52" t="s">
        <v>166</v>
      </c>
      <c r="F202" s="59" t="s">
        <v>511</v>
      </c>
      <c r="G202" s="78">
        <v>289.24</v>
      </c>
      <c r="H202" s="79">
        <v>0</v>
      </c>
      <c r="I202" s="79">
        <v>289.24</v>
      </c>
      <c r="K202" s="122"/>
    </row>
    <row r="203" spans="1:11" s="58" customFormat="1" ht="75">
      <c r="A203" s="52" t="s">
        <v>417</v>
      </c>
      <c r="B203" s="53">
        <v>68544650287</v>
      </c>
      <c r="C203" s="55" t="s">
        <v>512</v>
      </c>
      <c r="D203" s="54" t="s">
        <v>18</v>
      </c>
      <c r="E203" s="52" t="s">
        <v>166</v>
      </c>
      <c r="F203" s="59" t="s">
        <v>513</v>
      </c>
      <c r="G203" s="78">
        <v>289.23</v>
      </c>
      <c r="H203" s="79">
        <v>0</v>
      </c>
      <c r="I203" s="79">
        <v>289.23</v>
      </c>
      <c r="K203" s="122"/>
    </row>
    <row r="204" spans="1:11" s="58" customFormat="1" ht="30">
      <c r="A204" s="52" t="s">
        <v>265</v>
      </c>
      <c r="B204" s="53" t="s">
        <v>266</v>
      </c>
      <c r="C204" s="55" t="s">
        <v>514</v>
      </c>
      <c r="D204" s="54" t="s">
        <v>18</v>
      </c>
      <c r="E204" s="52" t="s">
        <v>166</v>
      </c>
      <c r="F204" s="59" t="s">
        <v>515</v>
      </c>
      <c r="G204" s="78">
        <v>510.45</v>
      </c>
      <c r="H204" s="79">
        <v>0</v>
      </c>
      <c r="I204" s="79">
        <v>510.45</v>
      </c>
      <c r="K204" s="122"/>
    </row>
    <row r="205" spans="1:11" s="58" customFormat="1" ht="45">
      <c r="A205" s="52" t="s">
        <v>516</v>
      </c>
      <c r="B205" s="53">
        <v>17693454420</v>
      </c>
      <c r="C205" s="55" t="s">
        <v>517</v>
      </c>
      <c r="D205" s="54" t="s">
        <v>18</v>
      </c>
      <c r="E205" s="52" t="s">
        <v>166</v>
      </c>
      <c r="F205" s="59" t="s">
        <v>518</v>
      </c>
      <c r="G205" s="78">
        <v>8800</v>
      </c>
      <c r="H205" s="79">
        <v>0</v>
      </c>
      <c r="I205" s="79">
        <v>2292.5</v>
      </c>
      <c r="K205" s="122"/>
    </row>
    <row r="206" spans="1:11" s="58" customFormat="1" ht="45">
      <c r="A206" s="52" t="s">
        <v>516</v>
      </c>
      <c r="B206" s="53">
        <v>17693454420</v>
      </c>
      <c r="C206" s="55" t="s">
        <v>517</v>
      </c>
      <c r="D206" s="54" t="s">
        <v>18</v>
      </c>
      <c r="E206" s="52" t="s">
        <v>166</v>
      </c>
      <c r="F206" s="59" t="s">
        <v>519</v>
      </c>
      <c r="G206" s="78">
        <v>8800</v>
      </c>
      <c r="H206" s="79">
        <v>0</v>
      </c>
      <c r="I206" s="79">
        <v>8088.4</v>
      </c>
      <c r="K206" s="122"/>
    </row>
    <row r="207" spans="1:11" s="58" customFormat="1" ht="90">
      <c r="A207" s="52" t="s">
        <v>449</v>
      </c>
      <c r="B207" s="53">
        <v>23407581220</v>
      </c>
      <c r="C207" s="55" t="s">
        <v>520</v>
      </c>
      <c r="D207" s="54" t="s">
        <v>18</v>
      </c>
      <c r="E207" s="52" t="s">
        <v>166</v>
      </c>
      <c r="F207" s="59" t="s">
        <v>521</v>
      </c>
      <c r="G207" s="78">
        <v>2776.72</v>
      </c>
      <c r="H207" s="79">
        <v>0</v>
      </c>
      <c r="I207" s="79">
        <v>2776.72</v>
      </c>
      <c r="K207" s="122"/>
    </row>
    <row r="208" spans="1:11" s="58" customFormat="1" ht="90">
      <c r="A208" s="52" t="s">
        <v>516</v>
      </c>
      <c r="B208" s="53">
        <v>17693454420</v>
      </c>
      <c r="C208" s="55" t="s">
        <v>522</v>
      </c>
      <c r="D208" s="54" t="s">
        <v>18</v>
      </c>
      <c r="E208" s="52" t="s">
        <v>166</v>
      </c>
      <c r="F208" s="59" t="s">
        <v>523</v>
      </c>
      <c r="G208" s="78">
        <v>2776.72</v>
      </c>
      <c r="H208" s="79">
        <v>0</v>
      </c>
      <c r="I208" s="79">
        <v>2776.72</v>
      </c>
      <c r="K208" s="122"/>
    </row>
    <row r="209" spans="1:11" s="58" customFormat="1" ht="105">
      <c r="A209" s="52" t="s">
        <v>524</v>
      </c>
      <c r="B209" s="53">
        <v>27260924000183</v>
      </c>
      <c r="C209" s="50" t="s">
        <v>525</v>
      </c>
      <c r="D209" s="54" t="s">
        <v>13</v>
      </c>
      <c r="E209" s="52" t="s">
        <v>150</v>
      </c>
      <c r="F209" s="59" t="s">
        <v>526</v>
      </c>
      <c r="G209" s="78">
        <v>100000</v>
      </c>
      <c r="H209" s="79">
        <v>29738.22</v>
      </c>
      <c r="I209" s="79">
        <v>29738.22</v>
      </c>
      <c r="K209" s="122"/>
    </row>
    <row r="210" spans="1:11" s="58" customFormat="1" ht="105">
      <c r="A210" s="52" t="s">
        <v>265</v>
      </c>
      <c r="B210" s="53" t="s">
        <v>266</v>
      </c>
      <c r="C210" s="55" t="s">
        <v>527</v>
      </c>
      <c r="D210" s="54" t="s">
        <v>18</v>
      </c>
      <c r="E210" s="52" t="s">
        <v>166</v>
      </c>
      <c r="F210" s="59" t="s">
        <v>528</v>
      </c>
      <c r="G210" s="78">
        <v>2256939.69</v>
      </c>
      <c r="H210" s="79">
        <v>0</v>
      </c>
      <c r="I210" s="79">
        <v>2256939.69</v>
      </c>
      <c r="K210" s="122"/>
    </row>
    <row r="211" spans="1:11" s="58" customFormat="1" ht="75">
      <c r="A211" s="52" t="s">
        <v>265</v>
      </c>
      <c r="B211" s="53" t="s">
        <v>266</v>
      </c>
      <c r="C211" s="55" t="s">
        <v>529</v>
      </c>
      <c r="D211" s="54" t="s">
        <v>18</v>
      </c>
      <c r="E211" s="52" t="s">
        <v>166</v>
      </c>
      <c r="F211" s="59" t="s">
        <v>530</v>
      </c>
      <c r="G211" s="78">
        <v>786555.4</v>
      </c>
      <c r="H211" s="79">
        <v>0</v>
      </c>
      <c r="I211" s="79">
        <v>786555.4</v>
      </c>
      <c r="K211" s="122"/>
    </row>
    <row r="212" spans="1:11" s="58" customFormat="1" ht="75">
      <c r="A212" s="52" t="s">
        <v>265</v>
      </c>
      <c r="B212" s="53" t="s">
        <v>266</v>
      </c>
      <c r="C212" s="55" t="s">
        <v>531</v>
      </c>
      <c r="D212" s="54" t="s">
        <v>18</v>
      </c>
      <c r="E212" s="52" t="s">
        <v>166</v>
      </c>
      <c r="F212" s="59" t="s">
        <v>532</v>
      </c>
      <c r="G212" s="78">
        <v>597399.28</v>
      </c>
      <c r="H212" s="79">
        <v>0</v>
      </c>
      <c r="I212" s="79">
        <v>597399.28</v>
      </c>
      <c r="K212" s="122"/>
    </row>
    <row r="213" spans="1:11" s="58" customFormat="1" ht="45">
      <c r="A213" s="52" t="s">
        <v>265</v>
      </c>
      <c r="B213" s="53" t="s">
        <v>266</v>
      </c>
      <c r="C213" s="55" t="s">
        <v>533</v>
      </c>
      <c r="D213" s="54" t="s">
        <v>18</v>
      </c>
      <c r="E213" s="52" t="s">
        <v>166</v>
      </c>
      <c r="F213" s="59" t="s">
        <v>534</v>
      </c>
      <c r="G213" s="78">
        <v>14000</v>
      </c>
      <c r="H213" s="79">
        <v>0</v>
      </c>
      <c r="I213" s="79">
        <v>14000</v>
      </c>
      <c r="K213" s="122"/>
    </row>
    <row r="214" spans="1:11" s="58" customFormat="1" ht="45">
      <c r="A214" s="52" t="s">
        <v>265</v>
      </c>
      <c r="B214" s="53" t="s">
        <v>266</v>
      </c>
      <c r="C214" s="55" t="s">
        <v>535</v>
      </c>
      <c r="D214" s="54" t="s">
        <v>18</v>
      </c>
      <c r="E214" s="52" t="s">
        <v>166</v>
      </c>
      <c r="F214" s="59" t="s">
        <v>536</v>
      </c>
      <c r="G214" s="78">
        <v>6160</v>
      </c>
      <c r="H214" s="79">
        <v>0</v>
      </c>
      <c r="I214" s="79">
        <v>6160</v>
      </c>
      <c r="K214" s="122"/>
    </row>
    <row r="215" spans="1:11" s="58" customFormat="1" ht="45">
      <c r="A215" s="52" t="s">
        <v>265</v>
      </c>
      <c r="B215" s="53" t="s">
        <v>266</v>
      </c>
      <c r="C215" s="55" t="s">
        <v>537</v>
      </c>
      <c r="D215" s="54" t="s">
        <v>18</v>
      </c>
      <c r="E215" s="52" t="s">
        <v>166</v>
      </c>
      <c r="F215" s="59" t="s">
        <v>538</v>
      </c>
      <c r="G215" s="78">
        <v>4770.33</v>
      </c>
      <c r="H215" s="79">
        <v>0</v>
      </c>
      <c r="I215" s="79">
        <v>4770.33</v>
      </c>
      <c r="K215" s="122"/>
    </row>
    <row r="216" spans="1:11" s="58" customFormat="1" ht="45">
      <c r="A216" s="52" t="s">
        <v>265</v>
      </c>
      <c r="B216" s="53" t="s">
        <v>266</v>
      </c>
      <c r="C216" s="55" t="s">
        <v>539</v>
      </c>
      <c r="D216" s="54" t="s">
        <v>18</v>
      </c>
      <c r="E216" s="52" t="s">
        <v>166</v>
      </c>
      <c r="F216" s="59" t="s">
        <v>540</v>
      </c>
      <c r="G216" s="78">
        <v>3161.96</v>
      </c>
      <c r="H216" s="79">
        <v>0</v>
      </c>
      <c r="I216" s="79">
        <v>3161.96</v>
      </c>
      <c r="K216" s="122"/>
    </row>
    <row r="217" spans="1:11" s="58" customFormat="1" ht="45">
      <c r="A217" s="52" t="s">
        <v>265</v>
      </c>
      <c r="B217" s="53" t="s">
        <v>266</v>
      </c>
      <c r="C217" s="55" t="s">
        <v>541</v>
      </c>
      <c r="D217" s="54" t="s">
        <v>18</v>
      </c>
      <c r="E217" s="52" t="s">
        <v>166</v>
      </c>
      <c r="F217" s="59" t="s">
        <v>542</v>
      </c>
      <c r="G217" s="78">
        <v>2782.5</v>
      </c>
      <c r="H217" s="79">
        <v>0</v>
      </c>
      <c r="I217" s="79">
        <v>2782.5</v>
      </c>
      <c r="K217" s="122"/>
    </row>
    <row r="218" spans="1:11" s="58" customFormat="1" ht="45">
      <c r="A218" s="52" t="s">
        <v>265</v>
      </c>
      <c r="B218" s="53" t="s">
        <v>266</v>
      </c>
      <c r="C218" s="55" t="s">
        <v>543</v>
      </c>
      <c r="D218" s="54" t="s">
        <v>18</v>
      </c>
      <c r="E218" s="52" t="s">
        <v>166</v>
      </c>
      <c r="F218" s="59" t="s">
        <v>544</v>
      </c>
      <c r="G218" s="78">
        <v>1442.78</v>
      </c>
      <c r="H218" s="79">
        <v>0</v>
      </c>
      <c r="I218" s="79">
        <v>1442.78</v>
      </c>
      <c r="K218" s="122"/>
    </row>
    <row r="219" spans="1:11" s="58" customFormat="1" ht="45">
      <c r="A219" s="52" t="s">
        <v>265</v>
      </c>
      <c r="B219" s="53" t="s">
        <v>266</v>
      </c>
      <c r="C219" s="55" t="s">
        <v>545</v>
      </c>
      <c r="D219" s="54" t="s">
        <v>18</v>
      </c>
      <c r="E219" s="52" t="s">
        <v>166</v>
      </c>
      <c r="F219" s="59" t="s">
        <v>546</v>
      </c>
      <c r="G219" s="78">
        <v>260.95</v>
      </c>
      <c r="H219" s="79">
        <v>0</v>
      </c>
      <c r="I219" s="79">
        <v>260.95</v>
      </c>
      <c r="K219" s="122"/>
    </row>
    <row r="220" spans="1:11" s="58" customFormat="1" ht="45">
      <c r="A220" s="52" t="s">
        <v>293</v>
      </c>
      <c r="B220" s="53">
        <v>4986163000146</v>
      </c>
      <c r="C220" s="55" t="s">
        <v>547</v>
      </c>
      <c r="D220" s="54" t="s">
        <v>18</v>
      </c>
      <c r="E220" s="52" t="s">
        <v>166</v>
      </c>
      <c r="F220" s="59" t="s">
        <v>548</v>
      </c>
      <c r="G220" s="78">
        <v>96320</v>
      </c>
      <c r="H220" s="79">
        <v>0</v>
      </c>
      <c r="I220" s="79">
        <v>96320</v>
      </c>
      <c r="K220" s="122"/>
    </row>
    <row r="221" spans="1:11" s="58" customFormat="1" ht="45">
      <c r="A221" s="52" t="s">
        <v>336</v>
      </c>
      <c r="B221" s="53">
        <v>29979036001031</v>
      </c>
      <c r="C221" s="55" t="s">
        <v>549</v>
      </c>
      <c r="D221" s="54" t="s">
        <v>18</v>
      </c>
      <c r="E221" s="52" t="s">
        <v>166</v>
      </c>
      <c r="F221" s="59" t="s">
        <v>550</v>
      </c>
      <c r="G221" s="78">
        <v>22693.27</v>
      </c>
      <c r="H221" s="79">
        <v>0</v>
      </c>
      <c r="I221" s="79">
        <v>22693.27</v>
      </c>
      <c r="K221" s="122"/>
    </row>
    <row r="222" spans="1:11" s="58" customFormat="1" ht="45">
      <c r="A222" s="52" t="s">
        <v>293</v>
      </c>
      <c r="B222" s="53">
        <v>4986163000146</v>
      </c>
      <c r="C222" s="55" t="s">
        <v>551</v>
      </c>
      <c r="D222" s="54" t="s">
        <v>18</v>
      </c>
      <c r="E222" s="52" t="s">
        <v>166</v>
      </c>
      <c r="F222" s="59" t="s">
        <v>552</v>
      </c>
      <c r="G222" s="78">
        <v>2100</v>
      </c>
      <c r="H222" s="79">
        <v>0</v>
      </c>
      <c r="I222" s="79">
        <v>2100</v>
      </c>
      <c r="K222" s="122"/>
    </row>
    <row r="223" spans="1:11" s="58" customFormat="1" ht="45">
      <c r="A223" s="52" t="s">
        <v>336</v>
      </c>
      <c r="B223" s="53">
        <v>29979036001031</v>
      </c>
      <c r="C223" s="55" t="s">
        <v>553</v>
      </c>
      <c r="D223" s="54" t="s">
        <v>18</v>
      </c>
      <c r="E223" s="52" t="s">
        <v>166</v>
      </c>
      <c r="F223" s="59" t="s">
        <v>554</v>
      </c>
      <c r="G223" s="78">
        <v>584.32000000000005</v>
      </c>
      <c r="H223" s="79">
        <v>0</v>
      </c>
      <c r="I223" s="79">
        <v>584.32000000000005</v>
      </c>
      <c r="K223" s="122"/>
    </row>
    <row r="224" spans="1:11" s="58" customFormat="1" ht="45">
      <c r="A224" s="52" t="s">
        <v>265</v>
      </c>
      <c r="B224" s="53" t="s">
        <v>266</v>
      </c>
      <c r="C224" s="55" t="s">
        <v>555</v>
      </c>
      <c r="D224" s="54" t="s">
        <v>18</v>
      </c>
      <c r="E224" s="52" t="s">
        <v>166</v>
      </c>
      <c r="F224" s="59" t="s">
        <v>556</v>
      </c>
      <c r="G224" s="78">
        <v>510606.86</v>
      </c>
      <c r="H224" s="79">
        <v>0</v>
      </c>
      <c r="I224" s="79">
        <v>510606.86</v>
      </c>
      <c r="K224" s="122"/>
    </row>
    <row r="225" spans="1:11" s="58" customFormat="1" ht="60">
      <c r="A225" s="52" t="s">
        <v>265</v>
      </c>
      <c r="B225" s="53" t="s">
        <v>266</v>
      </c>
      <c r="C225" s="55" t="s">
        <v>557</v>
      </c>
      <c r="D225" s="54" t="s">
        <v>18</v>
      </c>
      <c r="E225" s="52" t="s">
        <v>166</v>
      </c>
      <c r="F225" s="59" t="s">
        <v>558</v>
      </c>
      <c r="G225" s="78">
        <v>205222.23</v>
      </c>
      <c r="H225" s="79">
        <v>0</v>
      </c>
      <c r="I225" s="79">
        <v>205222.23</v>
      </c>
      <c r="K225" s="122"/>
    </row>
    <row r="226" spans="1:11" s="58" customFormat="1" ht="60">
      <c r="A226" s="52" t="s">
        <v>265</v>
      </c>
      <c r="B226" s="53" t="s">
        <v>266</v>
      </c>
      <c r="C226" s="55" t="s">
        <v>559</v>
      </c>
      <c r="D226" s="54" t="s">
        <v>18</v>
      </c>
      <c r="E226" s="52" t="s">
        <v>166</v>
      </c>
      <c r="F226" s="59" t="s">
        <v>560</v>
      </c>
      <c r="G226" s="78">
        <v>32170.43</v>
      </c>
      <c r="H226" s="79">
        <v>0</v>
      </c>
      <c r="I226" s="79">
        <v>32170.43</v>
      </c>
      <c r="K226" s="122"/>
    </row>
    <row r="227" spans="1:11" s="58" customFormat="1" ht="45">
      <c r="A227" s="52" t="s">
        <v>265</v>
      </c>
      <c r="B227" s="53" t="s">
        <v>266</v>
      </c>
      <c r="C227" s="55" t="s">
        <v>561</v>
      </c>
      <c r="D227" s="54" t="s">
        <v>18</v>
      </c>
      <c r="E227" s="52" t="s">
        <v>166</v>
      </c>
      <c r="F227" s="59" t="s">
        <v>562</v>
      </c>
      <c r="G227" s="78">
        <v>29400</v>
      </c>
      <c r="H227" s="79">
        <v>0</v>
      </c>
      <c r="I227" s="79">
        <v>29400</v>
      </c>
      <c r="K227" s="122"/>
    </row>
    <row r="228" spans="1:11" s="58" customFormat="1" ht="45">
      <c r="A228" s="52" t="s">
        <v>265</v>
      </c>
      <c r="B228" s="53" t="s">
        <v>266</v>
      </c>
      <c r="C228" s="55" t="s">
        <v>563</v>
      </c>
      <c r="D228" s="54" t="s">
        <v>18</v>
      </c>
      <c r="E228" s="52" t="s">
        <v>166</v>
      </c>
      <c r="F228" s="59" t="s">
        <v>564</v>
      </c>
      <c r="G228" s="78">
        <v>10000</v>
      </c>
      <c r="H228" s="79">
        <v>0</v>
      </c>
      <c r="I228" s="79">
        <v>10000</v>
      </c>
      <c r="K228" s="122"/>
    </row>
    <row r="229" spans="1:11" s="58" customFormat="1" ht="45">
      <c r="A229" s="52" t="s">
        <v>265</v>
      </c>
      <c r="B229" s="53" t="s">
        <v>266</v>
      </c>
      <c r="C229" s="55" t="s">
        <v>565</v>
      </c>
      <c r="D229" s="54" t="s">
        <v>18</v>
      </c>
      <c r="E229" s="52" t="s">
        <v>166</v>
      </c>
      <c r="F229" s="59" t="s">
        <v>566</v>
      </c>
      <c r="G229" s="78">
        <v>397.96</v>
      </c>
      <c r="H229" s="79">
        <v>0</v>
      </c>
      <c r="I229" s="79">
        <v>397.96</v>
      </c>
      <c r="K229" s="122"/>
    </row>
    <row r="230" spans="1:11" s="58" customFormat="1" ht="45">
      <c r="A230" s="52" t="s">
        <v>265</v>
      </c>
      <c r="B230" s="53" t="s">
        <v>266</v>
      </c>
      <c r="C230" s="55" t="s">
        <v>567</v>
      </c>
      <c r="D230" s="54" t="s">
        <v>18</v>
      </c>
      <c r="E230" s="52" t="s">
        <v>166</v>
      </c>
      <c r="F230" s="59" t="s">
        <v>568</v>
      </c>
      <c r="G230" s="78">
        <v>204.18</v>
      </c>
      <c r="H230" s="79">
        <v>0</v>
      </c>
      <c r="I230" s="79">
        <v>204.18</v>
      </c>
      <c r="K230" s="122"/>
    </row>
    <row r="231" spans="1:11" s="58" customFormat="1" ht="45">
      <c r="A231" s="52" t="s">
        <v>293</v>
      </c>
      <c r="B231" s="53">
        <v>4986163000146</v>
      </c>
      <c r="C231" s="55" t="s">
        <v>569</v>
      </c>
      <c r="D231" s="54" t="s">
        <v>18</v>
      </c>
      <c r="E231" s="52" t="s">
        <v>166</v>
      </c>
      <c r="F231" s="59" t="s">
        <v>570</v>
      </c>
      <c r="G231" s="78">
        <v>21719.040000000001</v>
      </c>
      <c r="H231" s="79">
        <v>0</v>
      </c>
      <c r="I231" s="79">
        <v>21719.040000000001</v>
      </c>
      <c r="K231" s="122"/>
    </row>
    <row r="232" spans="1:11" s="58" customFormat="1" ht="45">
      <c r="A232" s="52" t="s">
        <v>293</v>
      </c>
      <c r="B232" s="53">
        <v>4986163000146</v>
      </c>
      <c r="C232" s="55" t="s">
        <v>571</v>
      </c>
      <c r="D232" s="54" t="s">
        <v>18</v>
      </c>
      <c r="E232" s="52" t="s">
        <v>166</v>
      </c>
      <c r="F232" s="59" t="s">
        <v>572</v>
      </c>
      <c r="G232" s="78">
        <v>1009.96</v>
      </c>
      <c r="H232" s="79">
        <v>0</v>
      </c>
      <c r="I232" s="79">
        <v>1009.96</v>
      </c>
      <c r="K232" s="122"/>
    </row>
    <row r="233" spans="1:11" s="58" customFormat="1" ht="60">
      <c r="A233" s="52" t="s">
        <v>573</v>
      </c>
      <c r="B233" s="53">
        <v>4322541000197</v>
      </c>
      <c r="C233" s="55" t="s">
        <v>574</v>
      </c>
      <c r="D233" s="54" t="s">
        <v>18</v>
      </c>
      <c r="E233" s="52" t="s">
        <v>166</v>
      </c>
      <c r="F233" s="59" t="s">
        <v>575</v>
      </c>
      <c r="G233" s="78">
        <v>520.70000000000005</v>
      </c>
      <c r="H233" s="79">
        <v>0</v>
      </c>
      <c r="I233" s="79">
        <v>520.70000000000005</v>
      </c>
      <c r="K233" s="122"/>
    </row>
    <row r="234" spans="1:11" s="58" customFormat="1" ht="60">
      <c r="A234" s="52" t="s">
        <v>278</v>
      </c>
      <c r="B234" s="53">
        <v>7637990000112</v>
      </c>
      <c r="C234" s="55" t="s">
        <v>576</v>
      </c>
      <c r="D234" s="54" t="s">
        <v>18</v>
      </c>
      <c r="E234" s="52" t="s">
        <v>166</v>
      </c>
      <c r="F234" s="74" t="s">
        <v>577</v>
      </c>
      <c r="G234" s="78">
        <v>18.440000000000001</v>
      </c>
      <c r="H234" s="79">
        <v>0</v>
      </c>
      <c r="I234" s="79">
        <v>18.440000000000001</v>
      </c>
      <c r="K234" s="122"/>
    </row>
    <row r="235" spans="1:11" s="58" customFormat="1" ht="60">
      <c r="A235" s="52" t="s">
        <v>578</v>
      </c>
      <c r="B235" s="53">
        <v>30746178000147</v>
      </c>
      <c r="C235" s="55" t="s">
        <v>579</v>
      </c>
      <c r="D235" s="54" t="s">
        <v>13</v>
      </c>
      <c r="E235" s="52" t="s">
        <v>14</v>
      </c>
      <c r="F235" s="59" t="s">
        <v>580</v>
      </c>
      <c r="G235" s="78">
        <v>8148.14</v>
      </c>
      <c r="H235" s="79">
        <v>0</v>
      </c>
      <c r="I235" s="79">
        <v>0</v>
      </c>
      <c r="K235" s="122"/>
    </row>
    <row r="236" spans="1:11" s="58" customFormat="1" ht="60">
      <c r="A236" s="52" t="s">
        <v>581</v>
      </c>
      <c r="B236" s="53">
        <v>84111020000120</v>
      </c>
      <c r="C236" s="55" t="s">
        <v>582</v>
      </c>
      <c r="D236" s="54" t="s">
        <v>13</v>
      </c>
      <c r="E236" s="52" t="s">
        <v>14</v>
      </c>
      <c r="F236" s="59" t="s">
        <v>583</v>
      </c>
      <c r="G236" s="78">
        <v>7316</v>
      </c>
      <c r="H236" s="79">
        <v>0</v>
      </c>
      <c r="I236" s="79">
        <v>7316</v>
      </c>
      <c r="K236" s="122"/>
    </row>
    <row r="237" spans="1:11" s="58" customFormat="1" ht="60">
      <c r="A237" s="52" t="s">
        <v>584</v>
      </c>
      <c r="B237" s="53">
        <v>13482516000161</v>
      </c>
      <c r="C237" s="55" t="s">
        <v>585</v>
      </c>
      <c r="D237" s="54" t="s">
        <v>13</v>
      </c>
      <c r="E237" s="52" t="s">
        <v>14</v>
      </c>
      <c r="F237" s="59" t="s">
        <v>586</v>
      </c>
      <c r="G237" s="78">
        <v>3777</v>
      </c>
      <c r="H237" s="79">
        <v>0</v>
      </c>
      <c r="I237" s="79">
        <v>3777</v>
      </c>
      <c r="K237" s="122"/>
    </row>
    <row r="238" spans="1:11" s="58" customFormat="1" ht="60">
      <c r="A238" s="52" t="s">
        <v>587</v>
      </c>
      <c r="B238" s="53">
        <v>45030413000157</v>
      </c>
      <c r="C238" s="55" t="s">
        <v>588</v>
      </c>
      <c r="D238" s="54" t="s">
        <v>13</v>
      </c>
      <c r="E238" s="52" t="s">
        <v>14</v>
      </c>
      <c r="F238" s="59" t="s">
        <v>589</v>
      </c>
      <c r="G238" s="78">
        <v>5520</v>
      </c>
      <c r="H238" s="79">
        <v>0</v>
      </c>
      <c r="I238" s="79">
        <v>5520</v>
      </c>
      <c r="K238" s="122"/>
    </row>
    <row r="239" spans="1:11" s="58" customFormat="1" ht="60">
      <c r="A239" s="52" t="s">
        <v>590</v>
      </c>
      <c r="B239" s="53">
        <v>44660577000103</v>
      </c>
      <c r="C239" s="55" t="s">
        <v>591</v>
      </c>
      <c r="D239" s="54" t="s">
        <v>13</v>
      </c>
      <c r="E239" s="52" t="s">
        <v>14</v>
      </c>
      <c r="F239" s="59" t="s">
        <v>592</v>
      </c>
      <c r="G239" s="78">
        <v>1200</v>
      </c>
      <c r="H239" s="79">
        <v>0</v>
      </c>
      <c r="I239" s="79">
        <v>0</v>
      </c>
      <c r="K239" s="122"/>
    </row>
    <row r="240" spans="1:11" s="58" customFormat="1" ht="60">
      <c r="A240" s="52" t="s">
        <v>593</v>
      </c>
      <c r="B240" s="53">
        <v>10614075000116</v>
      </c>
      <c r="C240" s="55" t="s">
        <v>594</v>
      </c>
      <c r="D240" s="54" t="s">
        <v>13</v>
      </c>
      <c r="E240" s="52" t="s">
        <v>14</v>
      </c>
      <c r="F240" s="59" t="s">
        <v>595</v>
      </c>
      <c r="G240" s="78">
        <v>115</v>
      </c>
      <c r="H240" s="79">
        <v>0</v>
      </c>
      <c r="I240" s="79">
        <v>115</v>
      </c>
      <c r="K240" s="122"/>
    </row>
    <row r="241" spans="1:11" s="58" customFormat="1" ht="60">
      <c r="A241" s="52" t="s">
        <v>587</v>
      </c>
      <c r="B241" s="53">
        <v>45030413000157</v>
      </c>
      <c r="C241" s="55" t="s">
        <v>596</v>
      </c>
      <c r="D241" s="54" t="s">
        <v>13</v>
      </c>
      <c r="E241" s="52" t="s">
        <v>14</v>
      </c>
      <c r="F241" s="59" t="s">
        <v>597</v>
      </c>
      <c r="G241" s="78">
        <v>299</v>
      </c>
      <c r="H241" s="79">
        <v>0</v>
      </c>
      <c r="I241" s="79">
        <v>0</v>
      </c>
      <c r="K241" s="122"/>
    </row>
    <row r="242" spans="1:11" s="58" customFormat="1" ht="60">
      <c r="A242" s="52" t="s">
        <v>598</v>
      </c>
      <c r="B242" s="53">
        <v>7741892000120</v>
      </c>
      <c r="C242" s="55" t="s">
        <v>599</v>
      </c>
      <c r="D242" s="54" t="s">
        <v>13</v>
      </c>
      <c r="E242" s="52" t="s">
        <v>14</v>
      </c>
      <c r="F242" s="59" t="s">
        <v>600</v>
      </c>
      <c r="G242" s="78">
        <v>2978.67</v>
      </c>
      <c r="H242" s="79">
        <v>0</v>
      </c>
      <c r="I242" s="79">
        <v>0</v>
      </c>
      <c r="K242" s="122"/>
    </row>
    <row r="243" spans="1:11" s="58" customFormat="1" ht="60">
      <c r="A243" s="52" t="s">
        <v>598</v>
      </c>
      <c r="B243" s="53">
        <v>7741892000120</v>
      </c>
      <c r="C243" s="55" t="s">
        <v>599</v>
      </c>
      <c r="D243" s="54" t="s">
        <v>13</v>
      </c>
      <c r="E243" s="52" t="s">
        <v>14</v>
      </c>
      <c r="F243" s="59" t="s">
        <v>601</v>
      </c>
      <c r="G243" s="78">
        <v>536.18000000000006</v>
      </c>
      <c r="H243" s="79">
        <v>0</v>
      </c>
      <c r="I243" s="79">
        <v>0</v>
      </c>
      <c r="K243" s="122"/>
    </row>
    <row r="244" spans="1:11" s="58" customFormat="1" ht="90">
      <c r="A244" s="52" t="s">
        <v>602</v>
      </c>
      <c r="B244" s="53">
        <v>71387366220</v>
      </c>
      <c r="C244" s="55" t="s">
        <v>603</v>
      </c>
      <c r="D244" s="54" t="s">
        <v>18</v>
      </c>
      <c r="E244" s="52" t="s">
        <v>166</v>
      </c>
      <c r="F244" s="59" t="s">
        <v>604</v>
      </c>
      <c r="G244" s="78">
        <v>2631.3</v>
      </c>
      <c r="H244" s="79">
        <v>0</v>
      </c>
      <c r="I244" s="79">
        <v>2631.3</v>
      </c>
      <c r="K244" s="122"/>
    </row>
    <row r="245" spans="1:11" s="58" customFormat="1" ht="75">
      <c r="A245" s="52" t="s">
        <v>578</v>
      </c>
      <c r="B245" s="53">
        <v>30746178000147</v>
      </c>
      <c r="C245" s="55" t="s">
        <v>605</v>
      </c>
      <c r="D245" s="54" t="s">
        <v>13</v>
      </c>
      <c r="E245" s="52" t="s">
        <v>14</v>
      </c>
      <c r="F245" s="59" t="s">
        <v>606</v>
      </c>
      <c r="G245" s="78">
        <v>27086</v>
      </c>
      <c r="H245" s="79">
        <v>0</v>
      </c>
      <c r="I245" s="79">
        <v>27086</v>
      </c>
      <c r="K245" s="122"/>
    </row>
    <row r="246" spans="1:11" s="58" customFormat="1" ht="90">
      <c r="A246" s="52" t="s">
        <v>607</v>
      </c>
      <c r="B246" s="53">
        <v>84499755000172</v>
      </c>
      <c r="C246" s="55" t="s">
        <v>608</v>
      </c>
      <c r="D246" s="54" t="s">
        <v>13</v>
      </c>
      <c r="E246" s="52" t="s">
        <v>14</v>
      </c>
      <c r="F246" s="59" t="s">
        <v>609</v>
      </c>
      <c r="G246" s="78">
        <v>4390</v>
      </c>
      <c r="H246" s="79">
        <v>0</v>
      </c>
      <c r="I246" s="79">
        <v>0</v>
      </c>
      <c r="K246" s="122"/>
    </row>
    <row r="247" spans="1:11" s="58" customFormat="1" ht="75">
      <c r="A247" s="52" t="s">
        <v>584</v>
      </c>
      <c r="B247" s="53">
        <v>13482516000161</v>
      </c>
      <c r="C247" s="55" t="s">
        <v>610</v>
      </c>
      <c r="D247" s="54" t="s">
        <v>13</v>
      </c>
      <c r="E247" s="52" t="s">
        <v>14</v>
      </c>
      <c r="F247" s="59" t="s">
        <v>611</v>
      </c>
      <c r="G247" s="78">
        <v>3843</v>
      </c>
      <c r="H247" s="128">
        <v>0</v>
      </c>
      <c r="I247" s="79">
        <v>0</v>
      </c>
      <c r="K247" s="122"/>
    </row>
    <row r="248" spans="1:11" s="58" customFormat="1" ht="45">
      <c r="A248" s="52" t="s">
        <v>612</v>
      </c>
      <c r="B248" s="53">
        <v>1651280207</v>
      </c>
      <c r="C248" s="55" t="s">
        <v>613</v>
      </c>
      <c r="D248" s="54" t="s">
        <v>18</v>
      </c>
      <c r="E248" s="52" t="s">
        <v>166</v>
      </c>
      <c r="F248" s="59" t="s">
        <v>614</v>
      </c>
      <c r="G248" s="78">
        <v>3000</v>
      </c>
      <c r="H248" s="128">
        <v>0</v>
      </c>
      <c r="I248" s="79">
        <v>3000</v>
      </c>
      <c r="K248" s="122"/>
    </row>
    <row r="249" spans="1:11" s="58" customFormat="1" ht="75">
      <c r="A249" s="52" t="s">
        <v>615</v>
      </c>
      <c r="B249" s="53">
        <v>3607071225</v>
      </c>
      <c r="C249" s="55" t="s">
        <v>616</v>
      </c>
      <c r="D249" s="54" t="s">
        <v>18</v>
      </c>
      <c r="E249" s="52" t="s">
        <v>166</v>
      </c>
      <c r="F249" s="59" t="s">
        <v>617</v>
      </c>
      <c r="G249" s="78">
        <v>2000</v>
      </c>
      <c r="H249" s="128">
        <v>0</v>
      </c>
      <c r="I249" s="79">
        <v>2000</v>
      </c>
      <c r="K249" s="122"/>
    </row>
    <row r="250" spans="1:11" s="58" customFormat="1" ht="75">
      <c r="A250" s="52" t="s">
        <v>618</v>
      </c>
      <c r="B250" s="53">
        <v>2372124200</v>
      </c>
      <c r="C250" s="55" t="s">
        <v>619</v>
      </c>
      <c r="D250" s="54" t="s">
        <v>18</v>
      </c>
      <c r="E250" s="52" t="s">
        <v>166</v>
      </c>
      <c r="F250" s="59" t="s">
        <v>620</v>
      </c>
      <c r="G250" s="78">
        <v>1400</v>
      </c>
      <c r="H250" s="128">
        <v>0</v>
      </c>
      <c r="I250" s="79">
        <v>1400</v>
      </c>
      <c r="K250" s="122"/>
    </row>
    <row r="251" spans="1:11" s="58" customFormat="1" ht="75">
      <c r="A251" s="52" t="s">
        <v>612</v>
      </c>
      <c r="B251" s="53">
        <v>1651280207</v>
      </c>
      <c r="C251" s="55" t="s">
        <v>621</v>
      </c>
      <c r="D251" s="54" t="s">
        <v>18</v>
      </c>
      <c r="E251" s="52" t="s">
        <v>166</v>
      </c>
      <c r="F251" s="59" t="s">
        <v>622</v>
      </c>
      <c r="G251" s="78">
        <v>3000</v>
      </c>
      <c r="H251" s="128">
        <v>0</v>
      </c>
      <c r="I251" s="79">
        <v>3000</v>
      </c>
      <c r="K251" s="122"/>
    </row>
    <row r="252" spans="1:11" s="58" customFormat="1" ht="75">
      <c r="A252" s="52" t="s">
        <v>623</v>
      </c>
      <c r="B252" s="53">
        <v>3253637220</v>
      </c>
      <c r="C252" s="55" t="s">
        <v>624</v>
      </c>
      <c r="D252" s="54" t="s">
        <v>18</v>
      </c>
      <c r="E252" s="52" t="s">
        <v>166</v>
      </c>
      <c r="F252" s="59" t="s">
        <v>625</v>
      </c>
      <c r="G252" s="78">
        <v>2000</v>
      </c>
      <c r="H252" s="128">
        <v>0</v>
      </c>
      <c r="I252" s="79">
        <v>2000</v>
      </c>
      <c r="K252" s="122"/>
    </row>
    <row r="253" spans="1:11" s="58" customFormat="1" ht="75">
      <c r="A253" s="52" t="s">
        <v>23</v>
      </c>
      <c r="B253" s="53">
        <v>2341467000120</v>
      </c>
      <c r="C253" s="50" t="s">
        <v>626</v>
      </c>
      <c r="D253" s="54" t="s">
        <v>18</v>
      </c>
      <c r="E253" s="52" t="s">
        <v>25</v>
      </c>
      <c r="F253" s="59" t="s">
        <v>627</v>
      </c>
      <c r="G253" s="78">
        <v>140000</v>
      </c>
      <c r="H253" s="128">
        <v>0</v>
      </c>
      <c r="I253" s="79">
        <v>73089.55</v>
      </c>
      <c r="K253" s="122"/>
    </row>
    <row r="254" spans="1:11" s="58" customFormat="1" ht="60">
      <c r="A254" s="52" t="s">
        <v>278</v>
      </c>
      <c r="B254" s="53">
        <v>7637990000112</v>
      </c>
      <c r="C254" s="55" t="s">
        <v>628</v>
      </c>
      <c r="D254" s="54" t="s">
        <v>18</v>
      </c>
      <c r="E254" s="52" t="s">
        <v>166</v>
      </c>
      <c r="F254" s="59" t="s">
        <v>629</v>
      </c>
      <c r="G254" s="78">
        <v>18.440000000000001</v>
      </c>
      <c r="H254" s="128">
        <v>0</v>
      </c>
      <c r="I254" s="79">
        <v>18.440000000000001</v>
      </c>
      <c r="K254" s="122"/>
    </row>
    <row r="255" spans="1:11" s="58" customFormat="1" ht="60">
      <c r="A255" s="52" t="s">
        <v>630</v>
      </c>
      <c r="B255" s="53">
        <v>12316919000178</v>
      </c>
      <c r="C255" s="55" t="s">
        <v>631</v>
      </c>
      <c r="D255" s="54" t="s">
        <v>18</v>
      </c>
      <c r="E255" s="52" t="s">
        <v>166</v>
      </c>
      <c r="F255" s="59" t="s">
        <v>632</v>
      </c>
      <c r="G255" s="78">
        <v>253.89</v>
      </c>
      <c r="H255" s="128">
        <v>0</v>
      </c>
      <c r="I255" s="79">
        <v>253.89</v>
      </c>
      <c r="K255" s="122"/>
    </row>
    <row r="256" spans="1:11" s="58" customFormat="1" ht="75">
      <c r="A256" s="52" t="s">
        <v>633</v>
      </c>
      <c r="B256" s="53">
        <v>10855056000181</v>
      </c>
      <c r="C256" s="55" t="s">
        <v>634</v>
      </c>
      <c r="D256" s="54" t="s">
        <v>13</v>
      </c>
      <c r="E256" s="52" t="s">
        <v>14</v>
      </c>
      <c r="F256" s="59" t="s">
        <v>635</v>
      </c>
      <c r="G256" s="78">
        <v>739</v>
      </c>
      <c r="H256" s="128">
        <v>0</v>
      </c>
      <c r="I256" s="79">
        <v>739</v>
      </c>
      <c r="K256" s="122"/>
    </row>
    <row r="257" spans="1:11" s="58" customFormat="1" ht="75">
      <c r="A257" s="52" t="s">
        <v>636</v>
      </c>
      <c r="B257" s="53">
        <v>48199956000190</v>
      </c>
      <c r="C257" s="55" t="s">
        <v>637</v>
      </c>
      <c r="D257" s="54" t="s">
        <v>13</v>
      </c>
      <c r="E257" s="52" t="s">
        <v>14</v>
      </c>
      <c r="F257" s="59" t="s">
        <v>638</v>
      </c>
      <c r="G257" s="78">
        <v>2035.1</v>
      </c>
      <c r="H257" s="128">
        <v>0</v>
      </c>
      <c r="I257" s="79">
        <v>0</v>
      </c>
      <c r="K257" s="122"/>
    </row>
    <row r="258" spans="1:11" s="58" customFormat="1" ht="60">
      <c r="A258" s="52" t="s">
        <v>630</v>
      </c>
      <c r="B258" s="53">
        <v>12316919000178</v>
      </c>
      <c r="C258" s="55" t="s">
        <v>284</v>
      </c>
      <c r="D258" s="54" t="s">
        <v>18</v>
      </c>
      <c r="E258" s="52" t="s">
        <v>166</v>
      </c>
      <c r="F258" s="59" t="s">
        <v>639</v>
      </c>
      <c r="G258" s="78">
        <v>253.89</v>
      </c>
      <c r="H258" s="128">
        <v>0</v>
      </c>
      <c r="I258" s="79">
        <v>253.89</v>
      </c>
      <c r="K258" s="122"/>
    </row>
    <row r="259" spans="1:11" s="58" customFormat="1" ht="75">
      <c r="A259" s="52" t="s">
        <v>640</v>
      </c>
      <c r="B259" s="53">
        <v>41046531000100</v>
      </c>
      <c r="C259" s="55" t="s">
        <v>641</v>
      </c>
      <c r="D259" s="54" t="s">
        <v>13</v>
      </c>
      <c r="E259" s="52" t="s">
        <v>14</v>
      </c>
      <c r="F259" s="59" t="s">
        <v>642</v>
      </c>
      <c r="G259" s="78">
        <v>350</v>
      </c>
      <c r="H259" s="128">
        <v>0</v>
      </c>
      <c r="I259" s="79">
        <v>350</v>
      </c>
      <c r="K259" s="122"/>
    </row>
    <row r="260" spans="1:11" s="58" customFormat="1" ht="45">
      <c r="A260" s="52" t="s">
        <v>643</v>
      </c>
      <c r="B260" s="53">
        <v>45030413000157</v>
      </c>
      <c r="C260" s="55" t="s">
        <v>644</v>
      </c>
      <c r="D260" s="54" t="s">
        <v>13</v>
      </c>
      <c r="E260" s="52" t="s">
        <v>14</v>
      </c>
      <c r="F260" s="59" t="s">
        <v>645</v>
      </c>
      <c r="G260" s="78">
        <v>2760</v>
      </c>
      <c r="H260" s="128">
        <v>0</v>
      </c>
      <c r="I260" s="79">
        <v>0</v>
      </c>
      <c r="K260" s="122"/>
    </row>
    <row r="261" spans="1:11" s="58" customFormat="1" ht="75">
      <c r="A261" s="52" t="s">
        <v>86</v>
      </c>
      <c r="B261" s="53">
        <v>18422603000147</v>
      </c>
      <c r="C261" s="50" t="s">
        <v>646</v>
      </c>
      <c r="D261" s="54" t="s">
        <v>13</v>
      </c>
      <c r="E261" s="52" t="s">
        <v>14</v>
      </c>
      <c r="F261" s="59" t="s">
        <v>647</v>
      </c>
      <c r="G261" s="78">
        <v>598.96</v>
      </c>
      <c r="H261" s="79">
        <v>0</v>
      </c>
      <c r="I261" s="79">
        <v>0</v>
      </c>
      <c r="K261" s="122"/>
    </row>
    <row r="262" spans="1:11" s="58" customFormat="1" ht="60">
      <c r="A262" s="52" t="s">
        <v>202</v>
      </c>
      <c r="B262" s="53">
        <v>71575952220</v>
      </c>
      <c r="C262" s="55" t="s">
        <v>648</v>
      </c>
      <c r="D262" s="120" t="s">
        <v>18</v>
      </c>
      <c r="E262" s="121" t="s">
        <v>166</v>
      </c>
      <c r="F262" s="59" t="s">
        <v>649</v>
      </c>
      <c r="G262" s="78">
        <v>8800</v>
      </c>
      <c r="H262" s="78">
        <v>0</v>
      </c>
      <c r="I262" s="78">
        <v>7920</v>
      </c>
      <c r="K262" s="122"/>
    </row>
    <row r="263" spans="1:11" s="58" customFormat="1" ht="75">
      <c r="A263" s="52" t="s">
        <v>650</v>
      </c>
      <c r="B263" s="53">
        <v>40697371204</v>
      </c>
      <c r="C263" s="55" t="s">
        <v>651</v>
      </c>
      <c r="D263" s="54" t="s">
        <v>18</v>
      </c>
      <c r="E263" s="52" t="s">
        <v>166</v>
      </c>
      <c r="F263" s="59" t="s">
        <v>652</v>
      </c>
      <c r="G263" s="78">
        <v>2975.87</v>
      </c>
      <c r="H263" s="79">
        <v>0</v>
      </c>
      <c r="I263" s="79">
        <v>2975.87</v>
      </c>
      <c r="K263" s="122"/>
    </row>
    <row r="264" spans="1:11" s="58" customFormat="1" ht="180">
      <c r="A264" s="52" t="s">
        <v>265</v>
      </c>
      <c r="B264" s="53" t="s">
        <v>266</v>
      </c>
      <c r="C264" s="55" t="s">
        <v>653</v>
      </c>
      <c r="D264" s="54" t="s">
        <v>18</v>
      </c>
      <c r="E264" s="52" t="s">
        <v>166</v>
      </c>
      <c r="F264" s="59" t="s">
        <v>654</v>
      </c>
      <c r="G264" s="78">
        <v>1836346.4300000004</v>
      </c>
      <c r="H264" s="79">
        <v>0</v>
      </c>
      <c r="I264" s="79">
        <v>1836346.4300000004</v>
      </c>
      <c r="K264" s="122"/>
    </row>
    <row r="265" spans="1:11" s="58" customFormat="1" ht="90">
      <c r="A265" s="52" t="s">
        <v>655</v>
      </c>
      <c r="B265" s="53">
        <v>60555513000190</v>
      </c>
      <c r="C265" s="50" t="s">
        <v>656</v>
      </c>
      <c r="D265" s="54" t="s">
        <v>18</v>
      </c>
      <c r="E265" s="52" t="s">
        <v>19</v>
      </c>
      <c r="F265" s="59" t="s">
        <v>657</v>
      </c>
      <c r="G265" s="78">
        <v>2878587.1</v>
      </c>
      <c r="H265" s="79">
        <v>0</v>
      </c>
      <c r="I265" s="79">
        <v>2878587.1</v>
      </c>
      <c r="K265" s="122"/>
    </row>
    <row r="266" spans="1:11" s="58" customFormat="1" ht="90">
      <c r="A266" s="52" t="s">
        <v>120</v>
      </c>
      <c r="B266" s="53">
        <v>4407920000180</v>
      </c>
      <c r="C266" s="50" t="s">
        <v>658</v>
      </c>
      <c r="D266" s="54" t="s">
        <v>18</v>
      </c>
      <c r="E266" s="52" t="s">
        <v>19</v>
      </c>
      <c r="F266" s="59" t="s">
        <v>659</v>
      </c>
      <c r="G266" s="78">
        <v>202136.7</v>
      </c>
      <c r="H266" s="79">
        <v>0</v>
      </c>
      <c r="I266" s="79">
        <v>56297.22</v>
      </c>
      <c r="K266" s="122"/>
    </row>
    <row r="267" spans="1:11" s="58" customFormat="1" ht="90">
      <c r="A267" s="52" t="s">
        <v>120</v>
      </c>
      <c r="B267" s="53">
        <v>4407920000180</v>
      </c>
      <c r="C267" s="50" t="s">
        <v>658</v>
      </c>
      <c r="D267" s="54" t="s">
        <v>18</v>
      </c>
      <c r="E267" s="52" t="s">
        <v>19</v>
      </c>
      <c r="F267" s="59" t="s">
        <v>660</v>
      </c>
      <c r="G267" s="78">
        <v>106180</v>
      </c>
      <c r="H267" s="79">
        <v>0</v>
      </c>
      <c r="I267" s="79">
        <v>0</v>
      </c>
      <c r="K267" s="122"/>
    </row>
    <row r="268" spans="1:11" s="58" customFormat="1" ht="75">
      <c r="A268" s="52" t="s">
        <v>265</v>
      </c>
      <c r="B268" s="53" t="s">
        <v>266</v>
      </c>
      <c r="C268" s="55" t="s">
        <v>661</v>
      </c>
      <c r="D268" s="54" t="s">
        <v>18</v>
      </c>
      <c r="E268" s="52" t="s">
        <v>166</v>
      </c>
      <c r="F268" s="59" t="s">
        <v>662</v>
      </c>
      <c r="G268" s="78">
        <v>26700</v>
      </c>
      <c r="H268" s="79">
        <v>0</v>
      </c>
      <c r="I268" s="79">
        <v>26700</v>
      </c>
      <c r="K268" s="122"/>
    </row>
    <row r="269" spans="1:11" s="58" customFormat="1" ht="105">
      <c r="A269" s="52" t="s">
        <v>265</v>
      </c>
      <c r="B269" s="53" t="s">
        <v>266</v>
      </c>
      <c r="C269" s="55" t="s">
        <v>663</v>
      </c>
      <c r="D269" s="54" t="s">
        <v>18</v>
      </c>
      <c r="E269" s="52" t="s">
        <v>166</v>
      </c>
      <c r="F269" s="59" t="s">
        <v>664</v>
      </c>
      <c r="G269" s="78">
        <v>49999.99</v>
      </c>
      <c r="H269" s="79">
        <v>0</v>
      </c>
      <c r="I269" s="79">
        <v>49999.99</v>
      </c>
      <c r="K269" s="122"/>
    </row>
    <row r="270" spans="1:11" s="58" customFormat="1" ht="75">
      <c r="A270" s="52" t="s">
        <v>265</v>
      </c>
      <c r="B270" s="53" t="s">
        <v>266</v>
      </c>
      <c r="C270" s="55" t="s">
        <v>665</v>
      </c>
      <c r="D270" s="54" t="s">
        <v>18</v>
      </c>
      <c r="E270" s="52" t="s">
        <v>166</v>
      </c>
      <c r="F270" s="59" t="s">
        <v>666</v>
      </c>
      <c r="G270" s="78">
        <v>52194.45</v>
      </c>
      <c r="H270" s="79">
        <v>0</v>
      </c>
      <c r="I270" s="79">
        <v>52194.45</v>
      </c>
      <c r="K270" s="122"/>
    </row>
    <row r="271" spans="1:11" s="58" customFormat="1" ht="75">
      <c r="A271" s="52" t="s">
        <v>667</v>
      </c>
      <c r="B271" s="53">
        <v>10618016000116</v>
      </c>
      <c r="C271" s="50" t="s">
        <v>668</v>
      </c>
      <c r="D271" s="54" t="s">
        <v>18</v>
      </c>
      <c r="E271" s="52" t="s">
        <v>19</v>
      </c>
      <c r="F271" s="59" t="s">
        <v>669</v>
      </c>
      <c r="G271" s="78">
        <v>880000</v>
      </c>
      <c r="H271" s="79">
        <v>0</v>
      </c>
      <c r="I271" s="79">
        <v>880000</v>
      </c>
      <c r="K271" s="122"/>
    </row>
    <row r="272" spans="1:11" s="58" customFormat="1" ht="30">
      <c r="A272" s="52" t="s">
        <v>293</v>
      </c>
      <c r="B272" s="53">
        <v>4986163000146</v>
      </c>
      <c r="C272" s="55" t="s">
        <v>670</v>
      </c>
      <c r="D272" s="54" t="s">
        <v>18</v>
      </c>
      <c r="E272" s="52" t="s">
        <v>166</v>
      </c>
      <c r="F272" s="59" t="s">
        <v>671</v>
      </c>
      <c r="G272" s="78">
        <v>4586.2300000000005</v>
      </c>
      <c r="H272" s="79">
        <v>0</v>
      </c>
      <c r="I272" s="79">
        <v>4586.2300000000005</v>
      </c>
      <c r="K272" s="122"/>
    </row>
    <row r="273" spans="1:11" s="58" customFormat="1" ht="45">
      <c r="A273" s="52" t="s">
        <v>293</v>
      </c>
      <c r="B273" s="53">
        <v>4986163000146</v>
      </c>
      <c r="C273" s="55" t="s">
        <v>672</v>
      </c>
      <c r="D273" s="54" t="s">
        <v>18</v>
      </c>
      <c r="E273" s="52" t="s">
        <v>166</v>
      </c>
      <c r="F273" s="59" t="s">
        <v>673</v>
      </c>
      <c r="G273" s="78">
        <v>2609.84</v>
      </c>
      <c r="H273" s="79">
        <v>0</v>
      </c>
      <c r="I273" s="79">
        <v>2609.84</v>
      </c>
      <c r="K273" s="122"/>
    </row>
    <row r="274" spans="1:11" s="58" customFormat="1" ht="45">
      <c r="A274" s="52" t="s">
        <v>674</v>
      </c>
      <c r="B274" s="53">
        <v>63090740249</v>
      </c>
      <c r="C274" s="55" t="s">
        <v>675</v>
      </c>
      <c r="D274" s="54" t="s">
        <v>18</v>
      </c>
      <c r="E274" s="52" t="s">
        <v>166</v>
      </c>
      <c r="F274" s="59" t="s">
        <v>676</v>
      </c>
      <c r="G274" s="78">
        <v>1879.5</v>
      </c>
      <c r="H274" s="79">
        <v>0</v>
      </c>
      <c r="I274" s="79">
        <v>1879.5</v>
      </c>
      <c r="K274" s="122"/>
    </row>
    <row r="275" spans="1:11" s="58" customFormat="1" ht="75">
      <c r="A275" s="52" t="s">
        <v>392</v>
      </c>
      <c r="B275" s="53">
        <v>2722522209</v>
      </c>
      <c r="C275" s="55" t="s">
        <v>677</v>
      </c>
      <c r="D275" s="54" t="s">
        <v>18</v>
      </c>
      <c r="E275" s="52" t="s">
        <v>166</v>
      </c>
      <c r="F275" s="59" t="s">
        <v>678</v>
      </c>
      <c r="G275" s="78">
        <v>1666.03</v>
      </c>
      <c r="H275" s="79">
        <v>0</v>
      </c>
      <c r="I275" s="79">
        <v>1666.03</v>
      </c>
      <c r="K275" s="122"/>
    </row>
    <row r="276" spans="1:11" s="58" customFormat="1" ht="30">
      <c r="A276" s="52" t="s">
        <v>293</v>
      </c>
      <c r="B276" s="53">
        <v>4986163000146</v>
      </c>
      <c r="C276" s="55" t="s">
        <v>679</v>
      </c>
      <c r="D276" s="54" t="s">
        <v>18</v>
      </c>
      <c r="E276" s="52" t="s">
        <v>166</v>
      </c>
      <c r="F276" s="59" t="s">
        <v>680</v>
      </c>
      <c r="G276" s="78">
        <v>172175.09</v>
      </c>
      <c r="H276" s="79">
        <v>0</v>
      </c>
      <c r="I276" s="79">
        <v>172175.09</v>
      </c>
      <c r="K276" s="122"/>
    </row>
    <row r="277" spans="1:11" s="58" customFormat="1" ht="75">
      <c r="A277" s="52" t="s">
        <v>53</v>
      </c>
      <c r="B277" s="53">
        <v>7273545000110</v>
      </c>
      <c r="C277" s="55" t="s">
        <v>681</v>
      </c>
      <c r="D277" s="54" t="s">
        <v>18</v>
      </c>
      <c r="E277" s="52" t="s">
        <v>166</v>
      </c>
      <c r="F277" s="59" t="s">
        <v>682</v>
      </c>
      <c r="G277" s="78">
        <v>8750</v>
      </c>
      <c r="H277" s="79">
        <v>0</v>
      </c>
      <c r="I277" s="79">
        <v>8750</v>
      </c>
      <c r="K277" s="122"/>
    </row>
    <row r="278" spans="1:11" s="58" customFormat="1" ht="60">
      <c r="A278" s="52" t="s">
        <v>53</v>
      </c>
      <c r="B278" s="53">
        <v>7273545000110</v>
      </c>
      <c r="C278" s="55" t="s">
        <v>683</v>
      </c>
      <c r="D278" s="54" t="s">
        <v>18</v>
      </c>
      <c r="E278" s="52" t="s">
        <v>166</v>
      </c>
      <c r="F278" s="59" t="s">
        <v>684</v>
      </c>
      <c r="G278" s="78">
        <v>3100</v>
      </c>
      <c r="H278" s="79">
        <v>0</v>
      </c>
      <c r="I278" s="79">
        <v>3100</v>
      </c>
      <c r="K278" s="122"/>
    </row>
    <row r="279" spans="1:11" s="58" customFormat="1" ht="75">
      <c r="A279" s="52" t="s">
        <v>53</v>
      </c>
      <c r="B279" s="53">
        <v>7273545000110</v>
      </c>
      <c r="C279" s="55" t="s">
        <v>685</v>
      </c>
      <c r="D279" s="54" t="s">
        <v>18</v>
      </c>
      <c r="E279" s="52" t="s">
        <v>166</v>
      </c>
      <c r="F279" s="59" t="s">
        <v>686</v>
      </c>
      <c r="G279" s="78">
        <v>8750</v>
      </c>
      <c r="H279" s="79">
        <v>0</v>
      </c>
      <c r="I279" s="79">
        <v>8750</v>
      </c>
      <c r="K279" s="122"/>
    </row>
    <row r="280" spans="1:11" s="58" customFormat="1" ht="60">
      <c r="A280" s="52" t="s">
        <v>53</v>
      </c>
      <c r="B280" s="53">
        <v>7273545000110</v>
      </c>
      <c r="C280" s="55" t="s">
        <v>687</v>
      </c>
      <c r="D280" s="54" t="s">
        <v>18</v>
      </c>
      <c r="E280" s="52" t="s">
        <v>166</v>
      </c>
      <c r="F280" s="59" t="s">
        <v>688</v>
      </c>
      <c r="G280" s="78">
        <v>12050</v>
      </c>
      <c r="H280" s="79">
        <v>0</v>
      </c>
      <c r="I280" s="79">
        <v>12050</v>
      </c>
      <c r="K280" s="122"/>
    </row>
    <row r="281" spans="1:11" s="58" customFormat="1" ht="60">
      <c r="A281" s="52" t="s">
        <v>278</v>
      </c>
      <c r="B281" s="53">
        <v>7637990000112</v>
      </c>
      <c r="C281" s="55" t="s">
        <v>689</v>
      </c>
      <c r="D281" s="54" t="s">
        <v>18</v>
      </c>
      <c r="E281" s="52" t="s">
        <v>166</v>
      </c>
      <c r="F281" s="59" t="s">
        <v>690</v>
      </c>
      <c r="G281" s="78">
        <v>251.72</v>
      </c>
      <c r="H281" s="79">
        <v>0</v>
      </c>
      <c r="I281" s="79">
        <v>251.72</v>
      </c>
      <c r="K281" s="122"/>
    </row>
    <row r="282" spans="1:11" s="58" customFormat="1" ht="60">
      <c r="A282" s="52" t="s">
        <v>288</v>
      </c>
      <c r="B282" s="53">
        <v>3491063000186</v>
      </c>
      <c r="C282" s="55" t="s">
        <v>691</v>
      </c>
      <c r="D282" s="54" t="s">
        <v>18</v>
      </c>
      <c r="E282" s="52" t="s">
        <v>166</v>
      </c>
      <c r="F282" s="59" t="s">
        <v>692</v>
      </c>
      <c r="G282" s="78">
        <v>2452.3000000000002</v>
      </c>
      <c r="H282" s="79">
        <v>0</v>
      </c>
      <c r="I282" s="79">
        <v>2452.3000000000002</v>
      </c>
      <c r="K282" s="122"/>
    </row>
    <row r="283" spans="1:11" s="58" customFormat="1" ht="60">
      <c r="A283" s="52" t="s">
        <v>693</v>
      </c>
      <c r="B283" s="53">
        <v>52272281249</v>
      </c>
      <c r="C283" s="55" t="s">
        <v>694</v>
      </c>
      <c r="D283" s="54" t="s">
        <v>18</v>
      </c>
      <c r="E283" s="52" t="s">
        <v>166</v>
      </c>
      <c r="F283" s="59" t="s">
        <v>695</v>
      </c>
      <c r="G283" s="78">
        <v>8000</v>
      </c>
      <c r="H283" s="79">
        <v>0</v>
      </c>
      <c r="I283" s="79">
        <v>2892.95</v>
      </c>
      <c r="K283" s="122"/>
    </row>
    <row r="284" spans="1:11" s="58" customFormat="1" ht="60">
      <c r="A284" s="52" t="s">
        <v>693</v>
      </c>
      <c r="B284" s="53">
        <v>52272281249</v>
      </c>
      <c r="C284" s="55" t="s">
        <v>696</v>
      </c>
      <c r="D284" s="54" t="s">
        <v>18</v>
      </c>
      <c r="E284" s="52" t="s">
        <v>166</v>
      </c>
      <c r="F284" s="59" t="s">
        <v>697</v>
      </c>
      <c r="G284" s="78">
        <v>8000</v>
      </c>
      <c r="H284" s="79">
        <v>0</v>
      </c>
      <c r="I284" s="79">
        <v>6518.4</v>
      </c>
      <c r="K284" s="122"/>
    </row>
    <row r="285" spans="1:11" s="58" customFormat="1" ht="60">
      <c r="A285" s="52" t="s">
        <v>630</v>
      </c>
      <c r="B285" s="53">
        <v>12316919000178</v>
      </c>
      <c r="C285" s="55" t="s">
        <v>698</v>
      </c>
      <c r="D285" s="54" t="s">
        <v>18</v>
      </c>
      <c r="E285" s="52" t="s">
        <v>166</v>
      </c>
      <c r="F285" s="59" t="s">
        <v>699</v>
      </c>
      <c r="G285" s="78">
        <v>242.15</v>
      </c>
      <c r="H285" s="79">
        <v>0</v>
      </c>
      <c r="I285" s="79">
        <v>242.15</v>
      </c>
      <c r="K285" s="122"/>
    </row>
    <row r="286" spans="1:11" s="58" customFormat="1" ht="45">
      <c r="A286" s="52" t="s">
        <v>700</v>
      </c>
      <c r="B286" s="53" t="s">
        <v>701</v>
      </c>
      <c r="C286" s="55" t="s">
        <v>702</v>
      </c>
      <c r="D286" s="54" t="s">
        <v>18</v>
      </c>
      <c r="E286" s="52" t="s">
        <v>166</v>
      </c>
      <c r="F286" s="59" t="s">
        <v>703</v>
      </c>
      <c r="G286" s="78">
        <v>201185.4</v>
      </c>
      <c r="H286" s="79">
        <v>0</v>
      </c>
      <c r="I286" s="79">
        <v>201185.4</v>
      </c>
      <c r="K286" s="122"/>
    </row>
    <row r="287" spans="1:11" s="58" customFormat="1" ht="45">
      <c r="A287" s="52" t="s">
        <v>700</v>
      </c>
      <c r="B287" s="53" t="s">
        <v>701</v>
      </c>
      <c r="C287" s="55" t="s">
        <v>704</v>
      </c>
      <c r="D287" s="54" t="s">
        <v>18</v>
      </c>
      <c r="E287" s="52" t="s">
        <v>166</v>
      </c>
      <c r="F287" s="59" t="s">
        <v>705</v>
      </c>
      <c r="G287" s="78">
        <v>315250.61</v>
      </c>
      <c r="H287" s="79">
        <v>0</v>
      </c>
      <c r="I287" s="79">
        <v>315250.61</v>
      </c>
      <c r="K287" s="122"/>
    </row>
    <row r="288" spans="1:11" s="58" customFormat="1" ht="60">
      <c r="A288" s="52" t="s">
        <v>706</v>
      </c>
      <c r="B288" s="53">
        <v>8713403000190</v>
      </c>
      <c r="C288" s="50" t="s">
        <v>707</v>
      </c>
      <c r="D288" s="54" t="s">
        <v>13</v>
      </c>
      <c r="E288" s="52" t="s">
        <v>14</v>
      </c>
      <c r="F288" s="59" t="s">
        <v>708</v>
      </c>
      <c r="G288" s="78">
        <v>144286.01</v>
      </c>
      <c r="H288" s="79">
        <v>0</v>
      </c>
      <c r="I288" s="79">
        <v>0</v>
      </c>
      <c r="K288" s="122"/>
    </row>
    <row r="289" spans="1:11" s="58" customFormat="1" ht="75">
      <c r="A289" s="52" t="s">
        <v>709</v>
      </c>
      <c r="B289" s="53">
        <v>89812263420</v>
      </c>
      <c r="C289" s="55" t="s">
        <v>710</v>
      </c>
      <c r="D289" s="54" t="s">
        <v>18</v>
      </c>
      <c r="E289" s="52" t="s">
        <v>166</v>
      </c>
      <c r="F289" s="59" t="s">
        <v>711</v>
      </c>
      <c r="G289" s="78">
        <v>725.86</v>
      </c>
      <c r="H289" s="79">
        <v>0</v>
      </c>
      <c r="I289" s="79">
        <v>725.86</v>
      </c>
      <c r="K289" s="122"/>
    </row>
    <row r="290" spans="1:11" s="58" customFormat="1" ht="75">
      <c r="A290" s="52" t="s">
        <v>214</v>
      </c>
      <c r="B290" s="53">
        <v>33574286287</v>
      </c>
      <c r="C290" s="55" t="s">
        <v>712</v>
      </c>
      <c r="D290" s="54" t="s">
        <v>18</v>
      </c>
      <c r="E290" s="52" t="s">
        <v>166</v>
      </c>
      <c r="F290" s="59" t="s">
        <v>713</v>
      </c>
      <c r="G290" s="78">
        <v>3667.37</v>
      </c>
      <c r="H290" s="79">
        <v>0</v>
      </c>
      <c r="I290" s="79">
        <v>3667.37</v>
      </c>
      <c r="K290" s="122"/>
    </row>
    <row r="291" spans="1:11" s="58" customFormat="1" ht="90">
      <c r="A291" s="52" t="s">
        <v>214</v>
      </c>
      <c r="B291" s="53">
        <v>33574286287</v>
      </c>
      <c r="C291" s="55" t="s">
        <v>714</v>
      </c>
      <c r="D291" s="54" t="s">
        <v>18</v>
      </c>
      <c r="E291" s="52" t="s">
        <v>166</v>
      </c>
      <c r="F291" s="59" t="s">
        <v>715</v>
      </c>
      <c r="G291" s="78">
        <v>2933.9</v>
      </c>
      <c r="H291" s="79">
        <v>0</v>
      </c>
      <c r="I291" s="79">
        <v>2933.9</v>
      </c>
      <c r="K291" s="122"/>
    </row>
    <row r="292" spans="1:11" s="58" customFormat="1" ht="90">
      <c r="A292" s="52" t="s">
        <v>214</v>
      </c>
      <c r="B292" s="53">
        <v>33574286287</v>
      </c>
      <c r="C292" s="55" t="s">
        <v>716</v>
      </c>
      <c r="D292" s="54" t="s">
        <v>18</v>
      </c>
      <c r="E292" s="52" t="s">
        <v>166</v>
      </c>
      <c r="F292" s="59" t="s">
        <v>717</v>
      </c>
      <c r="G292" s="78">
        <v>268.09000000000003</v>
      </c>
      <c r="H292" s="79">
        <v>0</v>
      </c>
      <c r="I292" s="79">
        <v>268.09000000000003</v>
      </c>
      <c r="K292" s="122"/>
    </row>
    <row r="293" spans="1:11" s="58" customFormat="1" ht="90">
      <c r="A293" s="52" t="s">
        <v>214</v>
      </c>
      <c r="B293" s="53">
        <v>33574286287</v>
      </c>
      <c r="C293" s="55" t="s">
        <v>718</v>
      </c>
      <c r="D293" s="54" t="s">
        <v>18</v>
      </c>
      <c r="E293" s="52" t="s">
        <v>166</v>
      </c>
      <c r="F293" s="59" t="s">
        <v>719</v>
      </c>
      <c r="G293" s="78">
        <v>804.28</v>
      </c>
      <c r="H293" s="79">
        <v>0</v>
      </c>
      <c r="I293" s="79">
        <v>804.28</v>
      </c>
      <c r="K293" s="122"/>
    </row>
    <row r="294" spans="1:11" s="58" customFormat="1" ht="60">
      <c r="A294" s="52" t="s">
        <v>720</v>
      </c>
      <c r="B294" s="53">
        <v>87519356272</v>
      </c>
      <c r="C294" s="55" t="s">
        <v>721</v>
      </c>
      <c r="D294" s="54" t="s">
        <v>18</v>
      </c>
      <c r="E294" s="52" t="s">
        <v>166</v>
      </c>
      <c r="F294" s="59" t="s">
        <v>722</v>
      </c>
      <c r="G294" s="78">
        <v>1600</v>
      </c>
      <c r="H294" s="79">
        <v>0</v>
      </c>
      <c r="I294" s="79">
        <v>1600</v>
      </c>
      <c r="K294" s="122"/>
    </row>
    <row r="295" spans="1:11" s="58" customFormat="1" ht="45">
      <c r="A295" s="52" t="s">
        <v>723</v>
      </c>
      <c r="B295" s="53">
        <v>70622485172</v>
      </c>
      <c r="C295" s="55" t="s">
        <v>724</v>
      </c>
      <c r="D295" s="54" t="s">
        <v>18</v>
      </c>
      <c r="E295" s="52" t="s">
        <v>166</v>
      </c>
      <c r="F295" s="59" t="s">
        <v>725</v>
      </c>
      <c r="G295" s="78">
        <v>2653</v>
      </c>
      <c r="H295" s="79">
        <v>0</v>
      </c>
      <c r="I295" s="79">
        <v>2350</v>
      </c>
      <c r="K295" s="122"/>
    </row>
    <row r="296" spans="1:11" s="58" customFormat="1" ht="75">
      <c r="A296" s="52" t="s">
        <v>726</v>
      </c>
      <c r="B296" s="53">
        <v>43854850204</v>
      </c>
      <c r="C296" s="55" t="s">
        <v>727</v>
      </c>
      <c r="D296" s="54" t="s">
        <v>18</v>
      </c>
      <c r="E296" s="52" t="s">
        <v>166</v>
      </c>
      <c r="F296" s="59" t="s">
        <v>728</v>
      </c>
      <c r="G296" s="78">
        <v>2380.7000000000003</v>
      </c>
      <c r="H296" s="79">
        <v>0</v>
      </c>
      <c r="I296" s="79">
        <v>2380.7000000000003</v>
      </c>
      <c r="K296" s="122"/>
    </row>
    <row r="297" spans="1:11" s="58" customFormat="1" ht="60">
      <c r="A297" s="52" t="s">
        <v>729</v>
      </c>
      <c r="B297" s="53">
        <v>16107624287</v>
      </c>
      <c r="C297" s="55" t="s">
        <v>730</v>
      </c>
      <c r="D297" s="54" t="s">
        <v>18</v>
      </c>
      <c r="E297" s="52" t="s">
        <v>166</v>
      </c>
      <c r="F297" s="59" t="s">
        <v>731</v>
      </c>
      <c r="G297" s="78">
        <v>15750.4</v>
      </c>
      <c r="H297" s="79">
        <v>0</v>
      </c>
      <c r="I297" s="79">
        <v>15750.4</v>
      </c>
      <c r="K297" s="122"/>
    </row>
    <row r="298" spans="1:11" s="58" customFormat="1" ht="60">
      <c r="A298" s="52" t="s">
        <v>732</v>
      </c>
      <c r="B298" s="53">
        <v>34477381204</v>
      </c>
      <c r="C298" s="55" t="s">
        <v>733</v>
      </c>
      <c r="D298" s="54" t="s">
        <v>18</v>
      </c>
      <c r="E298" s="52" t="s">
        <v>166</v>
      </c>
      <c r="F298" s="59" t="s">
        <v>734</v>
      </c>
      <c r="G298" s="78">
        <v>964.18</v>
      </c>
      <c r="H298" s="79">
        <v>0</v>
      </c>
      <c r="I298" s="79">
        <v>964.18</v>
      </c>
      <c r="K298" s="122"/>
    </row>
    <row r="299" spans="1:11" s="58" customFormat="1" ht="60">
      <c r="A299" s="52" t="s">
        <v>735</v>
      </c>
      <c r="B299" s="53">
        <v>77849256204</v>
      </c>
      <c r="C299" s="55" t="s">
        <v>736</v>
      </c>
      <c r="D299" s="54" t="s">
        <v>18</v>
      </c>
      <c r="E299" s="52" t="s">
        <v>166</v>
      </c>
      <c r="F299" s="59" t="s">
        <v>737</v>
      </c>
      <c r="G299" s="78">
        <v>1156.94</v>
      </c>
      <c r="H299" s="79">
        <v>0</v>
      </c>
      <c r="I299" s="79">
        <v>1156.94</v>
      </c>
      <c r="K299" s="122"/>
    </row>
    <row r="300" spans="1:11" s="58" customFormat="1" ht="60">
      <c r="A300" s="52" t="s">
        <v>738</v>
      </c>
      <c r="B300" s="53">
        <v>44473583287</v>
      </c>
      <c r="C300" s="55" t="s">
        <v>739</v>
      </c>
      <c r="D300" s="54" t="s">
        <v>18</v>
      </c>
      <c r="E300" s="52" t="s">
        <v>166</v>
      </c>
      <c r="F300" s="59" t="s">
        <v>740</v>
      </c>
      <c r="G300" s="78">
        <v>1446.27</v>
      </c>
      <c r="H300" s="79">
        <v>0</v>
      </c>
      <c r="I300" s="79">
        <v>1446.27</v>
      </c>
      <c r="K300" s="122"/>
    </row>
    <row r="301" spans="1:11" s="58" customFormat="1" ht="60">
      <c r="A301" s="52" t="s">
        <v>741</v>
      </c>
      <c r="B301" s="53">
        <v>74092049234</v>
      </c>
      <c r="C301" s="55" t="s">
        <v>742</v>
      </c>
      <c r="D301" s="54" t="s">
        <v>18</v>
      </c>
      <c r="E301" s="52" t="s">
        <v>166</v>
      </c>
      <c r="F301" s="59" t="s">
        <v>743</v>
      </c>
      <c r="G301" s="78">
        <v>1735.41</v>
      </c>
      <c r="H301" s="79">
        <v>0</v>
      </c>
      <c r="I301" s="79">
        <v>1735.41</v>
      </c>
      <c r="K301" s="122"/>
    </row>
    <row r="302" spans="1:11" s="58" customFormat="1" ht="75">
      <c r="A302" s="52" t="s">
        <v>214</v>
      </c>
      <c r="B302" s="53">
        <v>33574286287</v>
      </c>
      <c r="C302" s="55" t="s">
        <v>744</v>
      </c>
      <c r="D302" s="54" t="s">
        <v>18</v>
      </c>
      <c r="E302" s="52" t="s">
        <v>166</v>
      </c>
      <c r="F302" s="59" t="s">
        <v>745</v>
      </c>
      <c r="G302" s="78">
        <v>3470.9</v>
      </c>
      <c r="H302" s="79">
        <v>0</v>
      </c>
      <c r="I302" s="79">
        <v>3470.9</v>
      </c>
      <c r="K302" s="122"/>
    </row>
    <row r="303" spans="1:11" s="58" customFormat="1" ht="60">
      <c r="A303" s="52" t="s">
        <v>746</v>
      </c>
      <c r="B303" s="53">
        <v>84262346234</v>
      </c>
      <c r="C303" s="55" t="s">
        <v>747</v>
      </c>
      <c r="D303" s="54" t="s">
        <v>18</v>
      </c>
      <c r="E303" s="52" t="s">
        <v>166</v>
      </c>
      <c r="F303" s="59" t="s">
        <v>748</v>
      </c>
      <c r="G303" s="78">
        <v>578.47</v>
      </c>
      <c r="H303" s="79">
        <v>0</v>
      </c>
      <c r="I303" s="79">
        <v>578.47</v>
      </c>
      <c r="K303" s="122"/>
    </row>
    <row r="304" spans="1:11" s="58" customFormat="1" ht="105">
      <c r="A304" s="52" t="s">
        <v>749</v>
      </c>
      <c r="B304" s="53">
        <v>21600669000194</v>
      </c>
      <c r="C304" s="50" t="s">
        <v>750</v>
      </c>
      <c r="D304" s="54" t="s">
        <v>13</v>
      </c>
      <c r="E304" s="52" t="s">
        <v>14</v>
      </c>
      <c r="F304" s="59" t="s">
        <v>751</v>
      </c>
      <c r="G304" s="78">
        <v>1400</v>
      </c>
      <c r="H304" s="79">
        <v>0</v>
      </c>
      <c r="I304" s="79">
        <v>1400</v>
      </c>
      <c r="K304" s="122"/>
    </row>
    <row r="305" spans="1:11" s="58" customFormat="1" ht="45">
      <c r="A305" s="52" t="s">
        <v>752</v>
      </c>
      <c r="B305" s="53">
        <v>87584220134</v>
      </c>
      <c r="C305" s="55" t="s">
        <v>753</v>
      </c>
      <c r="D305" s="54" t="s">
        <v>18</v>
      </c>
      <c r="E305" s="52" t="s">
        <v>166</v>
      </c>
      <c r="F305" s="59" t="s">
        <v>754</v>
      </c>
      <c r="G305" s="78">
        <v>8000</v>
      </c>
      <c r="H305" s="79">
        <v>0</v>
      </c>
      <c r="I305" s="79">
        <v>7451.9</v>
      </c>
      <c r="K305" s="122"/>
    </row>
    <row r="306" spans="1:11" s="58" customFormat="1" ht="45">
      <c r="A306" s="52" t="s">
        <v>752</v>
      </c>
      <c r="B306" s="53">
        <v>87584220134</v>
      </c>
      <c r="C306" s="55" t="s">
        <v>753</v>
      </c>
      <c r="D306" s="54" t="s">
        <v>18</v>
      </c>
      <c r="E306" s="52" t="s">
        <v>166</v>
      </c>
      <c r="F306" s="59" t="s">
        <v>755</v>
      </c>
      <c r="G306" s="78">
        <v>8000</v>
      </c>
      <c r="H306" s="79">
        <v>0</v>
      </c>
      <c r="I306" s="79">
        <v>2426.27</v>
      </c>
      <c r="K306" s="122"/>
    </row>
    <row r="307" spans="1:11" s="58" customFormat="1" ht="45">
      <c r="A307" s="52" t="s">
        <v>756</v>
      </c>
      <c r="B307" s="53">
        <v>96736305349</v>
      </c>
      <c r="C307" s="55" t="s">
        <v>757</v>
      </c>
      <c r="D307" s="54" t="s">
        <v>18</v>
      </c>
      <c r="E307" s="52" t="s">
        <v>166</v>
      </c>
      <c r="F307" s="59" t="s">
        <v>758</v>
      </c>
      <c r="G307" s="78">
        <v>2000</v>
      </c>
      <c r="H307" s="79">
        <v>0</v>
      </c>
      <c r="I307" s="79">
        <v>2000</v>
      </c>
      <c r="K307" s="122"/>
    </row>
    <row r="308" spans="1:11" s="58" customFormat="1" ht="60">
      <c r="A308" s="52" t="s">
        <v>756</v>
      </c>
      <c r="B308" s="53">
        <v>96736305349</v>
      </c>
      <c r="C308" s="55" t="s">
        <v>759</v>
      </c>
      <c r="D308" s="54" t="s">
        <v>18</v>
      </c>
      <c r="E308" s="52" t="s">
        <v>166</v>
      </c>
      <c r="F308" s="59" t="s">
        <v>760</v>
      </c>
      <c r="G308" s="78">
        <v>2000</v>
      </c>
      <c r="H308" s="79">
        <v>0</v>
      </c>
      <c r="I308" s="79">
        <v>2000</v>
      </c>
      <c r="K308" s="122"/>
    </row>
    <row r="309" spans="1:11" s="58" customFormat="1" ht="60">
      <c r="A309" s="52" t="s">
        <v>761</v>
      </c>
      <c r="B309" s="53">
        <v>375937064</v>
      </c>
      <c r="C309" s="55" t="s">
        <v>762</v>
      </c>
      <c r="D309" s="54" t="s">
        <v>18</v>
      </c>
      <c r="E309" s="52" t="s">
        <v>166</v>
      </c>
      <c r="F309" s="75" t="s">
        <v>763</v>
      </c>
      <c r="G309" s="78">
        <v>8800</v>
      </c>
      <c r="H309" s="79">
        <v>0</v>
      </c>
      <c r="I309" s="79">
        <v>8796.5</v>
      </c>
      <c r="K309" s="122"/>
    </row>
    <row r="310" spans="1:11" s="58" customFormat="1" ht="45">
      <c r="A310" s="52" t="s">
        <v>761</v>
      </c>
      <c r="B310" s="53">
        <v>375937064</v>
      </c>
      <c r="C310" s="55" t="s">
        <v>764</v>
      </c>
      <c r="D310" s="54" t="s">
        <v>18</v>
      </c>
      <c r="E310" s="52" t="s">
        <v>166</v>
      </c>
      <c r="F310" s="59" t="s">
        <v>765</v>
      </c>
      <c r="G310" s="78">
        <v>8800</v>
      </c>
      <c r="H310" s="79">
        <v>0</v>
      </c>
      <c r="I310" s="79">
        <v>8309.98</v>
      </c>
      <c r="K310" s="122"/>
    </row>
    <row r="311" spans="1:11" s="58" customFormat="1" ht="60">
      <c r="A311" s="52" t="s">
        <v>766</v>
      </c>
      <c r="B311" s="53">
        <v>91499127200</v>
      </c>
      <c r="C311" s="55" t="s">
        <v>767</v>
      </c>
      <c r="D311" s="54" t="s">
        <v>18</v>
      </c>
      <c r="E311" s="52" t="s">
        <v>166</v>
      </c>
      <c r="F311" s="59" t="s">
        <v>768</v>
      </c>
      <c r="G311" s="78">
        <v>6000</v>
      </c>
      <c r="H311" s="79">
        <v>0</v>
      </c>
      <c r="I311" s="79">
        <v>5519.9</v>
      </c>
      <c r="K311" s="122"/>
    </row>
    <row r="312" spans="1:11" s="58" customFormat="1" ht="60">
      <c r="A312" s="52" t="s">
        <v>766</v>
      </c>
      <c r="B312" s="53">
        <v>91499127200</v>
      </c>
      <c r="C312" s="55" t="s">
        <v>767</v>
      </c>
      <c r="D312" s="54" t="s">
        <v>18</v>
      </c>
      <c r="E312" s="52" t="s">
        <v>166</v>
      </c>
      <c r="F312" s="59" t="s">
        <v>769</v>
      </c>
      <c r="G312" s="78">
        <v>2000</v>
      </c>
      <c r="H312" s="79">
        <v>0</v>
      </c>
      <c r="I312" s="79">
        <v>1805</v>
      </c>
      <c r="K312" s="122"/>
    </row>
    <row r="313" spans="1:11" s="58" customFormat="1" ht="75">
      <c r="A313" s="52" t="s">
        <v>205</v>
      </c>
      <c r="B313" s="53">
        <v>34267336253</v>
      </c>
      <c r="C313" s="55" t="s">
        <v>770</v>
      </c>
      <c r="D313" s="54" t="s">
        <v>18</v>
      </c>
      <c r="E313" s="52" t="s">
        <v>166</v>
      </c>
      <c r="F313" s="59" t="s">
        <v>771</v>
      </c>
      <c r="G313" s="78">
        <v>2603.11</v>
      </c>
      <c r="H313" s="79">
        <v>0</v>
      </c>
      <c r="I313" s="79">
        <v>2603.11</v>
      </c>
      <c r="K313" s="122"/>
    </row>
    <row r="314" spans="1:11" s="58" customFormat="1" ht="105">
      <c r="A314" s="52" t="s">
        <v>772</v>
      </c>
      <c r="B314" s="53">
        <v>7244008000223</v>
      </c>
      <c r="C314" s="50" t="s">
        <v>773</v>
      </c>
      <c r="D314" s="54" t="s">
        <v>18</v>
      </c>
      <c r="E314" s="52" t="s">
        <v>19</v>
      </c>
      <c r="F314" s="59" t="s">
        <v>774</v>
      </c>
      <c r="G314" s="78">
        <v>103800</v>
      </c>
      <c r="H314" s="79">
        <v>9000</v>
      </c>
      <c r="I314" s="79">
        <v>67800</v>
      </c>
      <c r="K314" s="122"/>
    </row>
    <row r="315" spans="1:11" s="58" customFormat="1" ht="45">
      <c r="A315" s="52" t="s">
        <v>775</v>
      </c>
      <c r="B315" s="53">
        <v>40432544000147</v>
      </c>
      <c r="C315" s="55" t="s">
        <v>776</v>
      </c>
      <c r="D315" s="54" t="s">
        <v>18</v>
      </c>
      <c r="E315" s="52" t="s">
        <v>166</v>
      </c>
      <c r="F315" s="59" t="s">
        <v>777</v>
      </c>
      <c r="G315" s="78">
        <v>38.369999999999997</v>
      </c>
      <c r="H315" s="79">
        <v>0</v>
      </c>
      <c r="I315" s="79">
        <v>38.369999999999997</v>
      </c>
      <c r="K315" s="122"/>
    </row>
    <row r="316" spans="1:11" s="58" customFormat="1" ht="75">
      <c r="A316" s="52" t="s">
        <v>86</v>
      </c>
      <c r="B316" s="53">
        <v>18422603000147</v>
      </c>
      <c r="C316" s="50" t="s">
        <v>778</v>
      </c>
      <c r="D316" s="54" t="s">
        <v>13</v>
      </c>
      <c r="E316" s="52" t="s">
        <v>14</v>
      </c>
      <c r="F316" s="59" t="s">
        <v>779</v>
      </c>
      <c r="G316" s="78">
        <v>62000</v>
      </c>
      <c r="H316" s="79">
        <v>6200</v>
      </c>
      <c r="I316" s="79">
        <v>34100</v>
      </c>
      <c r="K316" s="122"/>
    </row>
    <row r="317" spans="1:11" s="58" customFormat="1" ht="75">
      <c r="A317" s="52" t="s">
        <v>780</v>
      </c>
      <c r="B317" s="53">
        <v>5778325000547</v>
      </c>
      <c r="C317" s="50" t="s">
        <v>781</v>
      </c>
      <c r="D317" s="54" t="s">
        <v>13</v>
      </c>
      <c r="E317" s="52" t="s">
        <v>14</v>
      </c>
      <c r="F317" s="59" t="s">
        <v>782</v>
      </c>
      <c r="G317" s="78">
        <v>767000</v>
      </c>
      <c r="H317" s="79">
        <v>0</v>
      </c>
      <c r="I317" s="79">
        <v>767000</v>
      </c>
      <c r="K317" s="122"/>
    </row>
    <row r="318" spans="1:11" s="58" customFormat="1" ht="75">
      <c r="A318" s="52" t="s">
        <v>783</v>
      </c>
      <c r="B318" s="53">
        <v>30647055000159</v>
      </c>
      <c r="C318" s="50" t="s">
        <v>784</v>
      </c>
      <c r="D318" s="54" t="s">
        <v>13</v>
      </c>
      <c r="E318" s="52" t="s">
        <v>14</v>
      </c>
      <c r="F318" s="59" t="s">
        <v>785</v>
      </c>
      <c r="G318" s="78">
        <v>160834.11000000002</v>
      </c>
      <c r="H318" s="79">
        <v>0</v>
      </c>
      <c r="I318" s="79">
        <v>76194.509999999995</v>
      </c>
      <c r="K318" s="122"/>
    </row>
    <row r="319" spans="1:11" s="58" customFormat="1" ht="60">
      <c r="A319" s="52" t="s">
        <v>420</v>
      </c>
      <c r="B319" s="53">
        <v>265674743</v>
      </c>
      <c r="C319" s="55" t="s">
        <v>786</v>
      </c>
      <c r="D319" s="54" t="s">
        <v>18</v>
      </c>
      <c r="E319" s="52" t="s">
        <v>166</v>
      </c>
      <c r="F319" s="59" t="s">
        <v>787</v>
      </c>
      <c r="G319" s="78">
        <v>867.72</v>
      </c>
      <c r="H319" s="79">
        <v>0</v>
      </c>
      <c r="I319" s="79">
        <v>867.72</v>
      </c>
      <c r="K319" s="122"/>
    </row>
    <row r="320" spans="1:11" s="58" customFormat="1" ht="60">
      <c r="A320" s="52" t="s">
        <v>208</v>
      </c>
      <c r="B320" s="53">
        <v>47439394291</v>
      </c>
      <c r="C320" s="55" t="s">
        <v>786</v>
      </c>
      <c r="D320" s="54" t="s">
        <v>18</v>
      </c>
      <c r="E320" s="52" t="s">
        <v>166</v>
      </c>
      <c r="F320" s="59" t="s">
        <v>788</v>
      </c>
      <c r="G320" s="78">
        <v>867.72</v>
      </c>
      <c r="H320" s="79">
        <v>0</v>
      </c>
      <c r="I320" s="79">
        <v>867.72</v>
      </c>
      <c r="K320" s="122"/>
    </row>
    <row r="321" spans="1:11" s="58" customFormat="1" ht="60">
      <c r="A321" s="52" t="s">
        <v>168</v>
      </c>
      <c r="B321" s="53">
        <v>34606483253</v>
      </c>
      <c r="C321" s="55" t="s">
        <v>786</v>
      </c>
      <c r="D321" s="54" t="s">
        <v>18</v>
      </c>
      <c r="E321" s="52" t="s">
        <v>166</v>
      </c>
      <c r="F321" s="59" t="s">
        <v>789</v>
      </c>
      <c r="G321" s="78">
        <v>867.7</v>
      </c>
      <c r="H321" s="79">
        <v>0</v>
      </c>
      <c r="I321" s="79">
        <v>867.7</v>
      </c>
      <c r="K321" s="122"/>
    </row>
    <row r="322" spans="1:11" s="58" customFormat="1" ht="75">
      <c r="A322" s="52" t="s">
        <v>790</v>
      </c>
      <c r="B322" s="53">
        <v>12891300000197</v>
      </c>
      <c r="C322" s="50" t="s">
        <v>791</v>
      </c>
      <c r="D322" s="54" t="s">
        <v>13</v>
      </c>
      <c r="E322" s="52" t="s">
        <v>14</v>
      </c>
      <c r="F322" s="59" t="s">
        <v>792</v>
      </c>
      <c r="G322" s="78">
        <v>24620.82</v>
      </c>
      <c r="H322" s="79">
        <v>0</v>
      </c>
      <c r="I322" s="79">
        <v>24620.82</v>
      </c>
      <c r="K322" s="122"/>
    </row>
    <row r="323" spans="1:11" s="58" customFormat="1" ht="75">
      <c r="A323" s="52" t="s">
        <v>793</v>
      </c>
      <c r="B323" s="53">
        <v>3546050541</v>
      </c>
      <c r="C323" s="55" t="s">
        <v>794</v>
      </c>
      <c r="D323" s="54" t="s">
        <v>18</v>
      </c>
      <c r="E323" s="52" t="s">
        <v>166</v>
      </c>
      <c r="F323" s="59" t="s">
        <v>795</v>
      </c>
      <c r="G323" s="78">
        <v>5000</v>
      </c>
      <c r="H323" s="79">
        <v>0</v>
      </c>
      <c r="I323" s="79">
        <v>0</v>
      </c>
      <c r="K323" s="122"/>
    </row>
    <row r="324" spans="1:11" s="58" customFormat="1" ht="75">
      <c r="A324" s="52" t="s">
        <v>793</v>
      </c>
      <c r="B324" s="53">
        <v>3546050541</v>
      </c>
      <c r="C324" s="55" t="s">
        <v>794</v>
      </c>
      <c r="D324" s="54" t="s">
        <v>18</v>
      </c>
      <c r="E324" s="52" t="s">
        <v>166</v>
      </c>
      <c r="F324" s="59" t="s">
        <v>796</v>
      </c>
      <c r="G324" s="78">
        <v>5000</v>
      </c>
      <c r="H324" s="79">
        <v>0</v>
      </c>
      <c r="I324" s="79">
        <v>0</v>
      </c>
      <c r="K324" s="122"/>
    </row>
    <row r="325" spans="1:11" s="58" customFormat="1" ht="60">
      <c r="A325" s="52" t="s">
        <v>797</v>
      </c>
      <c r="B325" s="53">
        <v>608608203</v>
      </c>
      <c r="C325" s="55" t="s">
        <v>798</v>
      </c>
      <c r="D325" s="54" t="s">
        <v>18</v>
      </c>
      <c r="E325" s="52" t="s">
        <v>166</v>
      </c>
      <c r="F325" s="59" t="s">
        <v>799</v>
      </c>
      <c r="G325" s="78">
        <v>8800</v>
      </c>
      <c r="H325" s="79">
        <v>0</v>
      </c>
      <c r="I325" s="79">
        <v>3321.79</v>
      </c>
      <c r="K325" s="122"/>
    </row>
    <row r="326" spans="1:11" s="58" customFormat="1" ht="60">
      <c r="A326" s="52" t="s">
        <v>797</v>
      </c>
      <c r="B326" s="53">
        <v>608608203</v>
      </c>
      <c r="C326" s="55" t="s">
        <v>798</v>
      </c>
      <c r="D326" s="54" t="s">
        <v>18</v>
      </c>
      <c r="E326" s="52" t="s">
        <v>166</v>
      </c>
      <c r="F326" s="59" t="s">
        <v>800</v>
      </c>
      <c r="G326" s="78">
        <v>8800</v>
      </c>
      <c r="H326" s="79">
        <v>0</v>
      </c>
      <c r="I326" s="79">
        <v>7422</v>
      </c>
      <c r="K326" s="122"/>
    </row>
    <row r="327" spans="1:11" s="58" customFormat="1" ht="60">
      <c r="A327" s="52" t="s">
        <v>801</v>
      </c>
      <c r="B327" s="53">
        <v>5226378416</v>
      </c>
      <c r="C327" s="55" t="s">
        <v>802</v>
      </c>
      <c r="D327" s="54" t="s">
        <v>18</v>
      </c>
      <c r="E327" s="52" t="s">
        <v>166</v>
      </c>
      <c r="F327" s="59" t="s">
        <v>803</v>
      </c>
      <c r="G327" s="78">
        <v>444</v>
      </c>
      <c r="H327" s="79">
        <v>0</v>
      </c>
      <c r="I327" s="79">
        <v>223</v>
      </c>
      <c r="K327" s="122"/>
    </row>
    <row r="328" spans="1:11" s="58" customFormat="1" ht="45">
      <c r="A328" s="52" t="s">
        <v>265</v>
      </c>
      <c r="B328" s="53" t="s">
        <v>266</v>
      </c>
      <c r="C328" s="55" t="s">
        <v>804</v>
      </c>
      <c r="D328" s="54" t="s">
        <v>18</v>
      </c>
      <c r="E328" s="52" t="s">
        <v>166</v>
      </c>
      <c r="F328" s="59" t="s">
        <v>805</v>
      </c>
      <c r="G328" s="78">
        <v>1446.17</v>
      </c>
      <c r="H328" s="79">
        <v>0</v>
      </c>
      <c r="I328" s="79">
        <v>1446.17</v>
      </c>
      <c r="K328" s="122"/>
    </row>
    <row r="329" spans="1:11" s="58" customFormat="1" ht="45">
      <c r="A329" s="52" t="s">
        <v>265</v>
      </c>
      <c r="B329" s="53" t="s">
        <v>266</v>
      </c>
      <c r="C329" s="55" t="s">
        <v>804</v>
      </c>
      <c r="D329" s="54" t="s">
        <v>18</v>
      </c>
      <c r="E329" s="52" t="s">
        <v>166</v>
      </c>
      <c r="F329" s="59" t="s">
        <v>806</v>
      </c>
      <c r="G329" s="78">
        <v>1446.17</v>
      </c>
      <c r="H329" s="79">
        <v>0</v>
      </c>
      <c r="I329" s="79">
        <v>1446.17</v>
      </c>
      <c r="K329" s="122"/>
    </row>
    <row r="330" spans="1:11" s="58" customFormat="1" ht="60">
      <c r="A330" s="52" t="s">
        <v>807</v>
      </c>
      <c r="B330" s="53">
        <v>23863463000182</v>
      </c>
      <c r="C330" s="55" t="s">
        <v>808</v>
      </c>
      <c r="D330" s="54" t="s">
        <v>13</v>
      </c>
      <c r="E330" s="52" t="s">
        <v>19</v>
      </c>
      <c r="F330" s="59" t="s">
        <v>809</v>
      </c>
      <c r="G330" s="78">
        <v>3312</v>
      </c>
      <c r="H330" s="79">
        <v>0</v>
      </c>
      <c r="I330" s="79">
        <v>3312</v>
      </c>
      <c r="K330" s="122"/>
    </row>
    <row r="331" spans="1:11" s="58" customFormat="1" ht="45">
      <c r="A331" s="52" t="s">
        <v>810</v>
      </c>
      <c r="B331" s="53">
        <v>18125970000189</v>
      </c>
      <c r="C331" s="55" t="s">
        <v>811</v>
      </c>
      <c r="D331" s="54" t="s">
        <v>13</v>
      </c>
      <c r="E331" s="52" t="s">
        <v>19</v>
      </c>
      <c r="F331" s="59" t="s">
        <v>812</v>
      </c>
      <c r="G331" s="78">
        <v>900</v>
      </c>
      <c r="H331" s="79">
        <v>0</v>
      </c>
      <c r="I331" s="79">
        <v>900</v>
      </c>
      <c r="K331" s="122"/>
    </row>
    <row r="332" spans="1:11" s="58" customFormat="1" ht="75">
      <c r="A332" s="52" t="s">
        <v>790</v>
      </c>
      <c r="B332" s="53">
        <v>12891300000197</v>
      </c>
      <c r="C332" s="50" t="s">
        <v>813</v>
      </c>
      <c r="D332" s="54" t="s">
        <v>13</v>
      </c>
      <c r="E332" s="52" t="s">
        <v>14</v>
      </c>
      <c r="F332" s="59" t="s">
        <v>814</v>
      </c>
      <c r="G332" s="78">
        <v>449497.77</v>
      </c>
      <c r="H332" s="79">
        <v>0</v>
      </c>
      <c r="I332" s="79">
        <v>449497.77</v>
      </c>
      <c r="K332" s="122"/>
    </row>
    <row r="333" spans="1:11" s="58" customFormat="1" ht="60">
      <c r="A333" s="52" t="s">
        <v>815</v>
      </c>
      <c r="B333" s="53">
        <v>47764287253</v>
      </c>
      <c r="C333" s="55" t="s">
        <v>816</v>
      </c>
      <c r="D333" s="54" t="s">
        <v>18</v>
      </c>
      <c r="E333" s="52" t="s">
        <v>166</v>
      </c>
      <c r="F333" s="59" t="s">
        <v>817</v>
      </c>
      <c r="G333" s="78">
        <v>4000</v>
      </c>
      <c r="H333" s="79">
        <v>0</v>
      </c>
      <c r="I333" s="79">
        <v>3937.19</v>
      </c>
      <c r="K333" s="122"/>
    </row>
    <row r="334" spans="1:11" s="58" customFormat="1" ht="75">
      <c r="A334" s="52" t="s">
        <v>253</v>
      </c>
      <c r="B334" s="53">
        <v>27985750000116</v>
      </c>
      <c r="C334" s="55" t="s">
        <v>818</v>
      </c>
      <c r="D334" s="54" t="s">
        <v>13</v>
      </c>
      <c r="E334" s="52" t="s">
        <v>14</v>
      </c>
      <c r="F334" s="59" t="s">
        <v>819</v>
      </c>
      <c r="G334" s="78">
        <v>900</v>
      </c>
      <c r="H334" s="79">
        <v>0</v>
      </c>
      <c r="I334" s="79">
        <v>900</v>
      </c>
      <c r="K334" s="122"/>
    </row>
    <row r="335" spans="1:11" s="58" customFormat="1" ht="75">
      <c r="A335" s="52" t="s">
        <v>820</v>
      </c>
      <c r="B335" s="53">
        <v>2153007429</v>
      </c>
      <c r="C335" s="55" t="s">
        <v>821</v>
      </c>
      <c r="D335" s="54" t="s">
        <v>18</v>
      </c>
      <c r="E335" s="52" t="s">
        <v>166</v>
      </c>
      <c r="F335" s="59" t="s">
        <v>822</v>
      </c>
      <c r="G335" s="78">
        <v>1449.57</v>
      </c>
      <c r="H335" s="79">
        <v>0</v>
      </c>
      <c r="I335" s="79">
        <v>1449.57</v>
      </c>
      <c r="K335" s="122"/>
    </row>
    <row r="336" spans="1:11" s="58" customFormat="1" ht="60">
      <c r="A336" s="52" t="s">
        <v>823</v>
      </c>
      <c r="B336" s="53">
        <v>4423858207</v>
      </c>
      <c r="C336" s="55" t="s">
        <v>824</v>
      </c>
      <c r="D336" s="54" t="s">
        <v>18</v>
      </c>
      <c r="E336" s="52" t="s">
        <v>166</v>
      </c>
      <c r="F336" s="59" t="s">
        <v>825</v>
      </c>
      <c r="G336" s="78">
        <v>1680</v>
      </c>
      <c r="H336" s="79">
        <v>0</v>
      </c>
      <c r="I336" s="79">
        <v>1619</v>
      </c>
      <c r="K336" s="122"/>
    </row>
    <row r="337" spans="1:11" s="58" customFormat="1" ht="75">
      <c r="A337" s="52" t="s">
        <v>253</v>
      </c>
      <c r="B337" s="53">
        <v>27985750000116</v>
      </c>
      <c r="C337" s="55" t="s">
        <v>826</v>
      </c>
      <c r="D337" s="54" t="s">
        <v>13</v>
      </c>
      <c r="E337" s="52" t="s">
        <v>14</v>
      </c>
      <c r="F337" s="59" t="s">
        <v>827</v>
      </c>
      <c r="G337" s="78">
        <v>1500</v>
      </c>
      <c r="H337" s="79">
        <v>0</v>
      </c>
      <c r="I337" s="79">
        <v>0</v>
      </c>
      <c r="K337" s="122"/>
    </row>
    <row r="338" spans="1:11" s="58" customFormat="1" ht="60">
      <c r="A338" s="52" t="s">
        <v>53</v>
      </c>
      <c r="B338" s="53">
        <v>7273545000110</v>
      </c>
      <c r="C338" s="55" t="s">
        <v>828</v>
      </c>
      <c r="D338" s="54" t="s">
        <v>18</v>
      </c>
      <c r="E338" s="52" t="s">
        <v>166</v>
      </c>
      <c r="F338" s="59" t="s">
        <v>829</v>
      </c>
      <c r="G338" s="78">
        <v>5800</v>
      </c>
      <c r="H338" s="79">
        <v>0</v>
      </c>
      <c r="I338" s="79">
        <v>5800</v>
      </c>
      <c r="K338" s="122"/>
    </row>
    <row r="339" spans="1:11" s="58" customFormat="1" ht="60">
      <c r="A339" s="52" t="s">
        <v>293</v>
      </c>
      <c r="B339" s="53">
        <v>4986163000146</v>
      </c>
      <c r="C339" s="55" t="s">
        <v>830</v>
      </c>
      <c r="D339" s="54" t="s">
        <v>18</v>
      </c>
      <c r="E339" s="52" t="s">
        <v>166</v>
      </c>
      <c r="F339" s="59" t="s">
        <v>831</v>
      </c>
      <c r="G339" s="78">
        <v>2235.88</v>
      </c>
      <c r="H339" s="79">
        <v>0</v>
      </c>
      <c r="I339" s="79">
        <v>2235.88</v>
      </c>
      <c r="K339" s="122"/>
    </row>
    <row r="340" spans="1:11" s="58" customFormat="1" ht="60">
      <c r="A340" s="52" t="s">
        <v>293</v>
      </c>
      <c r="B340" s="53">
        <v>4986163000146</v>
      </c>
      <c r="C340" s="55" t="s">
        <v>832</v>
      </c>
      <c r="D340" s="54" t="s">
        <v>18</v>
      </c>
      <c r="E340" s="52" t="s">
        <v>166</v>
      </c>
      <c r="F340" s="59" t="s">
        <v>833</v>
      </c>
      <c r="G340" s="78">
        <v>295.20999999999998</v>
      </c>
      <c r="H340" s="79">
        <v>0</v>
      </c>
      <c r="I340" s="79">
        <v>295.20999999999998</v>
      </c>
      <c r="K340" s="122"/>
    </row>
    <row r="341" spans="1:11" s="58" customFormat="1" ht="60">
      <c r="A341" s="52" t="s">
        <v>293</v>
      </c>
      <c r="B341" s="53">
        <v>4986163000146</v>
      </c>
      <c r="C341" s="55" t="s">
        <v>834</v>
      </c>
      <c r="D341" s="54" t="s">
        <v>18</v>
      </c>
      <c r="E341" s="52" t="s">
        <v>166</v>
      </c>
      <c r="F341" s="59" t="s">
        <v>835</v>
      </c>
      <c r="G341" s="78">
        <v>683327.7</v>
      </c>
      <c r="H341" s="79">
        <v>0</v>
      </c>
      <c r="I341" s="79">
        <v>683327.7</v>
      </c>
      <c r="K341" s="122"/>
    </row>
    <row r="342" spans="1:11" s="58" customFormat="1" ht="60">
      <c r="A342" s="52" t="s">
        <v>293</v>
      </c>
      <c r="B342" s="53">
        <v>4986163000146</v>
      </c>
      <c r="C342" s="55" t="s">
        <v>836</v>
      </c>
      <c r="D342" s="54" t="s">
        <v>18</v>
      </c>
      <c r="E342" s="52" t="s">
        <v>166</v>
      </c>
      <c r="F342" s="59" t="s">
        <v>837</v>
      </c>
      <c r="G342" s="78">
        <v>348681.9</v>
      </c>
      <c r="H342" s="79">
        <v>0</v>
      </c>
      <c r="I342" s="79">
        <v>348681.9</v>
      </c>
      <c r="K342" s="122"/>
    </row>
    <row r="343" spans="1:11" s="58" customFormat="1" ht="90">
      <c r="A343" s="52" t="s">
        <v>838</v>
      </c>
      <c r="B343" s="53">
        <v>8726128000149</v>
      </c>
      <c r="C343" s="50" t="s">
        <v>839</v>
      </c>
      <c r="D343" s="54" t="s">
        <v>18</v>
      </c>
      <c r="E343" s="52" t="s">
        <v>25</v>
      </c>
      <c r="F343" s="59" t="s">
        <v>840</v>
      </c>
      <c r="G343" s="78">
        <v>313200</v>
      </c>
      <c r="H343" s="79">
        <v>34800</v>
      </c>
      <c r="I343" s="79">
        <v>208800</v>
      </c>
      <c r="K343" s="122"/>
    </row>
    <row r="344" spans="1:11" s="58" customFormat="1" ht="45">
      <c r="A344" s="52" t="s">
        <v>841</v>
      </c>
      <c r="B344" s="53">
        <v>14630251000164</v>
      </c>
      <c r="C344" s="55" t="s">
        <v>842</v>
      </c>
      <c r="D344" s="54" t="s">
        <v>18</v>
      </c>
      <c r="E344" s="52" t="s">
        <v>25</v>
      </c>
      <c r="F344" s="59" t="s">
        <v>843</v>
      </c>
      <c r="G344" s="78">
        <v>4342</v>
      </c>
      <c r="H344" s="79">
        <v>0</v>
      </c>
      <c r="I344" s="79">
        <v>4342</v>
      </c>
      <c r="K344" s="122"/>
    </row>
    <row r="345" spans="1:11" s="58" customFormat="1" ht="90">
      <c r="A345" s="52" t="s">
        <v>115</v>
      </c>
      <c r="B345" s="53">
        <v>5340639000130</v>
      </c>
      <c r="C345" s="50" t="s">
        <v>844</v>
      </c>
      <c r="D345" s="54" t="s">
        <v>13</v>
      </c>
      <c r="E345" s="52" t="s">
        <v>14</v>
      </c>
      <c r="F345" s="59" t="s">
        <v>845</v>
      </c>
      <c r="G345" s="78">
        <v>67329.8</v>
      </c>
      <c r="H345" s="79">
        <v>0</v>
      </c>
      <c r="I345" s="79">
        <v>0</v>
      </c>
      <c r="K345" s="122"/>
    </row>
    <row r="346" spans="1:11" s="58" customFormat="1" ht="90">
      <c r="A346" s="52" t="s">
        <v>115</v>
      </c>
      <c r="B346" s="53">
        <v>5340639000130</v>
      </c>
      <c r="C346" s="50" t="s">
        <v>846</v>
      </c>
      <c r="D346" s="54" t="s">
        <v>13</v>
      </c>
      <c r="E346" s="52" t="s">
        <v>14</v>
      </c>
      <c r="F346" s="59" t="s">
        <v>847</v>
      </c>
      <c r="G346" s="78">
        <v>186219</v>
      </c>
      <c r="H346" s="79">
        <v>0</v>
      </c>
      <c r="I346" s="79">
        <v>0</v>
      </c>
      <c r="K346" s="122"/>
    </row>
    <row r="347" spans="1:11" s="58" customFormat="1" ht="60">
      <c r="A347" s="52" t="s">
        <v>253</v>
      </c>
      <c r="B347" s="53">
        <v>27985750000116</v>
      </c>
      <c r="C347" s="55" t="s">
        <v>848</v>
      </c>
      <c r="D347" s="54" t="s">
        <v>13</v>
      </c>
      <c r="E347" s="52" t="s">
        <v>14</v>
      </c>
      <c r="F347" s="59" t="s">
        <v>849</v>
      </c>
      <c r="G347" s="78">
        <v>5538</v>
      </c>
      <c r="H347" s="79">
        <v>0</v>
      </c>
      <c r="I347" s="79">
        <v>5538</v>
      </c>
      <c r="K347" s="122"/>
    </row>
    <row r="348" spans="1:11" s="58" customFormat="1" ht="60">
      <c r="A348" s="52" t="s">
        <v>573</v>
      </c>
      <c r="B348" s="53">
        <v>4322541000197</v>
      </c>
      <c r="C348" s="55" t="s">
        <v>850</v>
      </c>
      <c r="D348" s="54" t="s">
        <v>18</v>
      </c>
      <c r="E348" s="52" t="s">
        <v>166</v>
      </c>
      <c r="F348" s="59" t="s">
        <v>851</v>
      </c>
      <c r="G348" s="78">
        <v>1456.96</v>
      </c>
      <c r="H348" s="79">
        <v>0</v>
      </c>
      <c r="I348" s="79">
        <v>115.41</v>
      </c>
      <c r="K348" s="122"/>
    </row>
    <row r="349" spans="1:11" s="58" customFormat="1" ht="60">
      <c r="A349" s="52" t="s">
        <v>852</v>
      </c>
      <c r="B349" s="53">
        <v>61429287268</v>
      </c>
      <c r="C349" s="55" t="s">
        <v>853</v>
      </c>
      <c r="D349" s="54" t="s">
        <v>18</v>
      </c>
      <c r="E349" s="52" t="s">
        <v>166</v>
      </c>
      <c r="F349" s="59" t="s">
        <v>854</v>
      </c>
      <c r="G349" s="78">
        <v>8000</v>
      </c>
      <c r="H349" s="79">
        <v>0</v>
      </c>
      <c r="I349" s="79">
        <v>7420</v>
      </c>
      <c r="K349" s="122"/>
    </row>
    <row r="350" spans="1:11" s="58" customFormat="1" ht="60">
      <c r="A350" s="52" t="s">
        <v>449</v>
      </c>
      <c r="B350" s="53">
        <v>23407581220</v>
      </c>
      <c r="C350" s="55" t="s">
        <v>855</v>
      </c>
      <c r="D350" s="54" t="s">
        <v>18</v>
      </c>
      <c r="E350" s="52" t="s">
        <v>166</v>
      </c>
      <c r="F350" s="59" t="s">
        <v>856</v>
      </c>
      <c r="G350" s="78">
        <v>8800</v>
      </c>
      <c r="H350" s="79">
        <v>0</v>
      </c>
      <c r="I350" s="79">
        <v>8800</v>
      </c>
      <c r="K350" s="122"/>
    </row>
    <row r="351" spans="1:11" s="58" customFormat="1" ht="45">
      <c r="A351" s="52" t="s">
        <v>265</v>
      </c>
      <c r="B351" s="53" t="s">
        <v>266</v>
      </c>
      <c r="C351" s="55" t="s">
        <v>857</v>
      </c>
      <c r="D351" s="54" t="s">
        <v>18</v>
      </c>
      <c r="E351" s="52" t="s">
        <v>166</v>
      </c>
      <c r="F351" s="59" t="s">
        <v>858</v>
      </c>
      <c r="G351" s="78">
        <v>5530156.3499999996</v>
      </c>
      <c r="H351" s="79">
        <v>0</v>
      </c>
      <c r="I351" s="79">
        <v>5530156.3499999996</v>
      </c>
      <c r="K351" s="122"/>
    </row>
    <row r="352" spans="1:11" s="58" customFormat="1" ht="105">
      <c r="A352" s="52" t="s">
        <v>265</v>
      </c>
      <c r="B352" s="53" t="s">
        <v>266</v>
      </c>
      <c r="C352" s="55" t="s">
        <v>859</v>
      </c>
      <c r="D352" s="54" t="s">
        <v>18</v>
      </c>
      <c r="E352" s="52" t="s">
        <v>166</v>
      </c>
      <c r="F352" s="59" t="s">
        <v>860</v>
      </c>
      <c r="G352" s="78">
        <v>5409333.3499999996</v>
      </c>
      <c r="H352" s="79">
        <v>0</v>
      </c>
      <c r="I352" s="79">
        <v>5409333.3499999996</v>
      </c>
      <c r="K352" s="122"/>
    </row>
    <row r="353" spans="1:11" s="58" customFormat="1" ht="150">
      <c r="A353" s="52" t="s">
        <v>265</v>
      </c>
      <c r="B353" s="53" t="s">
        <v>266</v>
      </c>
      <c r="C353" s="55" t="s">
        <v>861</v>
      </c>
      <c r="D353" s="54" t="s">
        <v>18</v>
      </c>
      <c r="E353" s="52" t="s">
        <v>166</v>
      </c>
      <c r="F353" s="59" t="s">
        <v>862</v>
      </c>
      <c r="G353" s="78">
        <v>1760462.03</v>
      </c>
      <c r="H353" s="79">
        <v>0</v>
      </c>
      <c r="I353" s="79">
        <v>1760462.03</v>
      </c>
      <c r="K353" s="122"/>
    </row>
    <row r="354" spans="1:11" s="58" customFormat="1" ht="210">
      <c r="A354" s="52" t="s">
        <v>265</v>
      </c>
      <c r="B354" s="53" t="s">
        <v>266</v>
      </c>
      <c r="C354" s="55" t="s">
        <v>863</v>
      </c>
      <c r="D354" s="54" t="s">
        <v>18</v>
      </c>
      <c r="E354" s="52" t="s">
        <v>166</v>
      </c>
      <c r="F354" s="59" t="s">
        <v>864</v>
      </c>
      <c r="G354" s="78">
        <v>1595079.9500000002</v>
      </c>
      <c r="H354" s="79">
        <v>0</v>
      </c>
      <c r="I354" s="79">
        <v>1595079.9500000002</v>
      </c>
      <c r="K354" s="122"/>
    </row>
    <row r="355" spans="1:11" s="58" customFormat="1" ht="105">
      <c r="A355" s="52" t="s">
        <v>265</v>
      </c>
      <c r="B355" s="53" t="s">
        <v>266</v>
      </c>
      <c r="C355" s="55" t="s">
        <v>865</v>
      </c>
      <c r="D355" s="54" t="s">
        <v>18</v>
      </c>
      <c r="E355" s="52" t="s">
        <v>166</v>
      </c>
      <c r="F355" s="59" t="s">
        <v>866</v>
      </c>
      <c r="G355" s="78">
        <v>1452780.93</v>
      </c>
      <c r="H355" s="79">
        <v>0</v>
      </c>
      <c r="I355" s="79">
        <v>1452780.93</v>
      </c>
      <c r="K355" s="122"/>
    </row>
    <row r="356" spans="1:11" s="58" customFormat="1" ht="60">
      <c r="A356" s="52" t="s">
        <v>265</v>
      </c>
      <c r="B356" s="53" t="s">
        <v>266</v>
      </c>
      <c r="C356" s="55" t="s">
        <v>867</v>
      </c>
      <c r="D356" s="54" t="s">
        <v>18</v>
      </c>
      <c r="E356" s="52" t="s">
        <v>166</v>
      </c>
      <c r="F356" s="59" t="s">
        <v>868</v>
      </c>
      <c r="G356" s="78">
        <v>432657.51</v>
      </c>
      <c r="H356" s="79">
        <v>0</v>
      </c>
      <c r="I356" s="79">
        <v>432657.51</v>
      </c>
      <c r="K356" s="122"/>
    </row>
    <row r="357" spans="1:11" s="58" customFormat="1" ht="60">
      <c r="A357" s="52" t="s">
        <v>265</v>
      </c>
      <c r="B357" s="53" t="s">
        <v>266</v>
      </c>
      <c r="C357" s="55" t="s">
        <v>869</v>
      </c>
      <c r="D357" s="54" t="s">
        <v>18</v>
      </c>
      <c r="E357" s="52" t="s">
        <v>166</v>
      </c>
      <c r="F357" s="59" t="s">
        <v>870</v>
      </c>
      <c r="G357" s="78">
        <v>361151.27</v>
      </c>
      <c r="H357" s="79">
        <v>0</v>
      </c>
      <c r="I357" s="79">
        <v>361151.27</v>
      </c>
      <c r="K357" s="122"/>
    </row>
    <row r="358" spans="1:11" s="58" customFormat="1" ht="45">
      <c r="A358" s="52" t="s">
        <v>265</v>
      </c>
      <c r="B358" s="53" t="s">
        <v>266</v>
      </c>
      <c r="C358" s="55" t="s">
        <v>871</v>
      </c>
      <c r="D358" s="54" t="s">
        <v>18</v>
      </c>
      <c r="E358" s="52" t="s">
        <v>166</v>
      </c>
      <c r="F358" s="59" t="s">
        <v>872</v>
      </c>
      <c r="G358" s="78">
        <v>320287.81</v>
      </c>
      <c r="H358" s="79">
        <v>0</v>
      </c>
      <c r="I358" s="79">
        <v>320287.81</v>
      </c>
      <c r="K358" s="122"/>
    </row>
    <row r="359" spans="1:11" s="58" customFormat="1" ht="75">
      <c r="A359" s="52" t="s">
        <v>265</v>
      </c>
      <c r="B359" s="53" t="s">
        <v>266</v>
      </c>
      <c r="C359" s="55" t="s">
        <v>873</v>
      </c>
      <c r="D359" s="54" t="s">
        <v>18</v>
      </c>
      <c r="E359" s="52" t="s">
        <v>166</v>
      </c>
      <c r="F359" s="59" t="s">
        <v>874</v>
      </c>
      <c r="G359" s="78">
        <v>319308.61</v>
      </c>
      <c r="H359" s="79">
        <v>0</v>
      </c>
      <c r="I359" s="79">
        <v>319308.61</v>
      </c>
      <c r="K359" s="122"/>
    </row>
    <row r="360" spans="1:11" s="58" customFormat="1" ht="45">
      <c r="A360" s="52" t="s">
        <v>265</v>
      </c>
      <c r="B360" s="53" t="s">
        <v>266</v>
      </c>
      <c r="C360" s="55" t="s">
        <v>875</v>
      </c>
      <c r="D360" s="54" t="s">
        <v>18</v>
      </c>
      <c r="E360" s="52" t="s">
        <v>166</v>
      </c>
      <c r="F360" s="59" t="s">
        <v>876</v>
      </c>
      <c r="G360" s="78">
        <v>121553.8</v>
      </c>
      <c r="H360" s="79">
        <v>0</v>
      </c>
      <c r="I360" s="79">
        <v>121553.8</v>
      </c>
      <c r="K360" s="122"/>
    </row>
    <row r="361" spans="1:11" s="58" customFormat="1" ht="60">
      <c r="A361" s="52" t="s">
        <v>265</v>
      </c>
      <c r="B361" s="53" t="s">
        <v>266</v>
      </c>
      <c r="C361" s="55" t="s">
        <v>877</v>
      </c>
      <c r="D361" s="54" t="s">
        <v>18</v>
      </c>
      <c r="E361" s="52" t="s">
        <v>166</v>
      </c>
      <c r="F361" s="59" t="s">
        <v>878</v>
      </c>
      <c r="G361" s="78">
        <v>72441.600000000006</v>
      </c>
      <c r="H361" s="79">
        <v>0</v>
      </c>
      <c r="I361" s="79">
        <v>72441.600000000006</v>
      </c>
      <c r="K361" s="122"/>
    </row>
    <row r="362" spans="1:11" s="58" customFormat="1" ht="75">
      <c r="A362" s="52" t="s">
        <v>265</v>
      </c>
      <c r="B362" s="53" t="s">
        <v>266</v>
      </c>
      <c r="C362" s="55" t="s">
        <v>879</v>
      </c>
      <c r="D362" s="54" t="s">
        <v>18</v>
      </c>
      <c r="E362" s="52" t="s">
        <v>166</v>
      </c>
      <c r="F362" s="59" t="s">
        <v>880</v>
      </c>
      <c r="G362" s="78">
        <v>42342.65</v>
      </c>
      <c r="H362" s="79">
        <v>0</v>
      </c>
      <c r="I362" s="79">
        <v>42342.65</v>
      </c>
      <c r="K362" s="122"/>
    </row>
    <row r="363" spans="1:11" s="58" customFormat="1" ht="60">
      <c r="A363" s="52" t="s">
        <v>265</v>
      </c>
      <c r="B363" s="53" t="s">
        <v>266</v>
      </c>
      <c r="C363" s="55" t="s">
        <v>881</v>
      </c>
      <c r="D363" s="54" t="s">
        <v>18</v>
      </c>
      <c r="E363" s="52" t="s">
        <v>166</v>
      </c>
      <c r="F363" s="59" t="s">
        <v>882</v>
      </c>
      <c r="G363" s="78">
        <v>31806.62</v>
      </c>
      <c r="H363" s="79">
        <v>0</v>
      </c>
      <c r="I363" s="79">
        <v>31806.62</v>
      </c>
      <c r="K363" s="122"/>
    </row>
    <row r="364" spans="1:11" s="58" customFormat="1" ht="60">
      <c r="A364" s="52" t="s">
        <v>265</v>
      </c>
      <c r="B364" s="53" t="s">
        <v>266</v>
      </c>
      <c r="C364" s="55" t="s">
        <v>883</v>
      </c>
      <c r="D364" s="54" t="s">
        <v>18</v>
      </c>
      <c r="E364" s="52" t="s">
        <v>166</v>
      </c>
      <c r="F364" s="59" t="s">
        <v>884</v>
      </c>
      <c r="G364" s="78">
        <v>6844.5</v>
      </c>
      <c r="H364" s="79">
        <v>0</v>
      </c>
      <c r="I364" s="79">
        <v>6844.5</v>
      </c>
      <c r="K364" s="122"/>
    </row>
    <row r="365" spans="1:11" s="58" customFormat="1" ht="45">
      <c r="A365" s="52" t="s">
        <v>293</v>
      </c>
      <c r="B365" s="53">
        <v>4986163000146</v>
      </c>
      <c r="C365" s="55" t="s">
        <v>885</v>
      </c>
      <c r="D365" s="54" t="s">
        <v>18</v>
      </c>
      <c r="E365" s="52" t="s">
        <v>166</v>
      </c>
      <c r="F365" s="59" t="s">
        <v>886</v>
      </c>
      <c r="G365" s="78">
        <v>1547944.98</v>
      </c>
      <c r="H365" s="79">
        <v>0</v>
      </c>
      <c r="I365" s="79">
        <v>1547944.98</v>
      </c>
      <c r="K365" s="122"/>
    </row>
    <row r="366" spans="1:11" s="58" customFormat="1" ht="45">
      <c r="A366" s="52" t="s">
        <v>293</v>
      </c>
      <c r="B366" s="53">
        <v>4986163000146</v>
      </c>
      <c r="C366" s="55" t="s">
        <v>887</v>
      </c>
      <c r="D366" s="54" t="s">
        <v>18</v>
      </c>
      <c r="E366" s="52" t="s">
        <v>166</v>
      </c>
      <c r="F366" s="59" t="s">
        <v>888</v>
      </c>
      <c r="G366" s="78">
        <v>893730</v>
      </c>
      <c r="H366" s="79">
        <v>0</v>
      </c>
      <c r="I366" s="79">
        <v>893730</v>
      </c>
      <c r="K366" s="122"/>
    </row>
    <row r="367" spans="1:11" s="58" customFormat="1" ht="45">
      <c r="A367" s="52" t="s">
        <v>336</v>
      </c>
      <c r="B367" s="53">
        <v>29979036001031</v>
      </c>
      <c r="C367" s="55" t="s">
        <v>889</v>
      </c>
      <c r="D367" s="54" t="s">
        <v>18</v>
      </c>
      <c r="E367" s="52" t="s">
        <v>166</v>
      </c>
      <c r="F367" s="59" t="s">
        <v>890</v>
      </c>
      <c r="G367" s="78">
        <v>226632.51</v>
      </c>
      <c r="H367" s="79">
        <v>0</v>
      </c>
      <c r="I367" s="79">
        <v>226632.51</v>
      </c>
      <c r="K367" s="122"/>
    </row>
    <row r="368" spans="1:11" s="58" customFormat="1" ht="45">
      <c r="A368" s="52" t="s">
        <v>336</v>
      </c>
      <c r="B368" s="53">
        <v>29979036001031</v>
      </c>
      <c r="C368" s="55" t="s">
        <v>891</v>
      </c>
      <c r="D368" s="54" t="s">
        <v>18</v>
      </c>
      <c r="E368" s="52" t="s">
        <v>166</v>
      </c>
      <c r="F368" s="59" t="s">
        <v>892</v>
      </c>
      <c r="G368" s="78">
        <v>248.59</v>
      </c>
      <c r="H368" s="79">
        <v>0</v>
      </c>
      <c r="I368" s="79">
        <v>248.59</v>
      </c>
      <c r="K368" s="122"/>
    </row>
    <row r="369" spans="1:11" s="58" customFormat="1" ht="45">
      <c r="A369" s="52" t="s">
        <v>265</v>
      </c>
      <c r="B369" s="53" t="s">
        <v>266</v>
      </c>
      <c r="C369" s="55" t="s">
        <v>893</v>
      </c>
      <c r="D369" s="54" t="s">
        <v>18</v>
      </c>
      <c r="E369" s="52" t="s">
        <v>166</v>
      </c>
      <c r="F369" s="74" t="s">
        <v>894</v>
      </c>
      <c r="G369" s="78">
        <v>15472</v>
      </c>
      <c r="H369" s="79">
        <v>0</v>
      </c>
      <c r="I369" s="79">
        <v>15472</v>
      </c>
      <c r="K369" s="122"/>
    </row>
    <row r="370" spans="1:11" s="58" customFormat="1" ht="45">
      <c r="A370" s="52" t="s">
        <v>265</v>
      </c>
      <c r="B370" s="53" t="s">
        <v>266</v>
      </c>
      <c r="C370" s="55" t="s">
        <v>895</v>
      </c>
      <c r="D370" s="54" t="s">
        <v>18</v>
      </c>
      <c r="E370" s="52" t="s">
        <v>166</v>
      </c>
      <c r="F370" s="74" t="s">
        <v>896</v>
      </c>
      <c r="G370" s="78">
        <v>5157.33</v>
      </c>
      <c r="H370" s="79">
        <v>0</v>
      </c>
      <c r="I370" s="79">
        <v>5157.33</v>
      </c>
      <c r="K370" s="122"/>
    </row>
    <row r="371" spans="1:11" s="58" customFormat="1" ht="60">
      <c r="A371" s="52" t="s">
        <v>449</v>
      </c>
      <c r="B371" s="53">
        <v>23407581220</v>
      </c>
      <c r="C371" s="55" t="s">
        <v>855</v>
      </c>
      <c r="D371" s="54" t="s">
        <v>18</v>
      </c>
      <c r="E371" s="52" t="s">
        <v>166</v>
      </c>
      <c r="F371" s="59" t="s">
        <v>897</v>
      </c>
      <c r="G371" s="78">
        <v>8800</v>
      </c>
      <c r="H371" s="79">
        <v>0</v>
      </c>
      <c r="I371" s="79">
        <v>8800</v>
      </c>
      <c r="K371" s="122"/>
    </row>
    <row r="372" spans="1:11" s="58" customFormat="1" ht="60">
      <c r="A372" s="52" t="s">
        <v>898</v>
      </c>
      <c r="B372" s="53">
        <v>70411913204</v>
      </c>
      <c r="C372" s="55" t="s">
        <v>899</v>
      </c>
      <c r="D372" s="54" t="s">
        <v>18</v>
      </c>
      <c r="E372" s="52" t="s">
        <v>166</v>
      </c>
      <c r="F372" s="59" t="s">
        <v>900</v>
      </c>
      <c r="G372" s="78">
        <v>8800</v>
      </c>
      <c r="H372" s="79">
        <v>0</v>
      </c>
      <c r="I372" s="79">
        <v>2482.25</v>
      </c>
      <c r="K372" s="122"/>
    </row>
    <row r="373" spans="1:11" s="58" customFormat="1" ht="60">
      <c r="A373" s="52" t="s">
        <v>898</v>
      </c>
      <c r="B373" s="53">
        <v>70411913204</v>
      </c>
      <c r="C373" s="55" t="s">
        <v>899</v>
      </c>
      <c r="D373" s="54" t="s">
        <v>18</v>
      </c>
      <c r="E373" s="52" t="s">
        <v>166</v>
      </c>
      <c r="F373" s="59" t="s">
        <v>901</v>
      </c>
      <c r="G373" s="78">
        <v>8800</v>
      </c>
      <c r="H373" s="79">
        <v>0</v>
      </c>
      <c r="I373" s="79">
        <v>8414</v>
      </c>
      <c r="K373" s="122"/>
    </row>
    <row r="374" spans="1:11" s="58" customFormat="1" ht="60">
      <c r="A374" s="52" t="s">
        <v>265</v>
      </c>
      <c r="B374" s="53" t="s">
        <v>266</v>
      </c>
      <c r="C374" s="55" t="s">
        <v>902</v>
      </c>
      <c r="D374" s="54" t="s">
        <v>18</v>
      </c>
      <c r="E374" s="52" t="s">
        <v>166</v>
      </c>
      <c r="F374" s="74" t="s">
        <v>903</v>
      </c>
      <c r="G374" s="78">
        <v>1164211.72</v>
      </c>
      <c r="H374" s="79">
        <v>0</v>
      </c>
      <c r="I374" s="79">
        <v>1164211.72</v>
      </c>
      <c r="K374" s="122"/>
    </row>
    <row r="375" spans="1:11" s="58" customFormat="1" ht="60">
      <c r="A375" s="52" t="s">
        <v>265</v>
      </c>
      <c r="B375" s="53" t="s">
        <v>266</v>
      </c>
      <c r="C375" s="55" t="s">
        <v>904</v>
      </c>
      <c r="D375" s="54" t="s">
        <v>18</v>
      </c>
      <c r="E375" s="52" t="s">
        <v>166</v>
      </c>
      <c r="F375" s="74" t="s">
        <v>905</v>
      </c>
      <c r="G375" s="78">
        <v>14958.13</v>
      </c>
      <c r="H375" s="79">
        <v>0</v>
      </c>
      <c r="I375" s="79">
        <v>14958.13</v>
      </c>
      <c r="K375" s="122"/>
    </row>
    <row r="376" spans="1:11" s="58" customFormat="1" ht="60">
      <c r="A376" s="52" t="s">
        <v>265</v>
      </c>
      <c r="B376" s="53" t="s">
        <v>266</v>
      </c>
      <c r="C376" s="55" t="s">
        <v>906</v>
      </c>
      <c r="D376" s="54" t="s">
        <v>18</v>
      </c>
      <c r="E376" s="52" t="s">
        <v>166</v>
      </c>
      <c r="F376" s="74" t="s">
        <v>907</v>
      </c>
      <c r="G376" s="78">
        <v>2455.3200000000002</v>
      </c>
      <c r="H376" s="79">
        <v>0</v>
      </c>
      <c r="I376" s="79">
        <v>2455.3200000000002</v>
      </c>
      <c r="K376" s="122"/>
    </row>
    <row r="377" spans="1:11" s="58" customFormat="1" ht="105">
      <c r="A377" s="52" t="s">
        <v>908</v>
      </c>
      <c r="B377" s="53">
        <v>26504245000140</v>
      </c>
      <c r="C377" s="50" t="s">
        <v>909</v>
      </c>
      <c r="D377" s="54" t="s">
        <v>13</v>
      </c>
      <c r="E377" s="52" t="s">
        <v>14</v>
      </c>
      <c r="F377" s="59" t="s">
        <v>910</v>
      </c>
      <c r="G377" s="78">
        <v>12864.81</v>
      </c>
      <c r="H377" s="79">
        <v>0</v>
      </c>
      <c r="I377" s="79">
        <v>0</v>
      </c>
      <c r="K377" s="122"/>
    </row>
    <row r="378" spans="1:11" s="58" customFormat="1" ht="45">
      <c r="A378" s="52" t="s">
        <v>265</v>
      </c>
      <c r="B378" s="53" t="s">
        <v>266</v>
      </c>
      <c r="C378" s="55" t="s">
        <v>911</v>
      </c>
      <c r="D378" s="54" t="s">
        <v>18</v>
      </c>
      <c r="E378" s="52" t="s">
        <v>166</v>
      </c>
      <c r="F378" s="74" t="s">
        <v>912</v>
      </c>
      <c r="G378" s="78">
        <v>2443027.09</v>
      </c>
      <c r="H378" s="79">
        <v>0</v>
      </c>
      <c r="I378" s="79">
        <v>2443027.09</v>
      </c>
      <c r="K378" s="122"/>
    </row>
    <row r="379" spans="1:11" s="58" customFormat="1" ht="90">
      <c r="A379" s="52" t="s">
        <v>913</v>
      </c>
      <c r="B379" s="53">
        <v>61074175000138</v>
      </c>
      <c r="C379" s="50" t="s">
        <v>914</v>
      </c>
      <c r="D379" s="54" t="s">
        <v>13</v>
      </c>
      <c r="E379" s="52" t="s">
        <v>14</v>
      </c>
      <c r="F379" s="59" t="s">
        <v>915</v>
      </c>
      <c r="G379" s="78">
        <v>106189.3</v>
      </c>
      <c r="H379" s="79">
        <v>0</v>
      </c>
      <c r="I379" s="79">
        <v>106189.3</v>
      </c>
      <c r="K379" s="122"/>
    </row>
    <row r="380" spans="1:11" s="58" customFormat="1" ht="60">
      <c r="A380" s="52" t="s">
        <v>916</v>
      </c>
      <c r="B380" s="53">
        <v>4501136000136</v>
      </c>
      <c r="C380" s="55" t="s">
        <v>917</v>
      </c>
      <c r="D380" s="54" t="s">
        <v>13</v>
      </c>
      <c r="E380" s="52" t="s">
        <v>19</v>
      </c>
      <c r="F380" s="59" t="s">
        <v>918</v>
      </c>
      <c r="G380" s="78">
        <v>3334.76</v>
      </c>
      <c r="H380" s="79">
        <v>0</v>
      </c>
      <c r="I380" s="79">
        <v>3334.76</v>
      </c>
      <c r="K380" s="122"/>
    </row>
    <row r="381" spans="1:11" s="58" customFormat="1" ht="60">
      <c r="A381" s="52" t="s">
        <v>265</v>
      </c>
      <c r="B381" s="53" t="s">
        <v>266</v>
      </c>
      <c r="C381" s="55" t="s">
        <v>919</v>
      </c>
      <c r="D381" s="54" t="s">
        <v>18</v>
      </c>
      <c r="E381" s="52" t="s">
        <v>166</v>
      </c>
      <c r="F381" s="59" t="s">
        <v>920</v>
      </c>
      <c r="G381" s="78">
        <v>77805.55</v>
      </c>
      <c r="H381" s="79">
        <v>0</v>
      </c>
      <c r="I381" s="79">
        <v>77805.55</v>
      </c>
      <c r="K381" s="122"/>
    </row>
    <row r="382" spans="1:11" s="58" customFormat="1" ht="60">
      <c r="A382" s="52" t="s">
        <v>265</v>
      </c>
      <c r="B382" s="53" t="s">
        <v>266</v>
      </c>
      <c r="C382" s="55" t="s">
        <v>921</v>
      </c>
      <c r="D382" s="54" t="s">
        <v>18</v>
      </c>
      <c r="E382" s="52" t="s">
        <v>166</v>
      </c>
      <c r="F382" s="59" t="s">
        <v>922</v>
      </c>
      <c r="G382" s="78">
        <v>21000</v>
      </c>
      <c r="H382" s="79">
        <v>0</v>
      </c>
      <c r="I382" s="79">
        <v>21000</v>
      </c>
      <c r="K382" s="122"/>
    </row>
    <row r="383" spans="1:11" s="58" customFormat="1" ht="75">
      <c r="A383" s="52" t="s">
        <v>265</v>
      </c>
      <c r="B383" s="53" t="s">
        <v>266</v>
      </c>
      <c r="C383" s="55" t="s">
        <v>923</v>
      </c>
      <c r="D383" s="54" t="s">
        <v>18</v>
      </c>
      <c r="E383" s="52" t="s">
        <v>166</v>
      </c>
      <c r="F383" s="59" t="s">
        <v>924</v>
      </c>
      <c r="G383" s="78">
        <v>20000</v>
      </c>
      <c r="H383" s="79">
        <v>0</v>
      </c>
      <c r="I383" s="79">
        <v>20000</v>
      </c>
      <c r="K383" s="122"/>
    </row>
    <row r="384" spans="1:11" s="58" customFormat="1" ht="45">
      <c r="A384" s="52" t="s">
        <v>293</v>
      </c>
      <c r="B384" s="53">
        <v>4986163000146</v>
      </c>
      <c r="C384" s="55" t="s">
        <v>925</v>
      </c>
      <c r="D384" s="54" t="s">
        <v>18</v>
      </c>
      <c r="E384" s="52" t="s">
        <v>166</v>
      </c>
      <c r="F384" s="59" t="s">
        <v>926</v>
      </c>
      <c r="G384" s="78">
        <v>2609.88</v>
      </c>
      <c r="H384" s="79">
        <v>0</v>
      </c>
      <c r="I384" s="79">
        <v>2609.88</v>
      </c>
      <c r="K384" s="122"/>
    </row>
    <row r="385" spans="1:11" s="58" customFormat="1" ht="45">
      <c r="A385" s="52" t="s">
        <v>265</v>
      </c>
      <c r="B385" s="53" t="s">
        <v>266</v>
      </c>
      <c r="C385" s="55" t="s">
        <v>927</v>
      </c>
      <c r="D385" s="54" t="s">
        <v>18</v>
      </c>
      <c r="E385" s="52" t="s">
        <v>166</v>
      </c>
      <c r="F385" s="59" t="s">
        <v>928</v>
      </c>
      <c r="G385" s="78">
        <v>507000</v>
      </c>
      <c r="H385" s="79">
        <v>0</v>
      </c>
      <c r="I385" s="79">
        <v>507000</v>
      </c>
      <c r="K385" s="122"/>
    </row>
    <row r="386" spans="1:11" s="58" customFormat="1" ht="60">
      <c r="A386" s="52" t="s">
        <v>265</v>
      </c>
      <c r="B386" s="53" t="s">
        <v>266</v>
      </c>
      <c r="C386" s="55" t="s">
        <v>929</v>
      </c>
      <c r="D386" s="54" t="s">
        <v>18</v>
      </c>
      <c r="E386" s="52" t="s">
        <v>166</v>
      </c>
      <c r="F386" s="59" t="s">
        <v>930</v>
      </c>
      <c r="G386" s="78">
        <v>182000</v>
      </c>
      <c r="H386" s="79">
        <v>0</v>
      </c>
      <c r="I386" s="79">
        <v>182000</v>
      </c>
      <c r="K386" s="122"/>
    </row>
    <row r="387" spans="1:11" s="58" customFormat="1" ht="75">
      <c r="A387" s="52" t="s">
        <v>265</v>
      </c>
      <c r="B387" s="53" t="s">
        <v>266</v>
      </c>
      <c r="C387" s="55" t="s">
        <v>931</v>
      </c>
      <c r="D387" s="54" t="s">
        <v>18</v>
      </c>
      <c r="E387" s="52" t="s">
        <v>166</v>
      </c>
      <c r="F387" s="59" t="s">
        <v>932</v>
      </c>
      <c r="G387" s="78">
        <v>165593.41</v>
      </c>
      <c r="H387" s="79">
        <v>0</v>
      </c>
      <c r="I387" s="79">
        <v>165593.41</v>
      </c>
      <c r="K387" s="122"/>
    </row>
    <row r="388" spans="1:11" s="58" customFormat="1" ht="45">
      <c r="A388" s="52" t="s">
        <v>265</v>
      </c>
      <c r="B388" s="53" t="s">
        <v>266</v>
      </c>
      <c r="C388" s="55" t="s">
        <v>933</v>
      </c>
      <c r="D388" s="54" t="s">
        <v>18</v>
      </c>
      <c r="E388" s="52" t="s">
        <v>166</v>
      </c>
      <c r="F388" s="59" t="s">
        <v>934</v>
      </c>
      <c r="G388" s="78">
        <v>54600</v>
      </c>
      <c r="H388" s="79">
        <v>0</v>
      </c>
      <c r="I388" s="79">
        <v>54600</v>
      </c>
      <c r="K388" s="122"/>
    </row>
    <row r="389" spans="1:11" s="58" customFormat="1" ht="45">
      <c r="A389" s="52" t="s">
        <v>265</v>
      </c>
      <c r="B389" s="53" t="s">
        <v>266</v>
      </c>
      <c r="C389" s="55" t="s">
        <v>935</v>
      </c>
      <c r="D389" s="54" t="s">
        <v>18</v>
      </c>
      <c r="E389" s="52" t="s">
        <v>166</v>
      </c>
      <c r="F389" s="59" t="s">
        <v>936</v>
      </c>
      <c r="G389" s="78">
        <v>10000</v>
      </c>
      <c r="H389" s="79">
        <v>0</v>
      </c>
      <c r="I389" s="79">
        <v>10000</v>
      </c>
      <c r="K389" s="122"/>
    </row>
    <row r="390" spans="1:11" s="58" customFormat="1" ht="45">
      <c r="A390" s="52" t="s">
        <v>293</v>
      </c>
      <c r="B390" s="53">
        <v>4986163000146</v>
      </c>
      <c r="C390" s="55" t="s">
        <v>937</v>
      </c>
      <c r="D390" s="54" t="s">
        <v>18</v>
      </c>
      <c r="E390" s="52" t="s">
        <v>166</v>
      </c>
      <c r="F390" s="59" t="s">
        <v>938</v>
      </c>
      <c r="G390" s="78">
        <v>26146.959999999999</v>
      </c>
      <c r="H390" s="79">
        <v>0</v>
      </c>
      <c r="I390" s="79">
        <v>26146.959999999999</v>
      </c>
      <c r="K390" s="122"/>
    </row>
    <row r="391" spans="1:11" s="58" customFormat="1" ht="45">
      <c r="A391" s="52" t="s">
        <v>293</v>
      </c>
      <c r="B391" s="53">
        <v>4986163000146</v>
      </c>
      <c r="C391" s="55" t="s">
        <v>939</v>
      </c>
      <c r="D391" s="54" t="s">
        <v>18</v>
      </c>
      <c r="E391" s="52" t="s">
        <v>166</v>
      </c>
      <c r="F391" s="59" t="s">
        <v>940</v>
      </c>
      <c r="G391" s="78">
        <v>869.96</v>
      </c>
      <c r="H391" s="79">
        <v>0</v>
      </c>
      <c r="I391" s="79">
        <v>869.96</v>
      </c>
      <c r="K391" s="122"/>
    </row>
    <row r="392" spans="1:11" s="58" customFormat="1" ht="120">
      <c r="A392" s="52" t="s">
        <v>265</v>
      </c>
      <c r="B392" s="53" t="s">
        <v>266</v>
      </c>
      <c r="C392" s="55" t="s">
        <v>941</v>
      </c>
      <c r="D392" s="54" t="s">
        <v>18</v>
      </c>
      <c r="E392" s="52" t="s">
        <v>166</v>
      </c>
      <c r="F392" s="59" t="s">
        <v>942</v>
      </c>
      <c r="G392" s="78">
        <v>1488331.98</v>
      </c>
      <c r="H392" s="79">
        <v>0</v>
      </c>
      <c r="I392" s="79">
        <v>1488331.98</v>
      </c>
      <c r="K392" s="122"/>
    </row>
    <row r="393" spans="1:11" s="58" customFormat="1" ht="60">
      <c r="A393" s="52" t="s">
        <v>265</v>
      </c>
      <c r="B393" s="53" t="s">
        <v>266</v>
      </c>
      <c r="C393" s="55" t="s">
        <v>943</v>
      </c>
      <c r="D393" s="54" t="s">
        <v>18</v>
      </c>
      <c r="E393" s="52" t="s">
        <v>166</v>
      </c>
      <c r="F393" s="59" t="s">
        <v>944</v>
      </c>
      <c r="G393" s="78">
        <v>1466048.74</v>
      </c>
      <c r="H393" s="79">
        <v>0</v>
      </c>
      <c r="I393" s="79">
        <v>1466048.74</v>
      </c>
      <c r="K393" s="122"/>
    </row>
    <row r="394" spans="1:11" s="58" customFormat="1" ht="60">
      <c r="A394" s="52" t="s">
        <v>265</v>
      </c>
      <c r="B394" s="53" t="s">
        <v>266</v>
      </c>
      <c r="C394" s="55" t="s">
        <v>945</v>
      </c>
      <c r="D394" s="54" t="s">
        <v>18</v>
      </c>
      <c r="E394" s="52" t="s">
        <v>166</v>
      </c>
      <c r="F394" s="59" t="s">
        <v>946</v>
      </c>
      <c r="G394" s="78">
        <v>730037.29</v>
      </c>
      <c r="H394" s="79">
        <v>0</v>
      </c>
      <c r="I394" s="79">
        <v>730037.29</v>
      </c>
      <c r="K394" s="122"/>
    </row>
    <row r="395" spans="1:11" s="58" customFormat="1" ht="90">
      <c r="A395" s="52" t="s">
        <v>265</v>
      </c>
      <c r="B395" s="53" t="s">
        <v>266</v>
      </c>
      <c r="C395" s="55" t="s">
        <v>947</v>
      </c>
      <c r="D395" s="54" t="s">
        <v>18</v>
      </c>
      <c r="E395" s="52" t="s">
        <v>166</v>
      </c>
      <c r="F395" s="59" t="s">
        <v>948</v>
      </c>
      <c r="G395" s="78">
        <v>458911.54</v>
      </c>
      <c r="H395" s="79">
        <v>0</v>
      </c>
      <c r="I395" s="79">
        <v>458911.54</v>
      </c>
      <c r="K395" s="122"/>
    </row>
    <row r="396" spans="1:11" s="58" customFormat="1" ht="75">
      <c r="A396" s="52" t="s">
        <v>265</v>
      </c>
      <c r="B396" s="53" t="s">
        <v>266</v>
      </c>
      <c r="C396" s="55" t="s">
        <v>949</v>
      </c>
      <c r="D396" s="54" t="s">
        <v>18</v>
      </c>
      <c r="E396" s="52" t="s">
        <v>166</v>
      </c>
      <c r="F396" s="59" t="s">
        <v>950</v>
      </c>
      <c r="G396" s="78">
        <v>22014.97</v>
      </c>
      <c r="H396" s="79">
        <v>0</v>
      </c>
      <c r="I396" s="79">
        <v>22014.97</v>
      </c>
      <c r="K396" s="122"/>
    </row>
    <row r="397" spans="1:11" s="58" customFormat="1" ht="45">
      <c r="A397" s="52" t="s">
        <v>265</v>
      </c>
      <c r="B397" s="53" t="s">
        <v>266</v>
      </c>
      <c r="C397" s="55" t="s">
        <v>951</v>
      </c>
      <c r="D397" s="54" t="s">
        <v>18</v>
      </c>
      <c r="E397" s="52" t="s">
        <v>166</v>
      </c>
      <c r="F397" s="59" t="s">
        <v>952</v>
      </c>
      <c r="G397" s="78">
        <v>14000</v>
      </c>
      <c r="H397" s="79">
        <v>0</v>
      </c>
      <c r="I397" s="79">
        <v>14000</v>
      </c>
      <c r="K397" s="122"/>
    </row>
    <row r="398" spans="1:11" s="58" customFormat="1" ht="45">
      <c r="A398" s="52" t="s">
        <v>265</v>
      </c>
      <c r="B398" s="53" t="s">
        <v>266</v>
      </c>
      <c r="C398" s="55" t="s">
        <v>953</v>
      </c>
      <c r="D398" s="54" t="s">
        <v>18</v>
      </c>
      <c r="E398" s="52" t="s">
        <v>166</v>
      </c>
      <c r="F398" s="59" t="s">
        <v>954</v>
      </c>
      <c r="G398" s="78">
        <v>8016.5700000000015</v>
      </c>
      <c r="H398" s="79">
        <v>0</v>
      </c>
      <c r="I398" s="79">
        <v>8016.5700000000015</v>
      </c>
      <c r="K398" s="122"/>
    </row>
    <row r="399" spans="1:11" s="58" customFormat="1" ht="60">
      <c r="A399" s="52" t="s">
        <v>265</v>
      </c>
      <c r="B399" s="53" t="s">
        <v>266</v>
      </c>
      <c r="C399" s="55" t="s">
        <v>955</v>
      </c>
      <c r="D399" s="54" t="s">
        <v>18</v>
      </c>
      <c r="E399" s="52" t="s">
        <v>166</v>
      </c>
      <c r="F399" s="59" t="s">
        <v>956</v>
      </c>
      <c r="G399" s="78">
        <v>1295.98</v>
      </c>
      <c r="H399" s="79">
        <v>0</v>
      </c>
      <c r="I399" s="79">
        <v>1295.98</v>
      </c>
      <c r="K399" s="122"/>
    </row>
    <row r="400" spans="1:11" s="58" customFormat="1" ht="45">
      <c r="A400" s="52" t="s">
        <v>265</v>
      </c>
      <c r="B400" s="53" t="s">
        <v>266</v>
      </c>
      <c r="C400" s="55" t="s">
        <v>957</v>
      </c>
      <c r="D400" s="54" t="s">
        <v>18</v>
      </c>
      <c r="E400" s="52" t="s">
        <v>166</v>
      </c>
      <c r="F400" s="59" t="s">
        <v>958</v>
      </c>
      <c r="G400" s="78">
        <v>847.35</v>
      </c>
      <c r="H400" s="79">
        <v>0</v>
      </c>
      <c r="I400" s="79">
        <v>847.35</v>
      </c>
      <c r="K400" s="122"/>
    </row>
    <row r="401" spans="1:11" s="58" customFormat="1" ht="45">
      <c r="A401" s="52" t="s">
        <v>265</v>
      </c>
      <c r="B401" s="53" t="s">
        <v>266</v>
      </c>
      <c r="C401" s="55" t="s">
        <v>959</v>
      </c>
      <c r="D401" s="54" t="s">
        <v>18</v>
      </c>
      <c r="E401" s="52" t="s">
        <v>166</v>
      </c>
      <c r="F401" s="59" t="s">
        <v>960</v>
      </c>
      <c r="G401" s="78">
        <v>341.06</v>
      </c>
      <c r="H401" s="79">
        <v>0</v>
      </c>
      <c r="I401" s="79">
        <v>341.06</v>
      </c>
      <c r="K401" s="122"/>
    </row>
    <row r="402" spans="1:11" s="58" customFormat="1" ht="45">
      <c r="A402" s="52" t="s">
        <v>293</v>
      </c>
      <c r="B402" s="53">
        <v>4986163000146</v>
      </c>
      <c r="C402" s="55" t="s">
        <v>961</v>
      </c>
      <c r="D402" s="54" t="s">
        <v>18</v>
      </c>
      <c r="E402" s="52" t="s">
        <v>166</v>
      </c>
      <c r="F402" s="59" t="s">
        <v>962</v>
      </c>
      <c r="G402" s="78">
        <v>96320</v>
      </c>
      <c r="H402" s="79">
        <v>0</v>
      </c>
      <c r="I402" s="79">
        <v>96320</v>
      </c>
      <c r="K402" s="122"/>
    </row>
    <row r="403" spans="1:11" s="58" customFormat="1" ht="45">
      <c r="A403" s="52" t="s">
        <v>293</v>
      </c>
      <c r="B403" s="53">
        <v>4986163000146</v>
      </c>
      <c r="C403" s="55" t="s">
        <v>963</v>
      </c>
      <c r="D403" s="54" t="s">
        <v>18</v>
      </c>
      <c r="E403" s="52" t="s">
        <v>166</v>
      </c>
      <c r="F403" s="59" t="s">
        <v>964</v>
      </c>
      <c r="G403" s="78">
        <v>2361.98</v>
      </c>
      <c r="H403" s="79">
        <v>0</v>
      </c>
      <c r="I403" s="79">
        <v>2361.98</v>
      </c>
      <c r="K403" s="122"/>
    </row>
    <row r="404" spans="1:11" s="58" customFormat="1" ht="90">
      <c r="A404" s="52" t="s">
        <v>392</v>
      </c>
      <c r="B404" s="53">
        <v>2722522209</v>
      </c>
      <c r="C404" s="55" t="s">
        <v>965</v>
      </c>
      <c r="D404" s="54" t="s">
        <v>18</v>
      </c>
      <c r="E404" s="52" t="s">
        <v>166</v>
      </c>
      <c r="F404" s="59" t="s">
        <v>966</v>
      </c>
      <c r="G404" s="78">
        <v>2933.9</v>
      </c>
      <c r="H404" s="79">
        <v>0</v>
      </c>
      <c r="I404" s="79">
        <v>2933.9</v>
      </c>
      <c r="K404" s="122"/>
    </row>
    <row r="405" spans="1:11" s="58" customFormat="1" ht="75">
      <c r="A405" s="52" t="s">
        <v>967</v>
      </c>
      <c r="B405" s="53">
        <v>22865751000103</v>
      </c>
      <c r="C405" s="50" t="s">
        <v>968</v>
      </c>
      <c r="D405" s="54" t="s">
        <v>13</v>
      </c>
      <c r="E405" s="52" t="s">
        <v>14</v>
      </c>
      <c r="F405" s="59" t="s">
        <v>969</v>
      </c>
      <c r="G405" s="78">
        <v>594900</v>
      </c>
      <c r="H405" s="79">
        <v>0</v>
      </c>
      <c r="I405" s="79">
        <v>541673.99</v>
      </c>
      <c r="K405" s="122"/>
    </row>
    <row r="406" spans="1:11" s="58" customFormat="1" ht="75">
      <c r="A406" s="52" t="s">
        <v>970</v>
      </c>
      <c r="B406" s="53">
        <v>17615848000128</v>
      </c>
      <c r="C406" s="55" t="s">
        <v>971</v>
      </c>
      <c r="D406" s="54" t="s">
        <v>13</v>
      </c>
      <c r="E406" s="52" t="s">
        <v>14</v>
      </c>
      <c r="F406" s="59" t="s">
        <v>972</v>
      </c>
      <c r="G406" s="78">
        <v>466</v>
      </c>
      <c r="H406" s="79">
        <v>0</v>
      </c>
      <c r="I406" s="79">
        <v>0</v>
      </c>
      <c r="K406" s="122"/>
    </row>
    <row r="407" spans="1:11" s="58" customFormat="1" ht="90">
      <c r="A407" s="52" t="s">
        <v>973</v>
      </c>
      <c r="B407" s="53">
        <v>21540360000156</v>
      </c>
      <c r="C407" s="55" t="s">
        <v>974</v>
      </c>
      <c r="D407" s="54" t="s">
        <v>13</v>
      </c>
      <c r="E407" s="52" t="s">
        <v>14</v>
      </c>
      <c r="F407" s="59" t="s">
        <v>975</v>
      </c>
      <c r="G407" s="78">
        <v>760</v>
      </c>
      <c r="H407" s="79">
        <v>0</v>
      </c>
      <c r="I407" s="79">
        <v>760</v>
      </c>
      <c r="K407" s="122"/>
    </row>
    <row r="408" spans="1:11" s="58" customFormat="1" ht="75">
      <c r="A408" s="52" t="s">
        <v>732</v>
      </c>
      <c r="B408" s="53">
        <v>34477381204</v>
      </c>
      <c r="C408" s="55" t="s">
        <v>976</v>
      </c>
      <c r="D408" s="54" t="s">
        <v>18</v>
      </c>
      <c r="E408" s="52" t="s">
        <v>166</v>
      </c>
      <c r="F408" s="59" t="s">
        <v>977</v>
      </c>
      <c r="G408" s="78">
        <v>1782.83</v>
      </c>
      <c r="H408" s="79">
        <v>0</v>
      </c>
      <c r="I408" s="79">
        <v>1782.83</v>
      </c>
      <c r="K408" s="122"/>
    </row>
    <row r="409" spans="1:11" s="58" customFormat="1" ht="75">
      <c r="A409" s="52" t="s">
        <v>741</v>
      </c>
      <c r="B409" s="53">
        <v>74092049234</v>
      </c>
      <c r="C409" s="55" t="s">
        <v>978</v>
      </c>
      <c r="D409" s="54" t="s">
        <v>18</v>
      </c>
      <c r="E409" s="52" t="s">
        <v>166</v>
      </c>
      <c r="F409" s="59" t="s">
        <v>979</v>
      </c>
      <c r="G409" s="78">
        <v>2024.64</v>
      </c>
      <c r="H409" s="79">
        <v>0</v>
      </c>
      <c r="I409" s="79">
        <v>2024.64</v>
      </c>
      <c r="K409" s="122"/>
    </row>
    <row r="410" spans="1:11" s="58" customFormat="1" ht="90">
      <c r="A410" s="52" t="s">
        <v>780</v>
      </c>
      <c r="B410" s="53">
        <v>5778325000547</v>
      </c>
      <c r="C410" s="50" t="s">
        <v>980</v>
      </c>
      <c r="D410" s="54" t="s">
        <v>13</v>
      </c>
      <c r="E410" s="52" t="s">
        <v>14</v>
      </c>
      <c r="F410" s="59" t="s">
        <v>981</v>
      </c>
      <c r="G410" s="78">
        <v>336000</v>
      </c>
      <c r="H410" s="79">
        <v>0</v>
      </c>
      <c r="I410" s="79">
        <v>336000</v>
      </c>
      <c r="K410" s="122"/>
    </row>
    <row r="411" spans="1:11" s="58" customFormat="1" ht="90">
      <c r="A411" s="52" t="s">
        <v>726</v>
      </c>
      <c r="B411" s="53">
        <v>43854850204</v>
      </c>
      <c r="C411" s="55" t="s">
        <v>982</v>
      </c>
      <c r="D411" s="54" t="s">
        <v>18</v>
      </c>
      <c r="E411" s="52" t="s">
        <v>166</v>
      </c>
      <c r="F411" s="59" t="s">
        <v>983</v>
      </c>
      <c r="G411" s="78">
        <v>3144.32</v>
      </c>
      <c r="H411" s="79">
        <v>0</v>
      </c>
      <c r="I411" s="79">
        <v>3144.32</v>
      </c>
      <c r="K411" s="122"/>
    </row>
    <row r="412" spans="1:11" s="58" customFormat="1" ht="90">
      <c r="A412" s="52" t="s">
        <v>430</v>
      </c>
      <c r="B412" s="53">
        <v>7618522200</v>
      </c>
      <c r="C412" s="55" t="s">
        <v>984</v>
      </c>
      <c r="D412" s="54" t="s">
        <v>18</v>
      </c>
      <c r="E412" s="52" t="s">
        <v>166</v>
      </c>
      <c r="F412" s="59" t="s">
        <v>985</v>
      </c>
      <c r="G412" s="78">
        <v>1446.05</v>
      </c>
      <c r="H412" s="79">
        <v>0</v>
      </c>
      <c r="I412" s="79">
        <v>1446.05</v>
      </c>
      <c r="K412" s="122"/>
    </row>
    <row r="413" spans="1:11" s="58" customFormat="1" ht="75">
      <c r="A413" s="52" t="s">
        <v>986</v>
      </c>
      <c r="B413" s="53">
        <v>84961929620</v>
      </c>
      <c r="C413" s="55" t="s">
        <v>987</v>
      </c>
      <c r="D413" s="54" t="s">
        <v>18</v>
      </c>
      <c r="E413" s="52" t="s">
        <v>166</v>
      </c>
      <c r="F413" s="59" t="s">
        <v>988</v>
      </c>
      <c r="G413" s="78">
        <v>1446.17</v>
      </c>
      <c r="H413" s="79">
        <v>0</v>
      </c>
      <c r="I413" s="79">
        <v>1446.17</v>
      </c>
      <c r="K413" s="122"/>
    </row>
    <row r="414" spans="1:11" s="58" customFormat="1" ht="75">
      <c r="A414" s="52" t="s">
        <v>253</v>
      </c>
      <c r="B414" s="53">
        <v>27985750000116</v>
      </c>
      <c r="C414" s="55" t="s">
        <v>989</v>
      </c>
      <c r="D414" s="54" t="s">
        <v>18</v>
      </c>
      <c r="E414" s="52" t="s">
        <v>166</v>
      </c>
      <c r="F414" s="59" t="s">
        <v>990</v>
      </c>
      <c r="G414" s="78">
        <v>1500</v>
      </c>
      <c r="H414" s="79">
        <v>0</v>
      </c>
      <c r="I414" s="79">
        <v>0</v>
      </c>
      <c r="K414" s="122"/>
    </row>
    <row r="415" spans="1:11" s="58" customFormat="1" ht="60">
      <c r="A415" s="52" t="s">
        <v>991</v>
      </c>
      <c r="B415" s="53">
        <v>4312674000182</v>
      </c>
      <c r="C415" s="55" t="s">
        <v>992</v>
      </c>
      <c r="D415" s="54" t="s">
        <v>18</v>
      </c>
      <c r="E415" s="52" t="s">
        <v>166</v>
      </c>
      <c r="F415" s="59" t="s">
        <v>993</v>
      </c>
      <c r="G415" s="78">
        <v>147627.12</v>
      </c>
      <c r="H415" s="79">
        <v>0</v>
      </c>
      <c r="I415" s="79">
        <v>68385.990000000005</v>
      </c>
      <c r="K415" s="122"/>
    </row>
    <row r="416" spans="1:11" s="58" customFormat="1" ht="45">
      <c r="A416" s="52" t="s">
        <v>417</v>
      </c>
      <c r="B416" s="53">
        <v>68544650287</v>
      </c>
      <c r="C416" s="55" t="s">
        <v>994</v>
      </c>
      <c r="D416" s="54" t="s">
        <v>18</v>
      </c>
      <c r="E416" s="52" t="s">
        <v>166</v>
      </c>
      <c r="F416" s="59" t="s">
        <v>995</v>
      </c>
      <c r="G416" s="78">
        <v>289.23</v>
      </c>
      <c r="H416" s="79">
        <v>0</v>
      </c>
      <c r="I416" s="79">
        <v>289.23</v>
      </c>
      <c r="K416" s="122"/>
    </row>
    <row r="417" spans="1:11" s="58" customFormat="1" ht="60">
      <c r="A417" s="52" t="s">
        <v>408</v>
      </c>
      <c r="B417" s="53">
        <v>23977817272</v>
      </c>
      <c r="C417" s="55" t="s">
        <v>996</v>
      </c>
      <c r="D417" s="54" t="s">
        <v>18</v>
      </c>
      <c r="E417" s="52" t="s">
        <v>166</v>
      </c>
      <c r="F417" s="59" t="s">
        <v>997</v>
      </c>
      <c r="G417" s="78">
        <v>2024.68</v>
      </c>
      <c r="H417" s="79">
        <v>0</v>
      </c>
      <c r="I417" s="79">
        <v>2024.68</v>
      </c>
      <c r="K417" s="122"/>
    </row>
    <row r="418" spans="1:11" s="58" customFormat="1" ht="45">
      <c r="A418" s="52" t="s">
        <v>998</v>
      </c>
      <c r="B418" s="53">
        <v>1146596138</v>
      </c>
      <c r="C418" s="55" t="s">
        <v>999</v>
      </c>
      <c r="D418" s="54" t="s">
        <v>18</v>
      </c>
      <c r="E418" s="52" t="s">
        <v>166</v>
      </c>
      <c r="F418" s="59" t="s">
        <v>1000</v>
      </c>
      <c r="G418" s="78">
        <v>2024.64</v>
      </c>
      <c r="H418" s="79">
        <v>0</v>
      </c>
      <c r="I418" s="79">
        <v>2024.64</v>
      </c>
      <c r="K418" s="122"/>
    </row>
    <row r="419" spans="1:11" s="58" customFormat="1" ht="75">
      <c r="A419" s="52" t="s">
        <v>408</v>
      </c>
      <c r="B419" s="53">
        <v>23977817272</v>
      </c>
      <c r="C419" s="55" t="s">
        <v>1001</v>
      </c>
      <c r="D419" s="54" t="s">
        <v>18</v>
      </c>
      <c r="E419" s="52" t="s">
        <v>166</v>
      </c>
      <c r="F419" s="59" t="s">
        <v>1002</v>
      </c>
      <c r="G419" s="78">
        <v>289.24</v>
      </c>
      <c r="H419" s="79">
        <v>0</v>
      </c>
      <c r="I419" s="79">
        <v>289.24</v>
      </c>
      <c r="K419" s="122"/>
    </row>
    <row r="420" spans="1:11" s="58" customFormat="1" ht="45">
      <c r="A420" s="52" t="s">
        <v>488</v>
      </c>
      <c r="B420" s="53">
        <v>69920150282</v>
      </c>
      <c r="C420" s="55" t="s">
        <v>1003</v>
      </c>
      <c r="D420" s="54" t="s">
        <v>18</v>
      </c>
      <c r="E420" s="52" t="s">
        <v>166</v>
      </c>
      <c r="F420" s="59" t="s">
        <v>1004</v>
      </c>
      <c r="G420" s="78">
        <v>289.23</v>
      </c>
      <c r="H420" s="79">
        <v>0</v>
      </c>
      <c r="I420" s="79">
        <v>289.23</v>
      </c>
      <c r="K420" s="122"/>
    </row>
    <row r="421" spans="1:11" s="58" customFormat="1" ht="60">
      <c r="A421" s="52" t="s">
        <v>265</v>
      </c>
      <c r="B421" s="53" t="s">
        <v>266</v>
      </c>
      <c r="C421" s="55" t="s">
        <v>1005</v>
      </c>
      <c r="D421" s="54" t="s">
        <v>18</v>
      </c>
      <c r="E421" s="52" t="s">
        <v>166</v>
      </c>
      <c r="F421" s="59" t="s">
        <v>1006</v>
      </c>
      <c r="G421" s="78">
        <v>30000</v>
      </c>
      <c r="H421" s="79">
        <v>0</v>
      </c>
      <c r="I421" s="79">
        <v>30000</v>
      </c>
      <c r="K421" s="122"/>
    </row>
    <row r="422" spans="1:11" s="58" customFormat="1" ht="45">
      <c r="A422" s="52" t="s">
        <v>700</v>
      </c>
      <c r="B422" s="53" t="s">
        <v>701</v>
      </c>
      <c r="C422" s="55" t="s">
        <v>1007</v>
      </c>
      <c r="D422" s="54" t="s">
        <v>18</v>
      </c>
      <c r="E422" s="52" t="s">
        <v>166</v>
      </c>
      <c r="F422" s="59" t="s">
        <v>1008</v>
      </c>
      <c r="G422" s="78">
        <v>461865.61</v>
      </c>
      <c r="H422" s="79">
        <v>0</v>
      </c>
      <c r="I422" s="79">
        <v>461865.61</v>
      </c>
      <c r="K422" s="122"/>
    </row>
    <row r="423" spans="1:11" s="58" customFormat="1" ht="45">
      <c r="A423" s="52" t="s">
        <v>1009</v>
      </c>
      <c r="B423" s="53">
        <v>40434230200</v>
      </c>
      <c r="C423" s="55" t="s">
        <v>1010</v>
      </c>
      <c r="D423" s="54" t="s">
        <v>18</v>
      </c>
      <c r="E423" s="52" t="s">
        <v>166</v>
      </c>
      <c r="F423" s="59" t="s">
        <v>1011</v>
      </c>
      <c r="G423" s="78">
        <v>4402.05</v>
      </c>
      <c r="H423" s="79">
        <v>0</v>
      </c>
      <c r="I423" s="79">
        <v>0</v>
      </c>
      <c r="K423" s="122"/>
    </row>
    <row r="424" spans="1:11" s="58" customFormat="1" ht="45">
      <c r="A424" s="52" t="s">
        <v>700</v>
      </c>
      <c r="B424" s="53" t="s">
        <v>701</v>
      </c>
      <c r="C424" s="55" t="s">
        <v>1012</v>
      </c>
      <c r="D424" s="54" t="s">
        <v>18</v>
      </c>
      <c r="E424" s="52" t="s">
        <v>166</v>
      </c>
      <c r="F424" s="59" t="s">
        <v>1013</v>
      </c>
      <c r="G424" s="78">
        <v>227062.8</v>
      </c>
      <c r="H424" s="79">
        <v>0</v>
      </c>
      <c r="I424" s="79">
        <v>227062.8</v>
      </c>
      <c r="K424" s="122"/>
    </row>
    <row r="425" spans="1:11" s="58" customFormat="1" ht="45">
      <c r="A425" s="52" t="s">
        <v>417</v>
      </c>
      <c r="B425" s="53">
        <v>68544650287</v>
      </c>
      <c r="C425" s="55" t="s">
        <v>1014</v>
      </c>
      <c r="D425" s="54" t="s">
        <v>18</v>
      </c>
      <c r="E425" s="52" t="s">
        <v>166</v>
      </c>
      <c r="F425" s="59" t="s">
        <v>1015</v>
      </c>
      <c r="G425" s="78">
        <v>289.23</v>
      </c>
      <c r="H425" s="79">
        <v>0</v>
      </c>
      <c r="I425" s="79">
        <v>289.23</v>
      </c>
      <c r="K425" s="122"/>
    </row>
    <row r="426" spans="1:11" s="58" customFormat="1" ht="45">
      <c r="A426" s="52" t="s">
        <v>171</v>
      </c>
      <c r="B426" s="53">
        <v>43903290220</v>
      </c>
      <c r="C426" s="55" t="s">
        <v>1016</v>
      </c>
      <c r="D426" s="54" t="s">
        <v>18</v>
      </c>
      <c r="E426" s="52" t="s">
        <v>166</v>
      </c>
      <c r="F426" s="59" t="s">
        <v>1017</v>
      </c>
      <c r="G426" s="78">
        <v>289.23</v>
      </c>
      <c r="H426" s="79">
        <v>0</v>
      </c>
      <c r="I426" s="79">
        <v>289.23</v>
      </c>
      <c r="K426" s="122"/>
    </row>
    <row r="427" spans="1:11" s="58" customFormat="1" ht="45">
      <c r="A427" s="52" t="s">
        <v>171</v>
      </c>
      <c r="B427" s="53">
        <v>43903290220</v>
      </c>
      <c r="C427" s="55" t="s">
        <v>1018</v>
      </c>
      <c r="D427" s="54" t="s">
        <v>18</v>
      </c>
      <c r="E427" s="52" t="s">
        <v>166</v>
      </c>
      <c r="F427" s="59" t="s">
        <v>1019</v>
      </c>
      <c r="G427" s="78">
        <v>289.23</v>
      </c>
      <c r="H427" s="79">
        <v>0</v>
      </c>
      <c r="I427" s="79">
        <v>289.23</v>
      </c>
      <c r="K427" s="122"/>
    </row>
    <row r="428" spans="1:11" s="58" customFormat="1" ht="90">
      <c r="A428" s="52" t="s">
        <v>732</v>
      </c>
      <c r="B428" s="53">
        <v>34477381204</v>
      </c>
      <c r="C428" s="55" t="s">
        <v>1020</v>
      </c>
      <c r="D428" s="54" t="s">
        <v>18</v>
      </c>
      <c r="E428" s="52" t="s">
        <v>166</v>
      </c>
      <c r="F428" s="59" t="s">
        <v>1021</v>
      </c>
      <c r="G428" s="78">
        <v>1782.83</v>
      </c>
      <c r="H428" s="79">
        <v>0</v>
      </c>
      <c r="I428" s="79">
        <v>0</v>
      </c>
      <c r="K428" s="122"/>
    </row>
    <row r="429" spans="1:11" s="58" customFormat="1" ht="90">
      <c r="A429" s="52" t="s">
        <v>1022</v>
      </c>
      <c r="B429" s="53">
        <v>52498107215</v>
      </c>
      <c r="C429" s="55" t="s">
        <v>1023</v>
      </c>
      <c r="D429" s="54" t="s">
        <v>18</v>
      </c>
      <c r="E429" s="52" t="s">
        <v>166</v>
      </c>
      <c r="F429" s="59" t="s">
        <v>1024</v>
      </c>
      <c r="G429" s="78">
        <v>2024.64</v>
      </c>
      <c r="H429" s="79">
        <v>0</v>
      </c>
      <c r="I429" s="79">
        <v>0</v>
      </c>
      <c r="K429" s="122"/>
    </row>
    <row r="430" spans="1:11" s="58" customFormat="1" ht="75">
      <c r="A430" s="52" t="s">
        <v>488</v>
      </c>
      <c r="B430" s="53">
        <v>69920150282</v>
      </c>
      <c r="C430" s="55" t="s">
        <v>1025</v>
      </c>
      <c r="D430" s="54" t="s">
        <v>18</v>
      </c>
      <c r="E430" s="52" t="s">
        <v>166</v>
      </c>
      <c r="F430" s="59" t="s">
        <v>1026</v>
      </c>
      <c r="G430" s="78">
        <v>867.7</v>
      </c>
      <c r="H430" s="79">
        <v>0</v>
      </c>
      <c r="I430" s="79">
        <v>867.7</v>
      </c>
      <c r="K430" s="122"/>
    </row>
    <row r="431" spans="1:11" s="58" customFormat="1" ht="90">
      <c r="A431" s="52" t="s">
        <v>430</v>
      </c>
      <c r="B431" s="53">
        <v>7618522200</v>
      </c>
      <c r="C431" s="55" t="s">
        <v>1027</v>
      </c>
      <c r="D431" s="54" t="s">
        <v>18</v>
      </c>
      <c r="E431" s="52" t="s">
        <v>166</v>
      </c>
      <c r="F431" s="59" t="s">
        <v>1028</v>
      </c>
      <c r="G431" s="78">
        <v>867.63</v>
      </c>
      <c r="H431" s="79">
        <v>0</v>
      </c>
      <c r="I431" s="79">
        <v>867.63</v>
      </c>
      <c r="K431" s="122"/>
    </row>
    <row r="432" spans="1:11" s="58" customFormat="1" ht="90">
      <c r="A432" s="52" t="s">
        <v>417</v>
      </c>
      <c r="B432" s="53">
        <v>68544650287</v>
      </c>
      <c r="C432" s="55" t="s">
        <v>1029</v>
      </c>
      <c r="D432" s="54" t="s">
        <v>18</v>
      </c>
      <c r="E432" s="52" t="s">
        <v>166</v>
      </c>
      <c r="F432" s="59" t="s">
        <v>1030</v>
      </c>
      <c r="G432" s="78">
        <v>867.7</v>
      </c>
      <c r="H432" s="79">
        <v>0</v>
      </c>
      <c r="I432" s="79">
        <v>867.7</v>
      </c>
      <c r="K432" s="122"/>
    </row>
    <row r="433" spans="1:11" s="58" customFormat="1" ht="90">
      <c r="A433" s="52" t="s">
        <v>164</v>
      </c>
      <c r="B433" s="53">
        <v>41815610204</v>
      </c>
      <c r="C433" s="55" t="s">
        <v>1031</v>
      </c>
      <c r="D433" s="54" t="s">
        <v>18</v>
      </c>
      <c r="E433" s="52" t="s">
        <v>166</v>
      </c>
      <c r="F433" s="59" t="s">
        <v>1032</v>
      </c>
      <c r="G433" s="78">
        <v>1446.2</v>
      </c>
      <c r="H433" s="79">
        <v>0</v>
      </c>
      <c r="I433" s="79">
        <v>1446.2</v>
      </c>
      <c r="K433" s="122"/>
    </row>
    <row r="434" spans="1:11" s="58" customFormat="1" ht="90">
      <c r="A434" s="52" t="s">
        <v>171</v>
      </c>
      <c r="B434" s="53">
        <v>43903290220</v>
      </c>
      <c r="C434" s="55" t="s">
        <v>1033</v>
      </c>
      <c r="D434" s="54" t="s">
        <v>18</v>
      </c>
      <c r="E434" s="52" t="s">
        <v>166</v>
      </c>
      <c r="F434" s="59" t="s">
        <v>1034</v>
      </c>
      <c r="G434" s="78">
        <v>1446.17</v>
      </c>
      <c r="H434" s="79">
        <v>0</v>
      </c>
      <c r="I434" s="79">
        <v>1446.17</v>
      </c>
      <c r="K434" s="122"/>
    </row>
    <row r="435" spans="1:11" s="58" customFormat="1" ht="90">
      <c r="A435" s="52" t="s">
        <v>211</v>
      </c>
      <c r="B435" s="53">
        <v>96273119287</v>
      </c>
      <c r="C435" s="55" t="s">
        <v>1035</v>
      </c>
      <c r="D435" s="54" t="s">
        <v>18</v>
      </c>
      <c r="E435" s="52" t="s">
        <v>166</v>
      </c>
      <c r="F435" s="59" t="s">
        <v>1036</v>
      </c>
      <c r="G435" s="78">
        <v>2024.64</v>
      </c>
      <c r="H435" s="79">
        <v>0</v>
      </c>
      <c r="I435" s="79">
        <v>2024.64</v>
      </c>
      <c r="K435" s="122"/>
    </row>
    <row r="436" spans="1:11" s="58" customFormat="1" ht="60">
      <c r="A436" s="52" t="s">
        <v>265</v>
      </c>
      <c r="B436" s="53" t="s">
        <v>266</v>
      </c>
      <c r="C436" s="55" t="s">
        <v>1037</v>
      </c>
      <c r="D436" s="54" t="s">
        <v>18</v>
      </c>
      <c r="E436" s="52" t="s">
        <v>166</v>
      </c>
      <c r="F436" s="74" t="s">
        <v>1038</v>
      </c>
      <c r="G436" s="78">
        <v>47198.48</v>
      </c>
      <c r="H436" s="79">
        <v>0</v>
      </c>
      <c r="I436" s="79">
        <v>47198.48</v>
      </c>
      <c r="K436" s="122"/>
    </row>
    <row r="437" spans="1:11" s="58" customFormat="1" ht="75">
      <c r="A437" s="52" t="s">
        <v>265</v>
      </c>
      <c r="B437" s="53" t="s">
        <v>266</v>
      </c>
      <c r="C437" s="55" t="s">
        <v>1039</v>
      </c>
      <c r="D437" s="54" t="s">
        <v>18</v>
      </c>
      <c r="E437" s="52" t="s">
        <v>166</v>
      </c>
      <c r="F437" s="74" t="s">
        <v>1040</v>
      </c>
      <c r="G437" s="78">
        <v>30001.4</v>
      </c>
      <c r="H437" s="79">
        <v>0</v>
      </c>
      <c r="I437" s="79">
        <v>30001.4</v>
      </c>
      <c r="K437" s="122"/>
    </row>
    <row r="438" spans="1:11" s="58" customFormat="1" ht="60">
      <c r="A438" s="52" t="s">
        <v>265</v>
      </c>
      <c r="B438" s="53" t="s">
        <v>266</v>
      </c>
      <c r="C438" s="55" t="s">
        <v>1041</v>
      </c>
      <c r="D438" s="54" t="s">
        <v>18</v>
      </c>
      <c r="E438" s="52" t="s">
        <v>166</v>
      </c>
      <c r="F438" s="74" t="s">
        <v>1042</v>
      </c>
      <c r="G438" s="78">
        <v>26700</v>
      </c>
      <c r="H438" s="79">
        <v>0</v>
      </c>
      <c r="I438" s="79">
        <v>26700</v>
      </c>
      <c r="K438" s="122"/>
    </row>
    <row r="439" spans="1:11" s="58" customFormat="1" ht="45">
      <c r="A439" s="52" t="s">
        <v>293</v>
      </c>
      <c r="B439" s="53">
        <v>4986163000146</v>
      </c>
      <c r="C439" s="55" t="s">
        <v>1043</v>
      </c>
      <c r="D439" s="54" t="s">
        <v>18</v>
      </c>
      <c r="E439" s="52" t="s">
        <v>166</v>
      </c>
      <c r="F439" s="74" t="s">
        <v>1044</v>
      </c>
      <c r="G439" s="78">
        <v>2609.84</v>
      </c>
      <c r="H439" s="79">
        <v>0</v>
      </c>
      <c r="I439" s="79">
        <v>2609.84</v>
      </c>
      <c r="K439" s="122"/>
    </row>
    <row r="440" spans="1:11" s="58" customFormat="1" ht="90">
      <c r="A440" s="52" t="s">
        <v>360</v>
      </c>
      <c r="B440" s="53">
        <v>70810281104</v>
      </c>
      <c r="C440" s="55" t="s">
        <v>1045</v>
      </c>
      <c r="D440" s="54" t="s">
        <v>18</v>
      </c>
      <c r="E440" s="52" t="s">
        <v>166</v>
      </c>
      <c r="F440" s="59" t="s">
        <v>1046</v>
      </c>
      <c r="G440" s="78">
        <v>1446.2</v>
      </c>
      <c r="H440" s="79">
        <v>0</v>
      </c>
      <c r="I440" s="79">
        <v>0</v>
      </c>
      <c r="K440" s="122"/>
    </row>
    <row r="441" spans="1:11" s="58" customFormat="1" ht="90">
      <c r="A441" s="52" t="s">
        <v>674</v>
      </c>
      <c r="B441" s="53">
        <v>63090740249</v>
      </c>
      <c r="C441" s="55" t="s">
        <v>1047</v>
      </c>
      <c r="D441" s="54" t="s">
        <v>18</v>
      </c>
      <c r="E441" s="52" t="s">
        <v>166</v>
      </c>
      <c r="F441" s="59" t="s">
        <v>1048</v>
      </c>
      <c r="G441" s="78">
        <v>1446.17</v>
      </c>
      <c r="H441" s="79">
        <v>0</v>
      </c>
      <c r="I441" s="79">
        <v>1446.17</v>
      </c>
      <c r="K441" s="122"/>
    </row>
    <row r="442" spans="1:11" s="58" customFormat="1" ht="90">
      <c r="A442" s="52" t="s">
        <v>363</v>
      </c>
      <c r="B442" s="53">
        <v>57069603215</v>
      </c>
      <c r="C442" s="55" t="s">
        <v>1049</v>
      </c>
      <c r="D442" s="54" t="s">
        <v>18</v>
      </c>
      <c r="E442" s="52" t="s">
        <v>166</v>
      </c>
      <c r="F442" s="59" t="s">
        <v>1050</v>
      </c>
      <c r="G442" s="78">
        <v>1446.05</v>
      </c>
      <c r="H442" s="79">
        <v>0</v>
      </c>
      <c r="I442" s="79">
        <v>1446.05</v>
      </c>
      <c r="K442" s="122"/>
    </row>
    <row r="443" spans="1:11" s="58" customFormat="1" ht="90">
      <c r="A443" s="52" t="s">
        <v>371</v>
      </c>
      <c r="B443" s="53">
        <v>41851145249</v>
      </c>
      <c r="C443" s="55" t="s">
        <v>1051</v>
      </c>
      <c r="D443" s="54" t="s">
        <v>18</v>
      </c>
      <c r="E443" s="52" t="s">
        <v>166</v>
      </c>
      <c r="F443" s="59" t="s">
        <v>1052</v>
      </c>
      <c r="G443" s="78">
        <v>1446.17</v>
      </c>
      <c r="H443" s="79">
        <v>0</v>
      </c>
      <c r="I443" s="79">
        <v>1446.17</v>
      </c>
      <c r="K443" s="122"/>
    </row>
    <row r="444" spans="1:11" s="58" customFormat="1" ht="90">
      <c r="A444" s="52" t="s">
        <v>376</v>
      </c>
      <c r="B444" s="53">
        <v>85485233287</v>
      </c>
      <c r="C444" s="55" t="s">
        <v>1053</v>
      </c>
      <c r="D444" s="54" t="s">
        <v>18</v>
      </c>
      <c r="E444" s="52" t="s">
        <v>166</v>
      </c>
      <c r="F444" s="59" t="s">
        <v>1054</v>
      </c>
      <c r="G444" s="78">
        <v>1191.52</v>
      </c>
      <c r="H444" s="79">
        <v>0</v>
      </c>
      <c r="I444" s="79">
        <v>0</v>
      </c>
      <c r="K444" s="122"/>
    </row>
    <row r="445" spans="1:11" s="58" customFormat="1" ht="90">
      <c r="A445" s="52" t="s">
        <v>430</v>
      </c>
      <c r="B445" s="53">
        <v>7618522200</v>
      </c>
      <c r="C445" s="55" t="s">
        <v>1055</v>
      </c>
      <c r="D445" s="54" t="s">
        <v>18</v>
      </c>
      <c r="E445" s="52" t="s">
        <v>166</v>
      </c>
      <c r="F445" s="59" t="s">
        <v>1056</v>
      </c>
      <c r="G445" s="78">
        <v>289.20999999999998</v>
      </c>
      <c r="H445" s="79">
        <v>0</v>
      </c>
      <c r="I445" s="79">
        <v>289.20999999999998</v>
      </c>
      <c r="K445" s="122"/>
    </row>
    <row r="446" spans="1:11" s="58" customFormat="1" ht="60">
      <c r="A446" s="52" t="s">
        <v>1057</v>
      </c>
      <c r="B446" s="53">
        <v>68450249287</v>
      </c>
      <c r="C446" s="55" t="s">
        <v>1058</v>
      </c>
      <c r="D446" s="54" t="s">
        <v>18</v>
      </c>
      <c r="E446" s="52" t="s">
        <v>166</v>
      </c>
      <c r="F446" s="59" t="s">
        <v>1059</v>
      </c>
      <c r="G446" s="78">
        <v>289.23</v>
      </c>
      <c r="H446" s="79">
        <v>0</v>
      </c>
      <c r="I446" s="79">
        <v>289.23</v>
      </c>
      <c r="K446" s="122"/>
    </row>
    <row r="447" spans="1:11" s="58" customFormat="1" ht="90">
      <c r="A447" s="52" t="s">
        <v>1060</v>
      </c>
      <c r="B447" s="53">
        <v>10498974000281</v>
      </c>
      <c r="C447" s="55" t="s">
        <v>1061</v>
      </c>
      <c r="D447" s="54" t="s">
        <v>18</v>
      </c>
      <c r="E447" s="52" t="s">
        <v>25</v>
      </c>
      <c r="F447" s="59" t="s">
        <v>1062</v>
      </c>
      <c r="G447" s="78">
        <v>9980</v>
      </c>
      <c r="H447" s="79">
        <v>0</v>
      </c>
      <c r="I447" s="79">
        <v>9980</v>
      </c>
      <c r="K447" s="122"/>
    </row>
    <row r="448" spans="1:11" s="58" customFormat="1" ht="90">
      <c r="A448" s="52" t="s">
        <v>524</v>
      </c>
      <c r="B448" s="53">
        <v>27260924000183</v>
      </c>
      <c r="C448" s="50" t="s">
        <v>1063</v>
      </c>
      <c r="D448" s="54" t="s">
        <v>13</v>
      </c>
      <c r="E448" s="52" t="s">
        <v>150</v>
      </c>
      <c r="F448" s="59" t="s">
        <v>1064</v>
      </c>
      <c r="G448" s="78">
        <v>102701.75999999999</v>
      </c>
      <c r="H448" s="79">
        <v>0</v>
      </c>
      <c r="I448" s="79">
        <v>0</v>
      </c>
      <c r="K448" s="122"/>
    </row>
    <row r="449" spans="1:11" s="58" customFormat="1" ht="60">
      <c r="A449" s="52" t="s">
        <v>1065</v>
      </c>
      <c r="B449" s="53">
        <v>57142978000105</v>
      </c>
      <c r="C449" s="55" t="s">
        <v>1066</v>
      </c>
      <c r="D449" s="54" t="s">
        <v>18</v>
      </c>
      <c r="E449" s="52" t="s">
        <v>19</v>
      </c>
      <c r="F449" s="59" t="s">
        <v>1067</v>
      </c>
      <c r="G449" s="78">
        <v>200341.2</v>
      </c>
      <c r="H449" s="79">
        <v>0</v>
      </c>
      <c r="I449" s="79">
        <v>200341.2</v>
      </c>
      <c r="K449" s="122"/>
    </row>
    <row r="450" spans="1:11" s="58" customFormat="1" ht="90">
      <c r="A450" s="52" t="s">
        <v>227</v>
      </c>
      <c r="B450" s="53">
        <v>4312419000130</v>
      </c>
      <c r="C450" s="55" t="s">
        <v>1068</v>
      </c>
      <c r="D450" s="54" t="s">
        <v>18</v>
      </c>
      <c r="E450" s="52" t="s">
        <v>166</v>
      </c>
      <c r="F450" s="59" t="s">
        <v>1069</v>
      </c>
      <c r="G450" s="78">
        <v>30652.04</v>
      </c>
      <c r="H450" s="79">
        <v>0</v>
      </c>
      <c r="I450" s="79">
        <v>0</v>
      </c>
      <c r="K450" s="122"/>
    </row>
    <row r="451" spans="1:11" s="58" customFormat="1" ht="60">
      <c r="A451" s="52" t="s">
        <v>1070</v>
      </c>
      <c r="B451" s="53">
        <v>28451320000187</v>
      </c>
      <c r="C451" s="62" t="s">
        <v>1071</v>
      </c>
      <c r="D451" s="54" t="s">
        <v>13</v>
      </c>
      <c r="E451" s="52" t="s">
        <v>19</v>
      </c>
      <c r="F451" s="59" t="s">
        <v>1072</v>
      </c>
      <c r="G451" s="79">
        <v>148</v>
      </c>
      <c r="H451" s="79">
        <v>0</v>
      </c>
      <c r="I451" s="79">
        <v>0</v>
      </c>
      <c r="K451" s="122"/>
    </row>
    <row r="452" spans="1:11" s="58" customFormat="1" ht="90">
      <c r="A452" s="52" t="s">
        <v>1073</v>
      </c>
      <c r="B452" s="53">
        <v>53324517000100</v>
      </c>
      <c r="C452" s="50" t="s">
        <v>1074</v>
      </c>
      <c r="D452" s="54" t="s">
        <v>13</v>
      </c>
      <c r="E452" s="52" t="s">
        <v>19</v>
      </c>
      <c r="F452" s="59" t="s">
        <v>1075</v>
      </c>
      <c r="G452" s="79">
        <v>51000</v>
      </c>
      <c r="H452" s="79">
        <v>0</v>
      </c>
      <c r="I452" s="79">
        <v>10518.75</v>
      </c>
      <c r="K452" s="122"/>
    </row>
    <row r="453" spans="1:11" s="58" customFormat="1" ht="60">
      <c r="A453" s="52" t="s">
        <v>142</v>
      </c>
      <c r="B453" s="53">
        <v>33179565000137</v>
      </c>
      <c r="C453" s="50" t="s">
        <v>1076</v>
      </c>
      <c r="D453" s="54" t="s">
        <v>13</v>
      </c>
      <c r="E453" s="52" t="s">
        <v>14</v>
      </c>
      <c r="F453" s="59" t="s">
        <v>1077</v>
      </c>
      <c r="G453" s="79">
        <v>21792</v>
      </c>
      <c r="H453" s="79">
        <v>0</v>
      </c>
      <c r="I453" s="79">
        <v>2827.79</v>
      </c>
      <c r="K453" s="122"/>
    </row>
    <row r="454" spans="1:11" s="58" customFormat="1" ht="60">
      <c r="A454" s="52" t="s">
        <v>142</v>
      </c>
      <c r="B454" s="53">
        <v>33179565000137</v>
      </c>
      <c r="C454" s="50" t="s">
        <v>1078</v>
      </c>
      <c r="D454" s="54" t="s">
        <v>13</v>
      </c>
      <c r="E454" s="52" t="s">
        <v>14</v>
      </c>
      <c r="F454" s="59" t="s">
        <v>1079</v>
      </c>
      <c r="G454" s="79">
        <v>17044.62</v>
      </c>
      <c r="H454" s="79">
        <v>0</v>
      </c>
      <c r="I454" s="79">
        <v>0</v>
      </c>
      <c r="K454" s="122"/>
    </row>
    <row r="455" spans="1:11" s="58" customFormat="1" ht="60">
      <c r="A455" s="52" t="s">
        <v>1080</v>
      </c>
      <c r="B455" s="53">
        <v>83046496249</v>
      </c>
      <c r="C455" s="55" t="s">
        <v>1081</v>
      </c>
      <c r="D455" s="54" t="s">
        <v>18</v>
      </c>
      <c r="E455" s="52" t="s">
        <v>166</v>
      </c>
      <c r="F455" s="59" t="s">
        <v>1082</v>
      </c>
      <c r="G455" s="79">
        <v>8800</v>
      </c>
      <c r="H455" s="79">
        <v>0</v>
      </c>
      <c r="I455" s="79">
        <v>8441</v>
      </c>
      <c r="K455" s="122"/>
    </row>
    <row r="456" spans="1:11" s="58" customFormat="1" ht="60">
      <c r="A456" s="52" t="s">
        <v>376</v>
      </c>
      <c r="B456" s="53">
        <v>85485233287</v>
      </c>
      <c r="C456" s="55" t="s">
        <v>1083</v>
      </c>
      <c r="D456" s="54" t="s">
        <v>18</v>
      </c>
      <c r="E456" s="52" t="s">
        <v>166</v>
      </c>
      <c r="F456" s="59" t="s">
        <v>1084</v>
      </c>
      <c r="G456" s="79">
        <v>8800</v>
      </c>
      <c r="H456" s="79">
        <v>0</v>
      </c>
      <c r="I456" s="79">
        <v>8700</v>
      </c>
      <c r="K456" s="122"/>
    </row>
    <row r="457" spans="1:11" s="58" customFormat="1" ht="75">
      <c r="A457" s="52" t="s">
        <v>1085</v>
      </c>
      <c r="B457" s="53">
        <v>83812539268</v>
      </c>
      <c r="C457" s="55" t="s">
        <v>1086</v>
      </c>
      <c r="D457" s="54" t="s">
        <v>18</v>
      </c>
      <c r="E457" s="52" t="s">
        <v>166</v>
      </c>
      <c r="F457" s="59" t="s">
        <v>1087</v>
      </c>
      <c r="G457" s="79">
        <v>8800</v>
      </c>
      <c r="H457" s="78">
        <v>0</v>
      </c>
      <c r="I457" s="78">
        <v>8189</v>
      </c>
      <c r="K457" s="122"/>
    </row>
    <row r="458" spans="1:11" s="58" customFormat="1" ht="60">
      <c r="A458" s="52" t="s">
        <v>1088</v>
      </c>
      <c r="B458" s="53">
        <v>49272643000183</v>
      </c>
      <c r="C458" s="55" t="s">
        <v>1089</v>
      </c>
      <c r="D458" s="54" t="s">
        <v>13</v>
      </c>
      <c r="E458" s="52" t="s">
        <v>14</v>
      </c>
      <c r="F458" s="59" t="s">
        <v>1090</v>
      </c>
      <c r="G458" s="79">
        <v>35600</v>
      </c>
      <c r="H458" s="79">
        <v>0</v>
      </c>
      <c r="I458" s="79">
        <v>35600</v>
      </c>
      <c r="K458" s="122"/>
    </row>
    <row r="459" spans="1:11" s="58" customFormat="1" ht="45">
      <c r="A459" s="52" t="s">
        <v>1091</v>
      </c>
      <c r="B459" s="53">
        <v>4312369000190</v>
      </c>
      <c r="C459" s="55" t="s">
        <v>1092</v>
      </c>
      <c r="D459" s="54" t="s">
        <v>18</v>
      </c>
      <c r="E459" s="52" t="s">
        <v>166</v>
      </c>
      <c r="F459" s="59" t="s">
        <v>1093</v>
      </c>
      <c r="G459" s="79">
        <v>27355.74</v>
      </c>
      <c r="H459" s="79">
        <v>0</v>
      </c>
      <c r="I459" s="79">
        <v>27355.74</v>
      </c>
      <c r="K459" s="122"/>
    </row>
    <row r="460" spans="1:11" s="58" customFormat="1" ht="90">
      <c r="A460" s="52" t="s">
        <v>1094</v>
      </c>
      <c r="B460" s="53">
        <v>11699529000161</v>
      </c>
      <c r="C460" s="55" t="s">
        <v>1095</v>
      </c>
      <c r="D460" s="54" t="s">
        <v>13</v>
      </c>
      <c r="E460" s="52" t="s">
        <v>14</v>
      </c>
      <c r="F460" s="75" t="s">
        <v>1096</v>
      </c>
      <c r="G460" s="79">
        <v>29178</v>
      </c>
      <c r="H460" s="79">
        <v>0</v>
      </c>
      <c r="I460" s="79">
        <v>0</v>
      </c>
      <c r="K460" s="122"/>
    </row>
    <row r="461" spans="1:11" s="58" customFormat="1" ht="90">
      <c r="A461" s="52" t="s">
        <v>101</v>
      </c>
      <c r="B461" s="53">
        <v>7875146000120</v>
      </c>
      <c r="C461" s="55" t="s">
        <v>1097</v>
      </c>
      <c r="D461" s="54" t="s">
        <v>13</v>
      </c>
      <c r="E461" s="52" t="s">
        <v>14</v>
      </c>
      <c r="F461" s="59" t="s">
        <v>1098</v>
      </c>
      <c r="G461" s="79">
        <v>48735</v>
      </c>
      <c r="H461" s="79">
        <v>0</v>
      </c>
      <c r="I461" s="79">
        <v>48735</v>
      </c>
      <c r="K461" s="122"/>
    </row>
    <row r="462" spans="1:11" s="58" customFormat="1" ht="90">
      <c r="A462" s="52" t="s">
        <v>1099</v>
      </c>
      <c r="B462" s="53">
        <v>35894301000190</v>
      </c>
      <c r="C462" s="55" t="s">
        <v>1100</v>
      </c>
      <c r="D462" s="54" t="s">
        <v>13</v>
      </c>
      <c r="E462" s="52" t="s">
        <v>19</v>
      </c>
      <c r="F462" s="59" t="s">
        <v>1101</v>
      </c>
      <c r="G462" s="79">
        <v>4300</v>
      </c>
      <c r="H462" s="79">
        <v>0</v>
      </c>
      <c r="I462" s="79">
        <v>4300</v>
      </c>
      <c r="K462" s="122"/>
    </row>
    <row r="463" spans="1:11" s="58" customFormat="1" ht="90">
      <c r="A463" s="52" t="s">
        <v>598</v>
      </c>
      <c r="B463" s="53">
        <v>7741892000120</v>
      </c>
      <c r="C463" s="55" t="s">
        <v>1102</v>
      </c>
      <c r="D463" s="54" t="s">
        <v>13</v>
      </c>
      <c r="E463" s="52" t="s">
        <v>14</v>
      </c>
      <c r="F463" s="59" t="s">
        <v>1103</v>
      </c>
      <c r="G463" s="79">
        <v>7870.71</v>
      </c>
      <c r="H463" s="79">
        <v>0</v>
      </c>
      <c r="I463" s="79">
        <v>0</v>
      </c>
      <c r="K463" s="122"/>
    </row>
    <row r="464" spans="1:11" s="58" customFormat="1" ht="45">
      <c r="A464" s="52" t="s">
        <v>1104</v>
      </c>
      <c r="B464" s="53">
        <v>40965841000158</v>
      </c>
      <c r="C464" s="55" t="s">
        <v>1105</v>
      </c>
      <c r="D464" s="54" t="s">
        <v>13</v>
      </c>
      <c r="E464" s="52" t="s">
        <v>19</v>
      </c>
      <c r="F464" s="59" t="s">
        <v>1106</v>
      </c>
      <c r="G464" s="79">
        <v>7000</v>
      </c>
      <c r="H464" s="79">
        <v>0</v>
      </c>
      <c r="I464" s="79">
        <v>7000</v>
      </c>
      <c r="K464" s="122"/>
    </row>
    <row r="465" spans="1:11" s="58" customFormat="1" ht="75">
      <c r="A465" s="52" t="s">
        <v>1107</v>
      </c>
      <c r="B465" s="53">
        <v>1299937004</v>
      </c>
      <c r="C465" s="55" t="s">
        <v>1108</v>
      </c>
      <c r="D465" s="54" t="s">
        <v>18</v>
      </c>
      <c r="E465" s="52" t="s">
        <v>166</v>
      </c>
      <c r="F465" s="59" t="s">
        <v>1109</v>
      </c>
      <c r="G465" s="79">
        <v>1985.87</v>
      </c>
      <c r="H465" s="79">
        <v>0</v>
      </c>
      <c r="I465" s="79">
        <v>1985.87</v>
      </c>
      <c r="K465" s="122"/>
    </row>
    <row r="466" spans="1:11" s="58" customFormat="1" ht="60">
      <c r="A466" s="52" t="s">
        <v>650</v>
      </c>
      <c r="B466" s="53">
        <v>40697371204</v>
      </c>
      <c r="C466" s="55" t="s">
        <v>1110</v>
      </c>
      <c r="D466" s="54" t="s">
        <v>18</v>
      </c>
      <c r="E466" s="52" t="s">
        <v>166</v>
      </c>
      <c r="F466" s="59" t="s">
        <v>1111</v>
      </c>
      <c r="G466" s="79">
        <v>3144.32</v>
      </c>
      <c r="H466" s="79">
        <v>0</v>
      </c>
      <c r="I466" s="79">
        <v>3144.32</v>
      </c>
      <c r="K466" s="122"/>
    </row>
    <row r="467" spans="1:11" s="58" customFormat="1" ht="30">
      <c r="A467" s="52" t="s">
        <v>1112</v>
      </c>
      <c r="B467" s="53">
        <v>2594925233</v>
      </c>
      <c r="C467" s="55" t="s">
        <v>1113</v>
      </c>
      <c r="D467" s="54" t="s">
        <v>18</v>
      </c>
      <c r="E467" s="52" t="s">
        <v>166</v>
      </c>
      <c r="F467" s="59" t="s">
        <v>1114</v>
      </c>
      <c r="G467" s="79">
        <v>1400</v>
      </c>
      <c r="H467" s="79">
        <v>0</v>
      </c>
      <c r="I467" s="79">
        <v>1400</v>
      </c>
      <c r="K467" s="122"/>
    </row>
    <row r="468" spans="1:11" s="58" customFormat="1" ht="45">
      <c r="A468" s="52" t="s">
        <v>738</v>
      </c>
      <c r="B468" s="53">
        <v>44473583287</v>
      </c>
      <c r="C468" s="55" t="s">
        <v>1115</v>
      </c>
      <c r="D468" s="54" t="s">
        <v>18</v>
      </c>
      <c r="E468" s="52" t="s">
        <v>166</v>
      </c>
      <c r="F468" s="59" t="s">
        <v>1116</v>
      </c>
      <c r="G468" s="79">
        <v>764.07</v>
      </c>
      <c r="H468" s="79">
        <v>0</v>
      </c>
      <c r="I468" s="79">
        <v>764.07</v>
      </c>
      <c r="K468" s="122"/>
    </row>
    <row r="469" spans="1:11" s="58" customFormat="1" ht="60">
      <c r="A469" s="52" t="s">
        <v>1117</v>
      </c>
      <c r="B469" s="53">
        <v>56215999001384</v>
      </c>
      <c r="C469" s="55" t="s">
        <v>1118</v>
      </c>
      <c r="D469" s="54" t="s">
        <v>13</v>
      </c>
      <c r="E469" s="52" t="s">
        <v>19</v>
      </c>
      <c r="F469" s="59" t="s">
        <v>1119</v>
      </c>
      <c r="G469" s="79">
        <v>4998</v>
      </c>
      <c r="H469" s="79">
        <v>0</v>
      </c>
      <c r="I469" s="79">
        <v>0</v>
      </c>
      <c r="K469" s="122"/>
    </row>
    <row r="470" spans="1:11" s="58" customFormat="1" ht="45">
      <c r="A470" s="52" t="s">
        <v>1120</v>
      </c>
      <c r="B470" s="53">
        <v>74607707287</v>
      </c>
      <c r="C470" s="55" t="s">
        <v>1115</v>
      </c>
      <c r="D470" s="54" t="s">
        <v>18</v>
      </c>
      <c r="E470" s="52" t="s">
        <v>166</v>
      </c>
      <c r="F470" s="59" t="s">
        <v>1121</v>
      </c>
      <c r="G470" s="79">
        <v>867.7</v>
      </c>
      <c r="H470" s="79">
        <v>0</v>
      </c>
      <c r="I470" s="79">
        <v>867.7</v>
      </c>
      <c r="K470" s="122"/>
    </row>
    <row r="471" spans="1:11" s="58" customFormat="1" ht="60">
      <c r="A471" s="52" t="s">
        <v>468</v>
      </c>
      <c r="B471" s="53">
        <v>23861690225</v>
      </c>
      <c r="C471" s="55" t="s">
        <v>1122</v>
      </c>
      <c r="D471" s="54" t="s">
        <v>18</v>
      </c>
      <c r="E471" s="52" t="s">
        <v>166</v>
      </c>
      <c r="F471" s="59" t="s">
        <v>1123</v>
      </c>
      <c r="G471" s="79">
        <v>3144.32</v>
      </c>
      <c r="H471" s="79">
        <v>0</v>
      </c>
      <c r="I471" s="79">
        <v>3144.32</v>
      </c>
      <c r="K471" s="122"/>
    </row>
    <row r="472" spans="1:11" s="58" customFormat="1" ht="75">
      <c r="A472" s="52" t="s">
        <v>360</v>
      </c>
      <c r="B472" s="53">
        <v>70810281104</v>
      </c>
      <c r="C472" s="55" t="s">
        <v>1124</v>
      </c>
      <c r="D472" s="54" t="s">
        <v>18</v>
      </c>
      <c r="E472" s="52" t="s">
        <v>166</v>
      </c>
      <c r="F472" s="59" t="s">
        <v>1125</v>
      </c>
      <c r="G472" s="79">
        <v>1985.87</v>
      </c>
      <c r="H472" s="79">
        <v>0</v>
      </c>
      <c r="I472" s="79">
        <v>1985.87</v>
      </c>
      <c r="K472" s="122"/>
    </row>
    <row r="473" spans="1:11" s="58" customFormat="1" ht="60">
      <c r="A473" s="52" t="s">
        <v>376</v>
      </c>
      <c r="B473" s="53">
        <v>85485233287</v>
      </c>
      <c r="C473" s="55" t="s">
        <v>1126</v>
      </c>
      <c r="D473" s="54" t="s">
        <v>18</v>
      </c>
      <c r="E473" s="52" t="s">
        <v>166</v>
      </c>
      <c r="F473" s="59" t="s">
        <v>1127</v>
      </c>
      <c r="G473" s="79">
        <v>1985.87</v>
      </c>
      <c r="H473" s="79">
        <v>0</v>
      </c>
      <c r="I473" s="79">
        <v>1985.87</v>
      </c>
      <c r="K473" s="122"/>
    </row>
    <row r="474" spans="1:11" s="58" customFormat="1" ht="60">
      <c r="A474" s="52" t="s">
        <v>1128</v>
      </c>
      <c r="B474" s="53">
        <v>67166423234</v>
      </c>
      <c r="C474" s="55" t="s">
        <v>1126</v>
      </c>
      <c r="D474" s="54" t="s">
        <v>18</v>
      </c>
      <c r="E474" s="52" t="s">
        <v>166</v>
      </c>
      <c r="F474" s="59" t="s">
        <v>1129</v>
      </c>
      <c r="G474" s="79">
        <v>1985.87</v>
      </c>
      <c r="H474" s="79">
        <v>0</v>
      </c>
      <c r="I474" s="79">
        <v>1985.87</v>
      </c>
      <c r="K474" s="122"/>
    </row>
    <row r="475" spans="1:11" s="58" customFormat="1" ht="60">
      <c r="A475" s="52" t="s">
        <v>473</v>
      </c>
      <c r="B475" s="53">
        <v>22224520000110</v>
      </c>
      <c r="C475" s="50" t="s">
        <v>1130</v>
      </c>
      <c r="D475" s="54" t="s">
        <v>13</v>
      </c>
      <c r="E475" s="52" t="s">
        <v>19</v>
      </c>
      <c r="F475" s="59" t="s">
        <v>1131</v>
      </c>
      <c r="G475" s="79">
        <v>13376</v>
      </c>
      <c r="H475" s="79">
        <v>10032</v>
      </c>
      <c r="I475" s="79">
        <v>10032</v>
      </c>
      <c r="K475" s="122"/>
    </row>
    <row r="476" spans="1:11" s="58" customFormat="1" ht="60">
      <c r="A476" s="52" t="s">
        <v>1132</v>
      </c>
      <c r="B476" s="53">
        <v>40502554215</v>
      </c>
      <c r="C476" s="55" t="s">
        <v>1133</v>
      </c>
      <c r="D476" s="54" t="s">
        <v>18</v>
      </c>
      <c r="E476" s="52" t="s">
        <v>166</v>
      </c>
      <c r="F476" s="59" t="s">
        <v>1134</v>
      </c>
      <c r="G476" s="79">
        <v>254.69</v>
      </c>
      <c r="H476" s="79">
        <v>0</v>
      </c>
      <c r="I476" s="79">
        <v>254.69</v>
      </c>
      <c r="K476" s="122"/>
    </row>
    <row r="477" spans="1:11" s="58" customFormat="1" ht="60">
      <c r="A477" s="52" t="s">
        <v>480</v>
      </c>
      <c r="B477" s="53">
        <v>75263700210</v>
      </c>
      <c r="C477" s="55" t="s">
        <v>1135</v>
      </c>
      <c r="D477" s="54" t="s">
        <v>18</v>
      </c>
      <c r="E477" s="52" t="s">
        <v>166</v>
      </c>
      <c r="F477" s="59" t="s">
        <v>1136</v>
      </c>
      <c r="G477" s="79">
        <v>8000</v>
      </c>
      <c r="H477" s="79">
        <v>0</v>
      </c>
      <c r="I477" s="79">
        <v>8000</v>
      </c>
      <c r="K477" s="122"/>
    </row>
    <row r="478" spans="1:11" s="58" customFormat="1" ht="60">
      <c r="A478" s="52" t="s">
        <v>480</v>
      </c>
      <c r="B478" s="53">
        <v>75263700210</v>
      </c>
      <c r="C478" s="55" t="s">
        <v>1135</v>
      </c>
      <c r="D478" s="54" t="s">
        <v>18</v>
      </c>
      <c r="E478" s="52" t="s">
        <v>166</v>
      </c>
      <c r="F478" s="59" t="s">
        <v>1137</v>
      </c>
      <c r="G478" s="79">
        <v>8000</v>
      </c>
      <c r="H478" s="79">
        <v>0</v>
      </c>
      <c r="I478" s="79">
        <v>8000</v>
      </c>
      <c r="K478" s="122"/>
    </row>
    <row r="479" spans="1:11" s="58" customFormat="1" ht="90">
      <c r="A479" s="52" t="s">
        <v>1094</v>
      </c>
      <c r="B479" s="53">
        <v>11699529000161</v>
      </c>
      <c r="C479" s="55" t="s">
        <v>1138</v>
      </c>
      <c r="D479" s="54" t="s">
        <v>13</v>
      </c>
      <c r="E479" s="52" t="s">
        <v>14</v>
      </c>
      <c r="F479" s="59" t="s">
        <v>1139</v>
      </c>
      <c r="G479" s="79">
        <v>11085.6</v>
      </c>
      <c r="H479" s="79">
        <v>0</v>
      </c>
      <c r="I479" s="79">
        <v>11085.6</v>
      </c>
      <c r="K479" s="122"/>
    </row>
    <row r="480" spans="1:11" s="58" customFormat="1" ht="90">
      <c r="A480" s="52" t="s">
        <v>1094</v>
      </c>
      <c r="B480" s="53">
        <v>11699529000161</v>
      </c>
      <c r="C480" s="55" t="s">
        <v>1140</v>
      </c>
      <c r="D480" s="54" t="s">
        <v>13</v>
      </c>
      <c r="E480" s="52" t="s">
        <v>14</v>
      </c>
      <c r="F480" s="59" t="s">
        <v>1141</v>
      </c>
      <c r="G480" s="79">
        <v>4306.8</v>
      </c>
      <c r="H480" s="79">
        <v>0</v>
      </c>
      <c r="I480" s="79">
        <v>4306.8</v>
      </c>
      <c r="K480" s="122"/>
    </row>
    <row r="481" spans="1:11" s="58" customFormat="1" ht="90">
      <c r="A481" s="52" t="s">
        <v>1094</v>
      </c>
      <c r="B481" s="53">
        <v>11699529000161</v>
      </c>
      <c r="C481" s="55" t="s">
        <v>1142</v>
      </c>
      <c r="D481" s="54" t="s">
        <v>13</v>
      </c>
      <c r="E481" s="52" t="s">
        <v>14</v>
      </c>
      <c r="F481" s="59" t="s">
        <v>1143</v>
      </c>
      <c r="G481" s="79">
        <v>4306.8</v>
      </c>
      <c r="H481" s="79">
        <v>0</v>
      </c>
      <c r="I481" s="79">
        <v>4306.8</v>
      </c>
      <c r="K481" s="122"/>
    </row>
    <row r="482" spans="1:11" s="58" customFormat="1" ht="90">
      <c r="A482" s="52" t="s">
        <v>1144</v>
      </c>
      <c r="B482" s="53">
        <v>84655323000103</v>
      </c>
      <c r="C482" s="55" t="s">
        <v>1145</v>
      </c>
      <c r="D482" s="54" t="s">
        <v>13</v>
      </c>
      <c r="E482" s="52" t="s">
        <v>19</v>
      </c>
      <c r="F482" s="59" t="s">
        <v>1146</v>
      </c>
      <c r="G482" s="79">
        <v>17215</v>
      </c>
      <c r="H482" s="79">
        <v>0</v>
      </c>
      <c r="I482" s="79">
        <v>17215</v>
      </c>
      <c r="K482" s="122"/>
    </row>
    <row r="483" spans="1:11" s="58" customFormat="1" ht="90">
      <c r="A483" s="52" t="s">
        <v>420</v>
      </c>
      <c r="B483" s="53">
        <v>265674743</v>
      </c>
      <c r="C483" s="55" t="s">
        <v>1147</v>
      </c>
      <c r="D483" s="54" t="s">
        <v>18</v>
      </c>
      <c r="E483" s="52" t="s">
        <v>166</v>
      </c>
      <c r="F483" s="59" t="s">
        <v>1148</v>
      </c>
      <c r="G483" s="79">
        <v>289.24</v>
      </c>
      <c r="H483" s="79">
        <v>0</v>
      </c>
      <c r="I483" s="79">
        <v>289.24</v>
      </c>
      <c r="K483" s="122"/>
    </row>
    <row r="484" spans="1:11" s="58" customFormat="1" ht="90">
      <c r="A484" s="52" t="s">
        <v>480</v>
      </c>
      <c r="B484" s="53">
        <v>75263700210</v>
      </c>
      <c r="C484" s="55" t="s">
        <v>1149</v>
      </c>
      <c r="D484" s="54" t="s">
        <v>18</v>
      </c>
      <c r="E484" s="52" t="s">
        <v>166</v>
      </c>
      <c r="F484" s="59" t="s">
        <v>1150</v>
      </c>
      <c r="G484" s="79">
        <v>289.23</v>
      </c>
      <c r="H484" s="79">
        <v>0</v>
      </c>
      <c r="I484" s="79">
        <v>289.23</v>
      </c>
      <c r="K484" s="122"/>
    </row>
    <row r="485" spans="1:11" s="58" customFormat="1" ht="90">
      <c r="A485" s="52" t="s">
        <v>208</v>
      </c>
      <c r="B485" s="53">
        <v>47439394291</v>
      </c>
      <c r="C485" s="55" t="s">
        <v>1151</v>
      </c>
      <c r="D485" s="54" t="s">
        <v>18</v>
      </c>
      <c r="E485" s="52" t="s">
        <v>166</v>
      </c>
      <c r="F485" s="59" t="s">
        <v>1152</v>
      </c>
      <c r="G485" s="79">
        <v>289.24</v>
      </c>
      <c r="H485" s="79">
        <v>0</v>
      </c>
      <c r="I485" s="79">
        <v>289.24</v>
      </c>
      <c r="K485" s="122"/>
    </row>
    <row r="486" spans="1:11" s="58" customFormat="1" ht="75">
      <c r="A486" s="52" t="s">
        <v>498</v>
      </c>
      <c r="B486" s="53">
        <v>57994471234</v>
      </c>
      <c r="C486" s="55" t="s">
        <v>1153</v>
      </c>
      <c r="D486" s="54" t="s">
        <v>18</v>
      </c>
      <c r="E486" s="52" t="s">
        <v>166</v>
      </c>
      <c r="F486" s="59" t="s">
        <v>1154</v>
      </c>
      <c r="G486" s="79">
        <v>289.23</v>
      </c>
      <c r="H486" s="79">
        <v>0</v>
      </c>
      <c r="I486" s="79">
        <v>289.23</v>
      </c>
      <c r="K486" s="122"/>
    </row>
    <row r="487" spans="1:11" s="58" customFormat="1" ht="90">
      <c r="A487" s="52" t="s">
        <v>253</v>
      </c>
      <c r="B487" s="53">
        <v>27985750000116</v>
      </c>
      <c r="C487" s="55" t="s">
        <v>1155</v>
      </c>
      <c r="D487" s="54" t="s">
        <v>13</v>
      </c>
      <c r="E487" s="52" t="s">
        <v>14</v>
      </c>
      <c r="F487" s="59" t="s">
        <v>1156</v>
      </c>
      <c r="G487" s="79">
        <v>8756</v>
      </c>
      <c r="H487" s="79">
        <v>0</v>
      </c>
      <c r="I487" s="79">
        <v>8756</v>
      </c>
      <c r="K487" s="122"/>
    </row>
    <row r="488" spans="1:11" s="58" customFormat="1" ht="75">
      <c r="A488" s="52" t="s">
        <v>1157</v>
      </c>
      <c r="B488" s="53">
        <v>25125064000140</v>
      </c>
      <c r="C488" s="50" t="s">
        <v>1158</v>
      </c>
      <c r="D488" s="54" t="s">
        <v>13</v>
      </c>
      <c r="E488" s="52" t="s">
        <v>14</v>
      </c>
      <c r="F488" s="59" t="s">
        <v>1159</v>
      </c>
      <c r="G488" s="79">
        <v>120349.7</v>
      </c>
      <c r="H488" s="79">
        <v>11724.97</v>
      </c>
      <c r="I488" s="79">
        <v>61724.85</v>
      </c>
      <c r="K488" s="122"/>
    </row>
    <row r="489" spans="1:11" s="58" customFormat="1" ht="75">
      <c r="A489" s="52" t="s">
        <v>1160</v>
      </c>
      <c r="B489" s="53">
        <v>4003942000184</v>
      </c>
      <c r="C489" s="55" t="s">
        <v>1161</v>
      </c>
      <c r="D489" s="54" t="s">
        <v>18</v>
      </c>
      <c r="E489" s="52" t="s">
        <v>166</v>
      </c>
      <c r="F489" s="59" t="s">
        <v>1162</v>
      </c>
      <c r="G489" s="79">
        <v>1678.8</v>
      </c>
      <c r="H489" s="79">
        <v>0</v>
      </c>
      <c r="I489" s="79">
        <v>1678.8</v>
      </c>
      <c r="K489" s="122"/>
    </row>
    <row r="490" spans="1:11" s="58" customFormat="1" ht="75">
      <c r="A490" s="52" t="s">
        <v>1163</v>
      </c>
      <c r="B490" s="53">
        <v>37722924000101</v>
      </c>
      <c r="C490" s="55" t="s">
        <v>1164</v>
      </c>
      <c r="D490" s="54" t="s">
        <v>18</v>
      </c>
      <c r="E490" s="52" t="s">
        <v>166</v>
      </c>
      <c r="F490" s="59" t="s">
        <v>1165</v>
      </c>
      <c r="G490" s="79">
        <v>6681.38</v>
      </c>
      <c r="H490" s="79">
        <v>0</v>
      </c>
      <c r="I490" s="79">
        <v>6681.38</v>
      </c>
      <c r="K490" s="122"/>
    </row>
    <row r="491" spans="1:11" s="58" customFormat="1" ht="30">
      <c r="A491" s="52" t="s">
        <v>293</v>
      </c>
      <c r="B491" s="53">
        <v>4986163000146</v>
      </c>
      <c r="C491" s="55" t="s">
        <v>1166</v>
      </c>
      <c r="D491" s="54" t="s">
        <v>18</v>
      </c>
      <c r="E491" s="52" t="s">
        <v>166</v>
      </c>
      <c r="F491" s="59" t="s">
        <v>1167</v>
      </c>
      <c r="G491" s="79">
        <v>4586.2300000000005</v>
      </c>
      <c r="H491" s="79">
        <v>0</v>
      </c>
      <c r="I491" s="79">
        <v>4586.2300000000005</v>
      </c>
      <c r="K491" s="122"/>
    </row>
    <row r="492" spans="1:11" s="58" customFormat="1" ht="60">
      <c r="A492" s="52" t="s">
        <v>1168</v>
      </c>
      <c r="B492" s="53">
        <v>1656427770</v>
      </c>
      <c r="C492" s="55" t="s">
        <v>1169</v>
      </c>
      <c r="D492" s="54" t="s">
        <v>18</v>
      </c>
      <c r="E492" s="52" t="s">
        <v>166</v>
      </c>
      <c r="F492" s="59" t="s">
        <v>1170</v>
      </c>
      <c r="G492" s="79">
        <v>2000</v>
      </c>
      <c r="H492" s="79">
        <v>0</v>
      </c>
      <c r="I492" s="79">
        <v>2000</v>
      </c>
      <c r="K492" s="122"/>
    </row>
    <row r="493" spans="1:11" s="58" customFormat="1" ht="45">
      <c r="A493" s="52" t="s">
        <v>729</v>
      </c>
      <c r="B493" s="53">
        <v>16107624287</v>
      </c>
      <c r="C493" s="55" t="s">
        <v>1171</v>
      </c>
      <c r="D493" s="54" t="s">
        <v>18</v>
      </c>
      <c r="E493" s="52" t="s">
        <v>166</v>
      </c>
      <c r="F493" s="59" t="s">
        <v>1172</v>
      </c>
      <c r="G493" s="79">
        <v>25900.52</v>
      </c>
      <c r="H493" s="79">
        <v>0</v>
      </c>
      <c r="I493" s="79">
        <v>25900.52</v>
      </c>
      <c r="K493" s="122"/>
    </row>
    <row r="494" spans="1:11" s="58" customFormat="1" ht="60">
      <c r="A494" s="52" t="s">
        <v>1094</v>
      </c>
      <c r="B494" s="53">
        <v>11699529000161</v>
      </c>
      <c r="C494" s="55" t="s">
        <v>1173</v>
      </c>
      <c r="D494" s="54" t="s">
        <v>13</v>
      </c>
      <c r="E494" s="52" t="s">
        <v>14</v>
      </c>
      <c r="F494" s="59" t="s">
        <v>1174</v>
      </c>
      <c r="G494" s="79">
        <v>1784</v>
      </c>
      <c r="H494" s="79">
        <v>0</v>
      </c>
      <c r="I494" s="79">
        <v>1784</v>
      </c>
      <c r="K494" s="122"/>
    </row>
    <row r="495" spans="1:11" s="58" customFormat="1" ht="75">
      <c r="A495" s="52" t="s">
        <v>168</v>
      </c>
      <c r="B495" s="53">
        <v>34606483253</v>
      </c>
      <c r="C495" s="55" t="s">
        <v>1175</v>
      </c>
      <c r="D495" s="54" t="s">
        <v>18</v>
      </c>
      <c r="E495" s="52" t="s">
        <v>166</v>
      </c>
      <c r="F495" s="59" t="s">
        <v>1176</v>
      </c>
      <c r="G495" s="79">
        <v>289.23</v>
      </c>
      <c r="H495" s="79">
        <v>0</v>
      </c>
      <c r="I495" s="79">
        <v>289.23</v>
      </c>
      <c r="K495" s="122"/>
    </row>
    <row r="496" spans="1:11" s="58" customFormat="1" ht="75">
      <c r="A496" s="52" t="s">
        <v>1177</v>
      </c>
      <c r="B496" s="53">
        <v>2278287478</v>
      </c>
      <c r="C496" s="55" t="s">
        <v>1178</v>
      </c>
      <c r="D496" s="54" t="s">
        <v>18</v>
      </c>
      <c r="E496" s="52" t="s">
        <v>166</v>
      </c>
      <c r="F496" s="59" t="s">
        <v>1179</v>
      </c>
      <c r="G496" s="79">
        <v>289.23</v>
      </c>
      <c r="H496" s="79">
        <v>0</v>
      </c>
      <c r="I496" s="79">
        <v>289.23</v>
      </c>
      <c r="K496" s="122"/>
    </row>
    <row r="497" spans="1:11" s="58" customFormat="1" ht="75">
      <c r="A497" s="52" t="s">
        <v>1180</v>
      </c>
      <c r="B497" s="53">
        <v>93472188200</v>
      </c>
      <c r="C497" s="55" t="s">
        <v>1181</v>
      </c>
      <c r="D497" s="54" t="s">
        <v>18</v>
      </c>
      <c r="E497" s="52" t="s">
        <v>166</v>
      </c>
      <c r="F497" s="59" t="s">
        <v>1182</v>
      </c>
      <c r="G497" s="79">
        <v>289.23</v>
      </c>
      <c r="H497" s="79">
        <v>0</v>
      </c>
      <c r="I497" s="79">
        <v>289.23</v>
      </c>
      <c r="K497" s="122"/>
    </row>
    <row r="498" spans="1:11" s="58" customFormat="1" ht="90">
      <c r="A498" s="52" t="s">
        <v>1183</v>
      </c>
      <c r="B498" s="53">
        <v>1177815338</v>
      </c>
      <c r="C498" s="55" t="s">
        <v>1184</v>
      </c>
      <c r="D498" s="54" t="s">
        <v>18</v>
      </c>
      <c r="E498" s="52" t="s">
        <v>166</v>
      </c>
      <c r="F498" s="59" t="s">
        <v>1185</v>
      </c>
      <c r="G498" s="79">
        <v>289.24</v>
      </c>
      <c r="H498" s="79">
        <v>0</v>
      </c>
      <c r="I498" s="79">
        <v>289.24</v>
      </c>
      <c r="K498" s="122"/>
    </row>
    <row r="499" spans="1:11" s="58" customFormat="1" ht="90">
      <c r="A499" s="52" t="s">
        <v>430</v>
      </c>
      <c r="B499" s="53">
        <v>7618522200</v>
      </c>
      <c r="C499" s="55" t="s">
        <v>1186</v>
      </c>
      <c r="D499" s="54" t="s">
        <v>18</v>
      </c>
      <c r="E499" s="52" t="s">
        <v>166</v>
      </c>
      <c r="F499" s="59" t="s">
        <v>1187</v>
      </c>
      <c r="G499" s="79">
        <v>289.20999999999998</v>
      </c>
      <c r="H499" s="79">
        <v>0</v>
      </c>
      <c r="I499" s="79">
        <v>289.20999999999998</v>
      </c>
      <c r="K499" s="122"/>
    </row>
    <row r="500" spans="1:11" s="58" customFormat="1" ht="75">
      <c r="A500" s="52" t="s">
        <v>1188</v>
      </c>
      <c r="B500" s="53">
        <v>70817723234</v>
      </c>
      <c r="C500" s="55" t="s">
        <v>1189</v>
      </c>
      <c r="D500" s="54" t="s">
        <v>18</v>
      </c>
      <c r="E500" s="52" t="s">
        <v>166</v>
      </c>
      <c r="F500" s="59" t="s">
        <v>1190</v>
      </c>
      <c r="G500" s="79">
        <v>289.23</v>
      </c>
      <c r="H500" s="79">
        <v>0</v>
      </c>
      <c r="I500" s="79">
        <v>289.23</v>
      </c>
      <c r="K500" s="122"/>
    </row>
    <row r="501" spans="1:11" s="58" customFormat="1" ht="90">
      <c r="A501" s="52" t="s">
        <v>516</v>
      </c>
      <c r="B501" s="53">
        <v>17693454420</v>
      </c>
      <c r="C501" s="55" t="s">
        <v>1191</v>
      </c>
      <c r="D501" s="54" t="s">
        <v>18</v>
      </c>
      <c r="E501" s="52" t="s">
        <v>166</v>
      </c>
      <c r="F501" s="59" t="s">
        <v>1192</v>
      </c>
      <c r="G501" s="79">
        <v>2200.42</v>
      </c>
      <c r="H501" s="79">
        <v>0</v>
      </c>
      <c r="I501" s="79">
        <v>2200.42</v>
      </c>
      <c r="K501" s="122"/>
    </row>
    <row r="502" spans="1:11" s="58" customFormat="1" ht="60">
      <c r="A502" s="52" t="s">
        <v>1193</v>
      </c>
      <c r="B502" s="53">
        <v>7361303650</v>
      </c>
      <c r="C502" s="55" t="s">
        <v>1194</v>
      </c>
      <c r="D502" s="54" t="s">
        <v>18</v>
      </c>
      <c r="E502" s="52" t="s">
        <v>166</v>
      </c>
      <c r="F502" s="59" t="s">
        <v>1195</v>
      </c>
      <c r="G502" s="79">
        <v>1000</v>
      </c>
      <c r="H502" s="79">
        <v>0</v>
      </c>
      <c r="I502" s="79">
        <v>960</v>
      </c>
      <c r="K502" s="122"/>
    </row>
    <row r="503" spans="1:11" s="58" customFormat="1" ht="60">
      <c r="A503" s="52" t="s">
        <v>1094</v>
      </c>
      <c r="B503" s="53">
        <v>11699529000161</v>
      </c>
      <c r="C503" s="55" t="s">
        <v>1196</v>
      </c>
      <c r="D503" s="54" t="s">
        <v>13</v>
      </c>
      <c r="E503" s="52" t="s">
        <v>14</v>
      </c>
      <c r="F503" s="59" t="s">
        <v>1197</v>
      </c>
      <c r="G503" s="79">
        <v>11000</v>
      </c>
      <c r="H503" s="79">
        <v>0</v>
      </c>
      <c r="I503" s="79">
        <v>11000</v>
      </c>
      <c r="K503" s="122"/>
    </row>
    <row r="504" spans="1:11" s="58" customFormat="1" ht="45">
      <c r="A504" s="52" t="s">
        <v>253</v>
      </c>
      <c r="B504" s="53">
        <v>27985750000116</v>
      </c>
      <c r="C504" s="55" t="s">
        <v>1198</v>
      </c>
      <c r="D504" s="54" t="s">
        <v>13</v>
      </c>
      <c r="E504" s="52" t="s">
        <v>14</v>
      </c>
      <c r="F504" s="59" t="s">
        <v>1199</v>
      </c>
      <c r="G504" s="79">
        <v>15249</v>
      </c>
      <c r="H504" s="79">
        <v>0</v>
      </c>
      <c r="I504" s="79">
        <v>15249</v>
      </c>
      <c r="K504" s="122"/>
    </row>
    <row r="505" spans="1:11" s="58" customFormat="1" ht="60">
      <c r="A505" s="52" t="s">
        <v>253</v>
      </c>
      <c r="B505" s="53">
        <v>27985750000116</v>
      </c>
      <c r="C505" s="55" t="s">
        <v>1200</v>
      </c>
      <c r="D505" s="54" t="s">
        <v>13</v>
      </c>
      <c r="E505" s="52" t="s">
        <v>14</v>
      </c>
      <c r="F505" s="59" t="s">
        <v>1201</v>
      </c>
      <c r="G505" s="79">
        <v>15249</v>
      </c>
      <c r="H505" s="79">
        <v>0</v>
      </c>
      <c r="I505" s="79">
        <v>15249</v>
      </c>
      <c r="K505" s="122"/>
    </row>
    <row r="506" spans="1:11" s="58" customFormat="1" ht="60">
      <c r="A506" s="52" t="s">
        <v>253</v>
      </c>
      <c r="B506" s="53">
        <v>27985750000116</v>
      </c>
      <c r="C506" s="55" t="s">
        <v>1202</v>
      </c>
      <c r="D506" s="54" t="s">
        <v>13</v>
      </c>
      <c r="E506" s="52" t="s">
        <v>14</v>
      </c>
      <c r="F506" s="59" t="s">
        <v>1203</v>
      </c>
      <c r="G506" s="79">
        <v>4390</v>
      </c>
      <c r="H506" s="79">
        <v>0</v>
      </c>
      <c r="I506" s="79">
        <v>4390</v>
      </c>
      <c r="K506" s="122"/>
    </row>
    <row r="507" spans="1:11" s="58" customFormat="1" ht="45">
      <c r="A507" s="52" t="s">
        <v>578</v>
      </c>
      <c r="B507" s="53">
        <v>30746178000147</v>
      </c>
      <c r="C507" s="55" t="s">
        <v>1204</v>
      </c>
      <c r="D507" s="54" t="s">
        <v>13</v>
      </c>
      <c r="E507" s="52" t="s">
        <v>14</v>
      </c>
      <c r="F507" s="59" t="s">
        <v>1205</v>
      </c>
      <c r="G507" s="79">
        <v>16132</v>
      </c>
      <c r="H507" s="79">
        <v>0</v>
      </c>
      <c r="I507" s="79">
        <v>16132</v>
      </c>
      <c r="K507" s="122"/>
    </row>
    <row r="508" spans="1:11" s="58" customFormat="1" ht="45">
      <c r="A508" s="52" t="s">
        <v>581</v>
      </c>
      <c r="B508" s="53">
        <v>84111020000120</v>
      </c>
      <c r="C508" s="55" t="s">
        <v>1204</v>
      </c>
      <c r="D508" s="54" t="s">
        <v>13</v>
      </c>
      <c r="E508" s="52" t="s">
        <v>14</v>
      </c>
      <c r="F508" s="59" t="s">
        <v>1206</v>
      </c>
      <c r="G508" s="79">
        <v>2632</v>
      </c>
      <c r="H508" s="79">
        <v>0</v>
      </c>
      <c r="I508" s="79">
        <v>2632</v>
      </c>
      <c r="K508" s="122"/>
    </row>
    <row r="509" spans="1:11" s="58" customFormat="1" ht="45">
      <c r="A509" s="52" t="s">
        <v>584</v>
      </c>
      <c r="B509" s="53">
        <v>13482516000161</v>
      </c>
      <c r="C509" s="55" t="s">
        <v>1207</v>
      </c>
      <c r="D509" s="54" t="s">
        <v>13</v>
      </c>
      <c r="E509" s="52" t="s">
        <v>14</v>
      </c>
      <c r="F509" s="59" t="s">
        <v>1208</v>
      </c>
      <c r="G509" s="79">
        <v>2518</v>
      </c>
      <c r="H509" s="79">
        <v>0</v>
      </c>
      <c r="I509" s="79">
        <v>2518</v>
      </c>
      <c r="K509" s="122"/>
    </row>
    <row r="510" spans="1:11" s="58" customFormat="1" ht="45">
      <c r="A510" s="52" t="s">
        <v>587</v>
      </c>
      <c r="B510" s="53">
        <v>45030413000157</v>
      </c>
      <c r="C510" s="55" t="s">
        <v>1209</v>
      </c>
      <c r="D510" s="54" t="s">
        <v>13</v>
      </c>
      <c r="E510" s="52" t="s">
        <v>14</v>
      </c>
      <c r="F510" s="59" t="s">
        <v>1210</v>
      </c>
      <c r="G510" s="79">
        <v>2760</v>
      </c>
      <c r="H510" s="79">
        <v>0</v>
      </c>
      <c r="I510" s="79">
        <v>2760</v>
      </c>
      <c r="K510" s="122"/>
    </row>
    <row r="511" spans="1:11" s="58" customFormat="1" ht="45">
      <c r="A511" s="52" t="s">
        <v>590</v>
      </c>
      <c r="B511" s="53">
        <v>44660577000103</v>
      </c>
      <c r="C511" s="55" t="s">
        <v>1211</v>
      </c>
      <c r="D511" s="54" t="s">
        <v>13</v>
      </c>
      <c r="E511" s="52" t="s">
        <v>14</v>
      </c>
      <c r="F511" s="59" t="s">
        <v>1212</v>
      </c>
      <c r="G511" s="79">
        <v>600</v>
      </c>
      <c r="H511" s="79">
        <v>0</v>
      </c>
      <c r="I511" s="79">
        <v>0</v>
      </c>
      <c r="K511" s="122"/>
    </row>
    <row r="512" spans="1:11" s="58" customFormat="1" ht="45">
      <c r="A512" s="52" t="s">
        <v>578</v>
      </c>
      <c r="B512" s="53">
        <v>30746178000147</v>
      </c>
      <c r="C512" s="55" t="s">
        <v>1213</v>
      </c>
      <c r="D512" s="54" t="s">
        <v>13</v>
      </c>
      <c r="E512" s="52" t="s">
        <v>14</v>
      </c>
      <c r="F512" s="59" t="s">
        <v>1214</v>
      </c>
      <c r="G512" s="79">
        <v>2088</v>
      </c>
      <c r="H512" s="79">
        <v>0</v>
      </c>
      <c r="I512" s="79">
        <v>2088</v>
      </c>
      <c r="K512" s="122"/>
    </row>
    <row r="513" spans="1:11" s="58" customFormat="1" ht="45">
      <c r="A513" s="52" t="s">
        <v>253</v>
      </c>
      <c r="B513" s="53">
        <v>27985750000116</v>
      </c>
      <c r="C513" s="55" t="s">
        <v>1215</v>
      </c>
      <c r="D513" s="54" t="s">
        <v>13</v>
      </c>
      <c r="E513" s="52" t="s">
        <v>14</v>
      </c>
      <c r="F513" s="59" t="s">
        <v>1216</v>
      </c>
      <c r="G513" s="79">
        <v>6436</v>
      </c>
      <c r="H513" s="79">
        <v>0</v>
      </c>
      <c r="I513" s="79">
        <v>6436</v>
      </c>
      <c r="K513" s="122"/>
    </row>
    <row r="514" spans="1:11" s="58" customFormat="1" ht="75">
      <c r="A514" s="52" t="s">
        <v>139</v>
      </c>
      <c r="B514" s="53">
        <v>81838018115</v>
      </c>
      <c r="C514" s="50" t="s">
        <v>1217</v>
      </c>
      <c r="D514" s="54" t="s">
        <v>18</v>
      </c>
      <c r="E514" s="52" t="s">
        <v>19</v>
      </c>
      <c r="F514" s="59" t="s">
        <v>1218</v>
      </c>
      <c r="G514" s="79">
        <v>31841.52</v>
      </c>
      <c r="H514" s="79">
        <v>3293.95</v>
      </c>
      <c r="I514" s="79">
        <v>18665.71</v>
      </c>
      <c r="K514" s="122"/>
    </row>
    <row r="515" spans="1:11" s="58" customFormat="1" ht="45">
      <c r="A515" s="52" t="s">
        <v>584</v>
      </c>
      <c r="B515" s="53">
        <v>13482516000161</v>
      </c>
      <c r="C515" s="55" t="s">
        <v>1219</v>
      </c>
      <c r="D515" s="54" t="s">
        <v>13</v>
      </c>
      <c r="E515" s="52" t="s">
        <v>14</v>
      </c>
      <c r="F515" s="59" t="s">
        <v>1220</v>
      </c>
      <c r="G515" s="79">
        <v>1259</v>
      </c>
      <c r="H515" s="79">
        <v>0</v>
      </c>
      <c r="I515" s="79">
        <v>1259</v>
      </c>
      <c r="K515" s="122"/>
    </row>
    <row r="516" spans="1:11" s="58" customFormat="1" ht="75">
      <c r="A516" s="52" t="s">
        <v>139</v>
      </c>
      <c r="B516" s="53">
        <v>81838018115</v>
      </c>
      <c r="C516" s="50" t="s">
        <v>1221</v>
      </c>
      <c r="D516" s="54" t="s">
        <v>18</v>
      </c>
      <c r="E516" s="52" t="s">
        <v>19</v>
      </c>
      <c r="F516" s="59" t="s">
        <v>1222</v>
      </c>
      <c r="G516" s="79">
        <v>2994.5</v>
      </c>
      <c r="H516" s="79">
        <v>0</v>
      </c>
      <c r="I516" s="79">
        <v>2994.49</v>
      </c>
      <c r="K516" s="122"/>
    </row>
    <row r="517" spans="1:11" s="58" customFormat="1" ht="90">
      <c r="A517" s="52" t="s">
        <v>92</v>
      </c>
      <c r="B517" s="53">
        <v>40746380291</v>
      </c>
      <c r="C517" s="50" t="s">
        <v>1223</v>
      </c>
      <c r="D517" s="54" t="s">
        <v>18</v>
      </c>
      <c r="E517" s="52" t="s">
        <v>19</v>
      </c>
      <c r="F517" s="59" t="s">
        <v>1224</v>
      </c>
      <c r="G517" s="79">
        <v>3750</v>
      </c>
      <c r="H517" s="79">
        <v>0</v>
      </c>
      <c r="I517" s="79">
        <v>3750</v>
      </c>
      <c r="K517" s="122"/>
    </row>
    <row r="518" spans="1:11" s="58" customFormat="1" ht="60">
      <c r="A518" s="52" t="s">
        <v>104</v>
      </c>
      <c r="B518" s="53">
        <v>41037819000100</v>
      </c>
      <c r="C518" s="55" t="s">
        <v>1225</v>
      </c>
      <c r="D518" s="54" t="s">
        <v>13</v>
      </c>
      <c r="E518" s="52" t="s">
        <v>19</v>
      </c>
      <c r="F518" s="59" t="s">
        <v>1226</v>
      </c>
      <c r="G518" s="79">
        <v>4990</v>
      </c>
      <c r="H518" s="79">
        <v>0</v>
      </c>
      <c r="I518" s="79">
        <v>4990</v>
      </c>
      <c r="K518" s="122"/>
    </row>
    <row r="519" spans="1:11" s="58" customFormat="1" ht="75">
      <c r="A519" s="52" t="s">
        <v>202</v>
      </c>
      <c r="B519" s="53">
        <v>71575952220</v>
      </c>
      <c r="C519" s="55" t="s">
        <v>1227</v>
      </c>
      <c r="D519" s="54" t="s">
        <v>18</v>
      </c>
      <c r="E519" s="52" t="s">
        <v>166</v>
      </c>
      <c r="F519" s="59" t="s">
        <v>1228</v>
      </c>
      <c r="G519" s="79">
        <v>289.23</v>
      </c>
      <c r="H519" s="79">
        <v>0</v>
      </c>
      <c r="I519" s="79">
        <v>289.23</v>
      </c>
      <c r="K519" s="122"/>
    </row>
    <row r="520" spans="1:11" s="58" customFormat="1" ht="75">
      <c r="A520" s="52" t="s">
        <v>430</v>
      </c>
      <c r="B520" s="53">
        <v>7618522200</v>
      </c>
      <c r="C520" s="55" t="s">
        <v>1229</v>
      </c>
      <c r="D520" s="54" t="s">
        <v>18</v>
      </c>
      <c r="E520" s="52" t="s">
        <v>166</v>
      </c>
      <c r="F520" s="59" t="s">
        <v>1230</v>
      </c>
      <c r="G520" s="79">
        <v>289.20999999999998</v>
      </c>
      <c r="H520" s="79">
        <v>0</v>
      </c>
      <c r="I520" s="79">
        <v>289.20999999999998</v>
      </c>
      <c r="K520" s="122"/>
    </row>
    <row r="521" spans="1:11" s="58" customFormat="1" ht="90">
      <c r="A521" s="52" t="s">
        <v>417</v>
      </c>
      <c r="B521" s="53">
        <v>68544650287</v>
      </c>
      <c r="C521" s="55" t="s">
        <v>1231</v>
      </c>
      <c r="D521" s="54" t="s">
        <v>18</v>
      </c>
      <c r="E521" s="52" t="s">
        <v>166</v>
      </c>
      <c r="F521" s="59" t="s">
        <v>1232</v>
      </c>
      <c r="G521" s="79">
        <v>289.23</v>
      </c>
      <c r="H521" s="79">
        <v>0</v>
      </c>
      <c r="I521" s="79">
        <v>289.23</v>
      </c>
      <c r="K521" s="122"/>
    </row>
    <row r="522" spans="1:11" s="58" customFormat="1" ht="75">
      <c r="A522" s="52" t="s">
        <v>578</v>
      </c>
      <c r="B522" s="53">
        <v>30746178000147</v>
      </c>
      <c r="C522" s="55" t="s">
        <v>1233</v>
      </c>
      <c r="D522" s="54" t="s">
        <v>13</v>
      </c>
      <c r="E522" s="52" t="s">
        <v>14</v>
      </c>
      <c r="F522" s="59" t="s">
        <v>1234</v>
      </c>
      <c r="G522" s="79">
        <v>2845</v>
      </c>
      <c r="H522" s="79">
        <v>0</v>
      </c>
      <c r="I522" s="79">
        <v>2845</v>
      </c>
      <c r="K522" s="122"/>
    </row>
    <row r="523" spans="1:11" s="58" customFormat="1" ht="90">
      <c r="A523" s="52" t="s">
        <v>607</v>
      </c>
      <c r="B523" s="53">
        <v>84499755000172</v>
      </c>
      <c r="C523" s="55" t="s">
        <v>1235</v>
      </c>
      <c r="D523" s="54" t="s">
        <v>13</v>
      </c>
      <c r="E523" s="52" t="s">
        <v>14</v>
      </c>
      <c r="F523" s="59" t="s">
        <v>1236</v>
      </c>
      <c r="G523" s="79">
        <v>460</v>
      </c>
      <c r="H523" s="79">
        <v>0</v>
      </c>
      <c r="I523" s="79">
        <v>460</v>
      </c>
      <c r="K523" s="122"/>
    </row>
    <row r="524" spans="1:11" s="58" customFormat="1" ht="90">
      <c r="A524" s="52" t="s">
        <v>607</v>
      </c>
      <c r="B524" s="53">
        <v>84499755000172</v>
      </c>
      <c r="C524" s="55" t="s">
        <v>1237</v>
      </c>
      <c r="D524" s="54" t="s">
        <v>13</v>
      </c>
      <c r="E524" s="52" t="s">
        <v>14</v>
      </c>
      <c r="F524" s="59" t="s">
        <v>1238</v>
      </c>
      <c r="G524" s="79">
        <v>2035.1</v>
      </c>
      <c r="H524" s="79">
        <v>0</v>
      </c>
      <c r="I524" s="79">
        <v>0</v>
      </c>
      <c r="K524" s="122"/>
    </row>
    <row r="525" spans="1:11" s="58" customFormat="1" ht="90">
      <c r="A525" s="52" t="s">
        <v>633</v>
      </c>
      <c r="B525" s="53">
        <v>10855056000181</v>
      </c>
      <c r="C525" s="55" t="s">
        <v>1239</v>
      </c>
      <c r="D525" s="54" t="s">
        <v>13</v>
      </c>
      <c r="E525" s="52" t="s">
        <v>14</v>
      </c>
      <c r="F525" s="59" t="s">
        <v>1240</v>
      </c>
      <c r="G525" s="79">
        <v>739</v>
      </c>
      <c r="H525" s="79">
        <v>0</v>
      </c>
      <c r="I525" s="79">
        <v>0</v>
      </c>
      <c r="K525" s="122"/>
    </row>
    <row r="526" spans="1:11" s="58" customFormat="1" ht="90">
      <c r="A526" s="52" t="s">
        <v>640</v>
      </c>
      <c r="B526" s="53">
        <v>41046531000100</v>
      </c>
      <c r="C526" s="55" t="s">
        <v>1241</v>
      </c>
      <c r="D526" s="54" t="s">
        <v>13</v>
      </c>
      <c r="E526" s="52" t="s">
        <v>14</v>
      </c>
      <c r="F526" s="59" t="s">
        <v>1242</v>
      </c>
      <c r="G526" s="79">
        <v>350</v>
      </c>
      <c r="H526" s="79">
        <v>0</v>
      </c>
      <c r="I526" s="79">
        <v>350</v>
      </c>
      <c r="K526" s="122"/>
    </row>
    <row r="527" spans="1:11" s="58" customFormat="1" ht="90">
      <c r="A527" s="52" t="s">
        <v>590</v>
      </c>
      <c r="B527" s="53">
        <v>44660577000103</v>
      </c>
      <c r="C527" s="55" t="s">
        <v>1243</v>
      </c>
      <c r="D527" s="54" t="s">
        <v>13</v>
      </c>
      <c r="E527" s="52" t="s">
        <v>14</v>
      </c>
      <c r="F527" s="59" t="s">
        <v>1244</v>
      </c>
      <c r="G527" s="79">
        <v>600</v>
      </c>
      <c r="H527" s="79">
        <v>0</v>
      </c>
      <c r="I527" s="79">
        <v>0</v>
      </c>
      <c r="K527" s="122"/>
    </row>
    <row r="528" spans="1:11" s="58" customFormat="1" ht="105">
      <c r="A528" s="52" t="s">
        <v>584</v>
      </c>
      <c r="B528" s="53">
        <v>13482516000161</v>
      </c>
      <c r="C528" s="55" t="s">
        <v>1245</v>
      </c>
      <c r="D528" s="54" t="s">
        <v>13</v>
      </c>
      <c r="E528" s="52" t="s">
        <v>14</v>
      </c>
      <c r="F528" s="59" t="s">
        <v>1246</v>
      </c>
      <c r="G528" s="79">
        <v>743</v>
      </c>
      <c r="H528" s="79">
        <v>0</v>
      </c>
      <c r="I528" s="79">
        <v>743</v>
      </c>
      <c r="K528" s="122"/>
    </row>
    <row r="529" spans="1:11" s="58" customFormat="1" ht="60">
      <c r="A529" s="52" t="s">
        <v>1247</v>
      </c>
      <c r="B529" s="53">
        <v>43090137000197</v>
      </c>
      <c r="C529" s="55" t="s">
        <v>1248</v>
      </c>
      <c r="D529" s="54" t="s">
        <v>13</v>
      </c>
      <c r="E529" s="52" t="s">
        <v>19</v>
      </c>
      <c r="F529" s="59" t="s">
        <v>1249</v>
      </c>
      <c r="G529" s="79">
        <v>3500</v>
      </c>
      <c r="H529" s="79">
        <v>0</v>
      </c>
      <c r="I529" s="79">
        <v>3500</v>
      </c>
      <c r="K529" s="122"/>
    </row>
    <row r="530" spans="1:11" s="58" customFormat="1" ht="75">
      <c r="A530" s="52" t="s">
        <v>598</v>
      </c>
      <c r="B530" s="53">
        <v>7741892000120</v>
      </c>
      <c r="C530" s="55" t="s">
        <v>1250</v>
      </c>
      <c r="D530" s="54" t="s">
        <v>13</v>
      </c>
      <c r="E530" s="52" t="s">
        <v>14</v>
      </c>
      <c r="F530" s="59" t="s">
        <v>1251</v>
      </c>
      <c r="G530" s="79">
        <v>1335.11</v>
      </c>
      <c r="H530" s="79">
        <v>0</v>
      </c>
      <c r="I530" s="79">
        <v>0</v>
      </c>
      <c r="K530" s="122"/>
    </row>
    <row r="531" spans="1:11" s="58" customFormat="1" ht="90">
      <c r="A531" s="52" t="s">
        <v>253</v>
      </c>
      <c r="B531" s="53">
        <v>27985750000116</v>
      </c>
      <c r="C531" s="55" t="s">
        <v>1252</v>
      </c>
      <c r="D531" s="54" t="s">
        <v>13</v>
      </c>
      <c r="E531" s="52" t="s">
        <v>14</v>
      </c>
      <c r="F531" s="59" t="s">
        <v>1253</v>
      </c>
      <c r="G531" s="79">
        <v>5538</v>
      </c>
      <c r="H531" s="79">
        <v>0</v>
      </c>
      <c r="I531" s="79">
        <v>5538</v>
      </c>
      <c r="K531" s="122"/>
    </row>
    <row r="532" spans="1:11" s="58" customFormat="1" ht="75">
      <c r="A532" s="52" t="s">
        <v>253</v>
      </c>
      <c r="B532" s="53">
        <v>27985750000116</v>
      </c>
      <c r="C532" s="55" t="s">
        <v>1254</v>
      </c>
      <c r="D532" s="54" t="s">
        <v>13</v>
      </c>
      <c r="E532" s="52" t="s">
        <v>14</v>
      </c>
      <c r="F532" s="59" t="s">
        <v>1255</v>
      </c>
      <c r="G532" s="79">
        <v>34054</v>
      </c>
      <c r="H532" s="79">
        <v>0</v>
      </c>
      <c r="I532" s="79">
        <v>34054</v>
      </c>
      <c r="K532" s="122"/>
    </row>
    <row r="533" spans="1:11" s="58" customFormat="1" ht="90">
      <c r="A533" s="52" t="s">
        <v>578</v>
      </c>
      <c r="B533" s="53">
        <v>30746178000147</v>
      </c>
      <c r="C533" s="55" t="s">
        <v>1256</v>
      </c>
      <c r="D533" s="54" t="s">
        <v>13</v>
      </c>
      <c r="E533" s="52" t="s">
        <v>14</v>
      </c>
      <c r="F533" s="59" t="s">
        <v>1257</v>
      </c>
      <c r="G533" s="79">
        <v>2089.14</v>
      </c>
      <c r="H533" s="79">
        <v>0</v>
      </c>
      <c r="I533" s="79">
        <v>2089.14</v>
      </c>
      <c r="K533" s="122"/>
    </row>
    <row r="534" spans="1:11" s="58" customFormat="1" ht="90">
      <c r="A534" s="52" t="s">
        <v>587</v>
      </c>
      <c r="B534" s="53">
        <v>45030413000157</v>
      </c>
      <c r="C534" s="55" t="s">
        <v>1258</v>
      </c>
      <c r="D534" s="54" t="s">
        <v>13</v>
      </c>
      <c r="E534" s="52" t="s">
        <v>14</v>
      </c>
      <c r="F534" s="59" t="s">
        <v>1259</v>
      </c>
      <c r="G534" s="79">
        <v>4000</v>
      </c>
      <c r="H534" s="79">
        <v>0</v>
      </c>
      <c r="I534" s="79">
        <v>4000</v>
      </c>
      <c r="K534" s="122"/>
    </row>
    <row r="535" spans="1:11" s="58" customFormat="1" ht="90">
      <c r="A535" s="52" t="s">
        <v>587</v>
      </c>
      <c r="B535" s="53">
        <v>45030413000157</v>
      </c>
      <c r="C535" s="55" t="s">
        <v>1260</v>
      </c>
      <c r="D535" s="54" t="s">
        <v>18</v>
      </c>
      <c r="E535" s="52" t="s">
        <v>166</v>
      </c>
      <c r="F535" s="59" t="s">
        <v>1261</v>
      </c>
      <c r="G535" s="79">
        <v>5520</v>
      </c>
      <c r="H535" s="79">
        <v>0</v>
      </c>
      <c r="I535" s="79">
        <v>5520</v>
      </c>
      <c r="K535" s="122"/>
    </row>
    <row r="536" spans="1:11" s="58" customFormat="1" ht="75">
      <c r="A536" s="52" t="s">
        <v>593</v>
      </c>
      <c r="B536" s="53">
        <v>10614075000116</v>
      </c>
      <c r="C536" s="55" t="s">
        <v>1262</v>
      </c>
      <c r="D536" s="54" t="s">
        <v>13</v>
      </c>
      <c r="E536" s="52" t="s">
        <v>14</v>
      </c>
      <c r="F536" s="59" t="s">
        <v>1263</v>
      </c>
      <c r="G536" s="79">
        <v>407</v>
      </c>
      <c r="H536" s="79">
        <v>0</v>
      </c>
      <c r="I536" s="79">
        <v>407</v>
      </c>
      <c r="K536" s="122"/>
    </row>
    <row r="537" spans="1:11" s="58" customFormat="1" ht="45">
      <c r="A537" s="52" t="s">
        <v>1264</v>
      </c>
      <c r="B537" s="53">
        <v>2844344000102</v>
      </c>
      <c r="C537" s="55" t="s">
        <v>1265</v>
      </c>
      <c r="D537" s="54" t="s">
        <v>18</v>
      </c>
      <c r="E537" s="52" t="s">
        <v>166</v>
      </c>
      <c r="F537" s="59" t="s">
        <v>1266</v>
      </c>
      <c r="G537" s="79">
        <v>409310.34</v>
      </c>
      <c r="H537" s="79">
        <v>0</v>
      </c>
      <c r="I537" s="79">
        <v>409310.34</v>
      </c>
      <c r="K537" s="122"/>
    </row>
    <row r="538" spans="1:11" s="58" customFormat="1" ht="90">
      <c r="A538" s="52" t="s">
        <v>1267</v>
      </c>
      <c r="B538" s="53">
        <v>6539432000151</v>
      </c>
      <c r="C538" s="50" t="s">
        <v>1268</v>
      </c>
      <c r="D538" s="54" t="s">
        <v>13</v>
      </c>
      <c r="E538" s="52" t="s">
        <v>14</v>
      </c>
      <c r="F538" s="59" t="s">
        <v>1269</v>
      </c>
      <c r="G538" s="79">
        <v>57253.26</v>
      </c>
      <c r="H538" s="79">
        <v>0</v>
      </c>
      <c r="I538" s="79">
        <v>57253.26</v>
      </c>
      <c r="K538" s="122"/>
    </row>
    <row r="539" spans="1:11" s="58" customFormat="1" ht="60">
      <c r="A539" s="52" t="s">
        <v>205</v>
      </c>
      <c r="B539" s="53">
        <v>34267336253</v>
      </c>
      <c r="C539" s="55" t="s">
        <v>1270</v>
      </c>
      <c r="D539" s="54" t="s">
        <v>18</v>
      </c>
      <c r="E539" s="52" t="s">
        <v>166</v>
      </c>
      <c r="F539" s="59" t="s">
        <v>1271</v>
      </c>
      <c r="G539" s="79">
        <v>3181.58</v>
      </c>
      <c r="H539" s="79">
        <v>0</v>
      </c>
      <c r="I539" s="79">
        <v>3181.58</v>
      </c>
      <c r="K539" s="122"/>
    </row>
    <row r="540" spans="1:11" s="58" customFormat="1" ht="90">
      <c r="A540" s="52" t="s">
        <v>1272</v>
      </c>
      <c r="B540" s="53">
        <v>7455186215</v>
      </c>
      <c r="C540" s="55" t="s">
        <v>1273</v>
      </c>
      <c r="D540" s="54" t="s">
        <v>18</v>
      </c>
      <c r="E540" s="52" t="s">
        <v>166</v>
      </c>
      <c r="F540" s="59" t="s">
        <v>1274</v>
      </c>
      <c r="G540" s="79">
        <v>4633.72</v>
      </c>
      <c r="H540" s="79">
        <v>0</v>
      </c>
      <c r="I540" s="79">
        <v>4633.72</v>
      </c>
      <c r="K540" s="122"/>
    </row>
    <row r="541" spans="1:11" s="58" customFormat="1" ht="90">
      <c r="A541" s="52" t="s">
        <v>752</v>
      </c>
      <c r="B541" s="53">
        <v>87584220134</v>
      </c>
      <c r="C541" s="55" t="s">
        <v>1275</v>
      </c>
      <c r="D541" s="54" t="s">
        <v>18</v>
      </c>
      <c r="E541" s="52" t="s">
        <v>166</v>
      </c>
      <c r="F541" s="59" t="s">
        <v>1276</v>
      </c>
      <c r="G541" s="79">
        <v>3484</v>
      </c>
      <c r="H541" s="79">
        <v>0</v>
      </c>
      <c r="I541" s="79">
        <v>3484</v>
      </c>
      <c r="K541" s="122"/>
    </row>
    <row r="542" spans="1:11" s="58" customFormat="1" ht="75">
      <c r="A542" s="52" t="s">
        <v>214</v>
      </c>
      <c r="B542" s="53">
        <v>33574286287</v>
      </c>
      <c r="C542" s="55" t="s">
        <v>1277</v>
      </c>
      <c r="D542" s="54" t="s">
        <v>18</v>
      </c>
      <c r="E542" s="52" t="s">
        <v>166</v>
      </c>
      <c r="F542" s="59" t="s">
        <v>1278</v>
      </c>
      <c r="G542" s="79">
        <v>536.19000000000005</v>
      </c>
      <c r="H542" s="79">
        <v>0</v>
      </c>
      <c r="I542" s="79">
        <v>536.19000000000005</v>
      </c>
      <c r="K542" s="122"/>
    </row>
    <row r="543" spans="1:11" s="58" customFormat="1" ht="165">
      <c r="A543" s="52" t="s">
        <v>265</v>
      </c>
      <c r="B543" s="53" t="s">
        <v>266</v>
      </c>
      <c r="C543" s="55" t="s">
        <v>1279</v>
      </c>
      <c r="D543" s="54" t="s">
        <v>18</v>
      </c>
      <c r="E543" s="52" t="s">
        <v>166</v>
      </c>
      <c r="F543" s="59" t="s">
        <v>1280</v>
      </c>
      <c r="G543" s="79">
        <v>1694850.99</v>
      </c>
      <c r="H543" s="79">
        <v>0</v>
      </c>
      <c r="I543" s="79">
        <v>1694850.99</v>
      </c>
      <c r="K543" s="122"/>
    </row>
    <row r="544" spans="1:11" s="58" customFormat="1" ht="75">
      <c r="A544" s="52" t="s">
        <v>205</v>
      </c>
      <c r="B544" s="53">
        <v>34267336253</v>
      </c>
      <c r="C544" s="55" t="s">
        <v>1281</v>
      </c>
      <c r="D544" s="54" t="s">
        <v>18</v>
      </c>
      <c r="E544" s="52" t="s">
        <v>166</v>
      </c>
      <c r="F544" s="59" t="s">
        <v>1282</v>
      </c>
      <c r="G544" s="79">
        <v>2603.11</v>
      </c>
      <c r="H544" s="79">
        <v>0</v>
      </c>
      <c r="I544" s="79">
        <v>2603.11</v>
      </c>
      <c r="K544" s="122"/>
    </row>
    <row r="545" spans="1:11" s="58" customFormat="1" ht="75">
      <c r="A545" s="52" t="s">
        <v>430</v>
      </c>
      <c r="B545" s="53">
        <v>7618522200</v>
      </c>
      <c r="C545" s="55" t="s">
        <v>1283</v>
      </c>
      <c r="D545" s="54" t="s">
        <v>18</v>
      </c>
      <c r="E545" s="52" t="s">
        <v>166</v>
      </c>
      <c r="F545" s="59" t="s">
        <v>1284</v>
      </c>
      <c r="G545" s="79">
        <v>2602.89</v>
      </c>
      <c r="H545" s="79">
        <v>0</v>
      </c>
      <c r="I545" s="79">
        <v>2602.89</v>
      </c>
      <c r="K545" s="122"/>
    </row>
    <row r="546" spans="1:11" s="58" customFormat="1" ht="90">
      <c r="A546" s="52" t="s">
        <v>1132</v>
      </c>
      <c r="B546" s="53">
        <v>40502554215</v>
      </c>
      <c r="C546" s="55" t="s">
        <v>1285</v>
      </c>
      <c r="D546" s="54" t="s">
        <v>18</v>
      </c>
      <c r="E546" s="52" t="s">
        <v>166</v>
      </c>
      <c r="F546" s="59" t="s">
        <v>1286</v>
      </c>
      <c r="G546" s="79">
        <v>2933.9</v>
      </c>
      <c r="H546" s="79">
        <v>0</v>
      </c>
      <c r="I546" s="79">
        <v>2933.9</v>
      </c>
      <c r="K546" s="122"/>
    </row>
    <row r="547" spans="1:11" s="58" customFormat="1" ht="90">
      <c r="A547" s="52" t="s">
        <v>1287</v>
      </c>
      <c r="B547" s="53">
        <v>70948798220</v>
      </c>
      <c r="C547" s="55" t="s">
        <v>1288</v>
      </c>
      <c r="D547" s="54" t="s">
        <v>18</v>
      </c>
      <c r="E547" s="52" t="s">
        <v>166</v>
      </c>
      <c r="F547" s="59" t="s">
        <v>1289</v>
      </c>
      <c r="G547" s="79">
        <v>2787.2</v>
      </c>
      <c r="H547" s="79">
        <v>0</v>
      </c>
      <c r="I547" s="79">
        <v>2787.2</v>
      </c>
      <c r="K547" s="122"/>
    </row>
    <row r="548" spans="1:11" s="58" customFormat="1" ht="90">
      <c r="A548" s="52" t="s">
        <v>1290</v>
      </c>
      <c r="B548" s="53">
        <v>43719996204</v>
      </c>
      <c r="C548" s="55" t="s">
        <v>1291</v>
      </c>
      <c r="D548" s="54" t="s">
        <v>18</v>
      </c>
      <c r="E548" s="52" t="s">
        <v>166</v>
      </c>
      <c r="F548" s="59" t="s">
        <v>1292</v>
      </c>
      <c r="G548" s="79">
        <v>3484</v>
      </c>
      <c r="H548" s="79">
        <v>0</v>
      </c>
      <c r="I548" s="79">
        <v>3484</v>
      </c>
      <c r="K548" s="122"/>
    </row>
    <row r="549" spans="1:11" s="58" customFormat="1" ht="60">
      <c r="A549" s="52" t="s">
        <v>516</v>
      </c>
      <c r="B549" s="53">
        <v>17693454420</v>
      </c>
      <c r="C549" s="55" t="s">
        <v>1293</v>
      </c>
      <c r="D549" s="54" t="s">
        <v>18</v>
      </c>
      <c r="E549" s="52" t="s">
        <v>166</v>
      </c>
      <c r="F549" s="59" t="s">
        <v>1294</v>
      </c>
      <c r="G549" s="79">
        <v>3667.37</v>
      </c>
      <c r="H549" s="79">
        <v>0</v>
      </c>
      <c r="I549" s="79">
        <v>3667.37</v>
      </c>
      <c r="K549" s="122"/>
    </row>
    <row r="550" spans="1:11" s="58" customFormat="1" ht="60">
      <c r="A550" s="52" t="s">
        <v>449</v>
      </c>
      <c r="B550" s="53">
        <v>23407581220</v>
      </c>
      <c r="C550" s="55" t="s">
        <v>1295</v>
      </c>
      <c r="D550" s="54" t="s">
        <v>18</v>
      </c>
      <c r="E550" s="52" t="s">
        <v>166</v>
      </c>
      <c r="F550" s="59" t="s">
        <v>1296</v>
      </c>
      <c r="G550" s="79">
        <v>2200.42</v>
      </c>
      <c r="H550" s="79">
        <v>0</v>
      </c>
      <c r="I550" s="79">
        <v>2200.42</v>
      </c>
      <c r="K550" s="122"/>
    </row>
    <row r="551" spans="1:11" s="58" customFormat="1" ht="75">
      <c r="A551" s="52" t="s">
        <v>214</v>
      </c>
      <c r="B551" s="53">
        <v>33574286287</v>
      </c>
      <c r="C551" s="55" t="s">
        <v>1297</v>
      </c>
      <c r="D551" s="54" t="s">
        <v>18</v>
      </c>
      <c r="E551" s="52" t="s">
        <v>166</v>
      </c>
      <c r="F551" s="59" t="s">
        <v>1298</v>
      </c>
      <c r="G551" s="79">
        <v>1072.3800000000001</v>
      </c>
      <c r="H551" s="79">
        <v>0</v>
      </c>
      <c r="I551" s="79">
        <v>1072.3800000000001</v>
      </c>
      <c r="K551" s="122"/>
    </row>
    <row r="552" spans="1:11" s="58" customFormat="1" ht="60">
      <c r="A552" s="52" t="s">
        <v>1299</v>
      </c>
      <c r="B552" s="53">
        <v>64197972253</v>
      </c>
      <c r="C552" s="55" t="s">
        <v>1300</v>
      </c>
      <c r="D552" s="54" t="s">
        <v>18</v>
      </c>
      <c r="E552" s="52" t="s">
        <v>166</v>
      </c>
      <c r="F552" s="59" t="s">
        <v>1301</v>
      </c>
      <c r="G552" s="79">
        <v>4402.05</v>
      </c>
      <c r="H552" s="79">
        <v>0</v>
      </c>
      <c r="I552" s="79">
        <v>0</v>
      </c>
      <c r="K552" s="122"/>
    </row>
    <row r="553" spans="1:11" s="58" customFormat="1" ht="75">
      <c r="A553" s="52" t="s">
        <v>425</v>
      </c>
      <c r="B553" s="53">
        <v>82548250253</v>
      </c>
      <c r="C553" s="55" t="s">
        <v>1302</v>
      </c>
      <c r="D553" s="54" t="s">
        <v>18</v>
      </c>
      <c r="E553" s="52" t="s">
        <v>166</v>
      </c>
      <c r="F553" s="59" t="s">
        <v>1303</v>
      </c>
      <c r="G553" s="79">
        <v>2603.16</v>
      </c>
      <c r="H553" s="79">
        <v>0</v>
      </c>
      <c r="I553" s="79">
        <v>2603.16</v>
      </c>
      <c r="K553" s="122"/>
    </row>
    <row r="554" spans="1:11" s="58" customFormat="1" ht="75">
      <c r="A554" s="52" t="s">
        <v>1057</v>
      </c>
      <c r="B554" s="53">
        <v>68450249287</v>
      </c>
      <c r="C554" s="55" t="s">
        <v>1304</v>
      </c>
      <c r="D554" s="54" t="s">
        <v>18</v>
      </c>
      <c r="E554" s="52" t="s">
        <v>166</v>
      </c>
      <c r="F554" s="59" t="s">
        <v>1305</v>
      </c>
      <c r="G554" s="79">
        <v>2603.11</v>
      </c>
      <c r="H554" s="79">
        <v>0</v>
      </c>
      <c r="I554" s="79">
        <v>2603.11</v>
      </c>
      <c r="K554" s="122"/>
    </row>
    <row r="555" spans="1:11" s="58" customFormat="1" ht="60">
      <c r="A555" s="52" t="s">
        <v>752</v>
      </c>
      <c r="B555" s="53">
        <v>87584220134</v>
      </c>
      <c r="C555" s="55" t="s">
        <v>1306</v>
      </c>
      <c r="D555" s="54" t="s">
        <v>18</v>
      </c>
      <c r="E555" s="52" t="s">
        <v>166</v>
      </c>
      <c r="F555" s="59" t="s">
        <v>1307</v>
      </c>
      <c r="G555" s="79">
        <v>4877.6000000000004</v>
      </c>
      <c r="H555" s="79">
        <v>0</v>
      </c>
      <c r="I555" s="79">
        <v>4877.6000000000004</v>
      </c>
      <c r="K555" s="122"/>
    </row>
    <row r="556" spans="1:11" s="58" customFormat="1" ht="75">
      <c r="A556" s="52" t="s">
        <v>1308</v>
      </c>
      <c r="B556" s="53">
        <v>32126271234</v>
      </c>
      <c r="C556" s="55" t="s">
        <v>1309</v>
      </c>
      <c r="D556" s="54" t="s">
        <v>18</v>
      </c>
      <c r="E556" s="52" t="s">
        <v>166</v>
      </c>
      <c r="F556" s="59" t="s">
        <v>1310</v>
      </c>
      <c r="G556" s="79">
        <v>3574.57</v>
      </c>
      <c r="H556" s="79">
        <v>0</v>
      </c>
      <c r="I556" s="79">
        <v>3574.57</v>
      </c>
      <c r="K556" s="122"/>
    </row>
    <row r="557" spans="1:11" s="58" customFormat="1" ht="75">
      <c r="A557" s="52" t="s">
        <v>1287</v>
      </c>
      <c r="B557" s="53">
        <v>70948798220</v>
      </c>
      <c r="C557" s="55" t="s">
        <v>1311</v>
      </c>
      <c r="D557" s="54" t="s">
        <v>18</v>
      </c>
      <c r="E557" s="52" t="s">
        <v>166</v>
      </c>
      <c r="F557" s="59" t="s">
        <v>1312</v>
      </c>
      <c r="G557" s="79">
        <v>5030.92</v>
      </c>
      <c r="H557" s="79">
        <v>0</v>
      </c>
      <c r="I557" s="79">
        <v>5030.92</v>
      </c>
      <c r="K557" s="122"/>
    </row>
    <row r="558" spans="1:11" s="58" customFormat="1" ht="75">
      <c r="A558" s="52" t="s">
        <v>1313</v>
      </c>
      <c r="B558" s="53">
        <v>34747931287</v>
      </c>
      <c r="C558" s="55" t="s">
        <v>1314</v>
      </c>
      <c r="D558" s="54" t="s">
        <v>18</v>
      </c>
      <c r="E558" s="52" t="s">
        <v>166</v>
      </c>
      <c r="F558" s="59" t="s">
        <v>1315</v>
      </c>
      <c r="G558" s="79">
        <v>3144.32</v>
      </c>
      <c r="H558" s="79">
        <v>0</v>
      </c>
      <c r="I558" s="79">
        <v>3144.32</v>
      </c>
      <c r="K558" s="122"/>
    </row>
    <row r="559" spans="1:11" s="58" customFormat="1" ht="75">
      <c r="A559" s="52" t="s">
        <v>732</v>
      </c>
      <c r="B559" s="53">
        <v>34477381204</v>
      </c>
      <c r="C559" s="55" t="s">
        <v>1316</v>
      </c>
      <c r="D559" s="54" t="s">
        <v>18</v>
      </c>
      <c r="E559" s="52" t="s">
        <v>166</v>
      </c>
      <c r="F559" s="59" t="s">
        <v>1317</v>
      </c>
      <c r="G559" s="79">
        <v>1528.14</v>
      </c>
      <c r="H559" s="79">
        <v>0</v>
      </c>
      <c r="I559" s="79">
        <v>1528.14</v>
      </c>
      <c r="K559" s="122"/>
    </row>
    <row r="560" spans="1:11" s="58" customFormat="1" ht="75">
      <c r="A560" s="52" t="s">
        <v>1022</v>
      </c>
      <c r="B560" s="53">
        <v>52498107215</v>
      </c>
      <c r="C560" s="55" t="s">
        <v>1318</v>
      </c>
      <c r="D560" s="54" t="s">
        <v>18</v>
      </c>
      <c r="E560" s="52" t="s">
        <v>166</v>
      </c>
      <c r="F560" s="59" t="s">
        <v>1319</v>
      </c>
      <c r="G560" s="79">
        <v>1735.41</v>
      </c>
      <c r="H560" s="79">
        <v>0</v>
      </c>
      <c r="I560" s="79">
        <v>1735.41</v>
      </c>
      <c r="K560" s="122"/>
    </row>
    <row r="561" spans="1:11" s="58" customFormat="1" ht="90">
      <c r="A561" s="52" t="s">
        <v>726</v>
      </c>
      <c r="B561" s="53">
        <v>43854850204</v>
      </c>
      <c r="C561" s="55" t="s">
        <v>1320</v>
      </c>
      <c r="D561" s="54" t="s">
        <v>18</v>
      </c>
      <c r="E561" s="52" t="s">
        <v>166</v>
      </c>
      <c r="F561" s="59" t="s">
        <v>1321</v>
      </c>
      <c r="G561" s="79">
        <v>4402.05</v>
      </c>
      <c r="H561" s="79">
        <v>0</v>
      </c>
      <c r="I561" s="79">
        <v>4402.05</v>
      </c>
      <c r="K561" s="122"/>
    </row>
    <row r="562" spans="1:11" s="58" customFormat="1" ht="60">
      <c r="A562" s="52" t="s">
        <v>278</v>
      </c>
      <c r="B562" s="53">
        <v>7637990000112</v>
      </c>
      <c r="C562" s="55" t="s">
        <v>1322</v>
      </c>
      <c r="D562" s="54" t="s">
        <v>18</v>
      </c>
      <c r="E562" s="52" t="s">
        <v>166</v>
      </c>
      <c r="F562" s="59" t="s">
        <v>1323</v>
      </c>
      <c r="G562" s="79">
        <v>251.72</v>
      </c>
      <c r="H562" s="79">
        <v>0</v>
      </c>
      <c r="I562" s="79">
        <v>251.72</v>
      </c>
      <c r="K562" s="122"/>
    </row>
    <row r="563" spans="1:11" s="58" customFormat="1" ht="60">
      <c r="A563" s="52" t="s">
        <v>630</v>
      </c>
      <c r="B563" s="53">
        <v>12316919000178</v>
      </c>
      <c r="C563" s="55" t="s">
        <v>1324</v>
      </c>
      <c r="D563" s="54" t="s">
        <v>18</v>
      </c>
      <c r="E563" s="52" t="s">
        <v>166</v>
      </c>
      <c r="F563" s="59" t="s">
        <v>1325</v>
      </c>
      <c r="G563" s="79">
        <v>242.15</v>
      </c>
      <c r="H563" s="79">
        <v>0</v>
      </c>
      <c r="I563" s="79">
        <v>242.15</v>
      </c>
      <c r="K563" s="122"/>
    </row>
    <row r="564" spans="1:11" s="58" customFormat="1" ht="90">
      <c r="A564" s="52" t="s">
        <v>581</v>
      </c>
      <c r="B564" s="53">
        <v>84111020000120</v>
      </c>
      <c r="C564" s="55" t="s">
        <v>1326</v>
      </c>
      <c r="D564" s="54" t="s">
        <v>13</v>
      </c>
      <c r="E564" s="52" t="s">
        <v>14</v>
      </c>
      <c r="F564" s="59" t="s">
        <v>1327</v>
      </c>
      <c r="G564" s="79">
        <v>1449</v>
      </c>
      <c r="H564" s="79">
        <v>0</v>
      </c>
      <c r="I564" s="79">
        <v>1449</v>
      </c>
      <c r="K564" s="122"/>
    </row>
    <row r="565" spans="1:11" s="58" customFormat="1" ht="90">
      <c r="A565" s="52" t="s">
        <v>578</v>
      </c>
      <c r="B565" s="53">
        <v>30746178000147</v>
      </c>
      <c r="C565" s="55" t="s">
        <v>1328</v>
      </c>
      <c r="D565" s="54" t="s">
        <v>13</v>
      </c>
      <c r="E565" s="52" t="s">
        <v>14</v>
      </c>
      <c r="F565" s="59" t="s">
        <v>1329</v>
      </c>
      <c r="G565" s="79">
        <v>1138</v>
      </c>
      <c r="H565" s="79">
        <v>0</v>
      </c>
      <c r="I565" s="79">
        <v>1138</v>
      </c>
      <c r="K565" s="122"/>
    </row>
    <row r="566" spans="1:11" s="58" customFormat="1" ht="60">
      <c r="A566" s="52" t="s">
        <v>1264</v>
      </c>
      <c r="B566" s="53">
        <v>2844344000102</v>
      </c>
      <c r="C566" s="55" t="s">
        <v>1330</v>
      </c>
      <c r="D566" s="54" t="s">
        <v>18</v>
      </c>
      <c r="E566" s="52" t="s">
        <v>166</v>
      </c>
      <c r="F566" s="59" t="s">
        <v>1331</v>
      </c>
      <c r="G566" s="79">
        <v>464597.49</v>
      </c>
      <c r="H566" s="79">
        <v>0</v>
      </c>
      <c r="I566" s="79">
        <v>464597.49</v>
      </c>
      <c r="K566" s="122"/>
    </row>
    <row r="567" spans="1:11" s="58" customFormat="1" ht="60">
      <c r="A567" s="52" t="s">
        <v>1264</v>
      </c>
      <c r="B567" s="53">
        <v>2844344000102</v>
      </c>
      <c r="C567" s="55" t="s">
        <v>1330</v>
      </c>
      <c r="D567" s="54" t="s">
        <v>18</v>
      </c>
      <c r="E567" s="52" t="s">
        <v>166</v>
      </c>
      <c r="F567" s="59" t="s">
        <v>1332</v>
      </c>
      <c r="G567" s="79">
        <v>113818.77</v>
      </c>
      <c r="H567" s="79">
        <v>0</v>
      </c>
      <c r="I567" s="79">
        <v>113818.77</v>
      </c>
      <c r="K567" s="122"/>
    </row>
    <row r="568" spans="1:11" s="58" customFormat="1" ht="75">
      <c r="A568" s="52" t="s">
        <v>1299</v>
      </c>
      <c r="B568" s="53">
        <v>64197972253</v>
      </c>
      <c r="C568" s="55" t="s">
        <v>1333</v>
      </c>
      <c r="D568" s="54" t="s">
        <v>18</v>
      </c>
      <c r="E568" s="52" t="s">
        <v>166</v>
      </c>
      <c r="F568" s="74" t="s">
        <v>1334</v>
      </c>
      <c r="G568" s="79">
        <v>1273.45</v>
      </c>
      <c r="H568" s="79">
        <v>0</v>
      </c>
      <c r="I568" s="79">
        <v>1273.45</v>
      </c>
      <c r="K568" s="122"/>
    </row>
    <row r="569" spans="1:11" s="58" customFormat="1" ht="90">
      <c r="A569" s="52" t="s">
        <v>1335</v>
      </c>
      <c r="B569" s="53">
        <v>79747124220</v>
      </c>
      <c r="C569" s="55" t="s">
        <v>1336</v>
      </c>
      <c r="D569" s="54" t="s">
        <v>18</v>
      </c>
      <c r="E569" s="52" t="s">
        <v>166</v>
      </c>
      <c r="F569" s="74" t="s">
        <v>1337</v>
      </c>
      <c r="G569" s="79">
        <v>3181.58</v>
      </c>
      <c r="H569" s="79">
        <v>0</v>
      </c>
      <c r="I569" s="79">
        <v>3181.58</v>
      </c>
      <c r="K569" s="122"/>
    </row>
    <row r="570" spans="1:11" s="58" customFormat="1" ht="90">
      <c r="A570" s="52" t="s">
        <v>174</v>
      </c>
      <c r="B570" s="53">
        <v>80546757200</v>
      </c>
      <c r="C570" s="55" t="s">
        <v>1338</v>
      </c>
      <c r="D570" s="54" t="s">
        <v>18</v>
      </c>
      <c r="E570" s="52" t="s">
        <v>166</v>
      </c>
      <c r="F570" s="74" t="s">
        <v>1339</v>
      </c>
      <c r="G570" s="79">
        <v>3181.58</v>
      </c>
      <c r="H570" s="79">
        <v>0</v>
      </c>
      <c r="I570" s="79">
        <v>3181.58</v>
      </c>
      <c r="K570" s="122"/>
    </row>
    <row r="571" spans="1:11" s="58" customFormat="1" ht="90">
      <c r="A571" s="52" t="s">
        <v>1340</v>
      </c>
      <c r="B571" s="53">
        <v>71835326234</v>
      </c>
      <c r="C571" s="55" t="s">
        <v>1341</v>
      </c>
      <c r="D571" s="54" t="s">
        <v>18</v>
      </c>
      <c r="E571" s="52" t="s">
        <v>166</v>
      </c>
      <c r="F571" s="74" t="s">
        <v>1342</v>
      </c>
      <c r="G571" s="79">
        <v>1446.2</v>
      </c>
      <c r="H571" s="79">
        <v>0</v>
      </c>
      <c r="I571" s="79">
        <v>1446.2</v>
      </c>
      <c r="K571" s="122"/>
    </row>
    <row r="572" spans="1:11" s="58" customFormat="1" ht="75">
      <c r="A572" s="52" t="s">
        <v>578</v>
      </c>
      <c r="B572" s="53">
        <v>30746178000147</v>
      </c>
      <c r="C572" s="55" t="s">
        <v>1343</v>
      </c>
      <c r="D572" s="54" t="s">
        <v>13</v>
      </c>
      <c r="E572" s="52" t="s">
        <v>14</v>
      </c>
      <c r="F572" s="59" t="s">
        <v>1344</v>
      </c>
      <c r="G572" s="79">
        <v>13136</v>
      </c>
      <c r="H572" s="79">
        <v>0</v>
      </c>
      <c r="I572" s="79">
        <v>13136</v>
      </c>
      <c r="K572" s="122"/>
    </row>
    <row r="573" spans="1:11" s="58" customFormat="1" ht="75">
      <c r="A573" s="52" t="s">
        <v>581</v>
      </c>
      <c r="B573" s="53">
        <v>84111020000120</v>
      </c>
      <c r="C573" s="55" t="s">
        <v>1345</v>
      </c>
      <c r="D573" s="54" t="s">
        <v>13</v>
      </c>
      <c r="E573" s="52" t="s">
        <v>14</v>
      </c>
      <c r="F573" s="59" t="s">
        <v>1346</v>
      </c>
      <c r="G573" s="79">
        <v>4984</v>
      </c>
      <c r="H573" s="79">
        <v>0</v>
      </c>
      <c r="I573" s="79">
        <v>4984</v>
      </c>
      <c r="K573" s="122"/>
    </row>
    <row r="574" spans="1:11" s="58" customFormat="1" ht="90">
      <c r="A574" s="52" t="s">
        <v>607</v>
      </c>
      <c r="B574" s="53">
        <v>84499755000172</v>
      </c>
      <c r="C574" s="55" t="s">
        <v>1347</v>
      </c>
      <c r="D574" s="54" t="s">
        <v>13</v>
      </c>
      <c r="E574" s="52" t="s">
        <v>14</v>
      </c>
      <c r="F574" s="59" t="s">
        <v>1348</v>
      </c>
      <c r="G574" s="79">
        <v>460</v>
      </c>
      <c r="H574" s="79">
        <v>0</v>
      </c>
      <c r="I574" s="79">
        <v>460</v>
      </c>
      <c r="K574" s="122"/>
    </row>
    <row r="575" spans="1:11" s="58" customFormat="1" ht="75">
      <c r="A575" s="52" t="s">
        <v>587</v>
      </c>
      <c r="B575" s="53">
        <v>45030413000157</v>
      </c>
      <c r="C575" s="55" t="s">
        <v>1349</v>
      </c>
      <c r="D575" s="54" t="s">
        <v>13</v>
      </c>
      <c r="E575" s="52" t="s">
        <v>14</v>
      </c>
      <c r="F575" s="59" t="s">
        <v>1350</v>
      </c>
      <c r="G575" s="79">
        <v>1129</v>
      </c>
      <c r="H575" s="79">
        <v>0</v>
      </c>
      <c r="I575" s="79">
        <v>1129</v>
      </c>
      <c r="K575" s="122"/>
    </row>
    <row r="576" spans="1:11" s="58" customFormat="1" ht="75">
      <c r="A576" s="52" t="s">
        <v>584</v>
      </c>
      <c r="B576" s="53">
        <v>13482516000161</v>
      </c>
      <c r="C576" s="55" t="s">
        <v>1351</v>
      </c>
      <c r="D576" s="54" t="s">
        <v>13</v>
      </c>
      <c r="E576" s="52" t="s">
        <v>14</v>
      </c>
      <c r="F576" s="59" t="s">
        <v>1352</v>
      </c>
      <c r="G576" s="79">
        <v>4004</v>
      </c>
      <c r="H576" s="79">
        <v>0</v>
      </c>
      <c r="I576" s="79">
        <v>4004</v>
      </c>
      <c r="K576" s="122"/>
    </row>
    <row r="577" spans="1:11" s="58" customFormat="1" ht="75">
      <c r="A577" s="52" t="s">
        <v>587</v>
      </c>
      <c r="B577" s="53">
        <v>45030413000157</v>
      </c>
      <c r="C577" s="55" t="s">
        <v>1353</v>
      </c>
      <c r="D577" s="54" t="s">
        <v>13</v>
      </c>
      <c r="E577" s="52" t="s">
        <v>14</v>
      </c>
      <c r="F577" s="75" t="s">
        <v>1354</v>
      </c>
      <c r="G577" s="79">
        <v>5520</v>
      </c>
      <c r="H577" s="79">
        <v>0</v>
      </c>
      <c r="I577" s="79">
        <v>0</v>
      </c>
      <c r="K577" s="122"/>
    </row>
    <row r="578" spans="1:11" s="58" customFormat="1" ht="90">
      <c r="A578" s="52" t="s">
        <v>590</v>
      </c>
      <c r="B578" s="53">
        <v>44660577000103</v>
      </c>
      <c r="C578" s="55" t="s">
        <v>1355</v>
      </c>
      <c r="D578" s="54" t="s">
        <v>13</v>
      </c>
      <c r="E578" s="52" t="s">
        <v>14</v>
      </c>
      <c r="F578" s="59" t="s">
        <v>1356</v>
      </c>
      <c r="G578" s="79">
        <v>1200</v>
      </c>
      <c r="H578" s="79">
        <v>0</v>
      </c>
      <c r="I578" s="79">
        <v>0</v>
      </c>
      <c r="K578" s="122"/>
    </row>
    <row r="579" spans="1:11" s="58" customFormat="1" ht="90">
      <c r="A579" s="52" t="s">
        <v>1357</v>
      </c>
      <c r="B579" s="53">
        <v>29023342000109</v>
      </c>
      <c r="C579" s="55" t="s">
        <v>1358</v>
      </c>
      <c r="D579" s="54" t="s">
        <v>13</v>
      </c>
      <c r="E579" s="52" t="s">
        <v>14</v>
      </c>
      <c r="F579" s="59" t="s">
        <v>1359</v>
      </c>
      <c r="G579" s="79">
        <v>2499</v>
      </c>
      <c r="H579" s="79">
        <v>0</v>
      </c>
      <c r="I579" s="79">
        <v>2499</v>
      </c>
      <c r="K579" s="122"/>
    </row>
    <row r="580" spans="1:11" s="58" customFormat="1" ht="60">
      <c r="A580" s="52" t="s">
        <v>1065</v>
      </c>
      <c r="B580" s="53">
        <v>57142978000105</v>
      </c>
      <c r="C580" s="55" t="s">
        <v>1360</v>
      </c>
      <c r="D580" s="54" t="s">
        <v>18</v>
      </c>
      <c r="E580" s="52" t="s">
        <v>19</v>
      </c>
      <c r="F580" s="59" t="s">
        <v>1361</v>
      </c>
      <c r="G580" s="79">
        <v>300511.8</v>
      </c>
      <c r="H580" s="79">
        <v>0</v>
      </c>
      <c r="I580" s="79">
        <v>300511.8</v>
      </c>
      <c r="K580" s="122"/>
    </row>
    <row r="581" spans="1:11" s="58" customFormat="1" ht="60">
      <c r="A581" s="52" t="s">
        <v>1362</v>
      </c>
      <c r="B581" s="53">
        <v>23354844272</v>
      </c>
      <c r="C581" s="55" t="s">
        <v>1363</v>
      </c>
      <c r="D581" s="54" t="s">
        <v>18</v>
      </c>
      <c r="E581" s="52" t="s">
        <v>166</v>
      </c>
      <c r="F581" s="59" t="s">
        <v>1364</v>
      </c>
      <c r="G581" s="79">
        <v>2200.41</v>
      </c>
      <c r="H581" s="79">
        <v>0</v>
      </c>
      <c r="I581" s="79">
        <v>2200.41</v>
      </c>
      <c r="K581" s="122"/>
    </row>
    <row r="582" spans="1:11" s="58" customFormat="1" ht="90">
      <c r="A582" s="52" t="s">
        <v>633</v>
      </c>
      <c r="B582" s="53">
        <v>10855056000181</v>
      </c>
      <c r="C582" s="50" t="s">
        <v>1365</v>
      </c>
      <c r="D582" s="54" t="s">
        <v>13</v>
      </c>
      <c r="E582" s="52" t="s">
        <v>14</v>
      </c>
      <c r="F582" s="59" t="s">
        <v>1366</v>
      </c>
      <c r="G582" s="79">
        <v>396250</v>
      </c>
      <c r="H582" s="79">
        <v>0</v>
      </c>
      <c r="I582" s="79">
        <v>396250</v>
      </c>
      <c r="K582" s="122"/>
    </row>
    <row r="583" spans="1:11" s="58" customFormat="1" ht="75">
      <c r="A583" s="52" t="s">
        <v>1367</v>
      </c>
      <c r="B583" s="53">
        <v>4164794000180</v>
      </c>
      <c r="C583" s="55" t="s">
        <v>1368</v>
      </c>
      <c r="D583" s="54" t="s">
        <v>18</v>
      </c>
      <c r="E583" s="52" t="s">
        <v>19</v>
      </c>
      <c r="F583" s="59" t="s">
        <v>1369</v>
      </c>
      <c r="G583" s="79">
        <v>20674.8</v>
      </c>
      <c r="H583" s="79">
        <v>0</v>
      </c>
      <c r="I583" s="79">
        <v>0</v>
      </c>
      <c r="K583" s="122"/>
    </row>
    <row r="584" spans="1:11" s="58" customFormat="1" ht="60">
      <c r="A584" s="52" t="s">
        <v>1094</v>
      </c>
      <c r="B584" s="53">
        <v>11699529000161</v>
      </c>
      <c r="C584" s="55" t="s">
        <v>1370</v>
      </c>
      <c r="D584" s="54" t="s">
        <v>13</v>
      </c>
      <c r="E584" s="52" t="s">
        <v>14</v>
      </c>
      <c r="F584" s="59" t="s">
        <v>1371</v>
      </c>
      <c r="G584" s="79">
        <v>19900</v>
      </c>
      <c r="H584" s="79">
        <v>0</v>
      </c>
      <c r="I584" s="79">
        <v>19900</v>
      </c>
      <c r="K584" s="122"/>
    </row>
    <row r="585" spans="1:11" s="58" customFormat="1" ht="45">
      <c r="A585" s="52" t="s">
        <v>417</v>
      </c>
      <c r="B585" s="53">
        <v>68544650287</v>
      </c>
      <c r="C585" s="55" t="s">
        <v>1372</v>
      </c>
      <c r="D585" s="54" t="s">
        <v>18</v>
      </c>
      <c r="E585" s="52" t="s">
        <v>166</v>
      </c>
      <c r="F585" s="59" t="s">
        <v>1373</v>
      </c>
      <c r="G585" s="79">
        <v>289.23</v>
      </c>
      <c r="H585" s="79">
        <v>0</v>
      </c>
      <c r="I585" s="79">
        <v>289.23</v>
      </c>
      <c r="K585" s="122"/>
    </row>
    <row r="586" spans="1:11" s="58" customFormat="1" ht="60">
      <c r="A586" s="52" t="s">
        <v>449</v>
      </c>
      <c r="B586" s="53">
        <v>23407581220</v>
      </c>
      <c r="C586" s="55" t="s">
        <v>1374</v>
      </c>
      <c r="D586" s="54" t="s">
        <v>18</v>
      </c>
      <c r="E586" s="52" t="s">
        <v>166</v>
      </c>
      <c r="F586" s="59" t="s">
        <v>1375</v>
      </c>
      <c r="G586" s="79">
        <v>268.09000000000003</v>
      </c>
      <c r="H586" s="79"/>
      <c r="I586" s="79">
        <v>0</v>
      </c>
      <c r="K586" s="122"/>
    </row>
    <row r="587" spans="1:11" s="58" customFormat="1" ht="60">
      <c r="A587" s="52" t="s">
        <v>1376</v>
      </c>
      <c r="B587" s="53">
        <v>58498346215</v>
      </c>
      <c r="C587" s="55" t="s">
        <v>1374</v>
      </c>
      <c r="D587" s="54" t="s">
        <v>18</v>
      </c>
      <c r="E587" s="52" t="s">
        <v>166</v>
      </c>
      <c r="F587" s="59" t="s">
        <v>1377</v>
      </c>
      <c r="G587" s="79">
        <v>254.69</v>
      </c>
      <c r="H587" s="79">
        <v>0</v>
      </c>
      <c r="I587" s="79">
        <v>254.69</v>
      </c>
      <c r="K587" s="122"/>
    </row>
    <row r="588" spans="1:11" s="58" customFormat="1" ht="60">
      <c r="A588" s="52" t="s">
        <v>1022</v>
      </c>
      <c r="B588" s="53">
        <v>52498107215</v>
      </c>
      <c r="C588" s="55" t="s">
        <v>1374</v>
      </c>
      <c r="D588" s="54" t="s">
        <v>18</v>
      </c>
      <c r="E588" s="52" t="s">
        <v>166</v>
      </c>
      <c r="F588" s="59" t="s">
        <v>1378</v>
      </c>
      <c r="G588" s="79">
        <v>289.23</v>
      </c>
      <c r="H588" s="79">
        <v>0</v>
      </c>
      <c r="I588" s="79">
        <v>289.23</v>
      </c>
      <c r="K588" s="122"/>
    </row>
    <row r="589" spans="1:11" s="58" customFormat="1" ht="75">
      <c r="A589" s="52" t="s">
        <v>1379</v>
      </c>
      <c r="B589" s="53">
        <v>16310610899</v>
      </c>
      <c r="C589" s="55" t="s">
        <v>1380</v>
      </c>
      <c r="D589" s="54" t="s">
        <v>18</v>
      </c>
      <c r="E589" s="52" t="s">
        <v>166</v>
      </c>
      <c r="F589" s="59" t="s">
        <v>1381</v>
      </c>
      <c r="G589" s="79">
        <v>3124.66</v>
      </c>
      <c r="H589" s="79">
        <v>0</v>
      </c>
      <c r="I589" s="79">
        <v>3124.66</v>
      </c>
      <c r="K589" s="122"/>
    </row>
    <row r="590" spans="1:11" s="58" customFormat="1" ht="60">
      <c r="A590" s="52" t="s">
        <v>420</v>
      </c>
      <c r="B590" s="53">
        <v>265674743</v>
      </c>
      <c r="C590" s="55" t="s">
        <v>1382</v>
      </c>
      <c r="D590" s="54" t="s">
        <v>18</v>
      </c>
      <c r="E590" s="52" t="s">
        <v>166</v>
      </c>
      <c r="F590" s="59" t="s">
        <v>1383</v>
      </c>
      <c r="G590" s="79">
        <v>289.24</v>
      </c>
      <c r="H590" s="79">
        <v>0</v>
      </c>
      <c r="I590" s="79">
        <v>289.24</v>
      </c>
      <c r="K590" s="122"/>
    </row>
    <row r="591" spans="1:11" s="58" customFormat="1" ht="60">
      <c r="A591" s="52" t="s">
        <v>507</v>
      </c>
      <c r="B591" s="53">
        <v>52979199249</v>
      </c>
      <c r="C591" s="55" t="s">
        <v>1382</v>
      </c>
      <c r="D591" s="54" t="s">
        <v>18</v>
      </c>
      <c r="E591" s="52" t="s">
        <v>166</v>
      </c>
      <c r="F591" s="59" t="s">
        <v>1384</v>
      </c>
      <c r="G591" s="79">
        <v>289.23</v>
      </c>
      <c r="H591" s="79">
        <v>0</v>
      </c>
      <c r="I591" s="79">
        <v>289.23</v>
      </c>
      <c r="K591" s="122"/>
    </row>
    <row r="592" spans="1:11" s="58" customFormat="1" ht="45">
      <c r="A592" s="52" t="s">
        <v>1385</v>
      </c>
      <c r="B592" s="53">
        <v>65030320210</v>
      </c>
      <c r="C592" s="55" t="s">
        <v>1386</v>
      </c>
      <c r="D592" s="54" t="s">
        <v>18</v>
      </c>
      <c r="E592" s="52" t="s">
        <v>166</v>
      </c>
      <c r="F592" s="59" t="s">
        <v>1387</v>
      </c>
      <c r="G592" s="79">
        <v>289.23</v>
      </c>
      <c r="H592" s="79">
        <v>0</v>
      </c>
      <c r="I592" s="79">
        <v>289.23</v>
      </c>
      <c r="K592" s="122"/>
    </row>
    <row r="593" spans="1:11" s="58" customFormat="1" ht="60">
      <c r="A593" s="52" t="s">
        <v>1388</v>
      </c>
      <c r="B593" s="53">
        <v>7697015234</v>
      </c>
      <c r="C593" s="55" t="s">
        <v>1389</v>
      </c>
      <c r="D593" s="54" t="s">
        <v>18</v>
      </c>
      <c r="E593" s="52" t="s">
        <v>166</v>
      </c>
      <c r="F593" s="59" t="s">
        <v>1390</v>
      </c>
      <c r="G593" s="79">
        <v>7000</v>
      </c>
      <c r="H593" s="79">
        <v>0</v>
      </c>
      <c r="I593" s="79">
        <v>4460.3</v>
      </c>
      <c r="K593" s="122"/>
    </row>
    <row r="594" spans="1:11" s="58" customFormat="1" ht="60">
      <c r="A594" s="52" t="s">
        <v>581</v>
      </c>
      <c r="B594" s="53">
        <v>84111020000120</v>
      </c>
      <c r="C594" s="55" t="s">
        <v>1391</v>
      </c>
      <c r="D594" s="54" t="s">
        <v>13</v>
      </c>
      <c r="E594" s="52" t="s">
        <v>14</v>
      </c>
      <c r="F594" s="59" t="s">
        <v>1392</v>
      </c>
      <c r="G594" s="79">
        <v>4894.45</v>
      </c>
      <c r="H594" s="79">
        <v>0</v>
      </c>
      <c r="I594" s="79">
        <v>4894.45</v>
      </c>
      <c r="K594" s="122"/>
    </row>
    <row r="595" spans="1:11" s="58" customFormat="1" ht="45">
      <c r="A595" s="52" t="s">
        <v>273</v>
      </c>
      <c r="B595" s="53">
        <v>544659000109</v>
      </c>
      <c r="C595" s="55" t="s">
        <v>1393</v>
      </c>
      <c r="D595" s="54" t="s">
        <v>18</v>
      </c>
      <c r="E595" s="52" t="s">
        <v>166</v>
      </c>
      <c r="F595" s="59" t="s">
        <v>1394</v>
      </c>
      <c r="G595" s="79">
        <v>8887.24</v>
      </c>
      <c r="H595" s="79">
        <v>0</v>
      </c>
      <c r="I595" s="79">
        <v>8887.24</v>
      </c>
      <c r="K595" s="122"/>
    </row>
    <row r="596" spans="1:11" s="58" customFormat="1" ht="45">
      <c r="A596" s="52" t="s">
        <v>273</v>
      </c>
      <c r="B596" s="53">
        <v>544659000109</v>
      </c>
      <c r="C596" s="55" t="s">
        <v>1395</v>
      </c>
      <c r="D596" s="54" t="s">
        <v>18</v>
      </c>
      <c r="E596" s="52" t="s">
        <v>166</v>
      </c>
      <c r="F596" s="59" t="s">
        <v>1396</v>
      </c>
      <c r="G596" s="79">
        <v>9540.1200000000008</v>
      </c>
      <c r="H596" s="79">
        <v>0</v>
      </c>
      <c r="I596" s="79">
        <v>9540.1200000000008</v>
      </c>
      <c r="K596" s="122"/>
    </row>
    <row r="597" spans="1:11" s="58" customFormat="1" ht="75">
      <c r="A597" s="52" t="s">
        <v>1397</v>
      </c>
      <c r="B597" s="53">
        <v>4224028000163</v>
      </c>
      <c r="C597" s="55" t="s">
        <v>1398</v>
      </c>
      <c r="D597" s="54" t="s">
        <v>18</v>
      </c>
      <c r="E597" s="52" t="s">
        <v>166</v>
      </c>
      <c r="F597" s="59" t="s">
        <v>1399</v>
      </c>
      <c r="G597" s="79">
        <v>11293.3</v>
      </c>
      <c r="H597" s="79">
        <v>0</v>
      </c>
      <c r="I597" s="79">
        <v>11173.38</v>
      </c>
      <c r="K597" s="122"/>
    </row>
    <row r="598" spans="1:11" s="58" customFormat="1" ht="60">
      <c r="A598" s="52" t="s">
        <v>293</v>
      </c>
      <c r="B598" s="53">
        <v>4986163000146</v>
      </c>
      <c r="C598" s="55" t="s">
        <v>1400</v>
      </c>
      <c r="D598" s="54" t="s">
        <v>18</v>
      </c>
      <c r="E598" s="52" t="s">
        <v>166</v>
      </c>
      <c r="F598" s="59" t="s">
        <v>1401</v>
      </c>
      <c r="G598" s="79">
        <v>683327.7</v>
      </c>
      <c r="H598" s="79">
        <v>0</v>
      </c>
      <c r="I598" s="79">
        <v>683327.7</v>
      </c>
      <c r="K598" s="122"/>
    </row>
    <row r="599" spans="1:11" s="58" customFormat="1" ht="60">
      <c r="A599" s="52" t="s">
        <v>293</v>
      </c>
      <c r="B599" s="53">
        <v>4986163000146</v>
      </c>
      <c r="C599" s="55" t="s">
        <v>1402</v>
      </c>
      <c r="D599" s="54" t="s">
        <v>18</v>
      </c>
      <c r="E599" s="52" t="s">
        <v>166</v>
      </c>
      <c r="F599" s="59" t="s">
        <v>1403</v>
      </c>
      <c r="G599" s="79">
        <v>1829.36</v>
      </c>
      <c r="H599" s="79">
        <v>0</v>
      </c>
      <c r="I599" s="79">
        <v>1829.36</v>
      </c>
      <c r="K599" s="122"/>
    </row>
    <row r="600" spans="1:11" s="58" customFormat="1" ht="60">
      <c r="A600" s="52" t="s">
        <v>293</v>
      </c>
      <c r="B600" s="53">
        <v>4986163000146</v>
      </c>
      <c r="C600" s="55" t="s">
        <v>1404</v>
      </c>
      <c r="D600" s="54" t="s">
        <v>18</v>
      </c>
      <c r="E600" s="52" t="s">
        <v>166</v>
      </c>
      <c r="F600" s="59" t="s">
        <v>1405</v>
      </c>
      <c r="G600" s="79">
        <v>371777.82</v>
      </c>
      <c r="H600" s="79">
        <v>0</v>
      </c>
      <c r="I600" s="79">
        <v>371777.82</v>
      </c>
      <c r="K600" s="122"/>
    </row>
    <row r="601" spans="1:11" s="58" customFormat="1" ht="60">
      <c r="A601" s="52" t="s">
        <v>293</v>
      </c>
      <c r="B601" s="53">
        <v>4986163000146</v>
      </c>
      <c r="C601" s="55" t="s">
        <v>1406</v>
      </c>
      <c r="D601" s="54" t="s">
        <v>18</v>
      </c>
      <c r="E601" s="52" t="s">
        <v>166</v>
      </c>
      <c r="F601" s="59" t="s">
        <v>1407</v>
      </c>
      <c r="G601" s="79">
        <v>199.56</v>
      </c>
      <c r="H601" s="79">
        <v>0</v>
      </c>
      <c r="I601" s="79">
        <v>199.56</v>
      </c>
      <c r="K601" s="122"/>
    </row>
    <row r="602" spans="1:11" s="58" customFormat="1" ht="90">
      <c r="A602" s="52" t="s">
        <v>1094</v>
      </c>
      <c r="B602" s="53">
        <v>11699529000161</v>
      </c>
      <c r="C602" s="55" t="s">
        <v>1408</v>
      </c>
      <c r="D602" s="54" t="s">
        <v>13</v>
      </c>
      <c r="E602" s="52" t="s">
        <v>14</v>
      </c>
      <c r="F602" s="59" t="s">
        <v>1409</v>
      </c>
      <c r="G602" s="79">
        <v>3300</v>
      </c>
      <c r="H602" s="79">
        <v>0</v>
      </c>
      <c r="I602" s="79">
        <v>3300</v>
      </c>
      <c r="K602" s="122"/>
    </row>
    <row r="603" spans="1:11" s="58" customFormat="1" ht="75">
      <c r="A603" s="52" t="s">
        <v>1410</v>
      </c>
      <c r="B603" s="53">
        <v>46844242000162</v>
      </c>
      <c r="C603" s="55" t="s">
        <v>1411</v>
      </c>
      <c r="D603" s="54" t="s">
        <v>13</v>
      </c>
      <c r="E603" s="52" t="s">
        <v>19</v>
      </c>
      <c r="F603" s="59" t="s">
        <v>1412</v>
      </c>
      <c r="G603" s="79">
        <v>11224.5</v>
      </c>
      <c r="H603" s="79">
        <v>0</v>
      </c>
      <c r="I603" s="79">
        <v>11224.5</v>
      </c>
      <c r="K603" s="122"/>
    </row>
    <row r="604" spans="1:11" s="58" customFormat="1" ht="90">
      <c r="A604" s="52" t="s">
        <v>1290</v>
      </c>
      <c r="B604" s="53">
        <v>43719996204</v>
      </c>
      <c r="C604" s="55" t="s">
        <v>1413</v>
      </c>
      <c r="D604" s="54" t="s">
        <v>18</v>
      </c>
      <c r="E604" s="52" t="s">
        <v>166</v>
      </c>
      <c r="F604" s="59" t="s">
        <v>1414</v>
      </c>
      <c r="G604" s="79">
        <v>4180.8</v>
      </c>
      <c r="H604" s="79">
        <v>0</v>
      </c>
      <c r="I604" s="79">
        <v>4180.8</v>
      </c>
      <c r="K604" s="122"/>
    </row>
    <row r="605" spans="1:11" s="58" customFormat="1" ht="90">
      <c r="A605" s="52" t="s">
        <v>164</v>
      </c>
      <c r="B605" s="53">
        <v>41815610204</v>
      </c>
      <c r="C605" s="55" t="s">
        <v>1415</v>
      </c>
      <c r="D605" s="54" t="s">
        <v>18</v>
      </c>
      <c r="E605" s="52" t="s">
        <v>166</v>
      </c>
      <c r="F605" s="59" t="s">
        <v>1416</v>
      </c>
      <c r="G605" s="79">
        <v>867.72</v>
      </c>
      <c r="H605" s="79">
        <v>0</v>
      </c>
      <c r="I605" s="79">
        <v>867.72</v>
      </c>
      <c r="K605" s="122"/>
    </row>
    <row r="606" spans="1:11" s="58" customFormat="1" ht="75">
      <c r="A606" s="52" t="s">
        <v>202</v>
      </c>
      <c r="B606" s="53">
        <v>71575952220</v>
      </c>
      <c r="C606" s="55" t="s">
        <v>1417</v>
      </c>
      <c r="D606" s="54" t="s">
        <v>18</v>
      </c>
      <c r="E606" s="52" t="s">
        <v>166</v>
      </c>
      <c r="F606" s="59" t="s">
        <v>1418</v>
      </c>
      <c r="G606" s="79">
        <v>289.23</v>
      </c>
      <c r="H606" s="79">
        <v>0</v>
      </c>
      <c r="I606" s="79">
        <v>289.23</v>
      </c>
      <c r="K606" s="122"/>
    </row>
    <row r="607" spans="1:11" s="58" customFormat="1" ht="75">
      <c r="A607" s="52" t="s">
        <v>430</v>
      </c>
      <c r="B607" s="53">
        <v>7618522200</v>
      </c>
      <c r="C607" s="55" t="s">
        <v>1419</v>
      </c>
      <c r="D607" s="54" t="s">
        <v>18</v>
      </c>
      <c r="E607" s="52" t="s">
        <v>166</v>
      </c>
      <c r="F607" s="59" t="s">
        <v>1420</v>
      </c>
      <c r="G607" s="79">
        <v>289.20999999999998</v>
      </c>
      <c r="H607" s="79">
        <v>0</v>
      </c>
      <c r="I607" s="79">
        <v>289.20999999999998</v>
      </c>
      <c r="K607" s="122"/>
    </row>
    <row r="608" spans="1:11" s="58" customFormat="1" ht="75">
      <c r="A608" s="52" t="s">
        <v>498</v>
      </c>
      <c r="B608" s="53">
        <v>57994471234</v>
      </c>
      <c r="C608" s="55" t="s">
        <v>1421</v>
      </c>
      <c r="D608" s="54" t="s">
        <v>18</v>
      </c>
      <c r="E608" s="52" t="s">
        <v>166</v>
      </c>
      <c r="F608" s="59" t="s">
        <v>1422</v>
      </c>
      <c r="G608" s="79">
        <v>289.23</v>
      </c>
      <c r="H608" s="79">
        <v>0</v>
      </c>
      <c r="I608" s="79">
        <v>289.23</v>
      </c>
      <c r="K608" s="122"/>
    </row>
    <row r="609" spans="1:11" s="58" customFormat="1" ht="60">
      <c r="A609" s="52" t="s">
        <v>265</v>
      </c>
      <c r="B609" s="53" t="s">
        <v>266</v>
      </c>
      <c r="C609" s="55" t="s">
        <v>1423</v>
      </c>
      <c r="D609" s="54" t="s">
        <v>18</v>
      </c>
      <c r="E609" s="52" t="s">
        <v>166</v>
      </c>
      <c r="F609" s="59" t="s">
        <v>1424</v>
      </c>
      <c r="G609" s="79">
        <v>5540462.6299999999</v>
      </c>
      <c r="H609" s="79">
        <v>0</v>
      </c>
      <c r="I609" s="79">
        <v>5538466.5099999998</v>
      </c>
      <c r="K609" s="122"/>
    </row>
    <row r="610" spans="1:11" s="58" customFormat="1" ht="90">
      <c r="A610" s="52" t="s">
        <v>265</v>
      </c>
      <c r="B610" s="53" t="s">
        <v>266</v>
      </c>
      <c r="C610" s="55" t="s">
        <v>1425</v>
      </c>
      <c r="D610" s="54" t="s">
        <v>18</v>
      </c>
      <c r="E610" s="52" t="s">
        <v>166</v>
      </c>
      <c r="F610" s="59" t="s">
        <v>1426</v>
      </c>
      <c r="G610" s="79">
        <v>5388832.9900000002</v>
      </c>
      <c r="H610" s="79">
        <v>0</v>
      </c>
      <c r="I610" s="79">
        <v>5388832.9900000002</v>
      </c>
      <c r="K610" s="122"/>
    </row>
    <row r="611" spans="1:11" s="58" customFormat="1" ht="165">
      <c r="A611" s="52" t="s">
        <v>265</v>
      </c>
      <c r="B611" s="53" t="s">
        <v>266</v>
      </c>
      <c r="C611" s="55" t="s">
        <v>1427</v>
      </c>
      <c r="D611" s="54" t="s">
        <v>18</v>
      </c>
      <c r="E611" s="52" t="s">
        <v>166</v>
      </c>
      <c r="F611" s="59" t="s">
        <v>1428</v>
      </c>
      <c r="G611" s="79">
        <v>1815841.53</v>
      </c>
      <c r="H611" s="79">
        <v>0</v>
      </c>
      <c r="I611" s="79">
        <v>1815841.53</v>
      </c>
      <c r="K611" s="122"/>
    </row>
    <row r="612" spans="1:11" s="58" customFormat="1" ht="225">
      <c r="A612" s="52" t="s">
        <v>265</v>
      </c>
      <c r="B612" s="53" t="s">
        <v>266</v>
      </c>
      <c r="C612" s="55" t="s">
        <v>1429</v>
      </c>
      <c r="D612" s="54" t="s">
        <v>18</v>
      </c>
      <c r="E612" s="52" t="s">
        <v>166</v>
      </c>
      <c r="F612" s="59" t="s">
        <v>1430</v>
      </c>
      <c r="G612" s="79">
        <v>1599289.13</v>
      </c>
      <c r="H612" s="79">
        <v>0</v>
      </c>
      <c r="I612" s="79">
        <v>1599289.13</v>
      </c>
      <c r="K612" s="122"/>
    </row>
    <row r="613" spans="1:11" s="58" customFormat="1" ht="105">
      <c r="A613" s="52" t="s">
        <v>265</v>
      </c>
      <c r="B613" s="53" t="s">
        <v>266</v>
      </c>
      <c r="C613" s="55" t="s">
        <v>1431</v>
      </c>
      <c r="D613" s="54" t="s">
        <v>18</v>
      </c>
      <c r="E613" s="52" t="s">
        <v>166</v>
      </c>
      <c r="F613" s="59" t="s">
        <v>1432</v>
      </c>
      <c r="G613" s="79">
        <v>1533664.78</v>
      </c>
      <c r="H613" s="79">
        <v>0</v>
      </c>
      <c r="I613" s="79">
        <v>1533664.78</v>
      </c>
      <c r="K613" s="122"/>
    </row>
    <row r="614" spans="1:11" s="58" customFormat="1" ht="45">
      <c r="A614" s="52" t="s">
        <v>265</v>
      </c>
      <c r="B614" s="53" t="s">
        <v>266</v>
      </c>
      <c r="C614" s="55" t="s">
        <v>1433</v>
      </c>
      <c r="D614" s="54" t="s">
        <v>18</v>
      </c>
      <c r="E614" s="52" t="s">
        <v>166</v>
      </c>
      <c r="F614" s="59" t="s">
        <v>1434</v>
      </c>
      <c r="G614" s="79">
        <v>988640.06</v>
      </c>
      <c r="H614" s="79">
        <v>0</v>
      </c>
      <c r="I614" s="79">
        <v>988640.06</v>
      </c>
      <c r="K614" s="122"/>
    </row>
    <row r="615" spans="1:11" s="58" customFormat="1" ht="60">
      <c r="A615" s="52" t="s">
        <v>265</v>
      </c>
      <c r="B615" s="53" t="s">
        <v>266</v>
      </c>
      <c r="C615" s="55" t="s">
        <v>1435</v>
      </c>
      <c r="D615" s="54" t="s">
        <v>18</v>
      </c>
      <c r="E615" s="52" t="s">
        <v>166</v>
      </c>
      <c r="F615" s="59" t="s">
        <v>1436</v>
      </c>
      <c r="G615" s="79">
        <v>361151.27</v>
      </c>
      <c r="H615" s="79">
        <v>0</v>
      </c>
      <c r="I615" s="79">
        <v>361151.27</v>
      </c>
      <c r="K615" s="122"/>
    </row>
    <row r="616" spans="1:11" s="58" customFormat="1" ht="60">
      <c r="A616" s="52" t="s">
        <v>265</v>
      </c>
      <c r="B616" s="53" t="s">
        <v>266</v>
      </c>
      <c r="C616" s="55" t="s">
        <v>1437</v>
      </c>
      <c r="D616" s="54" t="s">
        <v>18</v>
      </c>
      <c r="E616" s="52" t="s">
        <v>166</v>
      </c>
      <c r="F616" s="59" t="s">
        <v>1438</v>
      </c>
      <c r="G616" s="79">
        <v>349601.86</v>
      </c>
      <c r="H616" s="79">
        <v>0</v>
      </c>
      <c r="I616" s="79">
        <v>349601.86</v>
      </c>
      <c r="K616" s="122"/>
    </row>
    <row r="617" spans="1:11" s="58" customFormat="1" ht="45">
      <c r="A617" s="52" t="s">
        <v>265</v>
      </c>
      <c r="B617" s="53" t="s">
        <v>266</v>
      </c>
      <c r="C617" s="55" t="s">
        <v>1439</v>
      </c>
      <c r="D617" s="54" t="s">
        <v>18</v>
      </c>
      <c r="E617" s="52" t="s">
        <v>166</v>
      </c>
      <c r="F617" s="59" t="s">
        <v>1440</v>
      </c>
      <c r="G617" s="79">
        <v>338133.38</v>
      </c>
      <c r="H617" s="79">
        <v>0</v>
      </c>
      <c r="I617" s="79">
        <v>338133.38</v>
      </c>
      <c r="K617" s="122"/>
    </row>
    <row r="618" spans="1:11" s="58" customFormat="1" ht="75">
      <c r="A618" s="52" t="s">
        <v>265</v>
      </c>
      <c r="B618" s="53" t="s">
        <v>266</v>
      </c>
      <c r="C618" s="55" t="s">
        <v>1441</v>
      </c>
      <c r="D618" s="54" t="s">
        <v>18</v>
      </c>
      <c r="E618" s="52" t="s">
        <v>166</v>
      </c>
      <c r="F618" s="59" t="s">
        <v>1442</v>
      </c>
      <c r="G618" s="79">
        <v>235237.9</v>
      </c>
      <c r="H618" s="79">
        <v>0</v>
      </c>
      <c r="I618" s="79">
        <v>235237.9</v>
      </c>
      <c r="K618" s="122"/>
    </row>
    <row r="619" spans="1:11" s="58" customFormat="1" ht="45">
      <c r="A619" s="52" t="s">
        <v>265</v>
      </c>
      <c r="B619" s="53" t="s">
        <v>266</v>
      </c>
      <c r="C619" s="55" t="s">
        <v>1443</v>
      </c>
      <c r="D619" s="54" t="s">
        <v>18</v>
      </c>
      <c r="E619" s="52" t="s">
        <v>166</v>
      </c>
      <c r="F619" s="59" t="s">
        <v>1444</v>
      </c>
      <c r="G619" s="79">
        <v>121553.8</v>
      </c>
      <c r="H619" s="79">
        <v>0</v>
      </c>
      <c r="I619" s="79">
        <v>121553.8</v>
      </c>
      <c r="K619" s="122"/>
    </row>
    <row r="620" spans="1:11" s="58" customFormat="1" ht="60">
      <c r="A620" s="52" t="s">
        <v>265</v>
      </c>
      <c r="B620" s="53" t="s">
        <v>266</v>
      </c>
      <c r="C620" s="55" t="s">
        <v>1445</v>
      </c>
      <c r="D620" s="54" t="s">
        <v>18</v>
      </c>
      <c r="E620" s="52" t="s">
        <v>166</v>
      </c>
      <c r="F620" s="59" t="s">
        <v>1446</v>
      </c>
      <c r="G620" s="79">
        <v>75479.11</v>
      </c>
      <c r="H620" s="79">
        <v>0</v>
      </c>
      <c r="I620" s="79">
        <v>75479.11</v>
      </c>
      <c r="K620" s="122"/>
    </row>
    <row r="621" spans="1:11" s="58" customFormat="1" ht="45">
      <c r="A621" s="52" t="s">
        <v>265</v>
      </c>
      <c r="B621" s="53" t="s">
        <v>266</v>
      </c>
      <c r="C621" s="55" t="s">
        <v>1447</v>
      </c>
      <c r="D621" s="54" t="s">
        <v>18</v>
      </c>
      <c r="E621" s="52" t="s">
        <v>166</v>
      </c>
      <c r="F621" s="59" t="s">
        <v>1448</v>
      </c>
      <c r="G621" s="79">
        <v>50394.81</v>
      </c>
      <c r="H621" s="79">
        <v>0</v>
      </c>
      <c r="I621" s="79">
        <v>50394.81</v>
      </c>
      <c r="K621" s="122"/>
    </row>
    <row r="622" spans="1:11" s="58" customFormat="1" ht="75">
      <c r="A622" s="52" t="s">
        <v>265</v>
      </c>
      <c r="B622" s="53" t="s">
        <v>266</v>
      </c>
      <c r="C622" s="55" t="s">
        <v>1449</v>
      </c>
      <c r="D622" s="54" t="s">
        <v>18</v>
      </c>
      <c r="E622" s="52" t="s">
        <v>166</v>
      </c>
      <c r="F622" s="59" t="s">
        <v>1450</v>
      </c>
      <c r="G622" s="79">
        <v>35541.31</v>
      </c>
      <c r="H622" s="79">
        <v>0</v>
      </c>
      <c r="I622" s="79">
        <v>35541.31</v>
      </c>
      <c r="K622" s="122"/>
    </row>
    <row r="623" spans="1:11" s="58" customFormat="1" ht="60">
      <c r="A623" s="52" t="s">
        <v>265</v>
      </c>
      <c r="B623" s="53" t="s">
        <v>266</v>
      </c>
      <c r="C623" s="55" t="s">
        <v>1451</v>
      </c>
      <c r="D623" s="54" t="s">
        <v>18</v>
      </c>
      <c r="E623" s="52" t="s">
        <v>166</v>
      </c>
      <c r="F623" s="59" t="s">
        <v>1452</v>
      </c>
      <c r="G623" s="79">
        <v>27527.49</v>
      </c>
      <c r="H623" s="79">
        <v>0</v>
      </c>
      <c r="I623" s="79">
        <v>27527.49</v>
      </c>
      <c r="K623" s="122"/>
    </row>
    <row r="624" spans="1:11" s="58" customFormat="1" ht="60">
      <c r="A624" s="52" t="s">
        <v>265</v>
      </c>
      <c r="B624" s="53" t="s">
        <v>266</v>
      </c>
      <c r="C624" s="55" t="s">
        <v>1453</v>
      </c>
      <c r="D624" s="54" t="s">
        <v>18</v>
      </c>
      <c r="E624" s="52" t="s">
        <v>166</v>
      </c>
      <c r="F624" s="59" t="s">
        <v>1454</v>
      </c>
      <c r="G624" s="79">
        <v>4980.1000000000004</v>
      </c>
      <c r="H624" s="79">
        <v>0</v>
      </c>
      <c r="I624" s="79">
        <v>4980.1000000000004</v>
      </c>
      <c r="K624" s="122"/>
    </row>
    <row r="625" spans="1:11" s="58" customFormat="1" ht="45">
      <c r="A625" s="52" t="s">
        <v>293</v>
      </c>
      <c r="B625" s="53">
        <v>4986163000146</v>
      </c>
      <c r="C625" s="55" t="s">
        <v>1455</v>
      </c>
      <c r="D625" s="54" t="s">
        <v>18</v>
      </c>
      <c r="E625" s="52" t="s">
        <v>166</v>
      </c>
      <c r="F625" s="59" t="s">
        <v>1456</v>
      </c>
      <c r="G625" s="79">
        <v>1547771.06</v>
      </c>
      <c r="H625" s="79">
        <v>0</v>
      </c>
      <c r="I625" s="79">
        <v>1547771.06</v>
      </c>
      <c r="K625" s="122"/>
    </row>
    <row r="626" spans="1:11" s="58" customFormat="1" ht="45">
      <c r="A626" s="52" t="s">
        <v>293</v>
      </c>
      <c r="B626" s="53">
        <v>4986163000146</v>
      </c>
      <c r="C626" s="55" t="s">
        <v>1457</v>
      </c>
      <c r="D626" s="54" t="s">
        <v>18</v>
      </c>
      <c r="E626" s="52" t="s">
        <v>166</v>
      </c>
      <c r="F626" s="59" t="s">
        <v>1458</v>
      </c>
      <c r="G626" s="79">
        <v>890215.71</v>
      </c>
      <c r="H626" s="79">
        <v>0</v>
      </c>
      <c r="I626" s="79">
        <v>890215.71</v>
      </c>
      <c r="K626" s="122"/>
    </row>
    <row r="627" spans="1:11" s="58" customFormat="1" ht="45">
      <c r="A627" s="52" t="s">
        <v>336</v>
      </c>
      <c r="B627" s="53">
        <v>29979036001031</v>
      </c>
      <c r="C627" s="55" t="s">
        <v>1459</v>
      </c>
      <c r="D627" s="54" t="s">
        <v>18</v>
      </c>
      <c r="E627" s="52" t="s">
        <v>166</v>
      </c>
      <c r="F627" s="59" t="s">
        <v>1460</v>
      </c>
      <c r="G627" s="79">
        <v>216685.79</v>
      </c>
      <c r="H627" s="79">
        <v>0</v>
      </c>
      <c r="I627" s="79">
        <v>216685.79</v>
      </c>
      <c r="K627" s="122"/>
    </row>
    <row r="628" spans="1:11" s="58" customFormat="1" ht="45">
      <c r="A628" s="52" t="s">
        <v>336</v>
      </c>
      <c r="B628" s="53">
        <v>29979036001031</v>
      </c>
      <c r="C628" s="55" t="s">
        <v>1461</v>
      </c>
      <c r="D628" s="54" t="s">
        <v>18</v>
      </c>
      <c r="E628" s="52" t="s">
        <v>166</v>
      </c>
      <c r="F628" s="59" t="s">
        <v>1462</v>
      </c>
      <c r="G628" s="79">
        <v>165.73</v>
      </c>
      <c r="H628" s="79">
        <v>0</v>
      </c>
      <c r="I628" s="79">
        <v>165.73</v>
      </c>
      <c r="K628" s="122"/>
    </row>
    <row r="629" spans="1:11" s="58" customFormat="1" ht="60">
      <c r="A629" s="52" t="s">
        <v>265</v>
      </c>
      <c r="B629" s="53" t="s">
        <v>266</v>
      </c>
      <c r="C629" s="55" t="s">
        <v>1463</v>
      </c>
      <c r="D629" s="54" t="s">
        <v>18</v>
      </c>
      <c r="E629" s="52" t="s">
        <v>166</v>
      </c>
      <c r="F629" s="59" t="s">
        <v>1464</v>
      </c>
      <c r="G629" s="79">
        <v>1167797.18</v>
      </c>
      <c r="H629" s="79">
        <v>0</v>
      </c>
      <c r="I629" s="79">
        <v>1167797.18</v>
      </c>
      <c r="K629" s="122"/>
    </row>
    <row r="630" spans="1:11" s="58" customFormat="1" ht="60">
      <c r="A630" s="52" t="s">
        <v>265</v>
      </c>
      <c r="B630" s="53" t="s">
        <v>266</v>
      </c>
      <c r="C630" s="55" t="s">
        <v>1465</v>
      </c>
      <c r="D630" s="54" t="s">
        <v>18</v>
      </c>
      <c r="E630" s="52" t="s">
        <v>166</v>
      </c>
      <c r="F630" s="59" t="s">
        <v>1466</v>
      </c>
      <c r="G630" s="79">
        <v>812670.07</v>
      </c>
      <c r="H630" s="79">
        <v>0</v>
      </c>
      <c r="I630" s="79">
        <v>812670.07</v>
      </c>
      <c r="K630" s="122"/>
    </row>
    <row r="631" spans="1:11" s="58" customFormat="1" ht="90">
      <c r="A631" s="52" t="s">
        <v>265</v>
      </c>
      <c r="B631" s="53" t="s">
        <v>266</v>
      </c>
      <c r="C631" s="55" t="s">
        <v>1467</v>
      </c>
      <c r="D631" s="54" t="s">
        <v>18</v>
      </c>
      <c r="E631" s="52" t="s">
        <v>166</v>
      </c>
      <c r="F631" s="59" t="s">
        <v>1468</v>
      </c>
      <c r="G631" s="79">
        <v>583081.59</v>
      </c>
      <c r="H631" s="79">
        <v>0</v>
      </c>
      <c r="I631" s="79">
        <v>583081.59</v>
      </c>
      <c r="K631" s="122"/>
    </row>
    <row r="632" spans="1:11" s="58" customFormat="1" ht="120">
      <c r="A632" s="52" t="s">
        <v>265</v>
      </c>
      <c r="B632" s="53" t="s">
        <v>266</v>
      </c>
      <c r="C632" s="55" t="s">
        <v>1469</v>
      </c>
      <c r="D632" s="54" t="s">
        <v>18</v>
      </c>
      <c r="E632" s="52" t="s">
        <v>166</v>
      </c>
      <c r="F632" s="59" t="s">
        <v>1470</v>
      </c>
      <c r="G632" s="79">
        <v>342456.51</v>
      </c>
      <c r="H632" s="79">
        <v>0</v>
      </c>
      <c r="I632" s="79">
        <v>342456.51</v>
      </c>
      <c r="K632" s="122"/>
    </row>
    <row r="633" spans="1:11" s="58" customFormat="1" ht="45">
      <c r="A633" s="52" t="s">
        <v>265</v>
      </c>
      <c r="B633" s="53" t="s">
        <v>266</v>
      </c>
      <c r="C633" s="55" t="s">
        <v>1471</v>
      </c>
      <c r="D633" s="54" t="s">
        <v>18</v>
      </c>
      <c r="E633" s="52" t="s">
        <v>166</v>
      </c>
      <c r="F633" s="59" t="s">
        <v>1472</v>
      </c>
      <c r="G633" s="79">
        <v>15479.24</v>
      </c>
      <c r="H633" s="79">
        <v>0</v>
      </c>
      <c r="I633" s="79">
        <v>15479.24</v>
      </c>
      <c r="K633" s="122"/>
    </row>
    <row r="634" spans="1:11" s="58" customFormat="1" ht="45">
      <c r="A634" s="52" t="s">
        <v>265</v>
      </c>
      <c r="B634" s="53" t="s">
        <v>266</v>
      </c>
      <c r="C634" s="55" t="s">
        <v>1473</v>
      </c>
      <c r="D634" s="54" t="s">
        <v>18</v>
      </c>
      <c r="E634" s="52" t="s">
        <v>166</v>
      </c>
      <c r="F634" s="59" t="s">
        <v>1474</v>
      </c>
      <c r="G634" s="79">
        <v>14000</v>
      </c>
      <c r="H634" s="79">
        <v>0</v>
      </c>
      <c r="I634" s="79">
        <v>14000</v>
      </c>
      <c r="K634" s="122"/>
    </row>
    <row r="635" spans="1:11" s="58" customFormat="1" ht="45">
      <c r="A635" s="52" t="s">
        <v>265</v>
      </c>
      <c r="B635" s="53" t="s">
        <v>266</v>
      </c>
      <c r="C635" s="55" t="s">
        <v>1475</v>
      </c>
      <c r="D635" s="54" t="s">
        <v>18</v>
      </c>
      <c r="E635" s="52" t="s">
        <v>166</v>
      </c>
      <c r="F635" s="59" t="s">
        <v>1476</v>
      </c>
      <c r="G635" s="79">
        <v>3037.51</v>
      </c>
      <c r="H635" s="79">
        <v>0</v>
      </c>
      <c r="I635" s="79">
        <v>3037.51</v>
      </c>
      <c r="K635" s="122"/>
    </row>
    <row r="636" spans="1:11" s="58" customFormat="1" ht="45">
      <c r="A636" s="52" t="s">
        <v>293</v>
      </c>
      <c r="B636" s="53">
        <v>4986163000146</v>
      </c>
      <c r="C636" s="55" t="s">
        <v>1477</v>
      </c>
      <c r="D636" s="54" t="s">
        <v>18</v>
      </c>
      <c r="E636" s="52" t="s">
        <v>166</v>
      </c>
      <c r="F636" s="59" t="s">
        <v>1478</v>
      </c>
      <c r="G636" s="79">
        <v>62720</v>
      </c>
      <c r="H636" s="79">
        <v>0</v>
      </c>
      <c r="I636" s="79">
        <v>62720</v>
      </c>
      <c r="K636" s="122"/>
    </row>
    <row r="637" spans="1:11" s="58" customFormat="1" ht="45">
      <c r="A637" s="52" t="s">
        <v>293</v>
      </c>
      <c r="B637" s="53">
        <v>4986163000146</v>
      </c>
      <c r="C637" s="55" t="s">
        <v>1479</v>
      </c>
      <c r="D637" s="54" t="s">
        <v>18</v>
      </c>
      <c r="E637" s="52" t="s">
        <v>166</v>
      </c>
      <c r="F637" s="59" t="s">
        <v>1480</v>
      </c>
      <c r="G637" s="79">
        <v>2100</v>
      </c>
      <c r="H637" s="79">
        <v>0</v>
      </c>
      <c r="I637" s="79">
        <v>2100</v>
      </c>
      <c r="K637" s="122"/>
    </row>
    <row r="638" spans="1:11" s="58" customFormat="1" ht="60">
      <c r="A638" s="52" t="s">
        <v>265</v>
      </c>
      <c r="B638" s="53" t="s">
        <v>266</v>
      </c>
      <c r="C638" s="55" t="s">
        <v>1481</v>
      </c>
      <c r="D638" s="54" t="s">
        <v>18</v>
      </c>
      <c r="E638" s="52" t="s">
        <v>166</v>
      </c>
      <c r="F638" s="59" t="s">
        <v>1482</v>
      </c>
      <c r="G638" s="79">
        <v>511769.61</v>
      </c>
      <c r="H638" s="79">
        <v>0</v>
      </c>
      <c r="I638" s="79">
        <v>511769.61</v>
      </c>
      <c r="K638" s="122"/>
    </row>
    <row r="639" spans="1:11" s="58" customFormat="1" ht="75">
      <c r="A639" s="52" t="s">
        <v>265</v>
      </c>
      <c r="B639" s="53" t="s">
        <v>266</v>
      </c>
      <c r="C639" s="55" t="s">
        <v>1483</v>
      </c>
      <c r="D639" s="54" t="s">
        <v>18</v>
      </c>
      <c r="E639" s="52" t="s">
        <v>166</v>
      </c>
      <c r="F639" s="59" t="s">
        <v>1484</v>
      </c>
      <c r="G639" s="79">
        <v>194681.55</v>
      </c>
      <c r="H639" s="79">
        <v>0</v>
      </c>
      <c r="I639" s="79">
        <v>194681.55</v>
      </c>
      <c r="K639" s="122"/>
    </row>
    <row r="640" spans="1:11" s="58" customFormat="1" ht="45">
      <c r="A640" s="52" t="s">
        <v>265</v>
      </c>
      <c r="B640" s="53" t="s">
        <v>266</v>
      </c>
      <c r="C640" s="55" t="s">
        <v>1485</v>
      </c>
      <c r="D640" s="54" t="s">
        <v>18</v>
      </c>
      <c r="E640" s="52" t="s">
        <v>166</v>
      </c>
      <c r="F640" s="59" t="s">
        <v>1486</v>
      </c>
      <c r="G640" s="79">
        <v>124952.76</v>
      </c>
      <c r="H640" s="79">
        <v>0</v>
      </c>
      <c r="I640" s="79">
        <v>124952.76</v>
      </c>
      <c r="K640" s="122"/>
    </row>
    <row r="641" spans="1:11" s="58" customFormat="1" ht="45">
      <c r="A641" s="52" t="s">
        <v>265</v>
      </c>
      <c r="B641" s="53" t="s">
        <v>266</v>
      </c>
      <c r="C641" s="55" t="s">
        <v>1487</v>
      </c>
      <c r="D641" s="54" t="s">
        <v>18</v>
      </c>
      <c r="E641" s="52" t="s">
        <v>166</v>
      </c>
      <c r="F641" s="59" t="s">
        <v>1488</v>
      </c>
      <c r="G641" s="79">
        <v>51000</v>
      </c>
      <c r="H641" s="79">
        <v>0</v>
      </c>
      <c r="I641" s="79">
        <v>51000</v>
      </c>
      <c r="K641" s="122"/>
    </row>
    <row r="642" spans="1:11" s="58" customFormat="1" ht="45">
      <c r="A642" s="52" t="s">
        <v>265</v>
      </c>
      <c r="B642" s="53" t="s">
        <v>266</v>
      </c>
      <c r="C642" s="55" t="s">
        <v>1489</v>
      </c>
      <c r="D642" s="54" t="s">
        <v>18</v>
      </c>
      <c r="E642" s="52" t="s">
        <v>166</v>
      </c>
      <c r="F642" s="59" t="s">
        <v>1490</v>
      </c>
      <c r="G642" s="79">
        <v>3000</v>
      </c>
      <c r="H642" s="79">
        <v>0</v>
      </c>
      <c r="I642" s="79">
        <v>3000</v>
      </c>
      <c r="K642" s="122"/>
    </row>
    <row r="643" spans="1:11" s="58" customFormat="1" ht="45">
      <c r="A643" s="52" t="s">
        <v>293</v>
      </c>
      <c r="B643" s="53">
        <v>4986163000146</v>
      </c>
      <c r="C643" s="55" t="s">
        <v>1491</v>
      </c>
      <c r="D643" s="54" t="s">
        <v>18</v>
      </c>
      <c r="E643" s="52" t="s">
        <v>166</v>
      </c>
      <c r="F643" s="59" t="s">
        <v>1492</v>
      </c>
      <c r="G643" s="79">
        <v>22958.880000000001</v>
      </c>
      <c r="H643" s="79">
        <v>0</v>
      </c>
      <c r="I643" s="79">
        <v>22958.880000000001</v>
      </c>
      <c r="K643" s="122"/>
    </row>
    <row r="644" spans="1:11" s="58" customFormat="1" ht="30">
      <c r="A644" s="52" t="s">
        <v>265</v>
      </c>
      <c r="B644" s="53" t="s">
        <v>266</v>
      </c>
      <c r="C644" s="55" t="s">
        <v>1493</v>
      </c>
      <c r="D644" s="54" t="s">
        <v>18</v>
      </c>
      <c r="E644" s="52" t="s">
        <v>166</v>
      </c>
      <c r="F644" s="59" t="s">
        <v>1494</v>
      </c>
      <c r="G644" s="79">
        <v>2479019.5</v>
      </c>
      <c r="H644" s="79">
        <v>0</v>
      </c>
      <c r="I644" s="79">
        <v>2479019.5</v>
      </c>
      <c r="K644" s="122"/>
    </row>
    <row r="645" spans="1:11" s="58" customFormat="1" ht="60">
      <c r="A645" s="52" t="s">
        <v>265</v>
      </c>
      <c r="B645" s="53" t="s">
        <v>266</v>
      </c>
      <c r="C645" s="55" t="s">
        <v>1495</v>
      </c>
      <c r="D645" s="54" t="s">
        <v>18</v>
      </c>
      <c r="E645" s="52" t="s">
        <v>166</v>
      </c>
      <c r="F645" s="59" t="s">
        <v>1496</v>
      </c>
      <c r="G645" s="79">
        <v>2455.3200000000002</v>
      </c>
      <c r="H645" s="79">
        <v>0</v>
      </c>
      <c r="I645" s="79">
        <v>2455.3200000000002</v>
      </c>
      <c r="K645" s="122"/>
    </row>
    <row r="646" spans="1:11" s="58" customFormat="1" ht="90">
      <c r="A646" s="52" t="s">
        <v>265</v>
      </c>
      <c r="B646" s="53" t="s">
        <v>266</v>
      </c>
      <c r="C646" s="55" t="s">
        <v>1497</v>
      </c>
      <c r="D646" s="54" t="s">
        <v>18</v>
      </c>
      <c r="E646" s="52" t="s">
        <v>166</v>
      </c>
      <c r="F646" s="59" t="s">
        <v>1498</v>
      </c>
      <c r="G646" s="79">
        <v>125004.03</v>
      </c>
      <c r="H646" s="79">
        <v>0</v>
      </c>
      <c r="I646" s="79">
        <v>125004.03</v>
      </c>
      <c r="K646" s="122"/>
    </row>
    <row r="647" spans="1:11" s="58" customFormat="1" ht="120">
      <c r="A647" s="52" t="s">
        <v>265</v>
      </c>
      <c r="B647" s="53" t="s">
        <v>266</v>
      </c>
      <c r="C647" s="55" t="s">
        <v>1499</v>
      </c>
      <c r="D647" s="54" t="s">
        <v>18</v>
      </c>
      <c r="E647" s="52" t="s">
        <v>166</v>
      </c>
      <c r="F647" s="59" t="s">
        <v>1500</v>
      </c>
      <c r="G647" s="79">
        <v>60000.01</v>
      </c>
      <c r="H647" s="79">
        <v>0</v>
      </c>
      <c r="I647" s="79">
        <v>60000.01</v>
      </c>
      <c r="K647" s="122"/>
    </row>
    <row r="648" spans="1:11" s="58" customFormat="1" ht="90">
      <c r="A648" s="52" t="s">
        <v>265</v>
      </c>
      <c r="B648" s="53" t="s">
        <v>266</v>
      </c>
      <c r="C648" s="55" t="s">
        <v>1501</v>
      </c>
      <c r="D648" s="54" t="s">
        <v>18</v>
      </c>
      <c r="E648" s="52" t="s">
        <v>166</v>
      </c>
      <c r="F648" s="59" t="s">
        <v>1502</v>
      </c>
      <c r="G648" s="79">
        <v>47700</v>
      </c>
      <c r="H648" s="79">
        <v>0</v>
      </c>
      <c r="I648" s="79">
        <v>47700</v>
      </c>
      <c r="K648" s="122"/>
    </row>
    <row r="649" spans="1:11" s="58" customFormat="1" ht="60">
      <c r="A649" s="52" t="s">
        <v>293</v>
      </c>
      <c r="B649" s="53">
        <v>4986163000146</v>
      </c>
      <c r="C649" s="55" t="s">
        <v>1503</v>
      </c>
      <c r="D649" s="54" t="s">
        <v>18</v>
      </c>
      <c r="E649" s="52" t="s">
        <v>166</v>
      </c>
      <c r="F649" s="59" t="s">
        <v>1504</v>
      </c>
      <c r="G649" s="79">
        <v>5219.72</v>
      </c>
      <c r="H649" s="79">
        <v>0</v>
      </c>
      <c r="I649" s="79">
        <v>5219.72</v>
      </c>
      <c r="K649" s="122"/>
    </row>
    <row r="650" spans="1:11" s="58" customFormat="1" ht="90">
      <c r="A650" s="52" t="s">
        <v>1505</v>
      </c>
      <c r="B650" s="53">
        <v>8847656000156</v>
      </c>
      <c r="C650" s="55" t="s">
        <v>1506</v>
      </c>
      <c r="D650" s="54" t="s">
        <v>13</v>
      </c>
      <c r="E650" s="52" t="s">
        <v>14</v>
      </c>
      <c r="F650" s="59" t="s">
        <v>1507</v>
      </c>
      <c r="G650" s="79">
        <v>5468</v>
      </c>
      <c r="H650" s="79">
        <v>0</v>
      </c>
      <c r="I650" s="79">
        <v>0</v>
      </c>
      <c r="K650" s="122"/>
    </row>
    <row r="651" spans="1:11" s="58" customFormat="1" ht="90">
      <c r="A651" s="52" t="s">
        <v>1505</v>
      </c>
      <c r="B651" s="53">
        <v>8847656000156</v>
      </c>
      <c r="C651" s="55" t="s">
        <v>1508</v>
      </c>
      <c r="D651" s="54" t="s">
        <v>13</v>
      </c>
      <c r="E651" s="52" t="s">
        <v>14</v>
      </c>
      <c r="F651" s="59" t="s">
        <v>1509</v>
      </c>
      <c r="G651" s="79">
        <v>4400</v>
      </c>
      <c r="H651" s="79">
        <v>0</v>
      </c>
      <c r="I651" s="79">
        <v>0</v>
      </c>
      <c r="K651" s="122"/>
    </row>
    <row r="652" spans="1:11" s="58" customFormat="1" ht="60">
      <c r="A652" s="52" t="s">
        <v>430</v>
      </c>
      <c r="B652" s="53">
        <v>7618522200</v>
      </c>
      <c r="C652" s="55" t="s">
        <v>1510</v>
      </c>
      <c r="D652" s="54" t="s">
        <v>18</v>
      </c>
      <c r="E652" s="52" t="s">
        <v>166</v>
      </c>
      <c r="F652" s="59" t="s">
        <v>1511</v>
      </c>
      <c r="G652" s="79">
        <v>8000</v>
      </c>
      <c r="H652" s="79">
        <v>0</v>
      </c>
      <c r="I652" s="79">
        <v>8000</v>
      </c>
      <c r="K652" s="122"/>
    </row>
    <row r="653" spans="1:11" s="58" customFormat="1" ht="60">
      <c r="A653" s="52" t="s">
        <v>430</v>
      </c>
      <c r="B653" s="53">
        <v>7618522200</v>
      </c>
      <c r="C653" s="55" t="s">
        <v>1512</v>
      </c>
      <c r="D653" s="54" t="s">
        <v>18</v>
      </c>
      <c r="E653" s="52" t="s">
        <v>166</v>
      </c>
      <c r="F653" s="59" t="s">
        <v>1513</v>
      </c>
      <c r="G653" s="79">
        <v>8000</v>
      </c>
      <c r="H653" s="79">
        <v>0</v>
      </c>
      <c r="I653" s="79">
        <v>7999.98</v>
      </c>
      <c r="K653" s="122"/>
    </row>
    <row r="654" spans="1:11" s="58" customFormat="1" ht="60">
      <c r="A654" s="52" t="s">
        <v>726</v>
      </c>
      <c r="B654" s="53">
        <v>43854850204</v>
      </c>
      <c r="C654" s="55" t="s">
        <v>1514</v>
      </c>
      <c r="D654" s="54" t="s">
        <v>18</v>
      </c>
      <c r="E654" s="52" t="s">
        <v>166</v>
      </c>
      <c r="F654" s="59" t="s">
        <v>1515</v>
      </c>
      <c r="G654" s="79">
        <v>3500</v>
      </c>
      <c r="H654" s="79">
        <v>0</v>
      </c>
      <c r="I654" s="79">
        <v>3250</v>
      </c>
      <c r="K654" s="122"/>
    </row>
    <row r="655" spans="1:11" s="58" customFormat="1" ht="45">
      <c r="A655" s="52" t="s">
        <v>700</v>
      </c>
      <c r="B655" s="53" t="s">
        <v>701</v>
      </c>
      <c r="C655" s="55" t="s">
        <v>1516</v>
      </c>
      <c r="D655" s="54" t="s">
        <v>18</v>
      </c>
      <c r="E655" s="52" t="s">
        <v>166</v>
      </c>
      <c r="F655" s="59" t="s">
        <v>1517</v>
      </c>
      <c r="G655" s="79">
        <v>471677.69</v>
      </c>
      <c r="H655" s="79">
        <v>0</v>
      </c>
      <c r="I655" s="79">
        <v>471677.69</v>
      </c>
      <c r="K655" s="122"/>
    </row>
    <row r="656" spans="1:11" s="58" customFormat="1" ht="45">
      <c r="A656" s="52" t="s">
        <v>700</v>
      </c>
      <c r="B656" s="53" t="s">
        <v>701</v>
      </c>
      <c r="C656" s="55" t="s">
        <v>1518</v>
      </c>
      <c r="D656" s="54" t="s">
        <v>18</v>
      </c>
      <c r="E656" s="52" t="s">
        <v>166</v>
      </c>
      <c r="F656" s="59" t="s">
        <v>1519</v>
      </c>
      <c r="G656" s="79">
        <v>225123</v>
      </c>
      <c r="H656" s="79">
        <v>0</v>
      </c>
      <c r="I656" s="79">
        <v>225123</v>
      </c>
      <c r="K656" s="122"/>
    </row>
    <row r="657" spans="1:11" s="58" customFormat="1" ht="60">
      <c r="A657" s="52" t="s">
        <v>253</v>
      </c>
      <c r="B657" s="53">
        <v>27985750000116</v>
      </c>
      <c r="C657" s="55" t="s">
        <v>1520</v>
      </c>
      <c r="D657" s="54" t="s">
        <v>18</v>
      </c>
      <c r="E657" s="52" t="s">
        <v>166</v>
      </c>
      <c r="F657" s="59" t="s">
        <v>1521</v>
      </c>
      <c r="G657" s="79">
        <v>750</v>
      </c>
      <c r="H657" s="79">
        <v>0</v>
      </c>
      <c r="I657" s="79">
        <v>750</v>
      </c>
      <c r="K657" s="122"/>
    </row>
    <row r="658" spans="1:11" s="58" customFormat="1" ht="60">
      <c r="A658" s="52" t="s">
        <v>265</v>
      </c>
      <c r="B658" s="53" t="s">
        <v>266</v>
      </c>
      <c r="C658" s="55" t="s">
        <v>1522</v>
      </c>
      <c r="D658" s="54" t="s">
        <v>18</v>
      </c>
      <c r="E658" s="52" t="s">
        <v>166</v>
      </c>
      <c r="F658" s="59" t="s">
        <v>1523</v>
      </c>
      <c r="G658" s="79">
        <v>14203.87</v>
      </c>
      <c r="H658" s="79">
        <v>0</v>
      </c>
      <c r="I658" s="79">
        <v>14203.87</v>
      </c>
      <c r="K658" s="122"/>
    </row>
    <row r="659" spans="1:11" s="58" customFormat="1" ht="45">
      <c r="A659" s="52" t="s">
        <v>265</v>
      </c>
      <c r="B659" s="53" t="s">
        <v>266</v>
      </c>
      <c r="C659" s="55" t="s">
        <v>1524</v>
      </c>
      <c r="D659" s="54" t="s">
        <v>18</v>
      </c>
      <c r="E659" s="52" t="s">
        <v>166</v>
      </c>
      <c r="F659" s="59" t="s">
        <v>1525</v>
      </c>
      <c r="G659" s="79">
        <v>3063.17</v>
      </c>
      <c r="H659" s="79">
        <v>0</v>
      </c>
      <c r="I659" s="79">
        <v>3063.17</v>
      </c>
      <c r="K659" s="122"/>
    </row>
    <row r="660" spans="1:11" s="58" customFormat="1" ht="45">
      <c r="A660" s="52" t="s">
        <v>265</v>
      </c>
      <c r="B660" s="53" t="s">
        <v>266</v>
      </c>
      <c r="C660" s="55" t="s">
        <v>1526</v>
      </c>
      <c r="D660" s="54" t="s">
        <v>18</v>
      </c>
      <c r="E660" s="52" t="s">
        <v>166</v>
      </c>
      <c r="F660" s="59" t="s">
        <v>1527</v>
      </c>
      <c r="G660" s="79">
        <v>694.71</v>
      </c>
      <c r="H660" s="79">
        <v>0</v>
      </c>
      <c r="I660" s="79">
        <v>694.71</v>
      </c>
      <c r="K660" s="122"/>
    </row>
    <row r="661" spans="1:11" s="58" customFormat="1" ht="45">
      <c r="A661" s="52" t="s">
        <v>265</v>
      </c>
      <c r="B661" s="53" t="s">
        <v>266</v>
      </c>
      <c r="C661" s="55" t="s">
        <v>1528</v>
      </c>
      <c r="D661" s="54" t="s">
        <v>18</v>
      </c>
      <c r="E661" s="52" t="s">
        <v>166</v>
      </c>
      <c r="F661" s="59" t="s">
        <v>1529</v>
      </c>
      <c r="G661" s="79">
        <v>112.96</v>
      </c>
      <c r="H661" s="79">
        <v>0</v>
      </c>
      <c r="I661" s="79">
        <v>112.96</v>
      </c>
      <c r="K661" s="122"/>
    </row>
    <row r="662" spans="1:11" s="58" customFormat="1" ht="45">
      <c r="A662" s="52" t="s">
        <v>293</v>
      </c>
      <c r="B662" s="53">
        <v>4986163000146</v>
      </c>
      <c r="C662" s="55" t="s">
        <v>1530</v>
      </c>
      <c r="D662" s="54" t="s">
        <v>18</v>
      </c>
      <c r="E662" s="52" t="s">
        <v>166</v>
      </c>
      <c r="F662" s="59" t="s">
        <v>1531</v>
      </c>
      <c r="G662" s="79">
        <v>97.26</v>
      </c>
      <c r="H662" s="79">
        <v>0</v>
      </c>
      <c r="I662" s="79">
        <v>97.26</v>
      </c>
      <c r="K662" s="122"/>
    </row>
    <row r="663" spans="1:11" s="58" customFormat="1" ht="15">
      <c r="A663" s="52" t="s">
        <v>265</v>
      </c>
      <c r="B663" s="53" t="s">
        <v>266</v>
      </c>
      <c r="C663" s="55" t="s">
        <v>1532</v>
      </c>
      <c r="D663" s="54" t="s">
        <v>18</v>
      </c>
      <c r="E663" s="52" t="s">
        <v>166</v>
      </c>
      <c r="F663" s="59" t="s">
        <v>1533</v>
      </c>
      <c r="G663" s="79">
        <v>2105.75</v>
      </c>
      <c r="H663" s="79">
        <v>0</v>
      </c>
      <c r="I663" s="79">
        <v>2105.75</v>
      </c>
      <c r="K663" s="122"/>
    </row>
    <row r="664" spans="1:11" s="58" customFormat="1" ht="90">
      <c r="A664" s="52" t="s">
        <v>1534</v>
      </c>
      <c r="B664" s="53">
        <v>18881099000143</v>
      </c>
      <c r="C664" s="55" t="s">
        <v>1535</v>
      </c>
      <c r="D664" s="54" t="s">
        <v>13</v>
      </c>
      <c r="E664" s="52" t="s">
        <v>19</v>
      </c>
      <c r="F664" s="59" t="s">
        <v>1536</v>
      </c>
      <c r="G664" s="79">
        <v>36905</v>
      </c>
      <c r="H664" s="79">
        <v>0</v>
      </c>
      <c r="I664" s="79">
        <v>36905</v>
      </c>
      <c r="K664" s="122"/>
    </row>
    <row r="665" spans="1:11" s="58" customFormat="1" ht="60">
      <c r="A665" s="52" t="s">
        <v>92</v>
      </c>
      <c r="B665" s="53">
        <v>40746380291</v>
      </c>
      <c r="C665" s="55" t="s">
        <v>1537</v>
      </c>
      <c r="D665" s="54" t="s">
        <v>18</v>
      </c>
      <c r="E665" s="52" t="s">
        <v>19</v>
      </c>
      <c r="F665" s="59" t="s">
        <v>1538</v>
      </c>
      <c r="G665" s="79">
        <v>22500</v>
      </c>
      <c r="H665" s="79">
        <v>5000</v>
      </c>
      <c r="I665" s="79">
        <v>12500</v>
      </c>
      <c r="K665" s="122"/>
    </row>
    <row r="666" spans="1:11" s="58" customFormat="1" ht="90">
      <c r="A666" s="52" t="s">
        <v>1539</v>
      </c>
      <c r="B666" s="53">
        <v>20515304000107</v>
      </c>
      <c r="C666" s="55" t="s">
        <v>1540</v>
      </c>
      <c r="D666" s="54" t="s">
        <v>13</v>
      </c>
      <c r="E666" s="52" t="s">
        <v>14</v>
      </c>
      <c r="F666" s="59" t="s">
        <v>1541</v>
      </c>
      <c r="G666" s="79">
        <v>32340</v>
      </c>
      <c r="H666" s="79">
        <v>0</v>
      </c>
      <c r="I666" s="79">
        <v>32340</v>
      </c>
      <c r="K666" s="122"/>
    </row>
    <row r="667" spans="1:11" s="58" customFormat="1" ht="60">
      <c r="A667" s="52" t="s">
        <v>1397</v>
      </c>
      <c r="B667" s="53">
        <v>4224028000163</v>
      </c>
      <c r="C667" s="55" t="s">
        <v>1542</v>
      </c>
      <c r="D667" s="54" t="s">
        <v>18</v>
      </c>
      <c r="E667" s="52" t="s">
        <v>166</v>
      </c>
      <c r="F667" s="59" t="s">
        <v>1543</v>
      </c>
      <c r="G667" s="79">
        <v>4397.76</v>
      </c>
      <c r="H667" s="79">
        <v>181.38</v>
      </c>
      <c r="I667" s="79">
        <v>181.38</v>
      </c>
      <c r="K667" s="122"/>
    </row>
    <row r="668" spans="1:11" s="58" customFormat="1" ht="60">
      <c r="A668" s="52" t="s">
        <v>1544</v>
      </c>
      <c r="B668" s="53">
        <v>2336558599</v>
      </c>
      <c r="C668" s="55" t="s">
        <v>1545</v>
      </c>
      <c r="D668" s="54" t="s">
        <v>18</v>
      </c>
      <c r="E668" s="52" t="s">
        <v>166</v>
      </c>
      <c r="F668" s="59" t="s">
        <v>1546</v>
      </c>
      <c r="G668" s="79">
        <v>1640.75</v>
      </c>
      <c r="H668" s="79">
        <v>0</v>
      </c>
      <c r="I668" s="79">
        <v>1640.75</v>
      </c>
      <c r="K668" s="122"/>
    </row>
    <row r="669" spans="1:11" s="58" customFormat="1" ht="90">
      <c r="A669" s="52" t="s">
        <v>1094</v>
      </c>
      <c r="B669" s="53">
        <v>11699529000161</v>
      </c>
      <c r="C669" s="55" t="s">
        <v>1547</v>
      </c>
      <c r="D669" s="54" t="s">
        <v>13</v>
      </c>
      <c r="E669" s="52" t="s">
        <v>14</v>
      </c>
      <c r="F669" s="59" t="s">
        <v>1548</v>
      </c>
      <c r="G669" s="79">
        <v>10767</v>
      </c>
      <c r="H669" s="79">
        <v>0</v>
      </c>
      <c r="I669" s="79">
        <v>10767</v>
      </c>
      <c r="K669" s="122"/>
    </row>
    <row r="670" spans="1:11" s="58" customFormat="1" ht="75">
      <c r="A670" s="52" t="s">
        <v>738</v>
      </c>
      <c r="B670" s="53">
        <v>44473583287</v>
      </c>
      <c r="C670" s="55" t="s">
        <v>1549</v>
      </c>
      <c r="D670" s="54" t="s">
        <v>18</v>
      </c>
      <c r="E670" s="52" t="s">
        <v>166</v>
      </c>
      <c r="F670" s="59" t="s">
        <v>1550</v>
      </c>
      <c r="G670" s="79">
        <v>1782.83</v>
      </c>
      <c r="H670" s="79">
        <v>0</v>
      </c>
      <c r="I670" s="79">
        <v>1782.83</v>
      </c>
      <c r="K670" s="122"/>
    </row>
    <row r="671" spans="1:11" s="58" customFormat="1" ht="75">
      <c r="A671" s="52" t="s">
        <v>735</v>
      </c>
      <c r="B671" s="53">
        <v>77849256204</v>
      </c>
      <c r="C671" s="55" t="s">
        <v>1551</v>
      </c>
      <c r="D671" s="54" t="s">
        <v>18</v>
      </c>
      <c r="E671" s="52" t="s">
        <v>166</v>
      </c>
      <c r="F671" s="59" t="s">
        <v>1552</v>
      </c>
      <c r="G671" s="79">
        <v>2024.64</v>
      </c>
      <c r="H671" s="79">
        <v>0</v>
      </c>
      <c r="I671" s="79">
        <v>2024.64</v>
      </c>
      <c r="K671" s="122"/>
    </row>
    <row r="672" spans="1:11" s="58" customFormat="1" ht="90">
      <c r="A672" s="52" t="s">
        <v>392</v>
      </c>
      <c r="B672" s="53">
        <v>2722522209</v>
      </c>
      <c r="C672" s="55" t="s">
        <v>1553</v>
      </c>
      <c r="D672" s="54" t="s">
        <v>18</v>
      </c>
      <c r="E672" s="52" t="s">
        <v>166</v>
      </c>
      <c r="F672" s="59" t="s">
        <v>1554</v>
      </c>
      <c r="G672" s="79">
        <v>2933.9</v>
      </c>
      <c r="H672" s="79">
        <v>0</v>
      </c>
      <c r="I672" s="79">
        <v>2933.9</v>
      </c>
      <c r="K672" s="122"/>
    </row>
    <row r="673" spans="1:11" s="58" customFormat="1" ht="90">
      <c r="A673" s="52" t="s">
        <v>177</v>
      </c>
      <c r="B673" s="53">
        <v>24013285215</v>
      </c>
      <c r="C673" s="55" t="s">
        <v>1555</v>
      </c>
      <c r="D673" s="54" t="s">
        <v>18</v>
      </c>
      <c r="E673" s="52" t="s">
        <v>166</v>
      </c>
      <c r="F673" s="59" t="s">
        <v>1556</v>
      </c>
      <c r="G673" s="79">
        <v>867.7</v>
      </c>
      <c r="H673" s="79">
        <v>0</v>
      </c>
      <c r="I673" s="79">
        <v>867.7</v>
      </c>
      <c r="K673" s="122"/>
    </row>
    <row r="674" spans="1:11" s="58" customFormat="1" ht="90">
      <c r="A674" s="52" t="s">
        <v>1557</v>
      </c>
      <c r="B674" s="53">
        <v>47417382215</v>
      </c>
      <c r="C674" s="55" t="s">
        <v>1558</v>
      </c>
      <c r="D674" s="54" t="s">
        <v>18</v>
      </c>
      <c r="E674" s="52" t="s">
        <v>166</v>
      </c>
      <c r="F674" s="59" t="s">
        <v>1559</v>
      </c>
      <c r="G674" s="79">
        <v>867.7</v>
      </c>
      <c r="H674" s="79">
        <v>0</v>
      </c>
      <c r="I674" s="79">
        <v>867.7</v>
      </c>
      <c r="K674" s="122"/>
    </row>
    <row r="675" spans="1:11" s="58" customFormat="1" ht="90">
      <c r="A675" s="52" t="s">
        <v>183</v>
      </c>
      <c r="B675" s="53">
        <v>7896721627</v>
      </c>
      <c r="C675" s="55" t="s">
        <v>1560</v>
      </c>
      <c r="D675" s="54" t="s">
        <v>18</v>
      </c>
      <c r="E675" s="52" t="s">
        <v>166</v>
      </c>
      <c r="F675" s="59" t="s">
        <v>1561</v>
      </c>
      <c r="G675" s="79">
        <v>867.7</v>
      </c>
      <c r="H675" s="79">
        <v>0</v>
      </c>
      <c r="I675" s="79">
        <v>867.7</v>
      </c>
      <c r="K675" s="122"/>
    </row>
    <row r="676" spans="1:11" s="58" customFormat="1" ht="75">
      <c r="A676" s="52" t="s">
        <v>1107</v>
      </c>
      <c r="B676" s="53">
        <v>1299937004</v>
      </c>
      <c r="C676" s="55" t="s">
        <v>1562</v>
      </c>
      <c r="D676" s="54" t="s">
        <v>18</v>
      </c>
      <c r="E676" s="52" t="s">
        <v>166</v>
      </c>
      <c r="F676" s="59" t="s">
        <v>1563</v>
      </c>
      <c r="G676" s="79">
        <v>1985.87</v>
      </c>
      <c r="H676" s="79">
        <v>0</v>
      </c>
      <c r="I676" s="79">
        <v>1985.87</v>
      </c>
      <c r="K676" s="122"/>
    </row>
    <row r="677" spans="1:11" s="58" customFormat="1" ht="60">
      <c r="A677" s="52" t="s">
        <v>1564</v>
      </c>
      <c r="B677" s="53">
        <v>4764694735</v>
      </c>
      <c r="C677" s="55" t="s">
        <v>1565</v>
      </c>
      <c r="D677" s="54" t="s">
        <v>18</v>
      </c>
      <c r="E677" s="52" t="s">
        <v>166</v>
      </c>
      <c r="F677" s="59" t="s">
        <v>1566</v>
      </c>
      <c r="G677" s="79">
        <v>867.7</v>
      </c>
      <c r="H677" s="79">
        <v>0</v>
      </c>
      <c r="I677" s="79">
        <v>867.7</v>
      </c>
      <c r="K677" s="122"/>
    </row>
    <row r="678" spans="1:11" s="58" customFormat="1" ht="60">
      <c r="A678" s="52" t="s">
        <v>449</v>
      </c>
      <c r="B678" s="53">
        <v>23407581220</v>
      </c>
      <c r="C678" s="55" t="s">
        <v>1567</v>
      </c>
      <c r="D678" s="54" t="s">
        <v>18</v>
      </c>
      <c r="E678" s="52" t="s">
        <v>166</v>
      </c>
      <c r="F678" s="59" t="s">
        <v>1568</v>
      </c>
      <c r="G678" s="79">
        <v>804.28</v>
      </c>
      <c r="H678" s="79">
        <v>0</v>
      </c>
      <c r="I678" s="79">
        <v>804.28</v>
      </c>
      <c r="K678" s="122"/>
    </row>
    <row r="679" spans="1:11" s="58" customFormat="1" ht="60">
      <c r="A679" s="52" t="s">
        <v>738</v>
      </c>
      <c r="B679" s="53">
        <v>44473583287</v>
      </c>
      <c r="C679" s="55" t="s">
        <v>1567</v>
      </c>
      <c r="D679" s="54" t="s">
        <v>18</v>
      </c>
      <c r="E679" s="52" t="s">
        <v>166</v>
      </c>
      <c r="F679" s="59" t="s">
        <v>1569</v>
      </c>
      <c r="G679" s="79">
        <v>764.07</v>
      </c>
      <c r="H679" s="79">
        <v>0</v>
      </c>
      <c r="I679" s="79">
        <v>764.07</v>
      </c>
      <c r="K679" s="122"/>
    </row>
    <row r="680" spans="1:11" s="58" customFormat="1" ht="60">
      <c r="A680" s="52" t="s">
        <v>735</v>
      </c>
      <c r="B680" s="53">
        <v>77849256204</v>
      </c>
      <c r="C680" s="55" t="s">
        <v>1567</v>
      </c>
      <c r="D680" s="54" t="s">
        <v>18</v>
      </c>
      <c r="E680" s="52" t="s">
        <v>166</v>
      </c>
      <c r="F680" s="59" t="s">
        <v>1570</v>
      </c>
      <c r="G680" s="79">
        <v>867.7</v>
      </c>
      <c r="H680" s="79">
        <v>0</v>
      </c>
      <c r="I680" s="79">
        <v>867.7</v>
      </c>
      <c r="K680" s="122"/>
    </row>
    <row r="681" spans="1:11" s="58" customFormat="1" ht="60">
      <c r="A681" s="52" t="s">
        <v>425</v>
      </c>
      <c r="B681" s="53">
        <v>82548250253</v>
      </c>
      <c r="C681" s="55" t="s">
        <v>1571</v>
      </c>
      <c r="D681" s="54" t="s">
        <v>18</v>
      </c>
      <c r="E681" s="52" t="s">
        <v>166</v>
      </c>
      <c r="F681" s="59" t="s">
        <v>1572</v>
      </c>
      <c r="G681" s="79">
        <v>1446.2</v>
      </c>
      <c r="H681" s="79">
        <v>0</v>
      </c>
      <c r="I681" s="79">
        <v>1446.2</v>
      </c>
      <c r="K681" s="122"/>
    </row>
    <row r="682" spans="1:11" s="58" customFormat="1" ht="45">
      <c r="A682" s="52" t="s">
        <v>1573</v>
      </c>
      <c r="B682" s="53">
        <v>44516975220</v>
      </c>
      <c r="C682" s="55" t="s">
        <v>1574</v>
      </c>
      <c r="D682" s="54" t="s">
        <v>18</v>
      </c>
      <c r="E682" s="52" t="s">
        <v>166</v>
      </c>
      <c r="F682" s="59" t="s">
        <v>1575</v>
      </c>
      <c r="G682" s="79">
        <v>2782.32</v>
      </c>
      <c r="H682" s="79">
        <v>0</v>
      </c>
      <c r="I682" s="79">
        <v>2782.32</v>
      </c>
      <c r="K682" s="122"/>
    </row>
    <row r="683" spans="1:11" s="58" customFormat="1" ht="45">
      <c r="A683" s="52" t="s">
        <v>1576</v>
      </c>
      <c r="B683" s="53">
        <v>77339088253</v>
      </c>
      <c r="C683" s="55" t="s">
        <v>1574</v>
      </c>
      <c r="D683" s="54" t="s">
        <v>18</v>
      </c>
      <c r="E683" s="52" t="s">
        <v>166</v>
      </c>
      <c r="F683" s="59" t="s">
        <v>1577</v>
      </c>
      <c r="G683" s="79">
        <v>2780.22</v>
      </c>
      <c r="H683" s="79">
        <v>0</v>
      </c>
      <c r="I683" s="79">
        <v>2780.22</v>
      </c>
      <c r="K683" s="122"/>
    </row>
    <row r="684" spans="1:11" s="58" customFormat="1" ht="60">
      <c r="A684" s="52" t="s">
        <v>164</v>
      </c>
      <c r="B684" s="53">
        <v>41815610204</v>
      </c>
      <c r="C684" s="55" t="s">
        <v>1578</v>
      </c>
      <c r="D684" s="54" t="s">
        <v>18</v>
      </c>
      <c r="E684" s="52" t="s">
        <v>166</v>
      </c>
      <c r="F684" s="59" t="s">
        <v>1579</v>
      </c>
      <c r="G684" s="79">
        <v>2000</v>
      </c>
      <c r="H684" s="79">
        <v>0</v>
      </c>
      <c r="I684" s="79">
        <v>1990.75</v>
      </c>
      <c r="K684" s="122"/>
    </row>
    <row r="685" spans="1:11" s="58" customFormat="1" ht="60">
      <c r="A685" s="52" t="s">
        <v>164</v>
      </c>
      <c r="B685" s="53">
        <v>41815610204</v>
      </c>
      <c r="C685" s="55" t="s">
        <v>1580</v>
      </c>
      <c r="D685" s="54" t="s">
        <v>18</v>
      </c>
      <c r="E685" s="52" t="s">
        <v>166</v>
      </c>
      <c r="F685" s="59" t="s">
        <v>1581</v>
      </c>
      <c r="G685" s="79">
        <v>3800</v>
      </c>
      <c r="H685" s="79">
        <v>0</v>
      </c>
      <c r="I685" s="79">
        <v>3800</v>
      </c>
      <c r="K685" s="122"/>
    </row>
    <row r="686" spans="1:11" s="58" customFormat="1" ht="60">
      <c r="A686" s="52" t="s">
        <v>1582</v>
      </c>
      <c r="B686" s="53">
        <v>35560147850</v>
      </c>
      <c r="C686" s="55" t="s">
        <v>1583</v>
      </c>
      <c r="D686" s="54" t="s">
        <v>18</v>
      </c>
      <c r="E686" s="52" t="s">
        <v>166</v>
      </c>
      <c r="F686" s="59" t="s">
        <v>1584</v>
      </c>
      <c r="G686" s="79">
        <v>2816</v>
      </c>
      <c r="H686" s="79">
        <v>0</v>
      </c>
      <c r="I686" s="79">
        <v>2816</v>
      </c>
      <c r="K686" s="122"/>
    </row>
    <row r="687" spans="1:11" s="58" customFormat="1" ht="60">
      <c r="A687" s="52" t="s">
        <v>253</v>
      </c>
      <c r="B687" s="53">
        <v>27985750000116</v>
      </c>
      <c r="C687" s="55" t="s">
        <v>1585</v>
      </c>
      <c r="D687" s="54" t="s">
        <v>13</v>
      </c>
      <c r="E687" s="52" t="s">
        <v>14</v>
      </c>
      <c r="F687" s="59" t="s">
        <v>1586</v>
      </c>
      <c r="G687" s="79">
        <v>96790</v>
      </c>
      <c r="H687" s="79">
        <v>0</v>
      </c>
      <c r="I687" s="79">
        <v>96790</v>
      </c>
      <c r="K687" s="122"/>
    </row>
    <row r="688" spans="1:11" s="58" customFormat="1" ht="45">
      <c r="A688" s="52" t="s">
        <v>1587</v>
      </c>
      <c r="B688" s="53">
        <v>7234453000121</v>
      </c>
      <c r="C688" s="55" t="s">
        <v>1588</v>
      </c>
      <c r="D688" s="54" t="s">
        <v>18</v>
      </c>
      <c r="E688" s="52" t="s">
        <v>166</v>
      </c>
      <c r="F688" s="59" t="s">
        <v>1589</v>
      </c>
      <c r="G688" s="79">
        <v>3029</v>
      </c>
      <c r="H688" s="79">
        <v>0</v>
      </c>
      <c r="I688" s="79">
        <v>3029</v>
      </c>
      <c r="K688" s="122"/>
    </row>
    <row r="689" spans="1:11" s="58" customFormat="1" ht="60">
      <c r="A689" s="52" t="s">
        <v>1590</v>
      </c>
      <c r="B689" s="53">
        <v>3180079592</v>
      </c>
      <c r="C689" s="55" t="s">
        <v>1591</v>
      </c>
      <c r="D689" s="54" t="s">
        <v>18</v>
      </c>
      <c r="E689" s="52" t="s">
        <v>166</v>
      </c>
      <c r="F689" s="59" t="s">
        <v>1592</v>
      </c>
      <c r="G689" s="79">
        <v>3950</v>
      </c>
      <c r="H689" s="79">
        <v>0</v>
      </c>
      <c r="I689" s="79">
        <v>3950</v>
      </c>
      <c r="K689" s="122"/>
    </row>
    <row r="690" spans="1:11" s="58" customFormat="1" ht="75">
      <c r="A690" s="52" t="s">
        <v>1094</v>
      </c>
      <c r="B690" s="53">
        <v>11699529000161</v>
      </c>
      <c r="C690" s="55" t="s">
        <v>1593</v>
      </c>
      <c r="D690" s="54" t="s">
        <v>13</v>
      </c>
      <c r="E690" s="52" t="s">
        <v>14</v>
      </c>
      <c r="F690" s="59" t="s">
        <v>1594</v>
      </c>
      <c r="G690" s="79">
        <v>5024.6000000000004</v>
      </c>
      <c r="H690" s="79">
        <v>0</v>
      </c>
      <c r="I690" s="79">
        <v>5024.6000000000004</v>
      </c>
      <c r="K690" s="122"/>
    </row>
    <row r="691" spans="1:11" s="58" customFormat="1" ht="60">
      <c r="A691" s="52" t="s">
        <v>1595</v>
      </c>
      <c r="B691" s="53">
        <v>71177167204</v>
      </c>
      <c r="C691" s="55" t="s">
        <v>1596</v>
      </c>
      <c r="D691" s="54" t="s">
        <v>18</v>
      </c>
      <c r="E691" s="52" t="s">
        <v>166</v>
      </c>
      <c r="F691" s="59" t="s">
        <v>1597</v>
      </c>
      <c r="G691" s="79">
        <v>289.23</v>
      </c>
      <c r="H691" s="79">
        <v>0</v>
      </c>
      <c r="I691" s="79">
        <v>289.23</v>
      </c>
      <c r="K691" s="122"/>
    </row>
    <row r="692" spans="1:11" s="58" customFormat="1" ht="60">
      <c r="A692" s="52" t="s">
        <v>214</v>
      </c>
      <c r="B692" s="53">
        <v>33574286287</v>
      </c>
      <c r="C692" s="55" t="s">
        <v>1598</v>
      </c>
      <c r="D692" s="54" t="s">
        <v>18</v>
      </c>
      <c r="E692" s="52" t="s">
        <v>166</v>
      </c>
      <c r="F692" s="59" t="s">
        <v>1599</v>
      </c>
      <c r="G692" s="79">
        <v>2933.9</v>
      </c>
      <c r="H692" s="79">
        <v>0</v>
      </c>
      <c r="I692" s="79">
        <v>2933.9</v>
      </c>
      <c r="K692" s="122"/>
    </row>
    <row r="693" spans="1:11" s="58" customFormat="1" ht="45">
      <c r="A693" s="52" t="s">
        <v>1600</v>
      </c>
      <c r="B693" s="53">
        <v>24698829000178</v>
      </c>
      <c r="C693" s="55" t="s">
        <v>1601</v>
      </c>
      <c r="D693" s="54" t="s">
        <v>13</v>
      </c>
      <c r="E693" s="52" t="s">
        <v>14</v>
      </c>
      <c r="F693" s="59" t="s">
        <v>1602</v>
      </c>
      <c r="G693" s="79">
        <v>650</v>
      </c>
      <c r="H693" s="79">
        <v>0</v>
      </c>
      <c r="I693" s="79">
        <v>650</v>
      </c>
      <c r="K693" s="122"/>
    </row>
    <row r="694" spans="1:11" s="58" customFormat="1" ht="60">
      <c r="A694" s="52" t="s">
        <v>1600</v>
      </c>
      <c r="B694" s="53">
        <v>24698829000178</v>
      </c>
      <c r="C694" s="55" t="s">
        <v>1603</v>
      </c>
      <c r="D694" s="54" t="s">
        <v>13</v>
      </c>
      <c r="E694" s="52" t="s">
        <v>14</v>
      </c>
      <c r="F694" s="59" t="s">
        <v>1604</v>
      </c>
      <c r="G694" s="79">
        <v>2600</v>
      </c>
      <c r="H694" s="79">
        <v>0</v>
      </c>
      <c r="I694" s="79">
        <v>2600</v>
      </c>
      <c r="K694" s="122"/>
    </row>
    <row r="695" spans="1:11" s="58" customFormat="1" ht="75">
      <c r="A695" s="52" t="s">
        <v>417</v>
      </c>
      <c r="B695" s="53">
        <v>68544650287</v>
      </c>
      <c r="C695" s="55" t="s">
        <v>1605</v>
      </c>
      <c r="D695" s="54" t="s">
        <v>18</v>
      </c>
      <c r="E695" s="52" t="s">
        <v>166</v>
      </c>
      <c r="F695" s="59" t="s">
        <v>1606</v>
      </c>
      <c r="G695" s="79">
        <v>2024.64</v>
      </c>
      <c r="H695" s="79">
        <v>0</v>
      </c>
      <c r="I695" s="79">
        <v>2024.64</v>
      </c>
      <c r="K695" s="122"/>
    </row>
    <row r="696" spans="1:11" s="58" customFormat="1" ht="75">
      <c r="A696" s="52" t="s">
        <v>1183</v>
      </c>
      <c r="B696" s="53">
        <v>1177815338</v>
      </c>
      <c r="C696" s="55" t="s">
        <v>1607</v>
      </c>
      <c r="D696" s="54" t="s">
        <v>18</v>
      </c>
      <c r="E696" s="52" t="s">
        <v>166</v>
      </c>
      <c r="F696" s="59" t="s">
        <v>1608</v>
      </c>
      <c r="G696" s="79">
        <v>3574.57</v>
      </c>
      <c r="H696" s="79">
        <v>0</v>
      </c>
      <c r="I696" s="79">
        <v>3574.57</v>
      </c>
      <c r="K696" s="122"/>
    </row>
    <row r="697" spans="1:11" s="58" customFormat="1" ht="75">
      <c r="A697" s="52" t="s">
        <v>420</v>
      </c>
      <c r="B697" s="53">
        <v>265674743</v>
      </c>
      <c r="C697" s="55" t="s">
        <v>1609</v>
      </c>
      <c r="D697" s="54" t="s">
        <v>18</v>
      </c>
      <c r="E697" s="52" t="s">
        <v>166</v>
      </c>
      <c r="F697" s="59" t="s">
        <v>1610</v>
      </c>
      <c r="G697" s="79">
        <v>3574.57</v>
      </c>
      <c r="H697" s="79">
        <v>0</v>
      </c>
      <c r="I697" s="79">
        <v>3574.57</v>
      </c>
      <c r="K697" s="122"/>
    </row>
    <row r="698" spans="1:11" s="58" customFormat="1" ht="90">
      <c r="A698" s="52" t="s">
        <v>1094</v>
      </c>
      <c r="B698" s="53">
        <v>11699529000161</v>
      </c>
      <c r="C698" s="55" t="s">
        <v>1611</v>
      </c>
      <c r="D698" s="54" t="s">
        <v>13</v>
      </c>
      <c r="E698" s="52" t="s">
        <v>14</v>
      </c>
      <c r="F698" s="59" t="s">
        <v>1612</v>
      </c>
      <c r="G698" s="79">
        <v>446</v>
      </c>
      <c r="H698" s="79">
        <v>0</v>
      </c>
      <c r="I698" s="79">
        <v>446</v>
      </c>
      <c r="K698" s="122"/>
    </row>
    <row r="699" spans="1:11" s="58" customFormat="1" ht="60">
      <c r="A699" s="52" t="s">
        <v>265</v>
      </c>
      <c r="B699" s="53" t="s">
        <v>266</v>
      </c>
      <c r="C699" s="55" t="s">
        <v>1613</v>
      </c>
      <c r="D699" s="54" t="s">
        <v>18</v>
      </c>
      <c r="E699" s="52" t="s">
        <v>166</v>
      </c>
      <c r="F699" s="59" t="s">
        <v>1614</v>
      </c>
      <c r="G699" s="79">
        <v>2505.36</v>
      </c>
      <c r="H699" s="79">
        <v>0</v>
      </c>
      <c r="I699" s="79">
        <v>2505.36</v>
      </c>
      <c r="K699" s="122"/>
    </row>
    <row r="700" spans="1:11" s="58" customFormat="1" ht="60">
      <c r="A700" s="52" t="s">
        <v>265</v>
      </c>
      <c r="B700" s="53" t="s">
        <v>266</v>
      </c>
      <c r="C700" s="55" t="s">
        <v>1615</v>
      </c>
      <c r="D700" s="54" t="s">
        <v>18</v>
      </c>
      <c r="E700" s="52" t="s">
        <v>166</v>
      </c>
      <c r="F700" s="59" t="s">
        <v>1616</v>
      </c>
      <c r="G700" s="79">
        <v>325.86</v>
      </c>
      <c r="H700" s="79">
        <v>0</v>
      </c>
      <c r="I700" s="79">
        <v>325.86</v>
      </c>
      <c r="K700" s="122"/>
    </row>
    <row r="701" spans="1:11" s="58" customFormat="1" ht="60">
      <c r="A701" s="52" t="s">
        <v>265</v>
      </c>
      <c r="B701" s="53" t="s">
        <v>266</v>
      </c>
      <c r="C701" s="55" t="s">
        <v>1617</v>
      </c>
      <c r="D701" s="54" t="s">
        <v>18</v>
      </c>
      <c r="E701" s="52" t="s">
        <v>166</v>
      </c>
      <c r="F701" s="59" t="s">
        <v>1618</v>
      </c>
      <c r="G701" s="79">
        <v>27057.93</v>
      </c>
      <c r="H701" s="79">
        <v>0</v>
      </c>
      <c r="I701" s="79">
        <v>27057.93</v>
      </c>
      <c r="K701" s="122"/>
    </row>
    <row r="702" spans="1:11" s="58" customFormat="1" ht="90">
      <c r="A702" s="52" t="s">
        <v>265</v>
      </c>
      <c r="B702" s="53" t="s">
        <v>266</v>
      </c>
      <c r="C702" s="55" t="s">
        <v>1619</v>
      </c>
      <c r="D702" s="54" t="s">
        <v>18</v>
      </c>
      <c r="E702" s="52" t="s">
        <v>166</v>
      </c>
      <c r="F702" s="59" t="s">
        <v>1620</v>
      </c>
      <c r="G702" s="79">
        <v>43484.9</v>
      </c>
      <c r="H702" s="79">
        <v>0</v>
      </c>
      <c r="I702" s="79">
        <v>43484.9</v>
      </c>
      <c r="K702" s="122"/>
    </row>
    <row r="703" spans="1:11" s="58" customFormat="1" ht="60">
      <c r="A703" s="52" t="s">
        <v>265</v>
      </c>
      <c r="B703" s="53" t="s">
        <v>266</v>
      </c>
      <c r="C703" s="55" t="s">
        <v>1621</v>
      </c>
      <c r="D703" s="54" t="s">
        <v>18</v>
      </c>
      <c r="E703" s="52" t="s">
        <v>166</v>
      </c>
      <c r="F703" s="59" t="s">
        <v>1622</v>
      </c>
      <c r="G703" s="79">
        <v>12765.83</v>
      </c>
      <c r="H703" s="79">
        <v>0</v>
      </c>
      <c r="I703" s="79">
        <v>12765.83</v>
      </c>
      <c r="K703" s="122"/>
    </row>
    <row r="704" spans="1:11" s="58" customFormat="1" ht="60">
      <c r="A704" s="52" t="s">
        <v>265</v>
      </c>
      <c r="B704" s="53" t="s">
        <v>266</v>
      </c>
      <c r="C704" s="55" t="s">
        <v>1623</v>
      </c>
      <c r="D704" s="54" t="s">
        <v>18</v>
      </c>
      <c r="E704" s="52" t="s">
        <v>166</v>
      </c>
      <c r="F704" s="59" t="s">
        <v>1624</v>
      </c>
      <c r="G704" s="79">
        <v>7949.3</v>
      </c>
      <c r="H704" s="79">
        <v>0</v>
      </c>
      <c r="I704" s="79">
        <v>7949.3</v>
      </c>
      <c r="K704" s="122"/>
    </row>
    <row r="705" spans="1:11" s="58" customFormat="1" ht="75">
      <c r="A705" s="52" t="s">
        <v>973</v>
      </c>
      <c r="B705" s="53">
        <v>21540360000156</v>
      </c>
      <c r="C705" s="55" t="s">
        <v>1625</v>
      </c>
      <c r="D705" s="54" t="s">
        <v>13</v>
      </c>
      <c r="E705" s="52" t="s">
        <v>14</v>
      </c>
      <c r="F705" s="59" t="s">
        <v>1626</v>
      </c>
      <c r="G705" s="79">
        <v>805</v>
      </c>
      <c r="H705" s="79">
        <v>0</v>
      </c>
      <c r="I705" s="79">
        <v>805</v>
      </c>
      <c r="K705" s="122"/>
    </row>
    <row r="706" spans="1:11" s="58" customFormat="1" ht="45">
      <c r="A706" s="52" t="s">
        <v>293</v>
      </c>
      <c r="B706" s="53">
        <v>4986163000146</v>
      </c>
      <c r="C706" s="55" t="s">
        <v>1627</v>
      </c>
      <c r="D706" s="54" t="s">
        <v>18</v>
      </c>
      <c r="E706" s="52" t="s">
        <v>166</v>
      </c>
      <c r="F706" s="59" t="s">
        <v>1628</v>
      </c>
      <c r="G706" s="79">
        <v>3574.43</v>
      </c>
      <c r="H706" s="79">
        <v>0</v>
      </c>
      <c r="I706" s="79">
        <v>3574.43</v>
      </c>
      <c r="K706" s="122"/>
    </row>
    <row r="707" spans="1:11" s="58" customFormat="1" ht="90">
      <c r="A707" s="52" t="s">
        <v>1629</v>
      </c>
      <c r="B707" s="53">
        <v>4431847000181</v>
      </c>
      <c r="C707" s="55" t="s">
        <v>1630</v>
      </c>
      <c r="D707" s="54" t="s">
        <v>13</v>
      </c>
      <c r="E707" s="52" t="s">
        <v>14</v>
      </c>
      <c r="F707" s="59" t="s">
        <v>1631</v>
      </c>
      <c r="G707" s="79">
        <v>1306.2</v>
      </c>
      <c r="H707" s="79">
        <v>0</v>
      </c>
      <c r="I707" s="79">
        <v>1306.2</v>
      </c>
      <c r="K707" s="122"/>
    </row>
    <row r="708" spans="1:11" s="58" customFormat="1" ht="90">
      <c r="A708" s="52" t="s">
        <v>1160</v>
      </c>
      <c r="B708" s="53">
        <v>4003942000184</v>
      </c>
      <c r="C708" s="55" t="s">
        <v>1632</v>
      </c>
      <c r="D708" s="54" t="s">
        <v>13</v>
      </c>
      <c r="E708" s="52" t="s">
        <v>14</v>
      </c>
      <c r="F708" s="59" t="s">
        <v>1633</v>
      </c>
      <c r="G708" s="79">
        <v>28310.04</v>
      </c>
      <c r="H708" s="79">
        <v>0</v>
      </c>
      <c r="I708" s="79">
        <v>28310.04</v>
      </c>
      <c r="K708" s="122"/>
    </row>
    <row r="709" spans="1:11" s="58" customFormat="1" ht="90">
      <c r="A709" s="52" t="s">
        <v>1634</v>
      </c>
      <c r="B709" s="53">
        <v>84509264000165</v>
      </c>
      <c r="C709" s="55" t="s">
        <v>1635</v>
      </c>
      <c r="D709" s="54" t="s">
        <v>13</v>
      </c>
      <c r="E709" s="52" t="s">
        <v>14</v>
      </c>
      <c r="F709" s="59" t="s">
        <v>1636</v>
      </c>
      <c r="G709" s="79">
        <v>600</v>
      </c>
      <c r="H709" s="79">
        <v>0</v>
      </c>
      <c r="I709" s="79">
        <v>600</v>
      </c>
      <c r="K709" s="122"/>
    </row>
    <row r="710" spans="1:11" s="58" customFormat="1" ht="90">
      <c r="A710" s="52" t="s">
        <v>1637</v>
      </c>
      <c r="B710" s="53">
        <v>27816603000112</v>
      </c>
      <c r="C710" s="55" t="s">
        <v>1638</v>
      </c>
      <c r="D710" s="54" t="s">
        <v>13</v>
      </c>
      <c r="E710" s="52" t="s">
        <v>14</v>
      </c>
      <c r="F710" s="59" t="s">
        <v>1639</v>
      </c>
      <c r="G710" s="79">
        <v>203434.49</v>
      </c>
      <c r="H710" s="79">
        <v>0</v>
      </c>
      <c r="I710" s="79">
        <v>203434.49</v>
      </c>
      <c r="K710" s="122"/>
    </row>
    <row r="711" spans="1:11" s="58" customFormat="1" ht="75">
      <c r="A711" s="52" t="s">
        <v>1094</v>
      </c>
      <c r="B711" s="53">
        <v>11699529000161</v>
      </c>
      <c r="C711" s="55" t="s">
        <v>1640</v>
      </c>
      <c r="D711" s="54" t="s">
        <v>13</v>
      </c>
      <c r="E711" s="52" t="s">
        <v>14</v>
      </c>
      <c r="F711" s="59" t="s">
        <v>1641</v>
      </c>
      <c r="G711" s="79">
        <v>16500</v>
      </c>
      <c r="H711" s="79">
        <v>0</v>
      </c>
      <c r="I711" s="79">
        <v>16500</v>
      </c>
      <c r="K711" s="122"/>
    </row>
    <row r="712" spans="1:11" s="58" customFormat="1" ht="60">
      <c r="A712" s="52" t="s">
        <v>1544</v>
      </c>
      <c r="B712" s="53">
        <v>2336558599</v>
      </c>
      <c r="C712" s="55" t="s">
        <v>1642</v>
      </c>
      <c r="D712" s="54" t="s">
        <v>18</v>
      </c>
      <c r="E712" s="52" t="s">
        <v>166</v>
      </c>
      <c r="F712" s="59" t="s">
        <v>1643</v>
      </c>
      <c r="G712" s="79">
        <v>8800</v>
      </c>
      <c r="H712" s="79">
        <v>0</v>
      </c>
      <c r="I712" s="79">
        <v>6150</v>
      </c>
      <c r="K712" s="122"/>
    </row>
    <row r="713" spans="1:11" s="58" customFormat="1" ht="60">
      <c r="A713" s="52" t="s">
        <v>389</v>
      </c>
      <c r="B713" s="53">
        <v>95065431272</v>
      </c>
      <c r="C713" s="55" t="s">
        <v>1644</v>
      </c>
      <c r="D713" s="54" t="s">
        <v>18</v>
      </c>
      <c r="E713" s="52" t="s">
        <v>166</v>
      </c>
      <c r="F713" s="59" t="s">
        <v>1645</v>
      </c>
      <c r="G713" s="79">
        <v>4000</v>
      </c>
      <c r="H713" s="79">
        <v>0</v>
      </c>
      <c r="I713" s="79">
        <v>4000</v>
      </c>
      <c r="K713" s="122"/>
    </row>
    <row r="714" spans="1:11" s="58" customFormat="1" ht="90">
      <c r="A714" s="52" t="s">
        <v>36</v>
      </c>
      <c r="B714" s="53">
        <v>12715889000172</v>
      </c>
      <c r="C714" s="55" t="s">
        <v>1646</v>
      </c>
      <c r="D714" s="54" t="s">
        <v>13</v>
      </c>
      <c r="E714" s="52" t="s">
        <v>14</v>
      </c>
      <c r="F714" s="59" t="s">
        <v>1647</v>
      </c>
      <c r="G714" s="79">
        <v>40731.49</v>
      </c>
      <c r="H714" s="79">
        <v>4589.45</v>
      </c>
      <c r="I714" s="79">
        <v>13768.35</v>
      </c>
      <c r="K714" s="122"/>
    </row>
    <row r="715" spans="1:11" s="58" customFormat="1" ht="60">
      <c r="A715" s="52" t="s">
        <v>1648</v>
      </c>
      <c r="B715" s="53">
        <v>78076633249</v>
      </c>
      <c r="C715" s="55" t="s">
        <v>1649</v>
      </c>
      <c r="D715" s="54" t="s">
        <v>18</v>
      </c>
      <c r="E715" s="52" t="s">
        <v>166</v>
      </c>
      <c r="F715" s="59" t="s">
        <v>1650</v>
      </c>
      <c r="G715" s="79">
        <v>4300</v>
      </c>
      <c r="H715" s="79">
        <v>0</v>
      </c>
      <c r="I715" s="79">
        <v>4300</v>
      </c>
      <c r="K715" s="122"/>
    </row>
    <row r="716" spans="1:11" s="58" customFormat="1" ht="45">
      <c r="A716" s="52" t="s">
        <v>273</v>
      </c>
      <c r="B716" s="53">
        <v>544659000109</v>
      </c>
      <c r="C716" s="55" t="s">
        <v>1651</v>
      </c>
      <c r="D716" s="54" t="s">
        <v>18</v>
      </c>
      <c r="E716" s="52" t="s">
        <v>166</v>
      </c>
      <c r="F716" s="59" t="s">
        <v>1652</v>
      </c>
      <c r="G716" s="79">
        <v>9540.1200000000008</v>
      </c>
      <c r="H716" s="79">
        <v>0</v>
      </c>
      <c r="I716" s="79">
        <v>9540.1200000000008</v>
      </c>
      <c r="K716" s="122"/>
    </row>
    <row r="717" spans="1:11" s="58" customFormat="1" ht="60">
      <c r="A717" s="52" t="s">
        <v>1653</v>
      </c>
      <c r="B717" s="53">
        <v>60192496204</v>
      </c>
      <c r="C717" s="55" t="s">
        <v>1654</v>
      </c>
      <c r="D717" s="54" t="s">
        <v>18</v>
      </c>
      <c r="E717" s="52" t="s">
        <v>25</v>
      </c>
      <c r="F717" s="59" t="s">
        <v>1655</v>
      </c>
      <c r="G717" s="79">
        <v>49500</v>
      </c>
      <c r="H717" s="79">
        <v>5500</v>
      </c>
      <c r="I717" s="79">
        <v>27500</v>
      </c>
      <c r="K717" s="122"/>
    </row>
    <row r="718" spans="1:11" s="58" customFormat="1" ht="60">
      <c r="A718" s="52" t="s">
        <v>1656</v>
      </c>
      <c r="B718" s="53">
        <v>33392072168</v>
      </c>
      <c r="C718" s="55" t="s">
        <v>1657</v>
      </c>
      <c r="D718" s="54" t="s">
        <v>18</v>
      </c>
      <c r="E718" s="52" t="s">
        <v>166</v>
      </c>
      <c r="F718" s="59" t="s">
        <v>1658</v>
      </c>
      <c r="G718" s="79">
        <v>2389.6799999999998</v>
      </c>
      <c r="H718" s="79">
        <v>0</v>
      </c>
      <c r="I718" s="79">
        <v>2389.6799999999998</v>
      </c>
      <c r="K718" s="122"/>
    </row>
    <row r="719" spans="1:11" s="58" customFormat="1" ht="90">
      <c r="A719" s="52" t="s">
        <v>1094</v>
      </c>
      <c r="B719" s="53">
        <v>11699529000161</v>
      </c>
      <c r="C719" s="55" t="s">
        <v>1659</v>
      </c>
      <c r="D719" s="54" t="s">
        <v>13</v>
      </c>
      <c r="E719" s="52" t="s">
        <v>14</v>
      </c>
      <c r="F719" s="59" t="s">
        <v>1660</v>
      </c>
      <c r="G719" s="79">
        <v>27500</v>
      </c>
      <c r="H719" s="79">
        <v>0</v>
      </c>
      <c r="I719" s="79">
        <v>27500</v>
      </c>
      <c r="K719" s="122"/>
    </row>
    <row r="720" spans="1:11" s="58" customFormat="1" ht="60">
      <c r="A720" s="52" t="s">
        <v>214</v>
      </c>
      <c r="B720" s="53">
        <v>33574286287</v>
      </c>
      <c r="C720" s="55" t="s">
        <v>1661</v>
      </c>
      <c r="D720" s="54" t="s">
        <v>18</v>
      </c>
      <c r="E720" s="52" t="s">
        <v>166</v>
      </c>
      <c r="F720" s="59" t="s">
        <v>1662</v>
      </c>
      <c r="G720" s="79">
        <v>3667.37</v>
      </c>
      <c r="H720" s="79">
        <v>0</v>
      </c>
      <c r="I720" s="79">
        <v>3667.37</v>
      </c>
      <c r="K720" s="122"/>
    </row>
    <row r="721" spans="1:11" s="58" customFormat="1" ht="45">
      <c r="A721" s="52" t="s">
        <v>516</v>
      </c>
      <c r="B721" s="53">
        <v>17693454420</v>
      </c>
      <c r="C721" s="55" t="s">
        <v>1663</v>
      </c>
      <c r="D721" s="54" t="s">
        <v>18</v>
      </c>
      <c r="E721" s="52" t="s">
        <v>166</v>
      </c>
      <c r="F721" s="59" t="s">
        <v>1664</v>
      </c>
      <c r="G721" s="79">
        <v>2200.42</v>
      </c>
      <c r="H721" s="79">
        <v>0</v>
      </c>
      <c r="I721" s="79">
        <v>2200.42</v>
      </c>
      <c r="K721" s="122"/>
    </row>
    <row r="722" spans="1:11" s="58" customFormat="1" ht="60">
      <c r="A722" s="52" t="s">
        <v>449</v>
      </c>
      <c r="B722" s="53">
        <v>23407581220</v>
      </c>
      <c r="C722" s="55" t="s">
        <v>1665</v>
      </c>
      <c r="D722" s="54" t="s">
        <v>18</v>
      </c>
      <c r="E722" s="52" t="s">
        <v>166</v>
      </c>
      <c r="F722" s="59" t="s">
        <v>1666</v>
      </c>
      <c r="G722" s="79">
        <v>2200.42</v>
      </c>
      <c r="H722" s="79">
        <v>0</v>
      </c>
      <c r="I722" s="79">
        <v>2200.42</v>
      </c>
      <c r="K722" s="122"/>
    </row>
    <row r="723" spans="1:11" s="58" customFormat="1" ht="60">
      <c r="A723" s="52" t="s">
        <v>732</v>
      </c>
      <c r="B723" s="53">
        <v>34477381204</v>
      </c>
      <c r="C723" s="55" t="s">
        <v>1665</v>
      </c>
      <c r="D723" s="54" t="s">
        <v>18</v>
      </c>
      <c r="E723" s="52" t="s">
        <v>166</v>
      </c>
      <c r="F723" s="59" t="s">
        <v>1667</v>
      </c>
      <c r="G723" s="79">
        <v>2163.42</v>
      </c>
      <c r="H723" s="79">
        <v>0</v>
      </c>
      <c r="I723" s="79">
        <v>2163.42</v>
      </c>
      <c r="K723" s="122"/>
    </row>
    <row r="724" spans="1:11" s="58" customFormat="1" ht="60">
      <c r="A724" s="52" t="s">
        <v>801</v>
      </c>
      <c r="B724" s="53">
        <v>5226378416</v>
      </c>
      <c r="C724" s="55" t="s">
        <v>1668</v>
      </c>
      <c r="D724" s="54" t="s">
        <v>18</v>
      </c>
      <c r="E724" s="52" t="s">
        <v>166</v>
      </c>
      <c r="F724" s="59" t="s">
        <v>1669</v>
      </c>
      <c r="G724" s="79">
        <v>4181.9400000000005</v>
      </c>
      <c r="H724" s="79">
        <v>0</v>
      </c>
      <c r="I724" s="79">
        <v>4181.9400000000005</v>
      </c>
      <c r="K724" s="122"/>
    </row>
    <row r="725" spans="1:11" s="58" customFormat="1" ht="60">
      <c r="A725" s="52" t="s">
        <v>516</v>
      </c>
      <c r="B725" s="53">
        <v>17693454420</v>
      </c>
      <c r="C725" s="55" t="s">
        <v>1670</v>
      </c>
      <c r="D725" s="54" t="s">
        <v>18</v>
      </c>
      <c r="E725" s="52" t="s">
        <v>166</v>
      </c>
      <c r="F725" s="59" t="s">
        <v>1671</v>
      </c>
      <c r="G725" s="79">
        <v>2933.9</v>
      </c>
      <c r="H725" s="79">
        <v>0</v>
      </c>
      <c r="I725" s="79">
        <v>2933.9</v>
      </c>
      <c r="K725" s="122"/>
    </row>
    <row r="726" spans="1:11" s="58" customFormat="1" ht="45">
      <c r="A726" s="52" t="s">
        <v>420</v>
      </c>
      <c r="B726" s="53">
        <v>265674743</v>
      </c>
      <c r="C726" s="55" t="s">
        <v>1672</v>
      </c>
      <c r="D726" s="54" t="s">
        <v>18</v>
      </c>
      <c r="E726" s="52" t="s">
        <v>166</v>
      </c>
      <c r="F726" s="59" t="s">
        <v>1673</v>
      </c>
      <c r="G726" s="79">
        <v>289.24</v>
      </c>
      <c r="H726" s="79">
        <v>0</v>
      </c>
      <c r="I726" s="79">
        <v>289.24</v>
      </c>
      <c r="K726" s="122"/>
    </row>
    <row r="727" spans="1:11" s="58" customFormat="1" ht="45">
      <c r="A727" s="52" t="s">
        <v>408</v>
      </c>
      <c r="B727" s="53">
        <v>23977817272</v>
      </c>
      <c r="C727" s="55" t="s">
        <v>1672</v>
      </c>
      <c r="D727" s="54" t="s">
        <v>18</v>
      </c>
      <c r="E727" s="52" t="s">
        <v>166</v>
      </c>
      <c r="F727" s="59" t="s">
        <v>1674</v>
      </c>
      <c r="G727" s="79">
        <v>289.24</v>
      </c>
      <c r="H727" s="79">
        <v>0</v>
      </c>
      <c r="I727" s="79">
        <v>289.24</v>
      </c>
      <c r="K727" s="122"/>
    </row>
    <row r="728" spans="1:11" s="58" customFormat="1" ht="60">
      <c r="A728" s="52" t="s">
        <v>1188</v>
      </c>
      <c r="B728" s="53">
        <v>70817723234</v>
      </c>
      <c r="C728" s="55" t="s">
        <v>1675</v>
      </c>
      <c r="D728" s="54" t="s">
        <v>18</v>
      </c>
      <c r="E728" s="52" t="s">
        <v>166</v>
      </c>
      <c r="F728" s="59" t="s">
        <v>1676</v>
      </c>
      <c r="G728" s="79">
        <v>289.23</v>
      </c>
      <c r="H728" s="79">
        <v>0</v>
      </c>
      <c r="I728" s="79">
        <v>289.23</v>
      </c>
      <c r="K728" s="122"/>
    </row>
    <row r="729" spans="1:11" s="58" customFormat="1" ht="60">
      <c r="A729" s="52" t="s">
        <v>1677</v>
      </c>
      <c r="B729" s="53">
        <v>2924243000141</v>
      </c>
      <c r="C729" s="55" t="s">
        <v>1678</v>
      </c>
      <c r="D729" s="54" t="s">
        <v>13</v>
      </c>
      <c r="E729" s="52" t="s">
        <v>14</v>
      </c>
      <c r="F729" s="59" t="s">
        <v>1679</v>
      </c>
      <c r="G729" s="79">
        <v>555149.94000000006</v>
      </c>
      <c r="H729" s="79">
        <v>0</v>
      </c>
      <c r="I729" s="79">
        <v>555149.94000000006</v>
      </c>
      <c r="K729" s="122"/>
    </row>
    <row r="730" spans="1:11" s="58" customFormat="1" ht="75">
      <c r="A730" s="52" t="s">
        <v>1094</v>
      </c>
      <c r="B730" s="53">
        <v>11699529000161</v>
      </c>
      <c r="C730" s="55" t="s">
        <v>1680</v>
      </c>
      <c r="D730" s="54" t="s">
        <v>13</v>
      </c>
      <c r="E730" s="52" t="s">
        <v>14</v>
      </c>
      <c r="F730" s="59" t="s">
        <v>1681</v>
      </c>
      <c r="G730" s="79">
        <v>2153.4</v>
      </c>
      <c r="H730" s="79">
        <v>0</v>
      </c>
      <c r="I730" s="79">
        <v>2153.4</v>
      </c>
      <c r="K730" s="122"/>
    </row>
    <row r="731" spans="1:11" s="58" customFormat="1" ht="90">
      <c r="A731" s="52" t="s">
        <v>420</v>
      </c>
      <c r="B731" s="53">
        <v>265674743</v>
      </c>
      <c r="C731" s="55" t="s">
        <v>1682</v>
      </c>
      <c r="D731" s="54" t="s">
        <v>18</v>
      </c>
      <c r="E731" s="52" t="s">
        <v>166</v>
      </c>
      <c r="F731" s="59" t="s">
        <v>1683</v>
      </c>
      <c r="G731" s="79">
        <v>1446.2</v>
      </c>
      <c r="H731" s="79">
        <v>0</v>
      </c>
      <c r="I731" s="79">
        <v>1446.2</v>
      </c>
      <c r="K731" s="122"/>
    </row>
    <row r="732" spans="1:11" s="58" customFormat="1" ht="90">
      <c r="A732" s="52" t="s">
        <v>202</v>
      </c>
      <c r="B732" s="53">
        <v>71575952220</v>
      </c>
      <c r="C732" s="55" t="s">
        <v>1684</v>
      </c>
      <c r="D732" s="54" t="s">
        <v>18</v>
      </c>
      <c r="E732" s="52" t="s">
        <v>166</v>
      </c>
      <c r="F732" s="59" t="s">
        <v>1685</v>
      </c>
      <c r="G732" s="79">
        <v>2603.11</v>
      </c>
      <c r="H732" s="79">
        <v>0</v>
      </c>
      <c r="I732" s="79">
        <v>2603.11</v>
      </c>
      <c r="K732" s="122"/>
    </row>
    <row r="733" spans="1:11" s="58" customFormat="1" ht="90">
      <c r="A733" s="52" t="s">
        <v>205</v>
      </c>
      <c r="B733" s="53">
        <v>34267336253</v>
      </c>
      <c r="C733" s="55" t="s">
        <v>1686</v>
      </c>
      <c r="D733" s="54" t="s">
        <v>18</v>
      </c>
      <c r="E733" s="52" t="s">
        <v>166</v>
      </c>
      <c r="F733" s="59" t="s">
        <v>1687</v>
      </c>
      <c r="G733" s="79">
        <v>2603.11</v>
      </c>
      <c r="H733" s="79">
        <v>0</v>
      </c>
      <c r="I733" s="79">
        <v>2603.11</v>
      </c>
      <c r="K733" s="122"/>
    </row>
    <row r="734" spans="1:11" s="58" customFormat="1" ht="90">
      <c r="A734" s="52" t="s">
        <v>1688</v>
      </c>
      <c r="B734" s="53">
        <v>65412150225</v>
      </c>
      <c r="C734" s="55" t="s">
        <v>1689</v>
      </c>
      <c r="D734" s="54" t="s">
        <v>18</v>
      </c>
      <c r="E734" s="52" t="s">
        <v>166</v>
      </c>
      <c r="F734" s="59" t="s">
        <v>1690</v>
      </c>
      <c r="G734" s="79">
        <v>2603.11</v>
      </c>
      <c r="H734" s="79">
        <v>0</v>
      </c>
      <c r="I734" s="79">
        <v>2603.11</v>
      </c>
      <c r="K734" s="122"/>
    </row>
    <row r="735" spans="1:11" s="58" customFormat="1" ht="90">
      <c r="A735" s="52" t="s">
        <v>430</v>
      </c>
      <c r="B735" s="53">
        <v>7618522200</v>
      </c>
      <c r="C735" s="55" t="s">
        <v>1691</v>
      </c>
      <c r="D735" s="54" t="s">
        <v>18</v>
      </c>
      <c r="E735" s="52" t="s">
        <v>166</v>
      </c>
      <c r="F735" s="59" t="s">
        <v>1692</v>
      </c>
      <c r="G735" s="79">
        <v>2602.89</v>
      </c>
      <c r="H735" s="79">
        <v>0</v>
      </c>
      <c r="I735" s="79">
        <v>2602.89</v>
      </c>
      <c r="K735" s="122"/>
    </row>
    <row r="736" spans="1:11" s="58" customFormat="1" ht="90">
      <c r="A736" s="52" t="s">
        <v>483</v>
      </c>
      <c r="B736" s="53">
        <v>59941910278</v>
      </c>
      <c r="C736" s="55" t="s">
        <v>1693</v>
      </c>
      <c r="D736" s="54" t="s">
        <v>18</v>
      </c>
      <c r="E736" s="52" t="s">
        <v>166</v>
      </c>
      <c r="F736" s="59" t="s">
        <v>1694</v>
      </c>
      <c r="G736" s="79">
        <v>2603.11</v>
      </c>
      <c r="H736" s="79">
        <v>0</v>
      </c>
      <c r="I736" s="79">
        <v>2603.11</v>
      </c>
      <c r="K736" s="122"/>
    </row>
    <row r="737" spans="1:11" s="58" customFormat="1" ht="75">
      <c r="A737" s="52" t="s">
        <v>1695</v>
      </c>
      <c r="B737" s="53">
        <v>32005539287</v>
      </c>
      <c r="C737" s="55" t="s">
        <v>1696</v>
      </c>
      <c r="D737" s="54" t="s">
        <v>18</v>
      </c>
      <c r="E737" s="52" t="s">
        <v>166</v>
      </c>
      <c r="F737" s="59" t="s">
        <v>1697</v>
      </c>
      <c r="G737" s="79">
        <v>3309.8</v>
      </c>
      <c r="H737" s="79">
        <v>0</v>
      </c>
      <c r="I737" s="79">
        <v>3309.8</v>
      </c>
      <c r="K737" s="122"/>
    </row>
    <row r="738" spans="1:11" s="58" customFormat="1" ht="75">
      <c r="A738" s="52" t="s">
        <v>480</v>
      </c>
      <c r="B738" s="53">
        <v>75263700210</v>
      </c>
      <c r="C738" s="55" t="s">
        <v>1698</v>
      </c>
      <c r="D738" s="54" t="s">
        <v>18</v>
      </c>
      <c r="E738" s="52" t="s">
        <v>166</v>
      </c>
      <c r="F738" s="59" t="s">
        <v>1699</v>
      </c>
      <c r="G738" s="79">
        <v>289.23</v>
      </c>
      <c r="H738" s="79">
        <v>0</v>
      </c>
      <c r="I738" s="79">
        <v>289.23</v>
      </c>
      <c r="K738" s="122"/>
    </row>
    <row r="739" spans="1:11" s="58" customFormat="1" ht="105">
      <c r="A739" s="52" t="s">
        <v>1700</v>
      </c>
      <c r="B739" s="53">
        <v>4201934000142</v>
      </c>
      <c r="C739" s="50" t="s">
        <v>1701</v>
      </c>
      <c r="D739" s="54" t="s">
        <v>13</v>
      </c>
      <c r="E739" s="52" t="s">
        <v>14</v>
      </c>
      <c r="F739" s="59" t="s">
        <v>1702</v>
      </c>
      <c r="G739" s="79">
        <v>118235.33</v>
      </c>
      <c r="H739" s="79">
        <v>0</v>
      </c>
      <c r="I739" s="79">
        <v>14381.7</v>
      </c>
      <c r="K739" s="122"/>
    </row>
    <row r="740" spans="1:11" s="58" customFormat="1" ht="165">
      <c r="A740" s="52" t="s">
        <v>265</v>
      </c>
      <c r="B740" s="53" t="s">
        <v>266</v>
      </c>
      <c r="C740" s="55" t="s">
        <v>1703</v>
      </c>
      <c r="D740" s="54" t="s">
        <v>18</v>
      </c>
      <c r="E740" s="52" t="s">
        <v>166</v>
      </c>
      <c r="F740" s="59" t="s">
        <v>1704</v>
      </c>
      <c r="G740" s="79">
        <v>1695313.73</v>
      </c>
      <c r="H740" s="79">
        <v>0</v>
      </c>
      <c r="I740" s="79">
        <v>1695313.73</v>
      </c>
      <c r="K740" s="122"/>
    </row>
    <row r="741" spans="1:11" s="58" customFormat="1" ht="75">
      <c r="A741" s="52" t="s">
        <v>164</v>
      </c>
      <c r="B741" s="53">
        <v>41815610204</v>
      </c>
      <c r="C741" s="55" t="s">
        <v>1705</v>
      </c>
      <c r="D741" s="54" t="s">
        <v>18</v>
      </c>
      <c r="E741" s="52" t="s">
        <v>166</v>
      </c>
      <c r="F741" s="59" t="s">
        <v>1706</v>
      </c>
      <c r="G741" s="79">
        <v>867.72</v>
      </c>
      <c r="H741" s="79">
        <v>0</v>
      </c>
      <c r="I741" s="79">
        <v>867.72</v>
      </c>
      <c r="K741" s="122"/>
    </row>
    <row r="742" spans="1:11" s="58" customFormat="1" ht="75">
      <c r="A742" s="52" t="s">
        <v>211</v>
      </c>
      <c r="B742" s="53">
        <v>96273119287</v>
      </c>
      <c r="C742" s="55" t="s">
        <v>1707</v>
      </c>
      <c r="D742" s="54" t="s">
        <v>18</v>
      </c>
      <c r="E742" s="52" t="s">
        <v>166</v>
      </c>
      <c r="F742" s="59" t="s">
        <v>1708</v>
      </c>
      <c r="G742" s="79">
        <v>867.7</v>
      </c>
      <c r="H742" s="79">
        <v>0</v>
      </c>
      <c r="I742" s="79">
        <v>867.7</v>
      </c>
      <c r="K742" s="122"/>
    </row>
    <row r="743" spans="1:11" s="58" customFormat="1" ht="30">
      <c r="A743" s="52" t="s">
        <v>293</v>
      </c>
      <c r="B743" s="53">
        <v>4986163000146</v>
      </c>
      <c r="C743" s="55" t="s">
        <v>1709</v>
      </c>
      <c r="D743" s="54" t="s">
        <v>18</v>
      </c>
      <c r="E743" s="52" t="s">
        <v>166</v>
      </c>
      <c r="F743" s="59" t="s">
        <v>1710</v>
      </c>
      <c r="G743" s="79">
        <v>4586.24</v>
      </c>
      <c r="H743" s="79">
        <v>0</v>
      </c>
      <c r="I743" s="79">
        <v>4586.24</v>
      </c>
      <c r="K743" s="122"/>
    </row>
    <row r="744" spans="1:11" s="58" customFormat="1" ht="60">
      <c r="A744" s="52" t="s">
        <v>1711</v>
      </c>
      <c r="B744" s="53">
        <v>7637990000112</v>
      </c>
      <c r="C744" s="55" t="s">
        <v>1712</v>
      </c>
      <c r="D744" s="54" t="s">
        <v>18</v>
      </c>
      <c r="E744" s="52" t="s">
        <v>166</v>
      </c>
      <c r="F744" s="59" t="s">
        <v>1713</v>
      </c>
      <c r="G744" s="79">
        <v>251.72</v>
      </c>
      <c r="H744" s="79">
        <v>0</v>
      </c>
      <c r="I744" s="79">
        <v>251.72</v>
      </c>
      <c r="K744" s="122"/>
    </row>
    <row r="745" spans="1:11" s="58" customFormat="1" ht="60">
      <c r="A745" s="52" t="s">
        <v>283</v>
      </c>
      <c r="B745" s="53">
        <v>12316919000178</v>
      </c>
      <c r="C745" s="55" t="s">
        <v>1714</v>
      </c>
      <c r="D745" s="54" t="s">
        <v>18</v>
      </c>
      <c r="E745" s="52" t="s">
        <v>166</v>
      </c>
      <c r="F745" s="59" t="s">
        <v>1715</v>
      </c>
      <c r="G745" s="79">
        <v>242.15</v>
      </c>
      <c r="H745" s="79">
        <v>0</v>
      </c>
      <c r="I745" s="79">
        <v>242.15</v>
      </c>
      <c r="K745" s="122"/>
    </row>
    <row r="746" spans="1:11" s="58" customFormat="1" ht="60">
      <c r="A746" s="52" t="s">
        <v>107</v>
      </c>
      <c r="B746" s="53">
        <v>49819384000168</v>
      </c>
      <c r="C746" s="55" t="s">
        <v>1716</v>
      </c>
      <c r="D746" s="54" t="s">
        <v>13</v>
      </c>
      <c r="E746" s="52" t="s">
        <v>14</v>
      </c>
      <c r="F746" s="59" t="s">
        <v>1717</v>
      </c>
      <c r="G746" s="79">
        <v>5220</v>
      </c>
      <c r="H746" s="79">
        <v>0</v>
      </c>
      <c r="I746" s="79">
        <v>5220</v>
      </c>
      <c r="K746" s="122"/>
    </row>
    <row r="747" spans="1:11" s="58" customFormat="1" ht="75">
      <c r="A747" s="52" t="s">
        <v>1718</v>
      </c>
      <c r="B747" s="53">
        <v>7638718000157</v>
      </c>
      <c r="C747" s="55" t="s">
        <v>1719</v>
      </c>
      <c r="D747" s="54" t="s">
        <v>13</v>
      </c>
      <c r="E747" s="52" t="s">
        <v>14</v>
      </c>
      <c r="F747" s="59" t="s">
        <v>1720</v>
      </c>
      <c r="G747" s="79">
        <v>17080</v>
      </c>
      <c r="H747" s="79">
        <v>0</v>
      </c>
      <c r="I747" s="79">
        <v>17080</v>
      </c>
      <c r="K747" s="122"/>
    </row>
    <row r="748" spans="1:11" s="58" customFormat="1" ht="30">
      <c r="A748" s="52" t="s">
        <v>293</v>
      </c>
      <c r="B748" s="53">
        <v>4986163000146</v>
      </c>
      <c r="C748" s="55" t="s">
        <v>1721</v>
      </c>
      <c r="D748" s="54" t="s">
        <v>18</v>
      </c>
      <c r="E748" s="52" t="s">
        <v>166</v>
      </c>
      <c r="F748" s="59" t="s">
        <v>1722</v>
      </c>
      <c r="G748" s="79">
        <v>8948.02</v>
      </c>
      <c r="H748" s="79">
        <v>0</v>
      </c>
      <c r="I748" s="79">
        <v>8948.02</v>
      </c>
      <c r="K748" s="122"/>
    </row>
    <row r="749" spans="1:11" s="58" customFormat="1" ht="30">
      <c r="A749" s="52" t="s">
        <v>293</v>
      </c>
      <c r="B749" s="53">
        <v>4986163000146</v>
      </c>
      <c r="C749" s="55" t="s">
        <v>1721</v>
      </c>
      <c r="D749" s="54" t="s">
        <v>18</v>
      </c>
      <c r="E749" s="52" t="s">
        <v>166</v>
      </c>
      <c r="F749" s="59" t="s">
        <v>1723</v>
      </c>
      <c r="G749" s="79">
        <v>8948.02</v>
      </c>
      <c r="H749" s="79">
        <v>0</v>
      </c>
      <c r="I749" s="79">
        <v>8948.02</v>
      </c>
      <c r="K749" s="122"/>
    </row>
    <row r="750" spans="1:11" s="58" customFormat="1" ht="60">
      <c r="A750" s="52" t="s">
        <v>1287</v>
      </c>
      <c r="B750" s="53">
        <v>70948798220</v>
      </c>
      <c r="C750" s="55" t="s">
        <v>1724</v>
      </c>
      <c r="D750" s="54" t="s">
        <v>18</v>
      </c>
      <c r="E750" s="52" t="s">
        <v>166</v>
      </c>
      <c r="F750" s="59" t="s">
        <v>1725</v>
      </c>
      <c r="G750" s="79">
        <v>3773.19</v>
      </c>
      <c r="H750" s="79">
        <v>0</v>
      </c>
      <c r="I750" s="79">
        <v>3773.19</v>
      </c>
      <c r="K750" s="122"/>
    </row>
    <row r="751" spans="1:11" s="58" customFormat="1" ht="60">
      <c r="A751" s="52" t="s">
        <v>602</v>
      </c>
      <c r="B751" s="53">
        <v>71387366220</v>
      </c>
      <c r="C751" s="55" t="s">
        <v>1726</v>
      </c>
      <c r="D751" s="54" t="s">
        <v>18</v>
      </c>
      <c r="E751" s="52" t="s">
        <v>166</v>
      </c>
      <c r="F751" s="59" t="s">
        <v>1727</v>
      </c>
      <c r="G751" s="79">
        <v>8000</v>
      </c>
      <c r="H751" s="79">
        <v>0</v>
      </c>
      <c r="I751" s="79">
        <v>7000</v>
      </c>
      <c r="K751" s="122"/>
    </row>
    <row r="752" spans="1:11" s="58" customFormat="1" ht="60">
      <c r="A752" s="52" t="s">
        <v>602</v>
      </c>
      <c r="B752" s="53">
        <v>71387366220</v>
      </c>
      <c r="C752" s="55" t="s">
        <v>1726</v>
      </c>
      <c r="D752" s="54" t="s">
        <v>18</v>
      </c>
      <c r="E752" s="52" t="s">
        <v>166</v>
      </c>
      <c r="F752" s="59" t="s">
        <v>1728</v>
      </c>
      <c r="G752" s="79">
        <v>8000</v>
      </c>
      <c r="H752" s="79">
        <v>0</v>
      </c>
      <c r="I752" s="79">
        <v>7370</v>
      </c>
      <c r="K752" s="122"/>
    </row>
    <row r="753" spans="1:11" s="58" customFormat="1" ht="90">
      <c r="A753" s="52" t="s">
        <v>157</v>
      </c>
      <c r="B753" s="53">
        <v>26605545000115</v>
      </c>
      <c r="C753" s="55" t="s">
        <v>1729</v>
      </c>
      <c r="D753" s="54" t="s">
        <v>18</v>
      </c>
      <c r="E753" s="52" t="s">
        <v>19</v>
      </c>
      <c r="F753" s="59" t="s">
        <v>1730</v>
      </c>
      <c r="G753" s="79">
        <v>144000</v>
      </c>
      <c r="H753" s="79">
        <v>88500</v>
      </c>
      <c r="I753" s="79">
        <v>134000</v>
      </c>
      <c r="K753" s="122"/>
    </row>
    <row r="754" spans="1:11" s="58" customFormat="1" ht="90">
      <c r="A754" s="52" t="s">
        <v>157</v>
      </c>
      <c r="B754" s="53">
        <v>26605545000115</v>
      </c>
      <c r="C754" s="55" t="s">
        <v>1731</v>
      </c>
      <c r="D754" s="54" t="s">
        <v>18</v>
      </c>
      <c r="E754" s="52" t="s">
        <v>19</v>
      </c>
      <c r="F754" s="59" t="s">
        <v>1732</v>
      </c>
      <c r="G754" s="79">
        <v>12600</v>
      </c>
      <c r="H754" s="79">
        <v>7050</v>
      </c>
      <c r="I754" s="79">
        <v>10950</v>
      </c>
      <c r="K754" s="122"/>
    </row>
    <row r="755" spans="1:11" s="58" customFormat="1" ht="90">
      <c r="A755" s="52" t="s">
        <v>157</v>
      </c>
      <c r="B755" s="53">
        <v>26605545000115</v>
      </c>
      <c r="C755" s="55" t="s">
        <v>1733</v>
      </c>
      <c r="D755" s="54" t="s">
        <v>18</v>
      </c>
      <c r="E755" s="52" t="s">
        <v>19</v>
      </c>
      <c r="F755" s="59" t="s">
        <v>1734</v>
      </c>
      <c r="G755" s="79">
        <v>7500</v>
      </c>
      <c r="H755" s="79">
        <v>0</v>
      </c>
      <c r="I755" s="79">
        <v>0</v>
      </c>
      <c r="K755" s="122"/>
    </row>
    <row r="756" spans="1:11" s="58" customFormat="1" ht="45">
      <c r="A756" s="52" t="s">
        <v>236</v>
      </c>
      <c r="B756" s="53">
        <v>4365326000173</v>
      </c>
      <c r="C756" s="55" t="s">
        <v>1735</v>
      </c>
      <c r="D756" s="54" t="s">
        <v>18</v>
      </c>
      <c r="E756" s="52" t="s">
        <v>166</v>
      </c>
      <c r="F756" s="59" t="s">
        <v>1736</v>
      </c>
      <c r="G756" s="79">
        <v>1.65</v>
      </c>
      <c r="H756" s="79">
        <v>0</v>
      </c>
      <c r="I756" s="79">
        <v>1.65</v>
      </c>
      <c r="K756" s="122"/>
    </row>
    <row r="757" spans="1:11" s="58" customFormat="1" ht="90">
      <c r="A757" s="52" t="s">
        <v>1094</v>
      </c>
      <c r="B757" s="53">
        <v>11699529000161</v>
      </c>
      <c r="C757" s="55" t="s">
        <v>1737</v>
      </c>
      <c r="D757" s="54" t="s">
        <v>13</v>
      </c>
      <c r="E757" s="52" t="s">
        <v>14</v>
      </c>
      <c r="F757" s="59" t="s">
        <v>1738</v>
      </c>
      <c r="G757" s="79">
        <v>11000</v>
      </c>
      <c r="H757" s="79">
        <v>0</v>
      </c>
      <c r="I757" s="79">
        <v>11000</v>
      </c>
      <c r="K757" s="122"/>
    </row>
    <row r="758" spans="1:11" s="58" customFormat="1" ht="60">
      <c r="A758" s="52" t="s">
        <v>449</v>
      </c>
      <c r="B758" s="53">
        <v>23407581220</v>
      </c>
      <c r="C758" s="55" t="s">
        <v>1739</v>
      </c>
      <c r="D758" s="54" t="s">
        <v>18</v>
      </c>
      <c r="E758" s="52" t="s">
        <v>166</v>
      </c>
      <c r="F758" s="59" t="s">
        <v>1740</v>
      </c>
      <c r="G758" s="79">
        <v>3971.76</v>
      </c>
      <c r="H758" s="79">
        <v>0</v>
      </c>
      <c r="I758" s="79">
        <v>3971.76</v>
      </c>
      <c r="K758" s="122"/>
    </row>
    <row r="759" spans="1:11" s="58" customFormat="1" ht="60">
      <c r="A759" s="52" t="s">
        <v>732</v>
      </c>
      <c r="B759" s="53">
        <v>34477381204</v>
      </c>
      <c r="C759" s="55" t="s">
        <v>1741</v>
      </c>
      <c r="D759" s="54" t="s">
        <v>18</v>
      </c>
      <c r="E759" s="52" t="s">
        <v>166</v>
      </c>
      <c r="F759" s="59" t="s">
        <v>1742</v>
      </c>
      <c r="G759" s="79">
        <v>3773.19</v>
      </c>
      <c r="H759" s="79">
        <v>0</v>
      </c>
      <c r="I759" s="79">
        <v>3773.19</v>
      </c>
      <c r="K759" s="122"/>
    </row>
    <row r="760" spans="1:11" s="58" customFormat="1" ht="75">
      <c r="A760" s="52" t="s">
        <v>1264</v>
      </c>
      <c r="B760" s="53">
        <v>2844344000102</v>
      </c>
      <c r="C760" s="55" t="s">
        <v>1743</v>
      </c>
      <c r="D760" s="54" t="s">
        <v>18</v>
      </c>
      <c r="E760" s="52" t="s">
        <v>166</v>
      </c>
      <c r="F760" s="59" t="s">
        <v>1744</v>
      </c>
      <c r="G760" s="79">
        <v>1000000</v>
      </c>
      <c r="H760" s="79">
        <v>500000</v>
      </c>
      <c r="I760" s="79">
        <v>500000</v>
      </c>
      <c r="K760" s="122"/>
    </row>
    <row r="761" spans="1:11" s="58" customFormat="1" ht="60">
      <c r="A761" s="52" t="s">
        <v>693</v>
      </c>
      <c r="B761" s="53">
        <v>52272281249</v>
      </c>
      <c r="C761" s="55" t="s">
        <v>1745</v>
      </c>
      <c r="D761" s="54" t="s">
        <v>18</v>
      </c>
      <c r="E761" s="52" t="s">
        <v>166</v>
      </c>
      <c r="F761" s="59" t="s">
        <v>1746</v>
      </c>
      <c r="G761" s="79">
        <v>3520.68</v>
      </c>
      <c r="H761" s="79">
        <v>0</v>
      </c>
      <c r="I761" s="79">
        <v>3520.68</v>
      </c>
      <c r="K761" s="122"/>
    </row>
    <row r="762" spans="1:11" s="58" customFormat="1" ht="45">
      <c r="A762" s="52" t="s">
        <v>967</v>
      </c>
      <c r="B762" s="53">
        <v>22865751000103</v>
      </c>
      <c r="C762" s="55" t="s">
        <v>1747</v>
      </c>
      <c r="D762" s="54" t="s">
        <v>13</v>
      </c>
      <c r="E762" s="52" t="s">
        <v>14</v>
      </c>
      <c r="F762" s="59" t="s">
        <v>1748</v>
      </c>
      <c r="G762" s="79">
        <v>80249.740000000005</v>
      </c>
      <c r="H762" s="79">
        <v>0</v>
      </c>
      <c r="I762" s="79">
        <v>0</v>
      </c>
      <c r="K762" s="122"/>
    </row>
    <row r="763" spans="1:11" s="58" customFormat="1" ht="60">
      <c r="A763" s="52" t="s">
        <v>376</v>
      </c>
      <c r="B763" s="53">
        <v>85485233287</v>
      </c>
      <c r="C763" s="55" t="s">
        <v>1749</v>
      </c>
      <c r="D763" s="54" t="s">
        <v>18</v>
      </c>
      <c r="E763" s="52" t="s">
        <v>166</v>
      </c>
      <c r="F763" s="59" t="s">
        <v>1750</v>
      </c>
      <c r="G763" s="79">
        <v>1446.2</v>
      </c>
      <c r="H763" s="79">
        <v>0</v>
      </c>
      <c r="I763" s="79">
        <v>1446.2</v>
      </c>
      <c r="K763" s="122"/>
    </row>
    <row r="764" spans="1:11" s="58" customFormat="1" ht="60">
      <c r="A764" s="52" t="s">
        <v>1751</v>
      </c>
      <c r="B764" s="53">
        <v>375937064</v>
      </c>
      <c r="C764" s="55" t="s">
        <v>1749</v>
      </c>
      <c r="D764" s="54" t="s">
        <v>18</v>
      </c>
      <c r="E764" s="52" t="s">
        <v>166</v>
      </c>
      <c r="F764" s="59" t="s">
        <v>1752</v>
      </c>
      <c r="G764" s="79">
        <v>1446.2</v>
      </c>
      <c r="H764" s="79">
        <v>0</v>
      </c>
      <c r="I764" s="79">
        <v>1446.2</v>
      </c>
      <c r="K764" s="122"/>
    </row>
    <row r="765" spans="1:11" s="58" customFormat="1" ht="30">
      <c r="A765" s="52" t="s">
        <v>293</v>
      </c>
      <c r="B765" s="53">
        <v>4986163000146</v>
      </c>
      <c r="C765" s="55" t="s">
        <v>1753</v>
      </c>
      <c r="D765" s="54" t="s">
        <v>18</v>
      </c>
      <c r="E765" s="52" t="s">
        <v>166</v>
      </c>
      <c r="F765" s="59" t="s">
        <v>1754</v>
      </c>
      <c r="G765" s="79">
        <v>15477.72</v>
      </c>
      <c r="H765" s="79">
        <v>0</v>
      </c>
      <c r="I765" s="79">
        <v>15477.72</v>
      </c>
      <c r="K765" s="122"/>
    </row>
    <row r="766" spans="1:11" s="58" customFormat="1" ht="60">
      <c r="A766" s="52" t="s">
        <v>1755</v>
      </c>
      <c r="B766" s="53">
        <v>2428413000105</v>
      </c>
      <c r="C766" s="55" t="s">
        <v>1756</v>
      </c>
      <c r="D766" s="54" t="s">
        <v>18</v>
      </c>
      <c r="E766" s="52" t="s">
        <v>25</v>
      </c>
      <c r="F766" s="59" t="s">
        <v>1757</v>
      </c>
      <c r="G766" s="79">
        <v>1800</v>
      </c>
      <c r="H766" s="79">
        <v>0</v>
      </c>
      <c r="I766" s="79">
        <v>0</v>
      </c>
      <c r="K766" s="122"/>
    </row>
    <row r="767" spans="1:11" s="58" customFormat="1" ht="60">
      <c r="A767" s="52" t="s">
        <v>408</v>
      </c>
      <c r="B767" s="53">
        <v>23977817272</v>
      </c>
      <c r="C767" s="55" t="s">
        <v>1758</v>
      </c>
      <c r="D767" s="54" t="s">
        <v>18</v>
      </c>
      <c r="E767" s="52" t="s">
        <v>166</v>
      </c>
      <c r="F767" s="59" t="s">
        <v>1759</v>
      </c>
      <c r="G767" s="79">
        <v>2603.16</v>
      </c>
      <c r="H767" s="79">
        <v>0</v>
      </c>
      <c r="I767" s="79">
        <v>2603.16</v>
      </c>
      <c r="K767" s="122"/>
    </row>
    <row r="768" spans="1:11" s="58" customFormat="1" ht="60">
      <c r="A768" s="52" t="s">
        <v>417</v>
      </c>
      <c r="B768" s="53">
        <v>68544650287</v>
      </c>
      <c r="C768" s="55" t="s">
        <v>1758</v>
      </c>
      <c r="D768" s="54" t="s">
        <v>18</v>
      </c>
      <c r="E768" s="52" t="s">
        <v>166</v>
      </c>
      <c r="F768" s="59" t="s">
        <v>1760</v>
      </c>
      <c r="G768" s="79">
        <v>2603.11</v>
      </c>
      <c r="H768" s="79">
        <v>0</v>
      </c>
      <c r="I768" s="79">
        <v>2603.11</v>
      </c>
      <c r="K768" s="122"/>
    </row>
    <row r="769" spans="1:11" s="58" customFormat="1" ht="60">
      <c r="A769" s="52" t="s">
        <v>420</v>
      </c>
      <c r="B769" s="53">
        <v>265674743</v>
      </c>
      <c r="C769" s="55" t="s">
        <v>1761</v>
      </c>
      <c r="D769" s="54" t="s">
        <v>18</v>
      </c>
      <c r="E769" s="52" t="s">
        <v>166</v>
      </c>
      <c r="F769" s="59" t="s">
        <v>1762</v>
      </c>
      <c r="G769" s="79">
        <v>2603.16</v>
      </c>
      <c r="H769" s="79">
        <v>0</v>
      </c>
      <c r="I769" s="79">
        <v>2603.16</v>
      </c>
      <c r="K769" s="122"/>
    </row>
    <row r="770" spans="1:11" s="58" customFormat="1" ht="60">
      <c r="A770" s="52" t="s">
        <v>480</v>
      </c>
      <c r="B770" s="53">
        <v>75263700210</v>
      </c>
      <c r="C770" s="55" t="s">
        <v>1763</v>
      </c>
      <c r="D770" s="54" t="s">
        <v>18</v>
      </c>
      <c r="E770" s="52" t="s">
        <v>166</v>
      </c>
      <c r="F770" s="59" t="s">
        <v>1764</v>
      </c>
      <c r="G770" s="79">
        <v>289.23</v>
      </c>
      <c r="H770" s="79">
        <v>0</v>
      </c>
      <c r="I770" s="79">
        <v>289.23</v>
      </c>
      <c r="K770" s="122"/>
    </row>
    <row r="771" spans="1:11" s="58" customFormat="1" ht="60">
      <c r="A771" s="52" t="s">
        <v>493</v>
      </c>
      <c r="B771" s="53">
        <v>67719384253</v>
      </c>
      <c r="C771" s="55" t="s">
        <v>1765</v>
      </c>
      <c r="D771" s="54" t="s">
        <v>18</v>
      </c>
      <c r="E771" s="52" t="s">
        <v>166</v>
      </c>
      <c r="F771" s="59" t="s">
        <v>1766</v>
      </c>
      <c r="G771" s="79">
        <v>289.23</v>
      </c>
      <c r="H771" s="79">
        <v>0</v>
      </c>
      <c r="I771" s="79">
        <v>289.23</v>
      </c>
      <c r="K771" s="122"/>
    </row>
    <row r="772" spans="1:11" s="58" customFormat="1" ht="75">
      <c r="A772" s="52" t="s">
        <v>214</v>
      </c>
      <c r="B772" s="53">
        <v>33574286287</v>
      </c>
      <c r="C772" s="55" t="s">
        <v>1767</v>
      </c>
      <c r="D772" s="54" t="s">
        <v>18</v>
      </c>
      <c r="E772" s="52" t="s">
        <v>166</v>
      </c>
      <c r="F772" s="59" t="s">
        <v>1768</v>
      </c>
      <c r="G772" s="79">
        <v>3667.37</v>
      </c>
      <c r="H772" s="79">
        <v>0</v>
      </c>
      <c r="I772" s="79">
        <v>3667.37</v>
      </c>
      <c r="K772" s="122"/>
    </row>
    <row r="773" spans="1:11" s="58" customFormat="1" ht="90">
      <c r="A773" s="52" t="s">
        <v>650</v>
      </c>
      <c r="B773" s="53">
        <v>40697371204</v>
      </c>
      <c r="C773" s="55" t="s">
        <v>1769</v>
      </c>
      <c r="D773" s="54" t="s">
        <v>18</v>
      </c>
      <c r="E773" s="52" t="s">
        <v>166</v>
      </c>
      <c r="F773" s="59" t="s">
        <v>1770</v>
      </c>
      <c r="G773" s="79">
        <v>4402.05</v>
      </c>
      <c r="H773" s="79">
        <v>0</v>
      </c>
      <c r="I773" s="79">
        <v>4402.05</v>
      </c>
      <c r="K773" s="122"/>
    </row>
    <row r="774" spans="1:11" s="58" customFormat="1" ht="60">
      <c r="A774" s="52" t="s">
        <v>208</v>
      </c>
      <c r="B774" s="53">
        <v>47439394291</v>
      </c>
      <c r="C774" s="55" t="s">
        <v>1771</v>
      </c>
      <c r="D774" s="54" t="s">
        <v>18</v>
      </c>
      <c r="E774" s="52" t="s">
        <v>166</v>
      </c>
      <c r="F774" s="59" t="s">
        <v>1772</v>
      </c>
      <c r="G774" s="79">
        <v>1985.87</v>
      </c>
      <c r="H774" s="79">
        <v>0</v>
      </c>
      <c r="I774" s="79">
        <v>1985.87</v>
      </c>
      <c r="K774" s="122"/>
    </row>
    <row r="775" spans="1:11" s="58" customFormat="1" ht="60">
      <c r="A775" s="52" t="s">
        <v>211</v>
      </c>
      <c r="B775" s="53">
        <v>96273119287</v>
      </c>
      <c r="C775" s="55" t="s">
        <v>1771</v>
      </c>
      <c r="D775" s="54" t="s">
        <v>18</v>
      </c>
      <c r="E775" s="52" t="s">
        <v>166</v>
      </c>
      <c r="F775" s="59" t="s">
        <v>1773</v>
      </c>
      <c r="G775" s="79">
        <v>1985.87</v>
      </c>
      <c r="H775" s="79">
        <v>0</v>
      </c>
      <c r="I775" s="79">
        <v>1985.87</v>
      </c>
      <c r="K775" s="122"/>
    </row>
    <row r="776" spans="1:11" s="58" customFormat="1" ht="75">
      <c r="A776" s="52" t="s">
        <v>253</v>
      </c>
      <c r="B776" s="53">
        <v>27985750000116</v>
      </c>
      <c r="C776" s="55" t="s">
        <v>1774</v>
      </c>
      <c r="D776" s="54" t="s">
        <v>13</v>
      </c>
      <c r="E776" s="52" t="s">
        <v>14</v>
      </c>
      <c r="F776" s="59" t="s">
        <v>1775</v>
      </c>
      <c r="G776" s="79">
        <v>550</v>
      </c>
      <c r="H776" s="79">
        <v>0</v>
      </c>
      <c r="I776" s="79">
        <v>550</v>
      </c>
      <c r="K776" s="122"/>
    </row>
    <row r="777" spans="1:11" s="58" customFormat="1" ht="105">
      <c r="A777" s="52" t="s">
        <v>65</v>
      </c>
      <c r="B777" s="53">
        <v>2037069000115</v>
      </c>
      <c r="C777" s="50" t="s">
        <v>1776</v>
      </c>
      <c r="D777" s="54" t="s">
        <v>13</v>
      </c>
      <c r="E777" s="52" t="s">
        <v>14</v>
      </c>
      <c r="F777" s="59" t="s">
        <v>1777</v>
      </c>
      <c r="G777" s="79">
        <v>1425</v>
      </c>
      <c r="H777" s="79">
        <v>0</v>
      </c>
      <c r="I777" s="79">
        <v>1415.25</v>
      </c>
      <c r="K777" s="122"/>
    </row>
    <row r="778" spans="1:11" s="58" customFormat="1" ht="60">
      <c r="A778" s="52" t="s">
        <v>430</v>
      </c>
      <c r="B778" s="53">
        <v>7618522200</v>
      </c>
      <c r="C778" s="55" t="s">
        <v>1778</v>
      </c>
      <c r="D778" s="54" t="s">
        <v>18</v>
      </c>
      <c r="E778" s="52" t="s">
        <v>166</v>
      </c>
      <c r="F778" s="59" t="s">
        <v>1779</v>
      </c>
      <c r="G778" s="79">
        <v>1446.05</v>
      </c>
      <c r="H778" s="79">
        <v>0</v>
      </c>
      <c r="I778" s="79">
        <v>1446.05</v>
      </c>
      <c r="K778" s="122"/>
    </row>
    <row r="779" spans="1:11" s="58" customFormat="1" ht="75">
      <c r="A779" s="52" t="s">
        <v>1780</v>
      </c>
      <c r="B779" s="53">
        <v>23993251253</v>
      </c>
      <c r="C779" s="55" t="s">
        <v>1781</v>
      </c>
      <c r="D779" s="54" t="s">
        <v>18</v>
      </c>
      <c r="E779" s="52" t="s">
        <v>166</v>
      </c>
      <c r="F779" s="59" t="s">
        <v>1782</v>
      </c>
      <c r="G779" s="79">
        <v>3144.32</v>
      </c>
      <c r="H779" s="79">
        <v>0</v>
      </c>
      <c r="I779" s="79">
        <v>3144.32</v>
      </c>
      <c r="K779" s="122"/>
    </row>
    <row r="780" spans="1:11" s="58" customFormat="1" ht="90">
      <c r="A780" s="52" t="s">
        <v>516</v>
      </c>
      <c r="B780" s="53">
        <v>17693454420</v>
      </c>
      <c r="C780" s="55" t="s">
        <v>1783</v>
      </c>
      <c r="D780" s="54" t="s">
        <v>18</v>
      </c>
      <c r="E780" s="52" t="s">
        <v>166</v>
      </c>
      <c r="F780" s="59" t="s">
        <v>1784</v>
      </c>
      <c r="G780" s="79">
        <v>4400.8500000000004</v>
      </c>
      <c r="H780" s="79">
        <v>0</v>
      </c>
      <c r="I780" s="79">
        <v>4400.8500000000004</v>
      </c>
      <c r="K780" s="122"/>
    </row>
    <row r="781" spans="1:11" s="58" customFormat="1" ht="90">
      <c r="A781" s="52" t="s">
        <v>1785</v>
      </c>
      <c r="B781" s="53">
        <v>76977099372</v>
      </c>
      <c r="C781" s="55" t="s">
        <v>1786</v>
      </c>
      <c r="D781" s="54" t="s">
        <v>18</v>
      </c>
      <c r="E781" s="52" t="s">
        <v>166</v>
      </c>
      <c r="F781" s="59" t="s">
        <v>1787</v>
      </c>
      <c r="G781" s="79">
        <v>2383.0500000000002</v>
      </c>
      <c r="H781" s="79">
        <v>0</v>
      </c>
      <c r="I781" s="79">
        <v>2383.0500000000002</v>
      </c>
      <c r="K781" s="122"/>
    </row>
    <row r="782" spans="1:11" s="58" customFormat="1" ht="75">
      <c r="A782" s="52" t="s">
        <v>1788</v>
      </c>
      <c r="B782" s="53">
        <v>5431556410</v>
      </c>
      <c r="C782" s="55" t="s">
        <v>1789</v>
      </c>
      <c r="D782" s="54" t="s">
        <v>18</v>
      </c>
      <c r="E782" s="52" t="s">
        <v>166</v>
      </c>
      <c r="F782" s="59" t="s">
        <v>1790</v>
      </c>
      <c r="G782" s="79">
        <v>3484</v>
      </c>
      <c r="H782" s="79">
        <v>0</v>
      </c>
      <c r="I782" s="79">
        <v>3484</v>
      </c>
      <c r="K782" s="122"/>
    </row>
    <row r="783" spans="1:11" s="58" customFormat="1" ht="90">
      <c r="A783" s="52" t="s">
        <v>1791</v>
      </c>
      <c r="B783" s="53">
        <v>97594610806</v>
      </c>
      <c r="C783" s="55" t="s">
        <v>1792</v>
      </c>
      <c r="D783" s="54" t="s">
        <v>18</v>
      </c>
      <c r="E783" s="52" t="s">
        <v>166</v>
      </c>
      <c r="F783" s="59" t="s">
        <v>1793</v>
      </c>
      <c r="G783" s="79">
        <v>3144.32</v>
      </c>
      <c r="H783" s="79">
        <v>0</v>
      </c>
      <c r="I783" s="79">
        <v>3144.32</v>
      </c>
      <c r="K783" s="122"/>
    </row>
    <row r="784" spans="1:11" s="58" customFormat="1" ht="90">
      <c r="A784" s="52" t="s">
        <v>1794</v>
      </c>
      <c r="B784" s="53">
        <v>11198938870</v>
      </c>
      <c r="C784" s="55" t="s">
        <v>1795</v>
      </c>
      <c r="D784" s="54" t="s">
        <v>18</v>
      </c>
      <c r="E784" s="52" t="s">
        <v>166</v>
      </c>
      <c r="F784" s="59" t="s">
        <v>1796</v>
      </c>
      <c r="G784" s="79">
        <v>2515.46</v>
      </c>
      <c r="H784" s="79">
        <v>0</v>
      </c>
      <c r="I784" s="79">
        <v>2515.46</v>
      </c>
      <c r="K784" s="122"/>
    </row>
    <row r="785" spans="1:11" s="58" customFormat="1" ht="120">
      <c r="A785" s="52" t="s">
        <v>253</v>
      </c>
      <c r="B785" s="53">
        <v>27985750000116</v>
      </c>
      <c r="C785" s="55" t="s">
        <v>1797</v>
      </c>
      <c r="D785" s="54" t="s">
        <v>18</v>
      </c>
      <c r="E785" s="52" t="s">
        <v>166</v>
      </c>
      <c r="F785" s="59" t="s">
        <v>1798</v>
      </c>
      <c r="G785" s="79">
        <v>750</v>
      </c>
      <c r="H785" s="79">
        <v>0</v>
      </c>
      <c r="I785" s="79">
        <v>750</v>
      </c>
      <c r="K785" s="122"/>
    </row>
    <row r="786" spans="1:11" s="58" customFormat="1" ht="60">
      <c r="A786" s="52" t="s">
        <v>293</v>
      </c>
      <c r="B786" s="53">
        <v>4986163000146</v>
      </c>
      <c r="C786" s="55" t="s">
        <v>1799</v>
      </c>
      <c r="D786" s="54" t="s">
        <v>18</v>
      </c>
      <c r="E786" s="52" t="s">
        <v>166</v>
      </c>
      <c r="F786" s="59" t="s">
        <v>1800</v>
      </c>
      <c r="G786" s="79">
        <v>683327.7</v>
      </c>
      <c r="H786" s="79">
        <v>0</v>
      </c>
      <c r="I786" s="79">
        <v>683327.7</v>
      </c>
      <c r="K786" s="122"/>
    </row>
    <row r="787" spans="1:11" s="58" customFormat="1" ht="60">
      <c r="A787" s="52" t="s">
        <v>293</v>
      </c>
      <c r="B787" s="53">
        <v>4986163000146</v>
      </c>
      <c r="C787" s="55" t="s">
        <v>1801</v>
      </c>
      <c r="D787" s="54" t="s">
        <v>18</v>
      </c>
      <c r="E787" s="52" t="s">
        <v>166</v>
      </c>
      <c r="F787" s="59" t="s">
        <v>1802</v>
      </c>
      <c r="G787" s="79">
        <v>3095.23</v>
      </c>
      <c r="H787" s="79">
        <v>0</v>
      </c>
      <c r="I787" s="79">
        <v>3095.23</v>
      </c>
      <c r="K787" s="122"/>
    </row>
    <row r="788" spans="1:11" s="58" customFormat="1" ht="60">
      <c r="A788" s="52" t="s">
        <v>293</v>
      </c>
      <c r="B788" s="53">
        <v>4986163000146</v>
      </c>
      <c r="C788" s="55" t="s">
        <v>1803</v>
      </c>
      <c r="D788" s="54" t="s">
        <v>18</v>
      </c>
      <c r="E788" s="52" t="s">
        <v>166</v>
      </c>
      <c r="F788" s="59" t="s">
        <v>1804</v>
      </c>
      <c r="G788" s="79">
        <v>199.56</v>
      </c>
      <c r="H788" s="79">
        <v>0</v>
      </c>
      <c r="I788" s="79">
        <v>199.56</v>
      </c>
      <c r="K788" s="122"/>
    </row>
    <row r="789" spans="1:11" s="58" customFormat="1" ht="60">
      <c r="A789" s="52" t="s">
        <v>293</v>
      </c>
      <c r="B789" s="53">
        <v>4986163000146</v>
      </c>
      <c r="C789" s="55" t="s">
        <v>1805</v>
      </c>
      <c r="D789" s="54" t="s">
        <v>18</v>
      </c>
      <c r="E789" s="52" t="s">
        <v>166</v>
      </c>
      <c r="F789" s="59" t="s">
        <v>1806</v>
      </c>
      <c r="G789" s="79">
        <v>352275.12</v>
      </c>
      <c r="H789" s="79">
        <v>0</v>
      </c>
      <c r="I789" s="79">
        <v>352275.12</v>
      </c>
      <c r="K789" s="122"/>
    </row>
    <row r="790" spans="1:11" s="58" customFormat="1" ht="45">
      <c r="A790" s="52" t="s">
        <v>265</v>
      </c>
      <c r="B790" s="53" t="s">
        <v>266</v>
      </c>
      <c r="C790" s="55" t="s">
        <v>1807</v>
      </c>
      <c r="D790" s="54" t="s">
        <v>18</v>
      </c>
      <c r="E790" s="52" t="s">
        <v>166</v>
      </c>
      <c r="F790" s="59" t="s">
        <v>1808</v>
      </c>
      <c r="G790" s="79">
        <v>5946492.5300000003</v>
      </c>
      <c r="H790" s="79">
        <v>2359.35</v>
      </c>
      <c r="I790" s="79">
        <v>5941695.5</v>
      </c>
      <c r="K790" s="122"/>
    </row>
    <row r="791" spans="1:11" s="58" customFormat="1" ht="105">
      <c r="A791" s="52" t="s">
        <v>265</v>
      </c>
      <c r="B791" s="53" t="s">
        <v>266</v>
      </c>
      <c r="C791" s="55" t="s">
        <v>1809</v>
      </c>
      <c r="D791" s="54" t="s">
        <v>18</v>
      </c>
      <c r="E791" s="52" t="s">
        <v>166</v>
      </c>
      <c r="F791" s="59" t="s">
        <v>1810</v>
      </c>
      <c r="G791" s="79">
        <v>5379976.0099999998</v>
      </c>
      <c r="H791" s="79">
        <v>0</v>
      </c>
      <c r="I791" s="79">
        <v>5379976.0099999998</v>
      </c>
      <c r="K791" s="122"/>
    </row>
    <row r="792" spans="1:11" s="58" customFormat="1" ht="165">
      <c r="A792" s="52" t="s">
        <v>265</v>
      </c>
      <c r="B792" s="53" t="s">
        <v>266</v>
      </c>
      <c r="C792" s="55" t="s">
        <v>1811</v>
      </c>
      <c r="D792" s="54" t="s">
        <v>18</v>
      </c>
      <c r="E792" s="52" t="s">
        <v>166</v>
      </c>
      <c r="F792" s="59" t="s">
        <v>1812</v>
      </c>
      <c r="G792" s="79">
        <v>1801178.21</v>
      </c>
      <c r="H792" s="79">
        <v>0</v>
      </c>
      <c r="I792" s="79">
        <v>1801178.21</v>
      </c>
      <c r="K792" s="122"/>
    </row>
    <row r="793" spans="1:11" s="58" customFormat="1" ht="105">
      <c r="A793" s="52" t="s">
        <v>265</v>
      </c>
      <c r="B793" s="53" t="s">
        <v>266</v>
      </c>
      <c r="C793" s="55" t="s">
        <v>1813</v>
      </c>
      <c r="D793" s="54" t="s">
        <v>18</v>
      </c>
      <c r="E793" s="52" t="s">
        <v>166</v>
      </c>
      <c r="F793" s="59" t="s">
        <v>1814</v>
      </c>
      <c r="G793" s="79">
        <v>1635168.24</v>
      </c>
      <c r="H793" s="79">
        <v>0</v>
      </c>
      <c r="I793" s="79">
        <v>1635168.24</v>
      </c>
      <c r="K793" s="122"/>
    </row>
    <row r="794" spans="1:11" s="58" customFormat="1" ht="210">
      <c r="A794" s="52" t="s">
        <v>265</v>
      </c>
      <c r="B794" s="53" t="s">
        <v>266</v>
      </c>
      <c r="C794" s="55" t="s">
        <v>1815</v>
      </c>
      <c r="D794" s="54" t="s">
        <v>18</v>
      </c>
      <c r="E794" s="52" t="s">
        <v>166</v>
      </c>
      <c r="F794" s="59" t="s">
        <v>1816</v>
      </c>
      <c r="G794" s="79">
        <v>1602734.52</v>
      </c>
      <c r="H794" s="79">
        <v>0</v>
      </c>
      <c r="I794" s="79">
        <v>1602734.52</v>
      </c>
      <c r="K794" s="122"/>
    </row>
    <row r="795" spans="1:11" s="58" customFormat="1" ht="45">
      <c r="A795" s="52" t="s">
        <v>265</v>
      </c>
      <c r="B795" s="53" t="s">
        <v>266</v>
      </c>
      <c r="C795" s="55" t="s">
        <v>1817</v>
      </c>
      <c r="D795" s="54" t="s">
        <v>18</v>
      </c>
      <c r="E795" s="52" t="s">
        <v>166</v>
      </c>
      <c r="F795" s="59" t="s">
        <v>1818</v>
      </c>
      <c r="G795" s="79">
        <v>993042.65</v>
      </c>
      <c r="H795" s="79">
        <v>0</v>
      </c>
      <c r="I795" s="79">
        <v>993042.65</v>
      </c>
      <c r="K795" s="122"/>
    </row>
    <row r="796" spans="1:11" s="58" customFormat="1" ht="60">
      <c r="A796" s="52" t="s">
        <v>265</v>
      </c>
      <c r="B796" s="53" t="s">
        <v>266</v>
      </c>
      <c r="C796" s="55" t="s">
        <v>1819</v>
      </c>
      <c r="D796" s="54" t="s">
        <v>18</v>
      </c>
      <c r="E796" s="52" t="s">
        <v>166</v>
      </c>
      <c r="F796" s="59" t="s">
        <v>1820</v>
      </c>
      <c r="G796" s="79">
        <v>360488.21</v>
      </c>
      <c r="H796" s="79">
        <v>0</v>
      </c>
      <c r="I796" s="79">
        <v>360488.21</v>
      </c>
      <c r="K796" s="122"/>
    </row>
    <row r="797" spans="1:11" s="58" customFormat="1" ht="45">
      <c r="A797" s="52" t="s">
        <v>265</v>
      </c>
      <c r="B797" s="53" t="s">
        <v>266</v>
      </c>
      <c r="C797" s="55" t="s">
        <v>1821</v>
      </c>
      <c r="D797" s="54" t="s">
        <v>18</v>
      </c>
      <c r="E797" s="52" t="s">
        <v>166</v>
      </c>
      <c r="F797" s="59" t="s">
        <v>1822</v>
      </c>
      <c r="G797" s="79">
        <v>336027.32</v>
      </c>
      <c r="H797" s="79">
        <v>0</v>
      </c>
      <c r="I797" s="79">
        <v>336027.32</v>
      </c>
      <c r="K797" s="122"/>
    </row>
    <row r="798" spans="1:11" s="58" customFormat="1" ht="60">
      <c r="A798" s="52" t="s">
        <v>265</v>
      </c>
      <c r="B798" s="53" t="s">
        <v>266</v>
      </c>
      <c r="C798" s="55" t="s">
        <v>1823</v>
      </c>
      <c r="D798" s="54" t="s">
        <v>18</v>
      </c>
      <c r="E798" s="52" t="s">
        <v>166</v>
      </c>
      <c r="F798" s="59" t="s">
        <v>1824</v>
      </c>
      <c r="G798" s="79">
        <v>236678.79</v>
      </c>
      <c r="H798" s="79">
        <v>0</v>
      </c>
      <c r="I798" s="79">
        <v>236678.79</v>
      </c>
      <c r="K798" s="122"/>
    </row>
    <row r="799" spans="1:11" s="58" customFormat="1" ht="90">
      <c r="A799" s="52" t="s">
        <v>265</v>
      </c>
      <c r="B799" s="53" t="s">
        <v>266</v>
      </c>
      <c r="C799" s="55" t="s">
        <v>1825</v>
      </c>
      <c r="D799" s="54" t="s">
        <v>18</v>
      </c>
      <c r="E799" s="52" t="s">
        <v>166</v>
      </c>
      <c r="F799" s="59" t="s">
        <v>1826</v>
      </c>
      <c r="G799" s="79">
        <v>167407.94</v>
      </c>
      <c r="H799" s="79">
        <v>0</v>
      </c>
      <c r="I799" s="79">
        <v>167407.94</v>
      </c>
      <c r="K799" s="122"/>
    </row>
    <row r="800" spans="1:11" s="58" customFormat="1" ht="45">
      <c r="A800" s="52" t="s">
        <v>265</v>
      </c>
      <c r="B800" s="53" t="s">
        <v>266</v>
      </c>
      <c r="C800" s="55" t="s">
        <v>1827</v>
      </c>
      <c r="D800" s="54" t="s">
        <v>18</v>
      </c>
      <c r="E800" s="52" t="s">
        <v>166</v>
      </c>
      <c r="F800" s="59" t="s">
        <v>1828</v>
      </c>
      <c r="G800" s="79">
        <v>121553.8</v>
      </c>
      <c r="H800" s="79">
        <v>0</v>
      </c>
      <c r="I800" s="79">
        <v>121553.8</v>
      </c>
      <c r="K800" s="122"/>
    </row>
    <row r="801" spans="1:11" s="58" customFormat="1" ht="60">
      <c r="A801" s="52" t="s">
        <v>265</v>
      </c>
      <c r="B801" s="53" t="s">
        <v>266</v>
      </c>
      <c r="C801" s="55" t="s">
        <v>1829</v>
      </c>
      <c r="D801" s="54" t="s">
        <v>18</v>
      </c>
      <c r="E801" s="52" t="s">
        <v>166</v>
      </c>
      <c r="F801" s="59" t="s">
        <v>1830</v>
      </c>
      <c r="G801" s="79">
        <v>75722.91</v>
      </c>
      <c r="H801" s="79">
        <v>0</v>
      </c>
      <c r="I801" s="79">
        <v>75722.91</v>
      </c>
      <c r="K801" s="122"/>
    </row>
    <row r="802" spans="1:11" s="58" customFormat="1" ht="45">
      <c r="A802" s="52" t="s">
        <v>265</v>
      </c>
      <c r="B802" s="53" t="s">
        <v>266</v>
      </c>
      <c r="C802" s="55" t="s">
        <v>1831</v>
      </c>
      <c r="D802" s="54" t="s">
        <v>18</v>
      </c>
      <c r="E802" s="52" t="s">
        <v>166</v>
      </c>
      <c r="F802" s="59" t="s">
        <v>1832</v>
      </c>
      <c r="G802" s="79">
        <v>35381.56</v>
      </c>
      <c r="H802" s="79">
        <v>0</v>
      </c>
      <c r="I802" s="79">
        <v>35381.56</v>
      </c>
      <c r="K802" s="122"/>
    </row>
    <row r="803" spans="1:11" s="58" customFormat="1" ht="75">
      <c r="A803" s="52" t="s">
        <v>265</v>
      </c>
      <c r="B803" s="53" t="s">
        <v>266</v>
      </c>
      <c r="C803" s="55" t="s">
        <v>1833</v>
      </c>
      <c r="D803" s="54" t="s">
        <v>18</v>
      </c>
      <c r="E803" s="52" t="s">
        <v>166</v>
      </c>
      <c r="F803" s="59" t="s">
        <v>1834</v>
      </c>
      <c r="G803" s="79">
        <v>32209.57</v>
      </c>
      <c r="H803" s="79">
        <v>0</v>
      </c>
      <c r="I803" s="79">
        <v>32209.57</v>
      </c>
      <c r="K803" s="122"/>
    </row>
    <row r="804" spans="1:11" s="58" customFormat="1" ht="60">
      <c r="A804" s="52" t="s">
        <v>265</v>
      </c>
      <c r="B804" s="53" t="s">
        <v>266</v>
      </c>
      <c r="C804" s="55" t="s">
        <v>1835</v>
      </c>
      <c r="D804" s="54" t="s">
        <v>18</v>
      </c>
      <c r="E804" s="52" t="s">
        <v>166</v>
      </c>
      <c r="F804" s="59" t="s">
        <v>1836</v>
      </c>
      <c r="G804" s="79">
        <v>31427.06</v>
      </c>
      <c r="H804" s="79">
        <v>0</v>
      </c>
      <c r="I804" s="79">
        <v>31427.06</v>
      </c>
      <c r="K804" s="122"/>
    </row>
    <row r="805" spans="1:11" s="58" customFormat="1" ht="60">
      <c r="A805" s="52" t="s">
        <v>265</v>
      </c>
      <c r="B805" s="53" t="s">
        <v>266</v>
      </c>
      <c r="C805" s="55" t="s">
        <v>1837</v>
      </c>
      <c r="D805" s="54" t="s">
        <v>18</v>
      </c>
      <c r="E805" s="52" t="s">
        <v>166</v>
      </c>
      <c r="F805" s="59" t="s">
        <v>1838</v>
      </c>
      <c r="G805" s="79">
        <v>9451.75</v>
      </c>
      <c r="H805" s="79">
        <v>0</v>
      </c>
      <c r="I805" s="79">
        <v>9451.75</v>
      </c>
      <c r="K805" s="122"/>
    </row>
    <row r="806" spans="1:11" s="58" customFormat="1" ht="45">
      <c r="A806" s="52" t="s">
        <v>293</v>
      </c>
      <c r="B806" s="53">
        <v>4986163000146</v>
      </c>
      <c r="C806" s="55" t="s">
        <v>1839</v>
      </c>
      <c r="D806" s="54" t="s">
        <v>18</v>
      </c>
      <c r="E806" s="52" t="s">
        <v>166</v>
      </c>
      <c r="F806" s="59" t="s">
        <v>1840</v>
      </c>
      <c r="G806" s="79">
        <v>1544495.94</v>
      </c>
      <c r="H806" s="79">
        <v>0</v>
      </c>
      <c r="I806" s="79">
        <v>1544495.94</v>
      </c>
      <c r="K806" s="122"/>
    </row>
    <row r="807" spans="1:11" s="58" customFormat="1" ht="45">
      <c r="A807" s="52" t="s">
        <v>293</v>
      </c>
      <c r="B807" s="53">
        <v>4986163000146</v>
      </c>
      <c r="C807" s="55" t="s">
        <v>1841</v>
      </c>
      <c r="D807" s="54" t="s">
        <v>18</v>
      </c>
      <c r="E807" s="52" t="s">
        <v>166</v>
      </c>
      <c r="F807" s="59" t="s">
        <v>1842</v>
      </c>
      <c r="G807" s="79">
        <v>933952.76</v>
      </c>
      <c r="H807" s="79">
        <v>0</v>
      </c>
      <c r="I807" s="79">
        <v>933952.76</v>
      </c>
      <c r="K807" s="122"/>
    </row>
    <row r="808" spans="1:11" s="58" customFormat="1" ht="45">
      <c r="A808" s="52" t="s">
        <v>336</v>
      </c>
      <c r="B808" s="53">
        <v>29979036001031</v>
      </c>
      <c r="C808" s="55" t="s">
        <v>1843</v>
      </c>
      <c r="D808" s="54" t="s">
        <v>18</v>
      </c>
      <c r="E808" s="52" t="s">
        <v>166</v>
      </c>
      <c r="F808" s="59" t="s">
        <v>1844</v>
      </c>
      <c r="G808" s="79">
        <v>232750.19</v>
      </c>
      <c r="H808" s="79">
        <v>0</v>
      </c>
      <c r="I808" s="79">
        <v>229782.16</v>
      </c>
      <c r="K808" s="122"/>
    </row>
    <row r="809" spans="1:11" s="58" customFormat="1" ht="45">
      <c r="A809" s="52" t="s">
        <v>336</v>
      </c>
      <c r="B809" s="53">
        <v>29979036001031</v>
      </c>
      <c r="C809" s="55" t="s">
        <v>1845</v>
      </c>
      <c r="D809" s="54" t="s">
        <v>18</v>
      </c>
      <c r="E809" s="52" t="s">
        <v>166</v>
      </c>
      <c r="F809" s="59" t="s">
        <v>1846</v>
      </c>
      <c r="G809" s="79">
        <v>2783.14</v>
      </c>
      <c r="H809" s="79">
        <v>0</v>
      </c>
      <c r="I809" s="79">
        <v>1783.14</v>
      </c>
      <c r="K809" s="122"/>
    </row>
    <row r="810" spans="1:11" s="58" customFormat="1" ht="60">
      <c r="A810" s="52" t="s">
        <v>265</v>
      </c>
      <c r="B810" s="53" t="s">
        <v>266</v>
      </c>
      <c r="C810" s="55" t="s">
        <v>1847</v>
      </c>
      <c r="D810" s="54" t="s">
        <v>18</v>
      </c>
      <c r="E810" s="52" t="s">
        <v>166</v>
      </c>
      <c r="F810" s="59" t="s">
        <v>1848</v>
      </c>
      <c r="G810" s="79">
        <v>1260699.3400000001</v>
      </c>
      <c r="H810" s="79">
        <v>0</v>
      </c>
      <c r="I810" s="79">
        <v>1260699.3400000001</v>
      </c>
      <c r="K810" s="122"/>
    </row>
    <row r="811" spans="1:11" s="58" customFormat="1" ht="60">
      <c r="A811" s="52" t="s">
        <v>265</v>
      </c>
      <c r="B811" s="53" t="s">
        <v>266</v>
      </c>
      <c r="C811" s="55" t="s">
        <v>1849</v>
      </c>
      <c r="D811" s="54" t="s">
        <v>18</v>
      </c>
      <c r="E811" s="52" t="s">
        <v>166</v>
      </c>
      <c r="F811" s="59" t="s">
        <v>1850</v>
      </c>
      <c r="G811" s="79">
        <v>763206.43</v>
      </c>
      <c r="H811" s="79">
        <v>0</v>
      </c>
      <c r="I811" s="79">
        <v>763206.43</v>
      </c>
      <c r="K811" s="122"/>
    </row>
    <row r="812" spans="1:11" s="58" customFormat="1" ht="75">
      <c r="A812" s="52" t="s">
        <v>265</v>
      </c>
      <c r="B812" s="53" t="s">
        <v>266</v>
      </c>
      <c r="C812" s="55" t="s">
        <v>1851</v>
      </c>
      <c r="D812" s="54" t="s">
        <v>18</v>
      </c>
      <c r="E812" s="52" t="s">
        <v>166</v>
      </c>
      <c r="F812" s="59" t="s">
        <v>1852</v>
      </c>
      <c r="G812" s="79">
        <v>562017.94000000006</v>
      </c>
      <c r="H812" s="79">
        <v>0</v>
      </c>
      <c r="I812" s="79">
        <v>562017.94000000006</v>
      </c>
      <c r="K812" s="122"/>
    </row>
    <row r="813" spans="1:11" s="58" customFormat="1" ht="90">
      <c r="A813" s="52" t="s">
        <v>265</v>
      </c>
      <c r="B813" s="53" t="s">
        <v>266</v>
      </c>
      <c r="C813" s="55" t="s">
        <v>1853</v>
      </c>
      <c r="D813" s="54" t="s">
        <v>18</v>
      </c>
      <c r="E813" s="52" t="s">
        <v>166</v>
      </c>
      <c r="F813" s="59" t="s">
        <v>1854</v>
      </c>
      <c r="G813" s="79">
        <v>348030.88</v>
      </c>
      <c r="H813" s="79">
        <v>0</v>
      </c>
      <c r="I813" s="79">
        <v>348030.88</v>
      </c>
      <c r="K813" s="122"/>
    </row>
    <row r="814" spans="1:11" s="58" customFormat="1" ht="45">
      <c r="A814" s="52" t="s">
        <v>265</v>
      </c>
      <c r="B814" s="53" t="s">
        <v>266</v>
      </c>
      <c r="C814" s="55" t="s">
        <v>1855</v>
      </c>
      <c r="D814" s="54" t="s">
        <v>18</v>
      </c>
      <c r="E814" s="52" t="s">
        <v>166</v>
      </c>
      <c r="F814" s="59" t="s">
        <v>1856</v>
      </c>
      <c r="G814" s="79">
        <v>25340.3</v>
      </c>
      <c r="H814" s="79">
        <v>0</v>
      </c>
      <c r="I814" s="79">
        <v>25340.3</v>
      </c>
      <c r="K814" s="122"/>
    </row>
    <row r="815" spans="1:11" s="58" customFormat="1" ht="45">
      <c r="A815" s="52" t="s">
        <v>265</v>
      </c>
      <c r="B815" s="53" t="s">
        <v>266</v>
      </c>
      <c r="C815" s="55" t="s">
        <v>1857</v>
      </c>
      <c r="D815" s="54" t="s">
        <v>18</v>
      </c>
      <c r="E815" s="52" t="s">
        <v>166</v>
      </c>
      <c r="F815" s="59" t="s">
        <v>1858</v>
      </c>
      <c r="G815" s="79">
        <v>19846.54</v>
      </c>
      <c r="H815" s="79">
        <v>0</v>
      </c>
      <c r="I815" s="79">
        <v>19846.54</v>
      </c>
      <c r="K815" s="122"/>
    </row>
    <row r="816" spans="1:11" s="58" customFormat="1" ht="60">
      <c r="A816" s="52" t="s">
        <v>265</v>
      </c>
      <c r="B816" s="53" t="s">
        <v>266</v>
      </c>
      <c r="C816" s="55" t="s">
        <v>1859</v>
      </c>
      <c r="D816" s="54" t="s">
        <v>18</v>
      </c>
      <c r="E816" s="52" t="s">
        <v>166</v>
      </c>
      <c r="F816" s="59" t="s">
        <v>1860</v>
      </c>
      <c r="G816" s="79">
        <v>16176.88</v>
      </c>
      <c r="H816" s="79">
        <v>0</v>
      </c>
      <c r="I816" s="79">
        <v>16176.88</v>
      </c>
      <c r="K816" s="122"/>
    </row>
    <row r="817" spans="1:11" s="58" customFormat="1" ht="45">
      <c r="A817" s="52" t="s">
        <v>265</v>
      </c>
      <c r="B817" s="53" t="s">
        <v>266</v>
      </c>
      <c r="C817" s="55" t="s">
        <v>1861</v>
      </c>
      <c r="D817" s="54" t="s">
        <v>18</v>
      </c>
      <c r="E817" s="52" t="s">
        <v>166</v>
      </c>
      <c r="F817" s="59" t="s">
        <v>1862</v>
      </c>
      <c r="G817" s="79">
        <v>14000</v>
      </c>
      <c r="H817" s="79">
        <v>0</v>
      </c>
      <c r="I817" s="79">
        <v>14000</v>
      </c>
      <c r="K817" s="122"/>
    </row>
    <row r="818" spans="1:11" s="58" customFormat="1" ht="45">
      <c r="A818" s="52" t="s">
        <v>265</v>
      </c>
      <c r="B818" s="53" t="s">
        <v>266</v>
      </c>
      <c r="C818" s="55" t="s">
        <v>1863</v>
      </c>
      <c r="D818" s="54" t="s">
        <v>18</v>
      </c>
      <c r="E818" s="52" t="s">
        <v>166</v>
      </c>
      <c r="F818" s="59" t="s">
        <v>1864</v>
      </c>
      <c r="G818" s="79">
        <v>5362.33</v>
      </c>
      <c r="H818" s="79">
        <v>0</v>
      </c>
      <c r="I818" s="79">
        <v>5362.33</v>
      </c>
      <c r="K818" s="122"/>
    </row>
    <row r="819" spans="1:11" s="58" customFormat="1" ht="75">
      <c r="A819" s="52" t="s">
        <v>265</v>
      </c>
      <c r="B819" s="53" t="s">
        <v>266</v>
      </c>
      <c r="C819" s="55" t="s">
        <v>1865</v>
      </c>
      <c r="D819" s="54" t="s">
        <v>18</v>
      </c>
      <c r="E819" s="52" t="s">
        <v>166</v>
      </c>
      <c r="F819" s="59" t="s">
        <v>1866</v>
      </c>
      <c r="G819" s="79">
        <v>2084.3200000000002</v>
      </c>
      <c r="H819" s="79">
        <v>0</v>
      </c>
      <c r="I819" s="79">
        <v>2084.3200000000002</v>
      </c>
      <c r="K819" s="122"/>
    </row>
    <row r="820" spans="1:11" s="58" customFormat="1" ht="75">
      <c r="A820" s="52" t="s">
        <v>265</v>
      </c>
      <c r="B820" s="53" t="s">
        <v>266</v>
      </c>
      <c r="C820" s="55" t="s">
        <v>1867</v>
      </c>
      <c r="D820" s="54" t="s">
        <v>18</v>
      </c>
      <c r="E820" s="52" t="s">
        <v>166</v>
      </c>
      <c r="F820" s="59" t="s">
        <v>1868</v>
      </c>
      <c r="G820" s="79">
        <v>1907.14</v>
      </c>
      <c r="H820" s="79">
        <v>0</v>
      </c>
      <c r="I820" s="79">
        <v>1907.14</v>
      </c>
      <c r="K820" s="122"/>
    </row>
    <row r="821" spans="1:11" s="58" customFormat="1" ht="45">
      <c r="A821" s="52" t="s">
        <v>265</v>
      </c>
      <c r="B821" s="53" t="s">
        <v>266</v>
      </c>
      <c r="C821" s="55" t="s">
        <v>1869</v>
      </c>
      <c r="D821" s="54" t="s">
        <v>18</v>
      </c>
      <c r="E821" s="52" t="s">
        <v>166</v>
      </c>
      <c r="F821" s="59" t="s">
        <v>1870</v>
      </c>
      <c r="G821" s="79">
        <v>712.83</v>
      </c>
      <c r="H821" s="79">
        <v>0</v>
      </c>
      <c r="I821" s="79">
        <v>712.83</v>
      </c>
      <c r="K821" s="122"/>
    </row>
    <row r="822" spans="1:11" s="58" customFormat="1" ht="45">
      <c r="A822" s="52" t="s">
        <v>293</v>
      </c>
      <c r="B822" s="53">
        <v>4986163000146</v>
      </c>
      <c r="C822" s="55" t="s">
        <v>1871</v>
      </c>
      <c r="D822" s="54" t="s">
        <v>18</v>
      </c>
      <c r="E822" s="52" t="s">
        <v>166</v>
      </c>
      <c r="F822" s="59" t="s">
        <v>1872</v>
      </c>
      <c r="G822" s="79">
        <v>84044.58</v>
      </c>
      <c r="H822" s="79">
        <v>0</v>
      </c>
      <c r="I822" s="79">
        <v>84044.58</v>
      </c>
      <c r="K822" s="122"/>
    </row>
    <row r="823" spans="1:11" s="58" customFormat="1" ht="45">
      <c r="A823" s="52" t="s">
        <v>293</v>
      </c>
      <c r="B823" s="53">
        <v>4986163000146</v>
      </c>
      <c r="C823" s="55" t="s">
        <v>1873</v>
      </c>
      <c r="D823" s="54" t="s">
        <v>18</v>
      </c>
      <c r="E823" s="52" t="s">
        <v>166</v>
      </c>
      <c r="F823" s="59" t="s">
        <v>1874</v>
      </c>
      <c r="G823" s="79">
        <v>2102.46</v>
      </c>
      <c r="H823" s="79">
        <v>0</v>
      </c>
      <c r="I823" s="79">
        <v>2102.46</v>
      </c>
      <c r="K823" s="122"/>
    </row>
    <row r="824" spans="1:11" s="58" customFormat="1" ht="60">
      <c r="A824" s="52" t="s">
        <v>265</v>
      </c>
      <c r="B824" s="53" t="s">
        <v>266</v>
      </c>
      <c r="C824" s="55" t="s">
        <v>1875</v>
      </c>
      <c r="D824" s="54" t="s">
        <v>18</v>
      </c>
      <c r="E824" s="52" t="s">
        <v>166</v>
      </c>
      <c r="F824" s="59" t="s">
        <v>1876</v>
      </c>
      <c r="G824" s="79">
        <v>45259.72</v>
      </c>
      <c r="H824" s="79">
        <v>0</v>
      </c>
      <c r="I824" s="79">
        <v>45259.72</v>
      </c>
      <c r="K824" s="122"/>
    </row>
    <row r="825" spans="1:11" s="58" customFormat="1" ht="75">
      <c r="A825" s="52" t="s">
        <v>265</v>
      </c>
      <c r="B825" s="53" t="s">
        <v>266</v>
      </c>
      <c r="C825" s="55" t="s">
        <v>1877</v>
      </c>
      <c r="D825" s="54" t="s">
        <v>18</v>
      </c>
      <c r="E825" s="52" t="s">
        <v>166</v>
      </c>
      <c r="F825" s="59" t="s">
        <v>1878</v>
      </c>
      <c r="G825" s="79">
        <v>31938.77</v>
      </c>
      <c r="H825" s="79">
        <v>0</v>
      </c>
      <c r="I825" s="79">
        <v>31938.77</v>
      </c>
      <c r="K825" s="122"/>
    </row>
    <row r="826" spans="1:11" s="58" customFormat="1" ht="60">
      <c r="A826" s="52" t="s">
        <v>265</v>
      </c>
      <c r="B826" s="53" t="s">
        <v>266</v>
      </c>
      <c r="C826" s="55" t="s">
        <v>1879</v>
      </c>
      <c r="D826" s="54" t="s">
        <v>18</v>
      </c>
      <c r="E826" s="52" t="s">
        <v>166</v>
      </c>
      <c r="F826" s="59" t="s">
        <v>1880</v>
      </c>
      <c r="G826" s="79">
        <v>26700</v>
      </c>
      <c r="H826" s="79">
        <v>0</v>
      </c>
      <c r="I826" s="79">
        <v>26700</v>
      </c>
      <c r="K826" s="122"/>
    </row>
    <row r="827" spans="1:11" s="58" customFormat="1" ht="45">
      <c r="A827" s="52" t="s">
        <v>293</v>
      </c>
      <c r="B827" s="53">
        <v>4986163000146</v>
      </c>
      <c r="C827" s="55" t="s">
        <v>1881</v>
      </c>
      <c r="D827" s="54" t="s">
        <v>18</v>
      </c>
      <c r="E827" s="52" t="s">
        <v>166</v>
      </c>
      <c r="F827" s="59" t="s">
        <v>1882</v>
      </c>
      <c r="G827" s="79">
        <v>2609.84</v>
      </c>
      <c r="H827" s="79">
        <v>0</v>
      </c>
      <c r="I827" s="79">
        <v>2609.84</v>
      </c>
      <c r="K827" s="122"/>
    </row>
    <row r="828" spans="1:11" s="58" customFormat="1" ht="60">
      <c r="A828" s="52" t="s">
        <v>265</v>
      </c>
      <c r="B828" s="53" t="s">
        <v>266</v>
      </c>
      <c r="C828" s="55" t="s">
        <v>1883</v>
      </c>
      <c r="D828" s="54" t="s">
        <v>18</v>
      </c>
      <c r="E828" s="52" t="s">
        <v>166</v>
      </c>
      <c r="F828" s="59" t="s">
        <v>1884</v>
      </c>
      <c r="G828" s="79">
        <v>85866.79</v>
      </c>
      <c r="H828" s="79">
        <v>0</v>
      </c>
      <c r="I828" s="79">
        <v>85866.79</v>
      </c>
      <c r="K828" s="122"/>
    </row>
    <row r="829" spans="1:11" s="58" customFormat="1" ht="75">
      <c r="A829" s="52" t="s">
        <v>265</v>
      </c>
      <c r="B829" s="53" t="s">
        <v>266</v>
      </c>
      <c r="C829" s="55" t="s">
        <v>1885</v>
      </c>
      <c r="D829" s="54" t="s">
        <v>18</v>
      </c>
      <c r="E829" s="52" t="s">
        <v>166</v>
      </c>
      <c r="F829" s="59" t="s">
        <v>1886</v>
      </c>
      <c r="G829" s="79">
        <v>21938.76</v>
      </c>
      <c r="H829" s="79">
        <v>0</v>
      </c>
      <c r="I829" s="79">
        <v>21938.76</v>
      </c>
      <c r="K829" s="122"/>
    </row>
    <row r="830" spans="1:11" s="58" customFormat="1" ht="60">
      <c r="A830" s="52" t="s">
        <v>265</v>
      </c>
      <c r="B830" s="53" t="s">
        <v>266</v>
      </c>
      <c r="C830" s="55" t="s">
        <v>1887</v>
      </c>
      <c r="D830" s="54" t="s">
        <v>18</v>
      </c>
      <c r="E830" s="52" t="s">
        <v>166</v>
      </c>
      <c r="F830" s="59" t="s">
        <v>1888</v>
      </c>
      <c r="G830" s="79">
        <v>21000</v>
      </c>
      <c r="H830" s="79">
        <v>0</v>
      </c>
      <c r="I830" s="79">
        <v>21000</v>
      </c>
      <c r="K830" s="122"/>
    </row>
    <row r="831" spans="1:11" s="58" customFormat="1" ht="45">
      <c r="A831" s="52" t="s">
        <v>293</v>
      </c>
      <c r="B831" s="53">
        <v>4986163000146</v>
      </c>
      <c r="C831" s="55" t="s">
        <v>1889</v>
      </c>
      <c r="D831" s="54" t="s">
        <v>18</v>
      </c>
      <c r="E831" s="52" t="s">
        <v>166</v>
      </c>
      <c r="F831" s="59" t="s">
        <v>1890</v>
      </c>
      <c r="G831" s="79">
        <v>2609.88</v>
      </c>
      <c r="H831" s="79">
        <v>0</v>
      </c>
      <c r="I831" s="79">
        <v>2609.88</v>
      </c>
      <c r="K831" s="122"/>
    </row>
    <row r="832" spans="1:11" s="58" customFormat="1" ht="45">
      <c r="A832" s="52" t="s">
        <v>265</v>
      </c>
      <c r="B832" s="53" t="s">
        <v>266</v>
      </c>
      <c r="C832" s="55" t="s">
        <v>1891</v>
      </c>
      <c r="D832" s="54" t="s">
        <v>18</v>
      </c>
      <c r="E832" s="52" t="s">
        <v>166</v>
      </c>
      <c r="F832" s="59" t="s">
        <v>1892</v>
      </c>
      <c r="G832" s="79">
        <v>424500</v>
      </c>
      <c r="H832" s="79">
        <v>0</v>
      </c>
      <c r="I832" s="79">
        <v>424500</v>
      </c>
      <c r="K832" s="122"/>
    </row>
    <row r="833" spans="1:11" s="58" customFormat="1" ht="60">
      <c r="A833" s="52" t="s">
        <v>265</v>
      </c>
      <c r="B833" s="53" t="s">
        <v>266</v>
      </c>
      <c r="C833" s="55" t="s">
        <v>1893</v>
      </c>
      <c r="D833" s="54" t="s">
        <v>18</v>
      </c>
      <c r="E833" s="52" t="s">
        <v>166</v>
      </c>
      <c r="F833" s="59" t="s">
        <v>1894</v>
      </c>
      <c r="G833" s="79">
        <v>294000</v>
      </c>
      <c r="H833" s="79">
        <v>0</v>
      </c>
      <c r="I833" s="79">
        <v>294000</v>
      </c>
      <c r="K833" s="122"/>
    </row>
    <row r="834" spans="1:11" s="58" customFormat="1" ht="45">
      <c r="A834" s="52" t="s">
        <v>265</v>
      </c>
      <c r="B834" s="53" t="s">
        <v>266</v>
      </c>
      <c r="C834" s="55" t="s">
        <v>1895</v>
      </c>
      <c r="D834" s="54" t="s">
        <v>18</v>
      </c>
      <c r="E834" s="52" t="s">
        <v>166</v>
      </c>
      <c r="F834" s="59" t="s">
        <v>1896</v>
      </c>
      <c r="G834" s="79">
        <v>38507.97</v>
      </c>
      <c r="H834" s="79">
        <v>0</v>
      </c>
      <c r="I834" s="79">
        <v>38507.97</v>
      </c>
      <c r="K834" s="122"/>
    </row>
    <row r="835" spans="1:11" s="58" customFormat="1" ht="45">
      <c r="A835" s="52" t="s">
        <v>265</v>
      </c>
      <c r="B835" s="53" t="s">
        <v>266</v>
      </c>
      <c r="C835" s="55" t="s">
        <v>1897</v>
      </c>
      <c r="D835" s="54" t="s">
        <v>18</v>
      </c>
      <c r="E835" s="52" t="s">
        <v>166</v>
      </c>
      <c r="F835" s="59" t="s">
        <v>1898</v>
      </c>
      <c r="G835" s="79">
        <v>6506.4</v>
      </c>
      <c r="H835" s="79">
        <v>0</v>
      </c>
      <c r="I835" s="79">
        <v>6506.4</v>
      </c>
      <c r="K835" s="122"/>
    </row>
    <row r="836" spans="1:11" s="58" customFormat="1" ht="45">
      <c r="A836" s="52" t="s">
        <v>293</v>
      </c>
      <c r="B836" s="53">
        <v>4986163000146</v>
      </c>
      <c r="C836" s="55" t="s">
        <v>1899</v>
      </c>
      <c r="D836" s="54" t="s">
        <v>18</v>
      </c>
      <c r="E836" s="52" t="s">
        <v>166</v>
      </c>
      <c r="F836" s="59" t="s">
        <v>1900</v>
      </c>
      <c r="G836" s="79">
        <v>32296.7</v>
      </c>
      <c r="H836" s="79">
        <v>0</v>
      </c>
      <c r="I836" s="79">
        <v>32296.7</v>
      </c>
      <c r="K836" s="122"/>
    </row>
    <row r="837" spans="1:11" s="58" customFormat="1" ht="60">
      <c r="A837" s="52" t="s">
        <v>253</v>
      </c>
      <c r="B837" s="53">
        <v>27985750000116</v>
      </c>
      <c r="C837" s="55" t="s">
        <v>1901</v>
      </c>
      <c r="D837" s="54" t="s">
        <v>13</v>
      </c>
      <c r="E837" s="52" t="s">
        <v>14</v>
      </c>
      <c r="F837" s="59" t="s">
        <v>1902</v>
      </c>
      <c r="G837" s="79">
        <v>550</v>
      </c>
      <c r="H837" s="79">
        <v>0</v>
      </c>
      <c r="I837" s="79">
        <v>550</v>
      </c>
      <c r="K837" s="122"/>
    </row>
    <row r="838" spans="1:11" s="58" customFormat="1" ht="60">
      <c r="A838" s="52" t="s">
        <v>265</v>
      </c>
      <c r="B838" s="53" t="s">
        <v>266</v>
      </c>
      <c r="C838" s="55" t="s">
        <v>1903</v>
      </c>
      <c r="D838" s="54" t="s">
        <v>18</v>
      </c>
      <c r="E838" s="52" t="s">
        <v>166</v>
      </c>
      <c r="F838" s="59" t="s">
        <v>1904</v>
      </c>
      <c r="G838" s="79">
        <v>2455.3200000000002</v>
      </c>
      <c r="H838" s="79">
        <v>0</v>
      </c>
      <c r="I838" s="79">
        <v>2455.3200000000002</v>
      </c>
      <c r="K838" s="122"/>
    </row>
    <row r="839" spans="1:11" s="58" customFormat="1" ht="60">
      <c r="A839" s="52" t="s">
        <v>265</v>
      </c>
      <c r="B839" s="53" t="s">
        <v>266</v>
      </c>
      <c r="C839" s="55" t="s">
        <v>1905</v>
      </c>
      <c r="D839" s="54" t="s">
        <v>18</v>
      </c>
      <c r="E839" s="52" t="s">
        <v>166</v>
      </c>
      <c r="F839" s="59" t="s">
        <v>1906</v>
      </c>
      <c r="G839" s="79">
        <v>2523067.86</v>
      </c>
      <c r="H839" s="79">
        <v>0</v>
      </c>
      <c r="I839" s="79">
        <v>2523067.86</v>
      </c>
      <c r="K839" s="122"/>
    </row>
    <row r="840" spans="1:11" s="58" customFormat="1" ht="75">
      <c r="A840" s="52" t="s">
        <v>970</v>
      </c>
      <c r="B840" s="53">
        <v>17615848000128</v>
      </c>
      <c r="C840" s="55" t="s">
        <v>1907</v>
      </c>
      <c r="D840" s="54" t="s">
        <v>13</v>
      </c>
      <c r="E840" s="52" t="s">
        <v>14</v>
      </c>
      <c r="F840" s="59" t="s">
        <v>1908</v>
      </c>
      <c r="G840" s="79">
        <v>302</v>
      </c>
      <c r="H840" s="79">
        <v>0</v>
      </c>
      <c r="I840" s="79">
        <v>0</v>
      </c>
      <c r="K840" s="122"/>
    </row>
    <row r="841" spans="1:11" s="58" customFormat="1" ht="75">
      <c r="A841" s="52" t="s">
        <v>973</v>
      </c>
      <c r="B841" s="53">
        <v>21540360000156</v>
      </c>
      <c r="C841" s="55" t="s">
        <v>1907</v>
      </c>
      <c r="D841" s="54" t="s">
        <v>13</v>
      </c>
      <c r="E841" s="52" t="s">
        <v>14</v>
      </c>
      <c r="F841" s="59" t="s">
        <v>1909</v>
      </c>
      <c r="G841" s="79">
        <v>760</v>
      </c>
      <c r="H841" s="79">
        <v>0</v>
      </c>
      <c r="I841" s="79">
        <v>760</v>
      </c>
      <c r="K841" s="122"/>
    </row>
    <row r="842" spans="1:11" s="58" customFormat="1" ht="30">
      <c r="A842" s="52" t="s">
        <v>293</v>
      </c>
      <c r="B842" s="53">
        <v>4986163000146</v>
      </c>
      <c r="C842" s="55" t="s">
        <v>1910</v>
      </c>
      <c r="D842" s="54" t="s">
        <v>18</v>
      </c>
      <c r="E842" s="52" t="s">
        <v>166</v>
      </c>
      <c r="F842" s="59" t="s">
        <v>1911</v>
      </c>
      <c r="G842" s="79">
        <v>900.42</v>
      </c>
      <c r="H842" s="79">
        <v>0</v>
      </c>
      <c r="I842" s="79">
        <v>900.42</v>
      </c>
      <c r="K842" s="122"/>
    </row>
    <row r="843" spans="1:11" s="58" customFormat="1" ht="45">
      <c r="A843" s="52" t="s">
        <v>29</v>
      </c>
      <c r="B843" s="53">
        <v>84544469000181</v>
      </c>
      <c r="C843" s="55" t="s">
        <v>1912</v>
      </c>
      <c r="D843" s="54" t="s">
        <v>13</v>
      </c>
      <c r="E843" s="52" t="s">
        <v>14</v>
      </c>
      <c r="F843" s="59" t="s">
        <v>1913</v>
      </c>
      <c r="G843" s="79">
        <v>230000</v>
      </c>
      <c r="H843" s="79">
        <v>0</v>
      </c>
      <c r="I843" s="79">
        <v>230000</v>
      </c>
      <c r="K843" s="122"/>
    </row>
    <row r="844" spans="1:11" s="58" customFormat="1" ht="45">
      <c r="A844" s="52" t="s">
        <v>1914</v>
      </c>
      <c r="B844" s="53">
        <v>65310861220</v>
      </c>
      <c r="C844" s="55" t="s">
        <v>1915</v>
      </c>
      <c r="D844" s="54" t="s">
        <v>18</v>
      </c>
      <c r="E844" s="52" t="s">
        <v>166</v>
      </c>
      <c r="F844" s="59" t="s">
        <v>1916</v>
      </c>
      <c r="G844" s="79">
        <v>8000</v>
      </c>
      <c r="H844" s="79">
        <v>0</v>
      </c>
      <c r="I844" s="79">
        <v>6747.04</v>
      </c>
      <c r="K844" s="122"/>
    </row>
    <row r="845" spans="1:11" s="58" customFormat="1" ht="45">
      <c r="A845" s="52" t="s">
        <v>1914</v>
      </c>
      <c r="B845" s="53">
        <v>65310861220</v>
      </c>
      <c r="C845" s="55" t="s">
        <v>1915</v>
      </c>
      <c r="D845" s="54" t="s">
        <v>18</v>
      </c>
      <c r="E845" s="52" t="s">
        <v>166</v>
      </c>
      <c r="F845" s="59" t="s">
        <v>1917</v>
      </c>
      <c r="G845" s="79">
        <v>8000</v>
      </c>
      <c r="H845" s="79">
        <v>0</v>
      </c>
      <c r="I845" s="79">
        <v>7692.46</v>
      </c>
      <c r="K845" s="122"/>
    </row>
    <row r="846" spans="1:11" s="58" customFormat="1" ht="60">
      <c r="A846" s="52" t="s">
        <v>1290</v>
      </c>
      <c r="B846" s="53">
        <v>43719996204</v>
      </c>
      <c r="C846" s="55" t="s">
        <v>1918</v>
      </c>
      <c r="D846" s="54" t="s">
        <v>18</v>
      </c>
      <c r="E846" s="52" t="s">
        <v>166</v>
      </c>
      <c r="F846" s="59" t="s">
        <v>1919</v>
      </c>
      <c r="G846" s="79">
        <v>3484</v>
      </c>
      <c r="H846" s="79">
        <v>0</v>
      </c>
      <c r="I846" s="79">
        <v>3484</v>
      </c>
      <c r="K846" s="122"/>
    </row>
    <row r="847" spans="1:11" s="58" customFormat="1" ht="45">
      <c r="A847" s="52" t="s">
        <v>756</v>
      </c>
      <c r="B847" s="53">
        <v>96736305349</v>
      </c>
      <c r="C847" s="55" t="s">
        <v>1920</v>
      </c>
      <c r="D847" s="54" t="s">
        <v>18</v>
      </c>
      <c r="E847" s="52" t="s">
        <v>166</v>
      </c>
      <c r="F847" s="59" t="s">
        <v>1921</v>
      </c>
      <c r="G847" s="79">
        <v>2389.6799999999998</v>
      </c>
      <c r="H847" s="79">
        <v>0</v>
      </c>
      <c r="I847" s="79">
        <v>2389.6799999999998</v>
      </c>
      <c r="K847" s="122"/>
    </row>
    <row r="848" spans="1:11" s="58" customFormat="1" ht="90">
      <c r="A848" s="52" t="s">
        <v>468</v>
      </c>
      <c r="B848" s="53">
        <v>23861690225</v>
      </c>
      <c r="C848" s="55" t="s">
        <v>1922</v>
      </c>
      <c r="D848" s="54" t="s">
        <v>18</v>
      </c>
      <c r="E848" s="52" t="s">
        <v>166</v>
      </c>
      <c r="F848" s="59" t="s">
        <v>1923</v>
      </c>
      <c r="G848" s="79">
        <v>3144.32</v>
      </c>
      <c r="H848" s="79">
        <v>0</v>
      </c>
      <c r="I848" s="79">
        <v>3144.32</v>
      </c>
      <c r="K848" s="122"/>
    </row>
    <row r="849" spans="1:11" s="58" customFormat="1" ht="90">
      <c r="A849" s="52" t="s">
        <v>1299</v>
      </c>
      <c r="B849" s="53">
        <v>64197972253</v>
      </c>
      <c r="C849" s="55" t="s">
        <v>1924</v>
      </c>
      <c r="D849" s="54" t="s">
        <v>18</v>
      </c>
      <c r="E849" s="52" t="s">
        <v>166</v>
      </c>
      <c r="F849" s="59" t="s">
        <v>1925</v>
      </c>
      <c r="G849" s="79">
        <v>3144.32</v>
      </c>
      <c r="H849" s="79">
        <v>0</v>
      </c>
      <c r="I849" s="79">
        <v>0</v>
      </c>
      <c r="K849" s="122"/>
    </row>
    <row r="850" spans="1:11" s="58" customFormat="1" ht="90">
      <c r="A850" s="52" t="s">
        <v>1926</v>
      </c>
      <c r="B850" s="53">
        <v>17207460000198</v>
      </c>
      <c r="C850" s="55" t="s">
        <v>1927</v>
      </c>
      <c r="D850" s="54" t="s">
        <v>13</v>
      </c>
      <c r="E850" s="52" t="s">
        <v>19</v>
      </c>
      <c r="F850" s="59" t="s">
        <v>1928</v>
      </c>
      <c r="G850" s="79">
        <v>14155</v>
      </c>
      <c r="H850" s="79">
        <v>0</v>
      </c>
      <c r="I850" s="79">
        <v>14155</v>
      </c>
      <c r="K850" s="122"/>
    </row>
    <row r="851" spans="1:11" s="58" customFormat="1" ht="45">
      <c r="A851" s="52" t="s">
        <v>700</v>
      </c>
      <c r="B851" s="53" t="s">
        <v>701</v>
      </c>
      <c r="C851" s="55" t="s">
        <v>1929</v>
      </c>
      <c r="D851" s="54" t="s">
        <v>18</v>
      </c>
      <c r="E851" s="52" t="s">
        <v>166</v>
      </c>
      <c r="F851" s="59" t="s">
        <v>1930</v>
      </c>
      <c r="G851" s="79">
        <v>480684.06</v>
      </c>
      <c r="H851" s="79">
        <v>0</v>
      </c>
      <c r="I851" s="79">
        <v>480684.06</v>
      </c>
      <c r="K851" s="122"/>
    </row>
    <row r="852" spans="1:11" s="58" customFormat="1" ht="45">
      <c r="A852" s="52" t="s">
        <v>700</v>
      </c>
      <c r="B852" s="53" t="s">
        <v>701</v>
      </c>
      <c r="C852" s="55" t="s">
        <v>1931</v>
      </c>
      <c r="D852" s="54" t="s">
        <v>18</v>
      </c>
      <c r="E852" s="52" t="s">
        <v>166</v>
      </c>
      <c r="F852" s="59" t="s">
        <v>1932</v>
      </c>
      <c r="G852" s="79">
        <v>221907</v>
      </c>
      <c r="H852" s="79">
        <v>0</v>
      </c>
      <c r="I852" s="79">
        <v>221907</v>
      </c>
      <c r="K852" s="122"/>
    </row>
    <row r="853" spans="1:11" s="58" customFormat="1" ht="90">
      <c r="A853" s="52" t="s">
        <v>29</v>
      </c>
      <c r="B853" s="53">
        <v>84544469000181</v>
      </c>
      <c r="C853" s="55" t="s">
        <v>1933</v>
      </c>
      <c r="D853" s="54" t="s">
        <v>13</v>
      </c>
      <c r="E853" s="52" t="s">
        <v>19</v>
      </c>
      <c r="F853" s="59" t="s">
        <v>1934</v>
      </c>
      <c r="G853" s="79">
        <v>32950</v>
      </c>
      <c r="H853" s="79">
        <v>0</v>
      </c>
      <c r="I853" s="79">
        <v>32950</v>
      </c>
      <c r="K853" s="122"/>
    </row>
    <row r="854" spans="1:11" s="58" customFormat="1" ht="45">
      <c r="A854" s="52" t="s">
        <v>265</v>
      </c>
      <c r="B854" s="53" t="s">
        <v>266</v>
      </c>
      <c r="C854" s="55" t="s">
        <v>1935</v>
      </c>
      <c r="D854" s="54" t="s">
        <v>18</v>
      </c>
      <c r="E854" s="52" t="s">
        <v>166</v>
      </c>
      <c r="F854" s="59" t="s">
        <v>1936</v>
      </c>
      <c r="G854" s="79">
        <v>132025.56</v>
      </c>
      <c r="H854" s="79">
        <v>0</v>
      </c>
      <c r="I854" s="79">
        <v>132025.56</v>
      </c>
      <c r="K854" s="122"/>
    </row>
    <row r="855" spans="1:11" s="58" customFormat="1" ht="105">
      <c r="A855" s="52" t="s">
        <v>95</v>
      </c>
      <c r="B855" s="53">
        <v>5926726000173</v>
      </c>
      <c r="C855" s="50" t="s">
        <v>1937</v>
      </c>
      <c r="D855" s="54" t="s">
        <v>13</v>
      </c>
      <c r="E855" s="52" t="s">
        <v>14</v>
      </c>
      <c r="F855" s="59" t="s">
        <v>1938</v>
      </c>
      <c r="G855" s="79">
        <v>89717.36</v>
      </c>
      <c r="H855" s="79">
        <v>11214.67</v>
      </c>
      <c r="I855" s="79">
        <v>33647.97</v>
      </c>
      <c r="K855" s="122"/>
    </row>
    <row r="856" spans="1:11" s="58" customFormat="1" ht="45">
      <c r="A856" s="52" t="s">
        <v>239</v>
      </c>
      <c r="B856" s="53">
        <v>4426383000115</v>
      </c>
      <c r="C856" s="55" t="s">
        <v>1939</v>
      </c>
      <c r="D856" s="54" t="s">
        <v>18</v>
      </c>
      <c r="E856" s="52" t="s">
        <v>166</v>
      </c>
      <c r="F856" s="59" t="s">
        <v>1940</v>
      </c>
      <c r="G856" s="79">
        <v>36063.49</v>
      </c>
      <c r="H856" s="79">
        <v>0</v>
      </c>
      <c r="I856" s="79">
        <v>0</v>
      </c>
      <c r="K856" s="122"/>
    </row>
    <row r="857" spans="1:11" s="58" customFormat="1" ht="75">
      <c r="A857" s="52" t="s">
        <v>56</v>
      </c>
      <c r="B857" s="53">
        <v>8584308000133</v>
      </c>
      <c r="C857" s="55" t="s">
        <v>1941</v>
      </c>
      <c r="D857" s="54" t="s">
        <v>13</v>
      </c>
      <c r="E857" s="52" t="s">
        <v>19</v>
      </c>
      <c r="F857" s="59" t="s">
        <v>1942</v>
      </c>
      <c r="G857" s="79">
        <v>12100</v>
      </c>
      <c r="H857" s="79">
        <v>0</v>
      </c>
      <c r="I857" s="79">
        <v>0</v>
      </c>
      <c r="K857" s="122"/>
    </row>
    <row r="858" spans="1:11" s="58" customFormat="1" ht="30">
      <c r="A858" s="52" t="s">
        <v>293</v>
      </c>
      <c r="B858" s="53">
        <v>4986163000146</v>
      </c>
      <c r="C858" s="55" t="s">
        <v>1943</v>
      </c>
      <c r="D858" s="54" t="s">
        <v>18</v>
      </c>
      <c r="E858" s="52" t="s">
        <v>166</v>
      </c>
      <c r="F858" s="59" t="s">
        <v>1944</v>
      </c>
      <c r="G858" s="79">
        <v>188.26</v>
      </c>
      <c r="H858" s="79">
        <v>0</v>
      </c>
      <c r="I858" s="79">
        <v>188.26</v>
      </c>
      <c r="K858" s="122"/>
    </row>
    <row r="859" spans="1:11" s="58" customFormat="1" ht="30">
      <c r="A859" s="52" t="s">
        <v>293</v>
      </c>
      <c r="B859" s="53">
        <v>4986163000146</v>
      </c>
      <c r="C859" s="55" t="s">
        <v>1945</v>
      </c>
      <c r="D859" s="54" t="s">
        <v>18</v>
      </c>
      <c r="E859" s="52" t="s">
        <v>166</v>
      </c>
      <c r="F859" s="59" t="s">
        <v>1946</v>
      </c>
      <c r="G859" s="79">
        <v>90.34</v>
      </c>
      <c r="H859" s="79">
        <v>0</v>
      </c>
      <c r="I859" s="79">
        <v>90.34</v>
      </c>
      <c r="K859" s="122"/>
    </row>
    <row r="860" spans="1:11" s="58" customFormat="1" ht="60">
      <c r="A860" s="52" t="s">
        <v>1947</v>
      </c>
      <c r="B860" s="53">
        <v>21508836272</v>
      </c>
      <c r="C860" s="55" t="s">
        <v>1948</v>
      </c>
      <c r="D860" s="54" t="s">
        <v>18</v>
      </c>
      <c r="E860" s="52" t="s">
        <v>166</v>
      </c>
      <c r="F860" s="59" t="s">
        <v>1949</v>
      </c>
      <c r="G860" s="79">
        <v>8800</v>
      </c>
      <c r="H860" s="79">
        <v>0</v>
      </c>
      <c r="I860" s="79">
        <v>8182.46</v>
      </c>
      <c r="K860" s="122"/>
    </row>
    <row r="861" spans="1:11" s="58" customFormat="1" ht="90">
      <c r="A861" s="52" t="s">
        <v>1950</v>
      </c>
      <c r="B861" s="53">
        <v>40334990000119</v>
      </c>
      <c r="C861" s="55" t="s">
        <v>1951</v>
      </c>
      <c r="D861" s="54" t="s">
        <v>18</v>
      </c>
      <c r="E861" s="52" t="s">
        <v>25</v>
      </c>
      <c r="F861" s="59" t="s">
        <v>1952</v>
      </c>
      <c r="G861" s="79">
        <v>4000</v>
      </c>
      <c r="H861" s="79">
        <v>0</v>
      </c>
      <c r="I861" s="79">
        <v>0</v>
      </c>
      <c r="K861" s="122"/>
    </row>
    <row r="862" spans="1:11" s="58" customFormat="1" ht="105">
      <c r="A862" s="52" t="s">
        <v>1953</v>
      </c>
      <c r="B862" s="53">
        <v>49332880204</v>
      </c>
      <c r="C862" s="55" t="s">
        <v>1954</v>
      </c>
      <c r="D862" s="54" t="s">
        <v>18</v>
      </c>
      <c r="E862" s="52" t="s">
        <v>25</v>
      </c>
      <c r="F862" s="59" t="s">
        <v>1955</v>
      </c>
      <c r="G862" s="79">
        <v>4000</v>
      </c>
      <c r="H862" s="79">
        <v>0</v>
      </c>
      <c r="I862" s="79">
        <v>0</v>
      </c>
      <c r="K862" s="122"/>
    </row>
    <row r="863" spans="1:11" s="58" customFormat="1" ht="45">
      <c r="A863" s="52" t="s">
        <v>706</v>
      </c>
      <c r="B863" s="53">
        <v>8713403000190</v>
      </c>
      <c r="C863" s="50" t="s">
        <v>1956</v>
      </c>
      <c r="D863" s="54" t="s">
        <v>13</v>
      </c>
      <c r="E863" s="52" t="s">
        <v>14</v>
      </c>
      <c r="F863" s="59" t="s">
        <v>1957</v>
      </c>
      <c r="G863" s="79">
        <v>144286.01</v>
      </c>
      <c r="H863" s="79">
        <v>9366.66</v>
      </c>
      <c r="I863" s="79">
        <v>56199.96</v>
      </c>
      <c r="K863" s="122"/>
    </row>
    <row r="864" spans="1:11" s="58" customFormat="1" ht="90">
      <c r="A864" s="52" t="s">
        <v>1505</v>
      </c>
      <c r="B864" s="53">
        <v>8847656000156</v>
      </c>
      <c r="C864" s="50" t="s">
        <v>1958</v>
      </c>
      <c r="D864" s="54" t="s">
        <v>13</v>
      </c>
      <c r="E864" s="52" t="s">
        <v>14</v>
      </c>
      <c r="F864" s="59" t="s">
        <v>1959</v>
      </c>
      <c r="G864" s="79">
        <v>4400</v>
      </c>
      <c r="H864" s="79">
        <v>0</v>
      </c>
      <c r="I864" s="79">
        <v>0</v>
      </c>
      <c r="K864" s="122"/>
    </row>
    <row r="865" spans="1:11" s="58" customFormat="1" ht="60">
      <c r="A865" s="52" t="s">
        <v>1960</v>
      </c>
      <c r="B865" s="53">
        <v>73041424215</v>
      </c>
      <c r="C865" s="55" t="s">
        <v>1961</v>
      </c>
      <c r="D865" s="54" t="s">
        <v>18</v>
      </c>
      <c r="E865" s="52" t="s">
        <v>166</v>
      </c>
      <c r="F865" s="59" t="s">
        <v>1962</v>
      </c>
      <c r="G865" s="79">
        <v>8000</v>
      </c>
      <c r="H865" s="79">
        <v>0</v>
      </c>
      <c r="I865" s="79">
        <v>7971.97</v>
      </c>
      <c r="K865" s="122"/>
    </row>
    <row r="866" spans="1:11" s="58" customFormat="1" ht="60">
      <c r="A866" s="52" t="s">
        <v>1960</v>
      </c>
      <c r="B866" s="53">
        <v>73041424215</v>
      </c>
      <c r="C866" s="55" t="s">
        <v>1961</v>
      </c>
      <c r="D866" s="54" t="s">
        <v>18</v>
      </c>
      <c r="E866" s="52" t="s">
        <v>166</v>
      </c>
      <c r="F866" s="59" t="s">
        <v>1963</v>
      </c>
      <c r="G866" s="79">
        <v>8000</v>
      </c>
      <c r="H866" s="79">
        <v>0</v>
      </c>
      <c r="I866" s="79">
        <v>8000</v>
      </c>
      <c r="K866" s="122"/>
    </row>
    <row r="867" spans="1:11" s="58" customFormat="1" ht="60">
      <c r="A867" s="52" t="s">
        <v>1582</v>
      </c>
      <c r="B867" s="53">
        <v>35560147850</v>
      </c>
      <c r="C867" s="55" t="s">
        <v>1964</v>
      </c>
      <c r="D867" s="54" t="s">
        <v>18</v>
      </c>
      <c r="E867" s="52" t="s">
        <v>166</v>
      </c>
      <c r="F867" s="59" t="s">
        <v>1965</v>
      </c>
      <c r="G867" s="79">
        <v>2700</v>
      </c>
      <c r="H867" s="79">
        <v>0</v>
      </c>
      <c r="I867" s="79">
        <v>2679</v>
      </c>
      <c r="K867" s="122"/>
    </row>
    <row r="868" spans="1:11" s="58" customFormat="1" ht="60">
      <c r="A868" s="52" t="s">
        <v>1168</v>
      </c>
      <c r="B868" s="53">
        <v>1656427770</v>
      </c>
      <c r="C868" s="55" t="s">
        <v>1966</v>
      </c>
      <c r="D868" s="54" t="s">
        <v>18</v>
      </c>
      <c r="E868" s="52" t="s">
        <v>166</v>
      </c>
      <c r="F868" s="59" t="s">
        <v>1967</v>
      </c>
      <c r="G868" s="79">
        <v>1000</v>
      </c>
      <c r="H868" s="79">
        <v>0</v>
      </c>
      <c r="I868" s="79">
        <v>720</v>
      </c>
      <c r="K868" s="122"/>
    </row>
    <row r="869" spans="1:11" s="58" customFormat="1" ht="60">
      <c r="A869" s="52" t="s">
        <v>1168</v>
      </c>
      <c r="B869" s="53">
        <v>1656427770</v>
      </c>
      <c r="C869" s="55" t="s">
        <v>1966</v>
      </c>
      <c r="D869" s="54" t="s">
        <v>18</v>
      </c>
      <c r="E869" s="52" t="s">
        <v>166</v>
      </c>
      <c r="F869" s="59" t="s">
        <v>1968</v>
      </c>
      <c r="G869" s="79">
        <v>1000</v>
      </c>
      <c r="H869" s="79">
        <v>0</v>
      </c>
      <c r="I869" s="79">
        <v>900</v>
      </c>
      <c r="K869" s="122"/>
    </row>
    <row r="870" spans="1:11" s="58" customFormat="1" ht="90">
      <c r="A870" s="52" t="s">
        <v>1094</v>
      </c>
      <c r="B870" s="53">
        <v>11699529000161</v>
      </c>
      <c r="C870" s="55" t="s">
        <v>1969</v>
      </c>
      <c r="D870" s="54" t="s">
        <v>13</v>
      </c>
      <c r="E870" s="52" t="s">
        <v>14</v>
      </c>
      <c r="F870" s="59" t="s">
        <v>1970</v>
      </c>
      <c r="G870" s="79">
        <v>16500</v>
      </c>
      <c r="H870" s="79">
        <v>0</v>
      </c>
      <c r="I870" s="79">
        <v>16500</v>
      </c>
      <c r="K870" s="122"/>
    </row>
    <row r="871" spans="1:11" s="58" customFormat="1" ht="90">
      <c r="A871" s="52" t="s">
        <v>973</v>
      </c>
      <c r="B871" s="53">
        <v>21540360000156</v>
      </c>
      <c r="C871" s="55" t="s">
        <v>1971</v>
      </c>
      <c r="D871" s="54" t="s">
        <v>13</v>
      </c>
      <c r="E871" s="52" t="s">
        <v>14</v>
      </c>
      <c r="F871" s="59" t="s">
        <v>1972</v>
      </c>
      <c r="G871" s="79">
        <v>135</v>
      </c>
      <c r="H871" s="79">
        <v>0</v>
      </c>
      <c r="I871" s="79">
        <v>0</v>
      </c>
      <c r="K871" s="122"/>
    </row>
    <row r="872" spans="1:11" s="58" customFormat="1" ht="60">
      <c r="A872" s="52" t="s">
        <v>227</v>
      </c>
      <c r="B872" s="53">
        <v>4312419000130</v>
      </c>
      <c r="C872" s="55" t="s">
        <v>1973</v>
      </c>
      <c r="D872" s="54" t="s">
        <v>18</v>
      </c>
      <c r="E872" s="52" t="s">
        <v>166</v>
      </c>
      <c r="F872" s="59" t="s">
        <v>1974</v>
      </c>
      <c r="G872" s="79">
        <v>2681.17</v>
      </c>
      <c r="H872" s="79">
        <v>0</v>
      </c>
      <c r="I872" s="79">
        <v>2681.17</v>
      </c>
      <c r="K872" s="122"/>
    </row>
    <row r="873" spans="1:11" s="58" customFormat="1" ht="60">
      <c r="A873" s="52" t="s">
        <v>408</v>
      </c>
      <c r="B873" s="53">
        <v>23977817272</v>
      </c>
      <c r="C873" s="55" t="s">
        <v>1975</v>
      </c>
      <c r="D873" s="54" t="s">
        <v>18</v>
      </c>
      <c r="E873" s="52" t="s">
        <v>166</v>
      </c>
      <c r="F873" s="59" t="s">
        <v>1976</v>
      </c>
      <c r="G873" s="79">
        <v>289.24</v>
      </c>
      <c r="H873" s="79">
        <v>0</v>
      </c>
      <c r="I873" s="79">
        <v>289.24</v>
      </c>
      <c r="K873" s="122"/>
    </row>
    <row r="874" spans="1:11" s="58" customFormat="1" ht="60">
      <c r="A874" s="52" t="s">
        <v>1183</v>
      </c>
      <c r="B874" s="53">
        <v>1177815338</v>
      </c>
      <c r="C874" s="55" t="s">
        <v>1977</v>
      </c>
      <c r="D874" s="54" t="s">
        <v>18</v>
      </c>
      <c r="E874" s="52" t="s">
        <v>166</v>
      </c>
      <c r="F874" s="59" t="s">
        <v>1978</v>
      </c>
      <c r="G874" s="79">
        <v>1446.2</v>
      </c>
      <c r="H874" s="79">
        <v>0</v>
      </c>
      <c r="I874" s="79">
        <v>0</v>
      </c>
      <c r="K874" s="122"/>
    </row>
    <row r="875" spans="1:11" s="58" customFormat="1" ht="60">
      <c r="A875" s="52" t="s">
        <v>1979</v>
      </c>
      <c r="B875" s="53">
        <v>59620790278</v>
      </c>
      <c r="C875" s="55" t="s">
        <v>1980</v>
      </c>
      <c r="D875" s="54" t="s">
        <v>18</v>
      </c>
      <c r="E875" s="52" t="s">
        <v>166</v>
      </c>
      <c r="F875" s="59" t="s">
        <v>1981</v>
      </c>
      <c r="G875" s="79">
        <v>3144.32</v>
      </c>
      <c r="H875" s="79">
        <v>0</v>
      </c>
      <c r="I875" s="79">
        <v>3144.32</v>
      </c>
      <c r="K875" s="122"/>
    </row>
    <row r="876" spans="1:11" s="58" customFormat="1" ht="45">
      <c r="A876" s="52" t="s">
        <v>1982</v>
      </c>
      <c r="B876" s="53">
        <v>41104579120</v>
      </c>
      <c r="C876" s="55" t="s">
        <v>1983</v>
      </c>
      <c r="D876" s="54" t="s">
        <v>18</v>
      </c>
      <c r="E876" s="52" t="s">
        <v>166</v>
      </c>
      <c r="F876" s="59" t="s">
        <v>1984</v>
      </c>
      <c r="G876" s="79">
        <v>4402.05</v>
      </c>
      <c r="H876" s="79">
        <v>0</v>
      </c>
      <c r="I876" s="79">
        <v>4402.05</v>
      </c>
      <c r="K876" s="122"/>
    </row>
    <row r="877" spans="1:11" s="58" customFormat="1" ht="60">
      <c r="A877" s="52" t="s">
        <v>265</v>
      </c>
      <c r="B877" s="53" t="s">
        <v>266</v>
      </c>
      <c r="C877" s="55" t="s">
        <v>1985</v>
      </c>
      <c r="D877" s="54" t="s">
        <v>18</v>
      </c>
      <c r="E877" s="52" t="s">
        <v>166</v>
      </c>
      <c r="F877" s="59" t="s">
        <v>1986</v>
      </c>
      <c r="G877" s="79">
        <v>554.35</v>
      </c>
      <c r="H877" s="79">
        <v>0</v>
      </c>
      <c r="I877" s="79">
        <v>554.35</v>
      </c>
      <c r="K877" s="122"/>
    </row>
    <row r="878" spans="1:11" s="58" customFormat="1" ht="75">
      <c r="A878" s="52" t="s">
        <v>265</v>
      </c>
      <c r="B878" s="53" t="s">
        <v>266</v>
      </c>
      <c r="C878" s="55" t="s">
        <v>1987</v>
      </c>
      <c r="D878" s="54" t="s">
        <v>18</v>
      </c>
      <c r="E878" s="52" t="s">
        <v>166</v>
      </c>
      <c r="F878" s="59" t="s">
        <v>1988</v>
      </c>
      <c r="G878" s="79">
        <v>6652.21</v>
      </c>
      <c r="H878" s="79">
        <v>0</v>
      </c>
      <c r="I878" s="79">
        <v>6652.21</v>
      </c>
      <c r="K878" s="122"/>
    </row>
    <row r="879" spans="1:11" s="58" customFormat="1" ht="60">
      <c r="A879" s="52" t="s">
        <v>202</v>
      </c>
      <c r="B879" s="53">
        <v>71575952220</v>
      </c>
      <c r="C879" s="55" t="s">
        <v>1989</v>
      </c>
      <c r="D879" s="54" t="s">
        <v>18</v>
      </c>
      <c r="E879" s="52" t="s">
        <v>166</v>
      </c>
      <c r="F879" s="59" t="s">
        <v>1990</v>
      </c>
      <c r="G879" s="79">
        <v>867.7</v>
      </c>
      <c r="H879" s="79">
        <v>0</v>
      </c>
      <c r="I879" s="79">
        <v>867.7</v>
      </c>
      <c r="K879" s="122"/>
    </row>
    <row r="880" spans="1:11" s="58" customFormat="1" ht="60">
      <c r="A880" s="52" t="s">
        <v>1688</v>
      </c>
      <c r="B880" s="53">
        <v>65412150225</v>
      </c>
      <c r="C880" s="55" t="s">
        <v>1989</v>
      </c>
      <c r="D880" s="54" t="s">
        <v>18</v>
      </c>
      <c r="E880" s="52" t="s">
        <v>166</v>
      </c>
      <c r="F880" s="59" t="s">
        <v>1991</v>
      </c>
      <c r="G880" s="79">
        <v>867.7</v>
      </c>
      <c r="H880" s="79">
        <v>0</v>
      </c>
      <c r="I880" s="79">
        <v>867.7</v>
      </c>
      <c r="K880" s="122"/>
    </row>
    <row r="881" spans="1:11" s="58" customFormat="1" ht="60">
      <c r="A881" s="52" t="s">
        <v>1057</v>
      </c>
      <c r="B881" s="53">
        <v>68450249287</v>
      </c>
      <c r="C881" s="55" t="s">
        <v>1992</v>
      </c>
      <c r="D881" s="54" t="s">
        <v>18</v>
      </c>
      <c r="E881" s="52" t="s">
        <v>166</v>
      </c>
      <c r="F881" s="59" t="s">
        <v>1993</v>
      </c>
      <c r="G881" s="79">
        <v>867.7</v>
      </c>
      <c r="H881" s="79">
        <v>0</v>
      </c>
      <c r="I881" s="79">
        <v>867.7</v>
      </c>
      <c r="K881" s="122"/>
    </row>
    <row r="882" spans="1:11" s="58" customFormat="1" ht="60">
      <c r="A882" s="52" t="s">
        <v>726</v>
      </c>
      <c r="B882" s="53">
        <v>43854850204</v>
      </c>
      <c r="C882" s="55" t="s">
        <v>1994</v>
      </c>
      <c r="D882" s="54" t="s">
        <v>18</v>
      </c>
      <c r="E882" s="52" t="s">
        <v>166</v>
      </c>
      <c r="F882" s="59" t="s">
        <v>1995</v>
      </c>
      <c r="G882" s="79">
        <v>2515.46</v>
      </c>
      <c r="H882" s="79">
        <v>0</v>
      </c>
      <c r="I882" s="79">
        <v>2515.46</v>
      </c>
      <c r="K882" s="122"/>
    </row>
    <row r="883" spans="1:11" s="58" customFormat="1" ht="90">
      <c r="A883" s="52" t="s">
        <v>1094</v>
      </c>
      <c r="B883" s="53">
        <v>11699529000161</v>
      </c>
      <c r="C883" s="55" t="s">
        <v>1996</v>
      </c>
      <c r="D883" s="54" t="s">
        <v>13</v>
      </c>
      <c r="E883" s="52" t="s">
        <v>14</v>
      </c>
      <c r="F883" s="59" t="s">
        <v>1997</v>
      </c>
      <c r="G883" s="79">
        <v>2871.2</v>
      </c>
      <c r="H883" s="79">
        <v>0</v>
      </c>
      <c r="I883" s="79">
        <v>2871.2</v>
      </c>
      <c r="K883" s="122"/>
    </row>
    <row r="884" spans="1:11" s="58" customFormat="1" ht="75">
      <c r="A884" s="52" t="s">
        <v>1998</v>
      </c>
      <c r="B884" s="53">
        <v>93054670244</v>
      </c>
      <c r="C884" s="55" t="s">
        <v>1999</v>
      </c>
      <c r="D884" s="54" t="s">
        <v>18</v>
      </c>
      <c r="E884" s="52" t="s">
        <v>166</v>
      </c>
      <c r="F884" s="59" t="s">
        <v>2000</v>
      </c>
      <c r="G884" s="79">
        <v>4520</v>
      </c>
      <c r="H884" s="79">
        <v>0</v>
      </c>
      <c r="I884" s="79">
        <v>4520</v>
      </c>
      <c r="K884" s="122"/>
    </row>
    <row r="885" spans="1:11" s="58" customFormat="1" ht="90">
      <c r="A885" s="52" t="s">
        <v>214</v>
      </c>
      <c r="B885" s="53">
        <v>33574286287</v>
      </c>
      <c r="C885" s="55" t="s">
        <v>2001</v>
      </c>
      <c r="D885" s="54" t="s">
        <v>18</v>
      </c>
      <c r="E885" s="52" t="s">
        <v>166</v>
      </c>
      <c r="F885" s="59" t="s">
        <v>2002</v>
      </c>
      <c r="G885" s="79">
        <v>804.28</v>
      </c>
      <c r="H885" s="79">
        <v>0</v>
      </c>
      <c r="I885" s="79">
        <v>804.28</v>
      </c>
      <c r="K885" s="122"/>
    </row>
    <row r="886" spans="1:11" s="58" customFormat="1" ht="90">
      <c r="A886" s="52" t="s">
        <v>1388</v>
      </c>
      <c r="B886" s="53">
        <v>7697015234</v>
      </c>
      <c r="C886" s="55" t="s">
        <v>2003</v>
      </c>
      <c r="D886" s="54" t="s">
        <v>18</v>
      </c>
      <c r="E886" s="52" t="s">
        <v>166</v>
      </c>
      <c r="F886" s="59" t="s">
        <v>2004</v>
      </c>
      <c r="G886" s="79">
        <v>3309.8</v>
      </c>
      <c r="H886" s="79">
        <v>0</v>
      </c>
      <c r="I886" s="79">
        <v>0</v>
      </c>
      <c r="K886" s="122"/>
    </row>
    <row r="887" spans="1:11" s="58" customFormat="1" ht="90">
      <c r="A887" s="52" t="s">
        <v>376</v>
      </c>
      <c r="B887" s="53">
        <v>85485233287</v>
      </c>
      <c r="C887" s="55" t="s">
        <v>2005</v>
      </c>
      <c r="D887" s="54" t="s">
        <v>18</v>
      </c>
      <c r="E887" s="52" t="s">
        <v>166</v>
      </c>
      <c r="F887" s="59" t="s">
        <v>2006</v>
      </c>
      <c r="G887" s="79">
        <v>1191.52</v>
      </c>
      <c r="H887" s="79">
        <v>0</v>
      </c>
      <c r="I887" s="79">
        <v>1191.52</v>
      </c>
      <c r="K887" s="122"/>
    </row>
    <row r="888" spans="1:11" s="58" customFormat="1" ht="90">
      <c r="A888" s="52" t="s">
        <v>2007</v>
      </c>
      <c r="B888" s="53">
        <v>23980958272</v>
      </c>
      <c r="C888" s="55" t="s">
        <v>2008</v>
      </c>
      <c r="D888" s="54" t="s">
        <v>18</v>
      </c>
      <c r="E888" s="52" t="s">
        <v>166</v>
      </c>
      <c r="F888" s="59" t="s">
        <v>2009</v>
      </c>
      <c r="G888" s="79">
        <v>3144.32</v>
      </c>
      <c r="H888" s="79">
        <v>0</v>
      </c>
      <c r="I888" s="79">
        <v>3144.32</v>
      </c>
      <c r="K888" s="122"/>
    </row>
    <row r="889" spans="1:11" s="58" customFormat="1" ht="90">
      <c r="A889" s="52" t="s">
        <v>2010</v>
      </c>
      <c r="B889" s="53">
        <v>38440768249</v>
      </c>
      <c r="C889" s="55" t="s">
        <v>2011</v>
      </c>
      <c r="D889" s="54" t="s">
        <v>18</v>
      </c>
      <c r="E889" s="52" t="s">
        <v>166</v>
      </c>
      <c r="F889" s="59" t="s">
        <v>2012</v>
      </c>
      <c r="G889" s="79">
        <v>3144.32</v>
      </c>
      <c r="H889" s="79">
        <v>0</v>
      </c>
      <c r="I889" s="79">
        <v>3144.32</v>
      </c>
      <c r="K889" s="122"/>
    </row>
    <row r="890" spans="1:11" s="58" customFormat="1" ht="120">
      <c r="A890" s="52" t="s">
        <v>265</v>
      </c>
      <c r="B890" s="53" t="s">
        <v>266</v>
      </c>
      <c r="C890" s="55" t="s">
        <v>2013</v>
      </c>
      <c r="D890" s="54" t="s">
        <v>18</v>
      </c>
      <c r="E890" s="52" t="s">
        <v>166</v>
      </c>
      <c r="F890" s="59" t="s">
        <v>2014</v>
      </c>
      <c r="G890" s="79">
        <v>33926.239999999998</v>
      </c>
      <c r="H890" s="79">
        <v>0</v>
      </c>
      <c r="I890" s="79">
        <v>33176.120000000003</v>
      </c>
      <c r="K890" s="122"/>
    </row>
    <row r="891" spans="1:11" s="58" customFormat="1" ht="30">
      <c r="A891" s="52" t="s">
        <v>336</v>
      </c>
      <c r="B891" s="53">
        <v>29979036001031</v>
      </c>
      <c r="C891" s="55" t="s">
        <v>2015</v>
      </c>
      <c r="D891" s="54" t="s">
        <v>18</v>
      </c>
      <c r="E891" s="52" t="s">
        <v>166</v>
      </c>
      <c r="F891" s="59" t="s">
        <v>2016</v>
      </c>
      <c r="G891" s="79">
        <v>1396.96</v>
      </c>
      <c r="H891" s="79">
        <v>0</v>
      </c>
      <c r="I891" s="79">
        <v>1396.96</v>
      </c>
      <c r="K891" s="122"/>
    </row>
    <row r="892" spans="1:11" s="58" customFormat="1" ht="90">
      <c r="A892" s="52" t="s">
        <v>371</v>
      </c>
      <c r="B892" s="53">
        <v>41851145249</v>
      </c>
      <c r="C892" s="55" t="s">
        <v>2017</v>
      </c>
      <c r="D892" s="54" t="s">
        <v>18</v>
      </c>
      <c r="E892" s="52" t="s">
        <v>166</v>
      </c>
      <c r="F892" s="59" t="s">
        <v>2018</v>
      </c>
      <c r="G892" s="79">
        <v>1446.17</v>
      </c>
      <c r="H892" s="79">
        <v>0</v>
      </c>
      <c r="I892" s="79">
        <v>1446.17</v>
      </c>
      <c r="K892" s="122"/>
    </row>
    <row r="893" spans="1:11" s="58" customFormat="1" ht="75">
      <c r="A893" s="52" t="s">
        <v>1600</v>
      </c>
      <c r="B893" s="53">
        <v>24698829000178</v>
      </c>
      <c r="C893" s="55" t="s">
        <v>2019</v>
      </c>
      <c r="D893" s="54" t="s">
        <v>13</v>
      </c>
      <c r="E893" s="52" t="s">
        <v>14</v>
      </c>
      <c r="F893" s="59" t="s">
        <v>2020</v>
      </c>
      <c r="G893" s="79">
        <v>650</v>
      </c>
      <c r="H893" s="79">
        <v>0</v>
      </c>
      <c r="I893" s="79">
        <v>650</v>
      </c>
      <c r="K893" s="122"/>
    </row>
    <row r="894" spans="1:11" s="58" customFormat="1" ht="60">
      <c r="A894" s="52" t="s">
        <v>2021</v>
      </c>
      <c r="B894" s="53">
        <v>32021879291</v>
      </c>
      <c r="C894" s="55" t="s">
        <v>2022</v>
      </c>
      <c r="D894" s="54" t="s">
        <v>18</v>
      </c>
      <c r="E894" s="52" t="s">
        <v>166</v>
      </c>
      <c r="F894" s="59" t="s">
        <v>2023</v>
      </c>
      <c r="G894" s="79">
        <v>3144.32</v>
      </c>
      <c r="H894" s="79">
        <v>0</v>
      </c>
      <c r="I894" s="79">
        <v>3144.32</v>
      </c>
      <c r="K894" s="122"/>
    </row>
    <row r="895" spans="1:11" s="58" customFormat="1" ht="90">
      <c r="A895" s="52" t="s">
        <v>2024</v>
      </c>
      <c r="B895" s="53">
        <v>827291230</v>
      </c>
      <c r="C895" s="55" t="s">
        <v>2025</v>
      </c>
      <c r="D895" s="54" t="s">
        <v>18</v>
      </c>
      <c r="E895" s="52" t="s">
        <v>166</v>
      </c>
      <c r="F895" s="59" t="s">
        <v>2026</v>
      </c>
      <c r="G895" s="79">
        <v>8800</v>
      </c>
      <c r="H895" s="79">
        <v>0</v>
      </c>
      <c r="I895" s="79">
        <v>0</v>
      </c>
      <c r="K895" s="122"/>
    </row>
    <row r="896" spans="1:11" s="58" customFormat="1" ht="90">
      <c r="A896" s="52" t="s">
        <v>2024</v>
      </c>
      <c r="B896" s="53">
        <v>827291230</v>
      </c>
      <c r="C896" s="55" t="s">
        <v>2027</v>
      </c>
      <c r="D896" s="54" t="s">
        <v>18</v>
      </c>
      <c r="E896" s="52" t="s">
        <v>166</v>
      </c>
      <c r="F896" s="59" t="s">
        <v>2028</v>
      </c>
      <c r="G896" s="79">
        <v>8800</v>
      </c>
      <c r="H896" s="79">
        <v>0</v>
      </c>
      <c r="I896" s="79">
        <v>7500</v>
      </c>
      <c r="K896" s="122"/>
    </row>
    <row r="897" spans="1:11" s="58" customFormat="1" ht="75">
      <c r="A897" s="52" t="s">
        <v>636</v>
      </c>
      <c r="B897" s="53">
        <v>48199956000190</v>
      </c>
      <c r="C897" s="55" t="s">
        <v>2029</v>
      </c>
      <c r="D897" s="54" t="s">
        <v>13</v>
      </c>
      <c r="E897" s="52" t="s">
        <v>14</v>
      </c>
      <c r="F897" s="59" t="s">
        <v>2030</v>
      </c>
      <c r="G897" s="79">
        <v>2035.1</v>
      </c>
      <c r="H897" s="79">
        <v>0</v>
      </c>
      <c r="I897" s="79">
        <v>0</v>
      </c>
      <c r="K897" s="122"/>
    </row>
    <row r="898" spans="1:11" s="58" customFormat="1" ht="45">
      <c r="A898" s="52" t="s">
        <v>2031</v>
      </c>
      <c r="B898" s="53">
        <v>71029826234</v>
      </c>
      <c r="C898" s="55" t="s">
        <v>2032</v>
      </c>
      <c r="D898" s="54" t="s">
        <v>18</v>
      </c>
      <c r="E898" s="52" t="s">
        <v>166</v>
      </c>
      <c r="F898" s="59" t="s">
        <v>2033</v>
      </c>
      <c r="G898" s="79">
        <v>20053.22</v>
      </c>
      <c r="H898" s="79">
        <v>0</v>
      </c>
      <c r="I898" s="79">
        <v>20053.22</v>
      </c>
      <c r="K898" s="122"/>
    </row>
    <row r="899" spans="1:11" s="58" customFormat="1" ht="60">
      <c r="A899" s="52" t="s">
        <v>2034</v>
      </c>
      <c r="B899" s="53">
        <v>34520602840</v>
      </c>
      <c r="C899" s="55" t="s">
        <v>2035</v>
      </c>
      <c r="D899" s="54" t="s">
        <v>18</v>
      </c>
      <c r="E899" s="52" t="s">
        <v>166</v>
      </c>
      <c r="F899" s="59" t="s">
        <v>2036</v>
      </c>
      <c r="G899" s="79">
        <v>8800</v>
      </c>
      <c r="H899" s="79">
        <v>0</v>
      </c>
      <c r="I899" s="79">
        <v>8800</v>
      </c>
      <c r="K899" s="122"/>
    </row>
    <row r="900" spans="1:11" s="58" customFormat="1" ht="60">
      <c r="A900" s="52" t="s">
        <v>2034</v>
      </c>
      <c r="B900" s="53">
        <v>34520602840</v>
      </c>
      <c r="C900" s="55" t="s">
        <v>2035</v>
      </c>
      <c r="D900" s="54" t="s">
        <v>18</v>
      </c>
      <c r="E900" s="52" t="s">
        <v>166</v>
      </c>
      <c r="F900" s="59" t="s">
        <v>2037</v>
      </c>
      <c r="G900" s="79">
        <v>8800</v>
      </c>
      <c r="H900" s="79">
        <v>0</v>
      </c>
      <c r="I900" s="79">
        <v>8800</v>
      </c>
      <c r="K900" s="122"/>
    </row>
    <row r="901" spans="1:11" s="58" customFormat="1" ht="30">
      <c r="A901" s="52" t="s">
        <v>174</v>
      </c>
      <c r="B901" s="53">
        <v>80546757200</v>
      </c>
      <c r="C901" s="55" t="s">
        <v>2038</v>
      </c>
      <c r="D901" s="54" t="s">
        <v>18</v>
      </c>
      <c r="E901" s="52" t="s">
        <v>166</v>
      </c>
      <c r="F901" s="59" t="s">
        <v>2039</v>
      </c>
      <c r="G901" s="79">
        <v>3181.64</v>
      </c>
      <c r="H901" s="79">
        <v>0</v>
      </c>
      <c r="I901" s="79">
        <v>3181.64</v>
      </c>
      <c r="K901" s="122"/>
    </row>
    <row r="902" spans="1:11" s="58" customFormat="1" ht="30">
      <c r="A902" s="52" t="s">
        <v>1335</v>
      </c>
      <c r="B902" s="53">
        <v>79747124220</v>
      </c>
      <c r="C902" s="55" t="s">
        <v>2040</v>
      </c>
      <c r="D902" s="54" t="s">
        <v>18</v>
      </c>
      <c r="E902" s="52" t="s">
        <v>166</v>
      </c>
      <c r="F902" s="59" t="s">
        <v>2041</v>
      </c>
      <c r="G902" s="79">
        <v>3181.64</v>
      </c>
      <c r="H902" s="79">
        <v>0</v>
      </c>
      <c r="I902" s="79">
        <v>3181.64</v>
      </c>
      <c r="K902" s="122"/>
    </row>
    <row r="903" spans="1:11" s="58" customFormat="1" ht="165">
      <c r="A903" s="52" t="s">
        <v>265</v>
      </c>
      <c r="B903" s="53" t="s">
        <v>266</v>
      </c>
      <c r="C903" s="55" t="s">
        <v>2042</v>
      </c>
      <c r="D903" s="54" t="s">
        <v>18</v>
      </c>
      <c r="E903" s="52" t="s">
        <v>166</v>
      </c>
      <c r="F903" s="59" t="s">
        <v>2043</v>
      </c>
      <c r="G903" s="79">
        <v>1773600.79</v>
      </c>
      <c r="H903" s="79">
        <v>0</v>
      </c>
      <c r="I903" s="79">
        <v>1773600.79</v>
      </c>
      <c r="K903" s="122"/>
    </row>
    <row r="904" spans="1:11" s="58" customFormat="1" ht="60">
      <c r="A904" s="52" t="s">
        <v>392</v>
      </c>
      <c r="B904" s="53">
        <v>2722522209</v>
      </c>
      <c r="C904" s="55" t="s">
        <v>2044</v>
      </c>
      <c r="D904" s="54" t="s">
        <v>18</v>
      </c>
      <c r="E904" s="52" t="s">
        <v>166</v>
      </c>
      <c r="F904" s="59" t="s">
        <v>2045</v>
      </c>
      <c r="G904" s="79">
        <v>8000</v>
      </c>
      <c r="H904" s="79">
        <v>0</v>
      </c>
      <c r="I904" s="79">
        <v>5600</v>
      </c>
      <c r="K904" s="122"/>
    </row>
    <row r="905" spans="1:11" s="58" customFormat="1" ht="60">
      <c r="A905" s="52" t="s">
        <v>392</v>
      </c>
      <c r="B905" s="53">
        <v>2722522209</v>
      </c>
      <c r="C905" s="55" t="s">
        <v>2044</v>
      </c>
      <c r="D905" s="54" t="s">
        <v>18</v>
      </c>
      <c r="E905" s="52" t="s">
        <v>166</v>
      </c>
      <c r="F905" s="59" t="s">
        <v>2046</v>
      </c>
      <c r="G905" s="79">
        <v>8000</v>
      </c>
      <c r="H905" s="79">
        <v>0</v>
      </c>
      <c r="I905" s="79">
        <v>1328.4</v>
      </c>
      <c r="K905" s="122"/>
    </row>
    <row r="906" spans="1:11" s="58" customFormat="1" ht="60">
      <c r="A906" s="52" t="s">
        <v>265</v>
      </c>
      <c r="B906" s="53" t="s">
        <v>266</v>
      </c>
      <c r="C906" s="55" t="s">
        <v>2047</v>
      </c>
      <c r="D906" s="54" t="s">
        <v>18</v>
      </c>
      <c r="E906" s="52" t="s">
        <v>166</v>
      </c>
      <c r="F906" s="59" t="s">
        <v>2048</v>
      </c>
      <c r="G906" s="79">
        <v>30000</v>
      </c>
      <c r="H906" s="79">
        <v>0</v>
      </c>
      <c r="I906" s="79">
        <v>30000</v>
      </c>
      <c r="K906" s="122"/>
    </row>
    <row r="907" spans="1:11" s="58" customFormat="1" ht="60">
      <c r="A907" s="52" t="s">
        <v>265</v>
      </c>
      <c r="B907" s="53" t="s">
        <v>266</v>
      </c>
      <c r="C907" s="55" t="s">
        <v>2049</v>
      </c>
      <c r="D907" s="54" t="s">
        <v>18</v>
      </c>
      <c r="E907" s="52" t="s">
        <v>166</v>
      </c>
      <c r="F907" s="59" t="s">
        <v>2050</v>
      </c>
      <c r="G907" s="79">
        <v>9742.16</v>
      </c>
      <c r="H907" s="79">
        <v>9742.16</v>
      </c>
      <c r="I907" s="79">
        <v>9742.16</v>
      </c>
      <c r="K907" s="122"/>
    </row>
    <row r="908" spans="1:11" s="58" customFormat="1" ht="60">
      <c r="A908" s="52" t="s">
        <v>265</v>
      </c>
      <c r="B908" s="53" t="s">
        <v>266</v>
      </c>
      <c r="C908" s="55" t="s">
        <v>2051</v>
      </c>
      <c r="D908" s="54" t="s">
        <v>18</v>
      </c>
      <c r="E908" s="52" t="s">
        <v>166</v>
      </c>
      <c r="F908" s="59" t="s">
        <v>2052</v>
      </c>
      <c r="G908" s="79">
        <v>1353.08</v>
      </c>
      <c r="H908" s="79">
        <v>1353.08</v>
      </c>
      <c r="I908" s="79">
        <v>1353.08</v>
      </c>
      <c r="K908" s="122"/>
    </row>
    <row r="909" spans="1:11" s="58" customFormat="1" ht="60">
      <c r="A909" s="52" t="s">
        <v>265</v>
      </c>
      <c r="B909" s="53" t="s">
        <v>266</v>
      </c>
      <c r="C909" s="55" t="s">
        <v>2053</v>
      </c>
      <c r="D909" s="54" t="s">
        <v>18</v>
      </c>
      <c r="E909" s="52" t="s">
        <v>166</v>
      </c>
      <c r="F909" s="59" t="s">
        <v>2054</v>
      </c>
      <c r="G909" s="79">
        <v>4871.08</v>
      </c>
      <c r="H909" s="79">
        <v>4871.08</v>
      </c>
      <c r="I909" s="79">
        <v>4871.08</v>
      </c>
      <c r="K909" s="122"/>
    </row>
    <row r="910" spans="1:11" s="58" customFormat="1" ht="60">
      <c r="A910" s="52" t="s">
        <v>265</v>
      </c>
      <c r="B910" s="53" t="s">
        <v>266</v>
      </c>
      <c r="C910" s="55" t="s">
        <v>2055</v>
      </c>
      <c r="D910" s="54" t="s">
        <v>18</v>
      </c>
      <c r="E910" s="52" t="s">
        <v>166</v>
      </c>
      <c r="F910" s="59" t="s">
        <v>2056</v>
      </c>
      <c r="G910" s="79">
        <v>886.47</v>
      </c>
      <c r="H910" s="79">
        <v>886.47</v>
      </c>
      <c r="I910" s="79">
        <v>886.47</v>
      </c>
      <c r="K910" s="122"/>
    </row>
    <row r="911" spans="1:11" s="58" customFormat="1" ht="60">
      <c r="A911" s="52" t="s">
        <v>265</v>
      </c>
      <c r="B911" s="53" t="s">
        <v>266</v>
      </c>
      <c r="C911" s="55" t="s">
        <v>2057</v>
      </c>
      <c r="D911" s="54" t="s">
        <v>18</v>
      </c>
      <c r="E911" s="52" t="s">
        <v>166</v>
      </c>
      <c r="F911" s="59" t="s">
        <v>2058</v>
      </c>
      <c r="G911" s="79">
        <v>7826.91</v>
      </c>
      <c r="H911" s="79">
        <v>844.43</v>
      </c>
      <c r="I911" s="79">
        <v>844.43</v>
      </c>
      <c r="K911" s="122"/>
    </row>
    <row r="912" spans="1:11" s="58" customFormat="1" ht="60">
      <c r="A912" s="52" t="s">
        <v>265</v>
      </c>
      <c r="B912" s="53" t="s">
        <v>266</v>
      </c>
      <c r="C912" s="55" t="s">
        <v>2059</v>
      </c>
      <c r="D912" s="54" t="s">
        <v>18</v>
      </c>
      <c r="E912" s="52" t="s">
        <v>166</v>
      </c>
      <c r="F912" s="59" t="s">
        <v>2060</v>
      </c>
      <c r="G912" s="79">
        <v>3270.39</v>
      </c>
      <c r="H912" s="79">
        <v>3270.39</v>
      </c>
      <c r="I912" s="79">
        <v>3270.39</v>
      </c>
      <c r="K912" s="122"/>
    </row>
    <row r="913" spans="1:11" s="58" customFormat="1" ht="45">
      <c r="A913" s="52" t="s">
        <v>293</v>
      </c>
      <c r="B913" s="53">
        <v>4986163000146</v>
      </c>
      <c r="C913" s="55" t="s">
        <v>2061</v>
      </c>
      <c r="D913" s="54" t="s">
        <v>18</v>
      </c>
      <c r="E913" s="52" t="s">
        <v>166</v>
      </c>
      <c r="F913" s="59" t="s">
        <v>2062</v>
      </c>
      <c r="G913" s="79">
        <v>681.95</v>
      </c>
      <c r="H913" s="79">
        <v>681.95</v>
      </c>
      <c r="I913" s="79">
        <v>681.95</v>
      </c>
      <c r="K913" s="122"/>
    </row>
    <row r="914" spans="1:11" s="58" customFormat="1" ht="60">
      <c r="A914" s="52" t="s">
        <v>214</v>
      </c>
      <c r="B914" s="53">
        <v>33574286287</v>
      </c>
      <c r="C914" s="55" t="s">
        <v>2063</v>
      </c>
      <c r="D914" s="54" t="s">
        <v>18</v>
      </c>
      <c r="E914" s="52" t="s">
        <v>166</v>
      </c>
      <c r="F914" s="59" t="s">
        <v>2064</v>
      </c>
      <c r="G914" s="79">
        <v>268.09000000000003</v>
      </c>
      <c r="H914" s="79">
        <v>0</v>
      </c>
      <c r="I914" s="79">
        <v>268.09000000000003</v>
      </c>
      <c r="K914" s="122"/>
    </row>
    <row r="915" spans="1:11" s="58" customFormat="1" ht="90">
      <c r="A915" s="52" t="s">
        <v>1287</v>
      </c>
      <c r="B915" s="53">
        <v>70948798220</v>
      </c>
      <c r="C915" s="55" t="s">
        <v>2065</v>
      </c>
      <c r="D915" s="54" t="s">
        <v>18</v>
      </c>
      <c r="E915" s="52" t="s">
        <v>166</v>
      </c>
      <c r="F915" s="59" t="s">
        <v>2066</v>
      </c>
      <c r="G915" s="79">
        <v>4402.05</v>
      </c>
      <c r="H915" s="79">
        <v>0</v>
      </c>
      <c r="I915" s="79">
        <v>4402.05</v>
      </c>
      <c r="K915" s="122"/>
    </row>
    <row r="916" spans="1:11" s="58" customFormat="1" ht="90">
      <c r="A916" s="52" t="s">
        <v>650</v>
      </c>
      <c r="B916" s="53">
        <v>40697371204</v>
      </c>
      <c r="C916" s="55" t="s">
        <v>2067</v>
      </c>
      <c r="D916" s="54" t="s">
        <v>18</v>
      </c>
      <c r="E916" s="52" t="s">
        <v>166</v>
      </c>
      <c r="F916" s="59" t="s">
        <v>2068</v>
      </c>
      <c r="G916" s="79">
        <v>3773.19</v>
      </c>
      <c r="H916" s="79">
        <v>0</v>
      </c>
      <c r="I916" s="79">
        <v>3773.19</v>
      </c>
      <c r="K916" s="122"/>
    </row>
    <row r="917" spans="1:11" s="58" customFormat="1" ht="75">
      <c r="A917" s="52" t="s">
        <v>1094</v>
      </c>
      <c r="B917" s="53">
        <v>11699529000161</v>
      </c>
      <c r="C917" s="55" t="s">
        <v>2069</v>
      </c>
      <c r="D917" s="54" t="s">
        <v>13</v>
      </c>
      <c r="E917" s="52" t="s">
        <v>14</v>
      </c>
      <c r="F917" s="59" t="s">
        <v>2070</v>
      </c>
      <c r="G917" s="79">
        <v>3589</v>
      </c>
      <c r="H917" s="79">
        <v>0</v>
      </c>
      <c r="I917" s="79">
        <v>3589</v>
      </c>
      <c r="K917" s="122"/>
    </row>
    <row r="918" spans="1:11" s="58" customFormat="1" ht="90">
      <c r="A918" s="52" t="s">
        <v>973</v>
      </c>
      <c r="B918" s="53">
        <v>21540360000156</v>
      </c>
      <c r="C918" s="55" t="s">
        <v>2071</v>
      </c>
      <c r="D918" s="54" t="s">
        <v>13</v>
      </c>
      <c r="E918" s="52" t="s">
        <v>14</v>
      </c>
      <c r="F918" s="59" t="s">
        <v>2072</v>
      </c>
      <c r="G918" s="79">
        <v>3000</v>
      </c>
      <c r="H918" s="79">
        <v>0</v>
      </c>
      <c r="I918" s="79">
        <v>3000</v>
      </c>
      <c r="K918" s="122"/>
    </row>
    <row r="919" spans="1:11" s="58" customFormat="1" ht="90">
      <c r="A919" s="52" t="s">
        <v>970</v>
      </c>
      <c r="B919" s="53">
        <v>17615848000128</v>
      </c>
      <c r="C919" s="55" t="s">
        <v>2071</v>
      </c>
      <c r="D919" s="54" t="s">
        <v>13</v>
      </c>
      <c r="E919" s="52" t="s">
        <v>14</v>
      </c>
      <c r="F919" s="59" t="s">
        <v>2073</v>
      </c>
      <c r="G919" s="79">
        <v>4485</v>
      </c>
      <c r="H919" s="79">
        <v>4485</v>
      </c>
      <c r="I919" s="79">
        <v>4485</v>
      </c>
      <c r="K919" s="122"/>
    </row>
    <row r="920" spans="1:11" s="58" customFormat="1" ht="45">
      <c r="A920" s="52" t="s">
        <v>227</v>
      </c>
      <c r="B920" s="53">
        <v>4312419000130</v>
      </c>
      <c r="C920" s="55" t="s">
        <v>2074</v>
      </c>
      <c r="D920" s="54" t="s">
        <v>18</v>
      </c>
      <c r="E920" s="52" t="s">
        <v>166</v>
      </c>
      <c r="F920" s="59" t="s">
        <v>2075</v>
      </c>
      <c r="G920" s="79">
        <v>32181.4</v>
      </c>
      <c r="H920" s="79">
        <v>0</v>
      </c>
      <c r="I920" s="79">
        <v>32181.4</v>
      </c>
      <c r="K920" s="122"/>
    </row>
    <row r="921" spans="1:11" s="58" customFormat="1" ht="75">
      <c r="A921" s="52" t="s">
        <v>133</v>
      </c>
      <c r="B921" s="53">
        <v>8848656000170</v>
      </c>
      <c r="C921" s="55" t="s">
        <v>2076</v>
      </c>
      <c r="D921" s="54" t="s">
        <v>18</v>
      </c>
      <c r="E921" s="52" t="s">
        <v>25</v>
      </c>
      <c r="F921" s="59" t="s">
        <v>2077</v>
      </c>
      <c r="G921" s="79">
        <v>320</v>
      </c>
      <c r="H921" s="79">
        <v>0</v>
      </c>
      <c r="I921" s="79">
        <v>0</v>
      </c>
      <c r="K921" s="122"/>
    </row>
    <row r="922" spans="1:11" s="58" customFormat="1" ht="90">
      <c r="A922" s="52" t="s">
        <v>1094</v>
      </c>
      <c r="B922" s="53">
        <v>11699529000161</v>
      </c>
      <c r="C922" s="55" t="s">
        <v>2078</v>
      </c>
      <c r="D922" s="54" t="s">
        <v>13</v>
      </c>
      <c r="E922" s="52" t="s">
        <v>14</v>
      </c>
      <c r="F922" s="59" t="s">
        <v>2079</v>
      </c>
      <c r="G922" s="79">
        <v>2153.4</v>
      </c>
      <c r="H922" s="79">
        <v>0</v>
      </c>
      <c r="I922" s="79">
        <v>2153.4</v>
      </c>
      <c r="K922" s="122"/>
    </row>
    <row r="923" spans="1:11" s="58" customFormat="1" ht="75">
      <c r="A923" s="52" t="s">
        <v>202</v>
      </c>
      <c r="B923" s="53">
        <v>71575952220</v>
      </c>
      <c r="C923" s="55" t="s">
        <v>2080</v>
      </c>
      <c r="D923" s="54" t="s">
        <v>18</v>
      </c>
      <c r="E923" s="52" t="s">
        <v>166</v>
      </c>
      <c r="F923" s="59" t="s">
        <v>2081</v>
      </c>
      <c r="G923" s="79">
        <v>289.23</v>
      </c>
      <c r="H923" s="79">
        <v>0</v>
      </c>
      <c r="I923" s="79">
        <v>289.23</v>
      </c>
      <c r="K923" s="122"/>
    </row>
    <row r="924" spans="1:11" s="58" customFormat="1" ht="75">
      <c r="A924" s="52" t="s">
        <v>430</v>
      </c>
      <c r="B924" s="53">
        <v>7618522200</v>
      </c>
      <c r="C924" s="55" t="s">
        <v>2080</v>
      </c>
      <c r="D924" s="54" t="s">
        <v>18</v>
      </c>
      <c r="E924" s="52" t="s">
        <v>166</v>
      </c>
      <c r="F924" s="59" t="s">
        <v>2082</v>
      </c>
      <c r="G924" s="79">
        <v>289.20999999999998</v>
      </c>
      <c r="H924" s="79">
        <v>0</v>
      </c>
      <c r="I924" s="79">
        <v>289.20999999999998</v>
      </c>
      <c r="K924" s="122"/>
    </row>
    <row r="925" spans="1:11" s="58" customFormat="1" ht="60">
      <c r="A925" s="52" t="s">
        <v>498</v>
      </c>
      <c r="B925" s="53">
        <v>57994471234</v>
      </c>
      <c r="C925" s="55" t="s">
        <v>2083</v>
      </c>
      <c r="D925" s="54" t="s">
        <v>18</v>
      </c>
      <c r="E925" s="52" t="s">
        <v>166</v>
      </c>
      <c r="F925" s="59" t="s">
        <v>2084</v>
      </c>
      <c r="G925" s="79">
        <v>289.23</v>
      </c>
      <c r="H925" s="79">
        <v>0</v>
      </c>
      <c r="I925" s="79">
        <v>289.23</v>
      </c>
      <c r="K925" s="122"/>
    </row>
    <row r="926" spans="1:11" s="58" customFormat="1" ht="90">
      <c r="A926" s="52" t="s">
        <v>1094</v>
      </c>
      <c r="B926" s="53">
        <v>11699529000161</v>
      </c>
      <c r="C926" s="55" t="s">
        <v>2085</v>
      </c>
      <c r="D926" s="54" t="s">
        <v>13</v>
      </c>
      <c r="E926" s="52" t="s">
        <v>14</v>
      </c>
      <c r="F926" s="59" t="s">
        <v>2086</v>
      </c>
      <c r="G926" s="79">
        <v>21291</v>
      </c>
      <c r="H926" s="79">
        <v>0</v>
      </c>
      <c r="I926" s="79">
        <v>21291</v>
      </c>
      <c r="K926" s="122"/>
    </row>
    <row r="927" spans="1:11" s="58" customFormat="1" ht="90">
      <c r="A927" s="52" t="s">
        <v>2087</v>
      </c>
      <c r="B927" s="53">
        <v>35788297000186</v>
      </c>
      <c r="C927" s="55" t="s">
        <v>2088</v>
      </c>
      <c r="D927" s="54" t="s">
        <v>18</v>
      </c>
      <c r="E927" s="52" t="s">
        <v>19</v>
      </c>
      <c r="F927" s="59" t="s">
        <v>2089</v>
      </c>
      <c r="G927" s="79">
        <v>444460.7</v>
      </c>
      <c r="H927" s="79">
        <v>0</v>
      </c>
      <c r="I927" s="79">
        <v>435217.42</v>
      </c>
      <c r="K927" s="122"/>
    </row>
    <row r="928" spans="1:11" s="58" customFormat="1" ht="90">
      <c r="A928" s="52" t="s">
        <v>202</v>
      </c>
      <c r="B928" s="53">
        <v>71575952220</v>
      </c>
      <c r="C928" s="55" t="s">
        <v>2090</v>
      </c>
      <c r="D928" s="54" t="s">
        <v>18</v>
      </c>
      <c r="E928" s="52" t="s">
        <v>166</v>
      </c>
      <c r="F928" s="59" t="s">
        <v>2091</v>
      </c>
      <c r="G928" s="79">
        <v>867.7</v>
      </c>
      <c r="H928" s="79">
        <v>0</v>
      </c>
      <c r="I928" s="79">
        <v>867.7</v>
      </c>
      <c r="K928" s="122"/>
    </row>
    <row r="929" spans="1:11" s="58" customFormat="1" ht="90">
      <c r="A929" s="52" t="s">
        <v>430</v>
      </c>
      <c r="B929" s="53">
        <v>7618522200</v>
      </c>
      <c r="C929" s="55" t="s">
        <v>2092</v>
      </c>
      <c r="D929" s="54" t="s">
        <v>18</v>
      </c>
      <c r="E929" s="52" t="s">
        <v>166</v>
      </c>
      <c r="F929" s="59" t="s">
        <v>2093</v>
      </c>
      <c r="G929" s="79">
        <v>867.63</v>
      </c>
      <c r="H929" s="79">
        <v>0</v>
      </c>
      <c r="I929" s="79">
        <v>867.63</v>
      </c>
      <c r="K929" s="122"/>
    </row>
    <row r="930" spans="1:11" s="58" customFormat="1" ht="90">
      <c r="A930" s="52" t="s">
        <v>1057</v>
      </c>
      <c r="B930" s="53">
        <v>68450249287</v>
      </c>
      <c r="C930" s="55" t="s">
        <v>2094</v>
      </c>
      <c r="D930" s="54" t="s">
        <v>18</v>
      </c>
      <c r="E930" s="52" t="s">
        <v>166</v>
      </c>
      <c r="F930" s="59" t="s">
        <v>2095</v>
      </c>
      <c r="G930" s="79">
        <v>867.7</v>
      </c>
      <c r="H930" s="79">
        <v>0</v>
      </c>
      <c r="I930" s="79">
        <v>867.7</v>
      </c>
      <c r="K930" s="122"/>
    </row>
    <row r="931" spans="1:11" s="58" customFormat="1" ht="90">
      <c r="A931" s="52" t="s">
        <v>732</v>
      </c>
      <c r="B931" s="53">
        <v>34477381204</v>
      </c>
      <c r="C931" s="55" t="s">
        <v>2096</v>
      </c>
      <c r="D931" s="54" t="s">
        <v>18</v>
      </c>
      <c r="E931" s="52" t="s">
        <v>166</v>
      </c>
      <c r="F931" s="59" t="s">
        <v>2097</v>
      </c>
      <c r="G931" s="79">
        <v>3144.32</v>
      </c>
      <c r="H931" s="79">
        <v>0</v>
      </c>
      <c r="I931" s="79">
        <v>3144.32</v>
      </c>
      <c r="K931" s="122"/>
    </row>
    <row r="932" spans="1:11" s="58" customFormat="1" ht="75">
      <c r="A932" s="52" t="s">
        <v>726</v>
      </c>
      <c r="B932" s="53">
        <v>43854850204</v>
      </c>
      <c r="C932" s="55" t="s">
        <v>2098</v>
      </c>
      <c r="D932" s="54" t="s">
        <v>18</v>
      </c>
      <c r="E932" s="52" t="s">
        <v>166</v>
      </c>
      <c r="F932" s="59" t="s">
        <v>2099</v>
      </c>
      <c r="G932" s="79">
        <v>4877.6000000000004</v>
      </c>
      <c r="H932" s="79">
        <v>0</v>
      </c>
      <c r="I932" s="79">
        <v>4877.6000000000004</v>
      </c>
      <c r="K932" s="122"/>
    </row>
    <row r="933" spans="1:11" s="58" customFormat="1" ht="90">
      <c r="A933" s="52" t="s">
        <v>53</v>
      </c>
      <c r="B933" s="53">
        <v>7273545000110</v>
      </c>
      <c r="C933" s="55" t="s">
        <v>2100</v>
      </c>
      <c r="D933" s="54" t="s">
        <v>13</v>
      </c>
      <c r="E933" s="52" t="s">
        <v>19</v>
      </c>
      <c r="F933" s="59" t="s">
        <v>2101</v>
      </c>
      <c r="G933" s="79">
        <v>10595</v>
      </c>
      <c r="H933" s="79">
        <v>0</v>
      </c>
      <c r="I933" s="79">
        <v>0</v>
      </c>
      <c r="K933" s="122"/>
    </row>
    <row r="934" spans="1:11" s="58" customFormat="1" ht="60">
      <c r="A934" s="52" t="s">
        <v>253</v>
      </c>
      <c r="B934" s="53">
        <v>27985750000116</v>
      </c>
      <c r="C934" s="55" t="s">
        <v>2102</v>
      </c>
      <c r="D934" s="54" t="s">
        <v>18</v>
      </c>
      <c r="E934" s="52" t="s">
        <v>166</v>
      </c>
      <c r="F934" s="59" t="s">
        <v>2103</v>
      </c>
      <c r="G934" s="79">
        <v>550</v>
      </c>
      <c r="H934" s="79">
        <v>0</v>
      </c>
      <c r="I934" s="79">
        <v>550</v>
      </c>
      <c r="K934" s="122"/>
    </row>
    <row r="935" spans="1:11" s="58" customFormat="1" ht="60">
      <c r="A935" s="52" t="s">
        <v>2104</v>
      </c>
      <c r="B935" s="53">
        <v>51713233215</v>
      </c>
      <c r="C935" s="55" t="s">
        <v>2105</v>
      </c>
      <c r="D935" s="54" t="s">
        <v>18</v>
      </c>
      <c r="E935" s="52" t="s">
        <v>166</v>
      </c>
      <c r="F935" s="59" t="s">
        <v>2106</v>
      </c>
      <c r="G935" s="79">
        <v>2780.22</v>
      </c>
      <c r="H935" s="79">
        <v>0</v>
      </c>
      <c r="I935" s="79">
        <v>2780.22</v>
      </c>
      <c r="K935" s="122"/>
    </row>
    <row r="936" spans="1:11" s="58" customFormat="1" ht="60">
      <c r="A936" s="52" t="s">
        <v>1308</v>
      </c>
      <c r="B936" s="53">
        <v>32126271234</v>
      </c>
      <c r="C936" s="55" t="s">
        <v>2105</v>
      </c>
      <c r="D936" s="54" t="s">
        <v>18</v>
      </c>
      <c r="E936" s="52" t="s">
        <v>166</v>
      </c>
      <c r="F936" s="59" t="s">
        <v>2107</v>
      </c>
      <c r="G936" s="79">
        <v>2780.22</v>
      </c>
      <c r="H936" s="79">
        <v>0</v>
      </c>
      <c r="I936" s="79">
        <v>2780.22</v>
      </c>
      <c r="K936" s="122"/>
    </row>
    <row r="937" spans="1:11" s="58" customFormat="1" ht="90">
      <c r="A937" s="52" t="s">
        <v>386</v>
      </c>
      <c r="B937" s="53">
        <v>2721065262</v>
      </c>
      <c r="C937" s="55" t="s">
        <v>2108</v>
      </c>
      <c r="D937" s="54" t="s">
        <v>18</v>
      </c>
      <c r="E937" s="52" t="s">
        <v>166</v>
      </c>
      <c r="F937" s="59" t="s">
        <v>2109</v>
      </c>
      <c r="G937" s="79">
        <v>8800</v>
      </c>
      <c r="H937" s="79">
        <v>0</v>
      </c>
      <c r="I937" s="79">
        <v>8800</v>
      </c>
      <c r="K937" s="122"/>
    </row>
    <row r="938" spans="1:11" s="58" customFormat="1" ht="30">
      <c r="A938" s="52" t="s">
        <v>293</v>
      </c>
      <c r="B938" s="53">
        <v>4986163000146</v>
      </c>
      <c r="C938" s="55" t="s">
        <v>2110</v>
      </c>
      <c r="D938" s="54" t="s">
        <v>18</v>
      </c>
      <c r="E938" s="52" t="s">
        <v>166</v>
      </c>
      <c r="F938" s="59" t="s">
        <v>2111</v>
      </c>
      <c r="G938" s="79">
        <v>2100</v>
      </c>
      <c r="H938" s="79">
        <v>0</v>
      </c>
      <c r="I938" s="79">
        <v>2100</v>
      </c>
      <c r="K938" s="122"/>
    </row>
    <row r="939" spans="1:11" s="58" customFormat="1" ht="45">
      <c r="A939" s="52" t="s">
        <v>1711</v>
      </c>
      <c r="B939" s="53">
        <v>7637990000112</v>
      </c>
      <c r="C939" s="55" t="s">
        <v>2112</v>
      </c>
      <c r="D939" s="54" t="s">
        <v>18</v>
      </c>
      <c r="E939" s="52" t="s">
        <v>166</v>
      </c>
      <c r="F939" s="59" t="s">
        <v>2113</v>
      </c>
      <c r="G939" s="79">
        <v>251.72</v>
      </c>
      <c r="H939" s="79">
        <v>0</v>
      </c>
      <c r="I939" s="79">
        <v>251.72</v>
      </c>
      <c r="K939" s="122"/>
    </row>
    <row r="940" spans="1:11" s="58" customFormat="1" ht="45">
      <c r="A940" s="52" t="s">
        <v>273</v>
      </c>
      <c r="B940" s="53">
        <v>544659000109</v>
      </c>
      <c r="C940" s="55" t="s">
        <v>2114</v>
      </c>
      <c r="D940" s="54" t="s">
        <v>18</v>
      </c>
      <c r="E940" s="52" t="s">
        <v>166</v>
      </c>
      <c r="F940" s="59" t="s">
        <v>2115</v>
      </c>
      <c r="G940" s="79">
        <v>22061.33</v>
      </c>
      <c r="H940" s="79">
        <v>0</v>
      </c>
      <c r="I940" s="79">
        <v>22061.33</v>
      </c>
      <c r="K940" s="122"/>
    </row>
    <row r="941" spans="1:11" s="58" customFormat="1" ht="90">
      <c r="A941" s="52" t="s">
        <v>2116</v>
      </c>
      <c r="B941" s="53">
        <v>45361274615</v>
      </c>
      <c r="C941" s="55" t="s">
        <v>2117</v>
      </c>
      <c r="D941" s="54" t="s">
        <v>18</v>
      </c>
      <c r="E941" s="52" t="s">
        <v>166</v>
      </c>
      <c r="F941" s="59" t="s">
        <v>2118</v>
      </c>
      <c r="G941" s="79">
        <v>1500</v>
      </c>
      <c r="H941" s="79">
        <v>0</v>
      </c>
      <c r="I941" s="79">
        <v>1500</v>
      </c>
      <c r="K941" s="122"/>
    </row>
    <row r="942" spans="1:11" s="58" customFormat="1" ht="90">
      <c r="A942" s="52" t="s">
        <v>2119</v>
      </c>
      <c r="B942" s="53" t="s">
        <v>2120</v>
      </c>
      <c r="C942" s="55" t="s">
        <v>2121</v>
      </c>
      <c r="D942" s="54" t="s">
        <v>18</v>
      </c>
      <c r="E942" s="52" t="s">
        <v>166</v>
      </c>
      <c r="F942" s="59" t="s">
        <v>2122</v>
      </c>
      <c r="G942" s="79">
        <v>4749.87</v>
      </c>
      <c r="H942" s="79">
        <v>0</v>
      </c>
      <c r="I942" s="79">
        <v>4749.87</v>
      </c>
      <c r="K942" s="122"/>
    </row>
    <row r="943" spans="1:11" s="58" customFormat="1" ht="30">
      <c r="A943" s="52" t="s">
        <v>244</v>
      </c>
      <c r="B943" s="53">
        <v>4647079000106</v>
      </c>
      <c r="C943" s="55" t="s">
        <v>2123</v>
      </c>
      <c r="D943" s="54" t="s">
        <v>18</v>
      </c>
      <c r="E943" s="52" t="s">
        <v>166</v>
      </c>
      <c r="F943" s="59" t="s">
        <v>2124</v>
      </c>
      <c r="G943" s="79">
        <v>15218.89</v>
      </c>
      <c r="H943" s="79">
        <v>0</v>
      </c>
      <c r="I943" s="79">
        <v>0</v>
      </c>
      <c r="K943" s="122"/>
    </row>
    <row r="944" spans="1:11" s="58" customFormat="1" ht="60">
      <c r="A944" s="52" t="s">
        <v>265</v>
      </c>
      <c r="B944" s="53" t="s">
        <v>266</v>
      </c>
      <c r="C944" s="55" t="s">
        <v>2125</v>
      </c>
      <c r="D944" s="54" t="s">
        <v>18</v>
      </c>
      <c r="E944" s="52" t="s">
        <v>166</v>
      </c>
      <c r="F944" s="59" t="s">
        <v>2126</v>
      </c>
      <c r="G944" s="79">
        <v>2937.17</v>
      </c>
      <c r="H944" s="79">
        <v>0</v>
      </c>
      <c r="I944" s="79">
        <v>2937.17</v>
      </c>
      <c r="K944" s="122"/>
    </row>
    <row r="945" spans="1:11" s="58" customFormat="1" ht="90">
      <c r="A945" s="52" t="s">
        <v>790</v>
      </c>
      <c r="B945" s="53">
        <v>12891300000197</v>
      </c>
      <c r="C945" s="55" t="s">
        <v>2127</v>
      </c>
      <c r="D945" s="54" t="s">
        <v>13</v>
      </c>
      <c r="E945" s="52" t="s">
        <v>14</v>
      </c>
      <c r="F945" s="59" t="s">
        <v>2128</v>
      </c>
      <c r="G945" s="79">
        <v>2304729.9700000002</v>
      </c>
      <c r="H945" s="79">
        <v>311043.51</v>
      </c>
      <c r="I945" s="79">
        <v>882075.95</v>
      </c>
      <c r="K945" s="122"/>
    </row>
    <row r="946" spans="1:11" s="58" customFormat="1" ht="90">
      <c r="A946" s="52" t="s">
        <v>425</v>
      </c>
      <c r="B946" s="53">
        <v>82548250253</v>
      </c>
      <c r="C946" s="55" t="s">
        <v>2129</v>
      </c>
      <c r="D946" s="54" t="s">
        <v>18</v>
      </c>
      <c r="E946" s="52" t="s">
        <v>166</v>
      </c>
      <c r="F946" s="59" t="s">
        <v>2130</v>
      </c>
      <c r="G946" s="79">
        <v>2603.16</v>
      </c>
      <c r="H946" s="79">
        <v>0</v>
      </c>
      <c r="I946" s="79">
        <v>2603.16</v>
      </c>
      <c r="K946" s="122"/>
    </row>
    <row r="947" spans="1:11" s="58" customFormat="1" ht="90">
      <c r="A947" s="52" t="s">
        <v>507</v>
      </c>
      <c r="B947" s="53">
        <v>52979199249</v>
      </c>
      <c r="C947" s="55" t="s">
        <v>2131</v>
      </c>
      <c r="D947" s="54" t="s">
        <v>18</v>
      </c>
      <c r="E947" s="52" t="s">
        <v>166</v>
      </c>
      <c r="F947" s="59" t="s">
        <v>2132</v>
      </c>
      <c r="G947" s="79">
        <v>2603.11</v>
      </c>
      <c r="H947" s="79">
        <v>0</v>
      </c>
      <c r="I947" s="79">
        <v>2603.11</v>
      </c>
      <c r="K947" s="122"/>
    </row>
    <row r="948" spans="1:11" s="58" customFormat="1" ht="90">
      <c r="A948" s="52" t="s">
        <v>2133</v>
      </c>
      <c r="B948" s="53">
        <v>67163335253</v>
      </c>
      <c r="C948" s="55" t="s">
        <v>2134</v>
      </c>
      <c r="D948" s="54" t="s">
        <v>18</v>
      </c>
      <c r="E948" s="52" t="s">
        <v>166</v>
      </c>
      <c r="F948" s="59" t="s">
        <v>2135</v>
      </c>
      <c r="G948" s="79">
        <v>2603.11</v>
      </c>
      <c r="H948" s="79">
        <v>0</v>
      </c>
      <c r="I948" s="79">
        <v>2603.11</v>
      </c>
      <c r="K948" s="122"/>
    </row>
    <row r="949" spans="1:11" s="58" customFormat="1" ht="60">
      <c r="A949" s="52" t="s">
        <v>674</v>
      </c>
      <c r="B949" s="53">
        <v>63090740249</v>
      </c>
      <c r="C949" s="55" t="s">
        <v>2136</v>
      </c>
      <c r="D949" s="54" t="s">
        <v>18</v>
      </c>
      <c r="E949" s="52" t="s">
        <v>166</v>
      </c>
      <c r="F949" s="59" t="s">
        <v>2137</v>
      </c>
      <c r="G949" s="79">
        <v>8000</v>
      </c>
      <c r="H949" s="79">
        <v>-790</v>
      </c>
      <c r="I949" s="79">
        <v>7210</v>
      </c>
      <c r="K949" s="122"/>
    </row>
    <row r="950" spans="1:11" s="58" customFormat="1" ht="90">
      <c r="A950" s="52" t="s">
        <v>2138</v>
      </c>
      <c r="B950" s="53">
        <v>4170240880</v>
      </c>
      <c r="C950" s="55" t="s">
        <v>2139</v>
      </c>
      <c r="D950" s="54" t="s">
        <v>18</v>
      </c>
      <c r="E950" s="52" t="s">
        <v>166</v>
      </c>
      <c r="F950" s="59" t="s">
        <v>2140</v>
      </c>
      <c r="G950" s="79">
        <v>2695.82</v>
      </c>
      <c r="H950" s="79">
        <v>0</v>
      </c>
      <c r="I950" s="79">
        <v>2695.82</v>
      </c>
      <c r="K950" s="122"/>
    </row>
    <row r="951" spans="1:11" s="58" customFormat="1" ht="90">
      <c r="A951" s="52" t="s">
        <v>420</v>
      </c>
      <c r="B951" s="53">
        <v>265674743</v>
      </c>
      <c r="C951" s="55" t="s">
        <v>2141</v>
      </c>
      <c r="D951" s="54" t="s">
        <v>18</v>
      </c>
      <c r="E951" s="52" t="s">
        <v>166</v>
      </c>
      <c r="F951" s="59" t="s">
        <v>2142</v>
      </c>
      <c r="G951" s="79">
        <v>2024.68</v>
      </c>
      <c r="H951" s="79">
        <v>0</v>
      </c>
      <c r="I951" s="79">
        <v>2024.68</v>
      </c>
      <c r="K951" s="122"/>
    </row>
    <row r="952" spans="1:11" s="58" customFormat="1" ht="90">
      <c r="A952" s="52" t="s">
        <v>986</v>
      </c>
      <c r="B952" s="53">
        <v>84961929620</v>
      </c>
      <c r="C952" s="55" t="s">
        <v>2143</v>
      </c>
      <c r="D952" s="54" t="s">
        <v>18</v>
      </c>
      <c r="E952" s="52" t="s">
        <v>166</v>
      </c>
      <c r="F952" s="59" t="s">
        <v>2144</v>
      </c>
      <c r="G952" s="79">
        <v>2024.64</v>
      </c>
      <c r="H952" s="79">
        <v>0</v>
      </c>
      <c r="I952" s="79">
        <v>2024.64</v>
      </c>
      <c r="K952" s="122"/>
    </row>
    <row r="953" spans="1:11" s="58" customFormat="1" ht="75">
      <c r="A953" s="52" t="s">
        <v>602</v>
      </c>
      <c r="B953" s="53">
        <v>71387366220</v>
      </c>
      <c r="C953" s="55" t="s">
        <v>2145</v>
      </c>
      <c r="D953" s="54" t="s">
        <v>18</v>
      </c>
      <c r="E953" s="52" t="s">
        <v>166</v>
      </c>
      <c r="F953" s="59" t="s">
        <v>2146</v>
      </c>
      <c r="G953" s="79">
        <v>2024.68</v>
      </c>
      <c r="H953" s="79">
        <v>0</v>
      </c>
      <c r="I953" s="79">
        <v>2024.68</v>
      </c>
      <c r="K953" s="122"/>
    </row>
    <row r="954" spans="1:11" s="58" customFormat="1" ht="90">
      <c r="A954" s="52" t="s">
        <v>449</v>
      </c>
      <c r="B954" s="53">
        <v>23407581220</v>
      </c>
      <c r="C954" s="55" t="s">
        <v>2147</v>
      </c>
      <c r="D954" s="54" t="s">
        <v>18</v>
      </c>
      <c r="E954" s="52" t="s">
        <v>166</v>
      </c>
      <c r="F954" s="59" t="s">
        <v>2148</v>
      </c>
      <c r="G954" s="79">
        <v>804.28</v>
      </c>
      <c r="H954" s="79">
        <v>0</v>
      </c>
      <c r="I954" s="79">
        <v>804.28</v>
      </c>
      <c r="K954" s="122"/>
    </row>
    <row r="955" spans="1:11" s="58" customFormat="1" ht="90">
      <c r="A955" s="52" t="s">
        <v>738</v>
      </c>
      <c r="B955" s="53">
        <v>44473583287</v>
      </c>
      <c r="C955" s="55" t="s">
        <v>2149</v>
      </c>
      <c r="D955" s="54" t="s">
        <v>18</v>
      </c>
      <c r="E955" s="52" t="s">
        <v>166</v>
      </c>
      <c r="F955" s="59" t="s">
        <v>2150</v>
      </c>
      <c r="G955" s="79">
        <v>764.07</v>
      </c>
      <c r="H955" s="79">
        <v>0</v>
      </c>
      <c r="I955" s="79">
        <v>764.07</v>
      </c>
      <c r="K955" s="122"/>
    </row>
    <row r="956" spans="1:11" s="58" customFormat="1" ht="90">
      <c r="A956" s="52" t="s">
        <v>39</v>
      </c>
      <c r="B956" s="53">
        <v>26722189000110</v>
      </c>
      <c r="C956" s="55" t="s">
        <v>2151</v>
      </c>
      <c r="D956" s="54" t="s">
        <v>18</v>
      </c>
      <c r="E956" s="52" t="s">
        <v>166</v>
      </c>
      <c r="F956" s="59" t="s">
        <v>2152</v>
      </c>
      <c r="G956" s="79">
        <v>703125</v>
      </c>
      <c r="H956" s="79">
        <v>38458.300000000003</v>
      </c>
      <c r="I956" s="79">
        <v>107850.59</v>
      </c>
      <c r="K956" s="122"/>
    </row>
    <row r="957" spans="1:11" s="58" customFormat="1" ht="90">
      <c r="A957" s="52" t="s">
        <v>1022</v>
      </c>
      <c r="B957" s="53">
        <v>52498107215</v>
      </c>
      <c r="C957" s="55" t="s">
        <v>2153</v>
      </c>
      <c r="D957" s="54" t="s">
        <v>18</v>
      </c>
      <c r="E957" s="52" t="s">
        <v>166</v>
      </c>
      <c r="F957" s="59" t="s">
        <v>2154</v>
      </c>
      <c r="G957" s="79">
        <v>867.7</v>
      </c>
      <c r="H957" s="79">
        <v>0</v>
      </c>
      <c r="I957" s="79">
        <v>867.7</v>
      </c>
      <c r="K957" s="122"/>
    </row>
    <row r="958" spans="1:11" s="58" customFormat="1" ht="75">
      <c r="A958" s="52" t="s">
        <v>1564</v>
      </c>
      <c r="B958" s="53">
        <v>4764694735</v>
      </c>
      <c r="C958" s="55" t="s">
        <v>2155</v>
      </c>
      <c r="D958" s="54" t="s">
        <v>18</v>
      </c>
      <c r="E958" s="52" t="s">
        <v>166</v>
      </c>
      <c r="F958" s="59" t="s">
        <v>2156</v>
      </c>
      <c r="G958" s="79">
        <v>867.7</v>
      </c>
      <c r="H958" s="79">
        <v>0</v>
      </c>
      <c r="I958" s="79">
        <v>867.7</v>
      </c>
      <c r="K958" s="122"/>
    </row>
    <row r="959" spans="1:11" s="58" customFormat="1" ht="90">
      <c r="A959" s="52" t="s">
        <v>2157</v>
      </c>
      <c r="B959" s="53">
        <v>30318769034</v>
      </c>
      <c r="C959" s="55" t="s">
        <v>2158</v>
      </c>
      <c r="D959" s="54" t="s">
        <v>18</v>
      </c>
      <c r="E959" s="52" t="s">
        <v>166</v>
      </c>
      <c r="F959" s="59" t="s">
        <v>2159</v>
      </c>
      <c r="G959" s="79">
        <v>2000</v>
      </c>
      <c r="H959" s="79">
        <v>0</v>
      </c>
      <c r="I959" s="79">
        <v>2000</v>
      </c>
      <c r="K959" s="122"/>
    </row>
    <row r="960" spans="1:11" s="58" customFormat="1" ht="90">
      <c r="A960" s="52" t="s">
        <v>2160</v>
      </c>
      <c r="B960" s="53">
        <v>28388146000175</v>
      </c>
      <c r="C960" s="55" t="s">
        <v>2161</v>
      </c>
      <c r="D960" s="54" t="s">
        <v>18</v>
      </c>
      <c r="E960" s="52" t="s">
        <v>166</v>
      </c>
      <c r="F960" s="59" t="s">
        <v>2162</v>
      </c>
      <c r="G960" s="79">
        <v>44496.86</v>
      </c>
      <c r="H960" s="79">
        <v>0</v>
      </c>
      <c r="I960" s="79">
        <v>44496.86</v>
      </c>
      <c r="K960" s="122"/>
    </row>
    <row r="961" spans="1:11" s="58" customFormat="1" ht="90">
      <c r="A961" s="52" t="s">
        <v>1677</v>
      </c>
      <c r="B961" s="53">
        <v>2924243000141</v>
      </c>
      <c r="C961" s="50" t="s">
        <v>2163</v>
      </c>
      <c r="D961" s="54" t="s">
        <v>18</v>
      </c>
      <c r="E961" s="52" t="s">
        <v>166</v>
      </c>
      <c r="F961" s="59" t="s">
        <v>2164</v>
      </c>
      <c r="G961" s="79">
        <v>3087.93</v>
      </c>
      <c r="H961" s="79">
        <v>0</v>
      </c>
      <c r="I961" s="79">
        <v>3087.93</v>
      </c>
      <c r="K961" s="122"/>
    </row>
    <row r="962" spans="1:11" s="58" customFormat="1" ht="75">
      <c r="A962" s="52" t="s">
        <v>2165</v>
      </c>
      <c r="B962" s="53">
        <v>78721652520</v>
      </c>
      <c r="C962" s="55" t="s">
        <v>2166</v>
      </c>
      <c r="D962" s="54" t="s">
        <v>18</v>
      </c>
      <c r="E962" s="52" t="s">
        <v>166</v>
      </c>
      <c r="F962" s="59" t="s">
        <v>2167</v>
      </c>
      <c r="G962" s="79">
        <v>3470.9</v>
      </c>
      <c r="H962" s="79">
        <v>0</v>
      </c>
      <c r="I962" s="79">
        <v>3470.9</v>
      </c>
      <c r="K962" s="122"/>
    </row>
    <row r="963" spans="1:11" s="58" customFormat="1" ht="75">
      <c r="A963" s="52" t="s">
        <v>208</v>
      </c>
      <c r="B963" s="53">
        <v>47439394291</v>
      </c>
      <c r="C963" s="55" t="s">
        <v>2168</v>
      </c>
      <c r="D963" s="54" t="s">
        <v>18</v>
      </c>
      <c r="E963" s="52" t="s">
        <v>166</v>
      </c>
      <c r="F963" s="59" t="s">
        <v>2169</v>
      </c>
      <c r="G963" s="79">
        <v>4368.92</v>
      </c>
      <c r="H963" s="79">
        <v>0</v>
      </c>
      <c r="I963" s="79">
        <v>4368.92</v>
      </c>
      <c r="K963" s="122"/>
    </row>
    <row r="964" spans="1:11" s="58" customFormat="1" ht="75">
      <c r="A964" s="52" t="s">
        <v>211</v>
      </c>
      <c r="B964" s="53">
        <v>96273119287</v>
      </c>
      <c r="C964" s="55" t="s">
        <v>2168</v>
      </c>
      <c r="D964" s="54" t="s">
        <v>18</v>
      </c>
      <c r="E964" s="52" t="s">
        <v>166</v>
      </c>
      <c r="F964" s="59" t="s">
        <v>2170</v>
      </c>
      <c r="G964" s="79">
        <v>4368.92</v>
      </c>
      <c r="H964" s="79">
        <v>0</v>
      </c>
      <c r="I964" s="79">
        <v>4368.92</v>
      </c>
      <c r="K964" s="122"/>
    </row>
    <row r="965" spans="1:11" s="58" customFormat="1" ht="75">
      <c r="A965" s="52" t="s">
        <v>214</v>
      </c>
      <c r="B965" s="53">
        <v>33574286287</v>
      </c>
      <c r="C965" s="55" t="s">
        <v>2171</v>
      </c>
      <c r="D965" s="54" t="s">
        <v>18</v>
      </c>
      <c r="E965" s="52" t="s">
        <v>166</v>
      </c>
      <c r="F965" s="59" t="s">
        <v>2172</v>
      </c>
      <c r="G965" s="79">
        <v>2933.9</v>
      </c>
      <c r="H965" s="79">
        <v>0</v>
      </c>
      <c r="I965" s="79">
        <v>2933.9</v>
      </c>
      <c r="K965" s="122"/>
    </row>
    <row r="966" spans="1:11" s="58" customFormat="1" ht="60">
      <c r="A966" s="52" t="s">
        <v>425</v>
      </c>
      <c r="B966" s="53">
        <v>82548250253</v>
      </c>
      <c r="C966" s="55" t="s">
        <v>2173</v>
      </c>
      <c r="D966" s="54" t="s">
        <v>18</v>
      </c>
      <c r="E966" s="52" t="s">
        <v>166</v>
      </c>
      <c r="F966" s="59" t="s">
        <v>2174</v>
      </c>
      <c r="G966" s="79">
        <v>289.24</v>
      </c>
      <c r="H966" s="79">
        <v>0</v>
      </c>
      <c r="I966" s="79">
        <v>289.24</v>
      </c>
      <c r="K966" s="122"/>
    </row>
    <row r="967" spans="1:11" s="58" customFormat="1" ht="60">
      <c r="A967" s="52" t="s">
        <v>507</v>
      </c>
      <c r="B967" s="53">
        <v>52979199249</v>
      </c>
      <c r="C967" s="55" t="s">
        <v>2173</v>
      </c>
      <c r="D967" s="54" t="s">
        <v>18</v>
      </c>
      <c r="E967" s="52" t="s">
        <v>166</v>
      </c>
      <c r="F967" s="59" t="s">
        <v>2175</v>
      </c>
      <c r="G967" s="79">
        <v>289.23</v>
      </c>
      <c r="H967" s="79">
        <v>0</v>
      </c>
      <c r="I967" s="79">
        <v>289.23</v>
      </c>
      <c r="K967" s="122"/>
    </row>
    <row r="968" spans="1:11" s="58" customFormat="1" ht="60">
      <c r="A968" s="52" t="s">
        <v>2176</v>
      </c>
      <c r="B968" s="53">
        <v>59818808215</v>
      </c>
      <c r="C968" s="55" t="s">
        <v>2177</v>
      </c>
      <c r="D968" s="54" t="s">
        <v>18</v>
      </c>
      <c r="E968" s="52" t="s">
        <v>166</v>
      </c>
      <c r="F968" s="59" t="s">
        <v>2178</v>
      </c>
      <c r="G968" s="79">
        <v>289.23</v>
      </c>
      <c r="H968" s="79">
        <v>0</v>
      </c>
      <c r="I968" s="79">
        <v>289.23</v>
      </c>
      <c r="K968" s="122"/>
    </row>
    <row r="969" spans="1:11" s="58" customFormat="1" ht="75">
      <c r="A969" s="52" t="s">
        <v>507</v>
      </c>
      <c r="B969" s="53">
        <v>52979199249</v>
      </c>
      <c r="C969" s="55" t="s">
        <v>2179</v>
      </c>
      <c r="D969" s="54" t="s">
        <v>18</v>
      </c>
      <c r="E969" s="52" t="s">
        <v>166</v>
      </c>
      <c r="F969" s="59" t="s">
        <v>2180</v>
      </c>
      <c r="G969" s="79">
        <v>2024.64</v>
      </c>
      <c r="H969" s="79">
        <v>0</v>
      </c>
      <c r="I969" s="79">
        <v>2024.64</v>
      </c>
      <c r="K969" s="122"/>
    </row>
    <row r="970" spans="1:11" s="58" customFormat="1" ht="75">
      <c r="A970" s="52" t="s">
        <v>2181</v>
      </c>
      <c r="B970" s="53">
        <v>62616307391</v>
      </c>
      <c r="C970" s="55" t="s">
        <v>2182</v>
      </c>
      <c r="D970" s="54" t="s">
        <v>18</v>
      </c>
      <c r="E970" s="52" t="s">
        <v>166</v>
      </c>
      <c r="F970" s="59" t="s">
        <v>2183</v>
      </c>
      <c r="G970" s="79">
        <v>2024.64</v>
      </c>
      <c r="H970" s="79">
        <v>0</v>
      </c>
      <c r="I970" s="79">
        <v>2024.64</v>
      </c>
      <c r="K970" s="122"/>
    </row>
    <row r="971" spans="1:11" s="58" customFormat="1" ht="75">
      <c r="A971" s="52" t="s">
        <v>363</v>
      </c>
      <c r="B971" s="53">
        <v>57069603215</v>
      </c>
      <c r="C971" s="55" t="s">
        <v>2184</v>
      </c>
      <c r="D971" s="54" t="s">
        <v>18</v>
      </c>
      <c r="E971" s="52" t="s">
        <v>166</v>
      </c>
      <c r="F971" s="59" t="s">
        <v>2185</v>
      </c>
      <c r="G971" s="79">
        <v>1446.05</v>
      </c>
      <c r="H971" s="79">
        <v>0</v>
      </c>
      <c r="I971" s="79">
        <v>1446.05</v>
      </c>
      <c r="K971" s="122"/>
    </row>
    <row r="972" spans="1:11" s="58" customFormat="1" ht="75">
      <c r="A972" s="52" t="s">
        <v>371</v>
      </c>
      <c r="B972" s="53">
        <v>41851145249</v>
      </c>
      <c r="C972" s="55" t="s">
        <v>2184</v>
      </c>
      <c r="D972" s="54" t="s">
        <v>18</v>
      </c>
      <c r="E972" s="52" t="s">
        <v>166</v>
      </c>
      <c r="F972" s="59" t="s">
        <v>2186</v>
      </c>
      <c r="G972" s="79">
        <v>1446.17</v>
      </c>
      <c r="H972" s="79">
        <v>0</v>
      </c>
      <c r="I972" s="79">
        <v>1446.17</v>
      </c>
      <c r="K972" s="122"/>
    </row>
    <row r="973" spans="1:11" s="58" customFormat="1" ht="75">
      <c r="A973" s="52" t="s">
        <v>493</v>
      </c>
      <c r="B973" s="53">
        <v>67719384253</v>
      </c>
      <c r="C973" s="55" t="s">
        <v>2187</v>
      </c>
      <c r="D973" s="54" t="s">
        <v>18</v>
      </c>
      <c r="E973" s="52" t="s">
        <v>166</v>
      </c>
      <c r="F973" s="59" t="s">
        <v>2188</v>
      </c>
      <c r="G973" s="79">
        <v>1446.17</v>
      </c>
      <c r="H973" s="79">
        <v>0</v>
      </c>
      <c r="I973" s="79">
        <v>1446.17</v>
      </c>
      <c r="K973" s="122"/>
    </row>
    <row r="974" spans="1:11" s="58" customFormat="1" ht="60">
      <c r="A974" s="52" t="s">
        <v>164</v>
      </c>
      <c r="B974" s="53">
        <v>41815610204</v>
      </c>
      <c r="C974" s="55" t="s">
        <v>2189</v>
      </c>
      <c r="D974" s="54" t="s">
        <v>18</v>
      </c>
      <c r="E974" s="52" t="s">
        <v>166</v>
      </c>
      <c r="F974" s="59" t="s">
        <v>2190</v>
      </c>
      <c r="G974" s="79">
        <v>289.24</v>
      </c>
      <c r="H974" s="79">
        <v>0</v>
      </c>
      <c r="I974" s="79">
        <v>289.24</v>
      </c>
      <c r="K974" s="122"/>
    </row>
    <row r="975" spans="1:11" s="58" customFormat="1" ht="60">
      <c r="A975" s="52" t="s">
        <v>171</v>
      </c>
      <c r="B975" s="53">
        <v>43903290220</v>
      </c>
      <c r="C975" s="55" t="s">
        <v>2189</v>
      </c>
      <c r="D975" s="54" t="s">
        <v>18</v>
      </c>
      <c r="E975" s="52" t="s">
        <v>166</v>
      </c>
      <c r="F975" s="59" t="s">
        <v>2191</v>
      </c>
      <c r="G975" s="79">
        <v>289.23</v>
      </c>
      <c r="H975" s="79">
        <v>0</v>
      </c>
      <c r="I975" s="79">
        <v>289.23</v>
      </c>
      <c r="K975" s="122"/>
    </row>
    <row r="976" spans="1:11" s="58" customFormat="1" ht="60">
      <c r="A976" s="52" t="s">
        <v>211</v>
      </c>
      <c r="B976" s="53">
        <v>96273119287</v>
      </c>
      <c r="C976" s="55" t="s">
        <v>2189</v>
      </c>
      <c r="D976" s="54" t="s">
        <v>18</v>
      </c>
      <c r="E976" s="52" t="s">
        <v>166</v>
      </c>
      <c r="F976" s="59" t="s">
        <v>2192</v>
      </c>
      <c r="G976" s="79">
        <v>289.23</v>
      </c>
      <c r="H976" s="79">
        <v>0</v>
      </c>
      <c r="I976" s="79">
        <v>289.23</v>
      </c>
      <c r="K976" s="122"/>
    </row>
    <row r="977" spans="1:11" s="58" customFormat="1" ht="45">
      <c r="A977" s="52" t="s">
        <v>363</v>
      </c>
      <c r="B977" s="53">
        <v>57069603215</v>
      </c>
      <c r="C977" s="55" t="s">
        <v>2193</v>
      </c>
      <c r="D977" s="54" t="s">
        <v>18</v>
      </c>
      <c r="E977" s="52" t="s">
        <v>166</v>
      </c>
      <c r="F977" s="59" t="s">
        <v>2194</v>
      </c>
      <c r="G977" s="79">
        <v>289.20999999999998</v>
      </c>
      <c r="H977" s="79">
        <v>0</v>
      </c>
      <c r="I977" s="79">
        <v>289.20999999999998</v>
      </c>
      <c r="K977" s="122"/>
    </row>
    <row r="978" spans="1:11" s="58" customFormat="1" ht="45">
      <c r="A978" s="52" t="s">
        <v>371</v>
      </c>
      <c r="B978" s="53">
        <v>41851145249</v>
      </c>
      <c r="C978" s="55" t="s">
        <v>2193</v>
      </c>
      <c r="D978" s="54" t="s">
        <v>18</v>
      </c>
      <c r="E978" s="52" t="s">
        <v>166</v>
      </c>
      <c r="F978" s="59" t="s">
        <v>2195</v>
      </c>
      <c r="G978" s="79">
        <v>289.23</v>
      </c>
      <c r="H978" s="79">
        <v>0</v>
      </c>
      <c r="I978" s="79">
        <v>289.23</v>
      </c>
      <c r="K978" s="122"/>
    </row>
    <row r="979" spans="1:11" s="58" customFormat="1" ht="45">
      <c r="A979" s="52" t="s">
        <v>1057</v>
      </c>
      <c r="B979" s="53">
        <v>68450249287</v>
      </c>
      <c r="C979" s="55" t="s">
        <v>2196</v>
      </c>
      <c r="D979" s="54" t="s">
        <v>18</v>
      </c>
      <c r="E979" s="52" t="s">
        <v>166</v>
      </c>
      <c r="F979" s="59" t="s">
        <v>2197</v>
      </c>
      <c r="G979" s="79">
        <v>289.23</v>
      </c>
      <c r="H979" s="79">
        <v>0</v>
      </c>
      <c r="I979" s="79">
        <v>289.23</v>
      </c>
      <c r="K979" s="122"/>
    </row>
    <row r="980" spans="1:11" s="58" customFormat="1" ht="60">
      <c r="A980" s="52" t="s">
        <v>205</v>
      </c>
      <c r="B980" s="53">
        <v>34267336253</v>
      </c>
      <c r="C980" s="55" t="s">
        <v>2198</v>
      </c>
      <c r="D980" s="54" t="s">
        <v>18</v>
      </c>
      <c r="E980" s="52" t="s">
        <v>166</v>
      </c>
      <c r="F980" s="59" t="s">
        <v>2199</v>
      </c>
      <c r="G980" s="79">
        <v>2024.64</v>
      </c>
      <c r="H980" s="79">
        <v>0</v>
      </c>
      <c r="I980" s="79">
        <v>2024.64</v>
      </c>
      <c r="K980" s="122"/>
    </row>
    <row r="981" spans="1:11" s="58" customFormat="1" ht="75">
      <c r="A981" s="52" t="s">
        <v>1688</v>
      </c>
      <c r="B981" s="53">
        <v>65412150225</v>
      </c>
      <c r="C981" s="55" t="s">
        <v>2200</v>
      </c>
      <c r="D981" s="54" t="s">
        <v>18</v>
      </c>
      <c r="E981" s="52" t="s">
        <v>166</v>
      </c>
      <c r="F981" s="59" t="s">
        <v>2201</v>
      </c>
      <c r="G981" s="79">
        <v>2024.64</v>
      </c>
      <c r="H981" s="79">
        <v>0</v>
      </c>
      <c r="I981" s="79">
        <v>2024.64</v>
      </c>
      <c r="K981" s="122"/>
    </row>
    <row r="982" spans="1:11" s="58" customFormat="1" ht="75">
      <c r="A982" s="52" t="s">
        <v>2202</v>
      </c>
      <c r="B982" s="53">
        <v>2538434211</v>
      </c>
      <c r="C982" s="55" t="s">
        <v>2203</v>
      </c>
      <c r="D982" s="54" t="s">
        <v>18</v>
      </c>
      <c r="E982" s="52" t="s">
        <v>166</v>
      </c>
      <c r="F982" s="59" t="s">
        <v>2204</v>
      </c>
      <c r="G982" s="79">
        <v>1134</v>
      </c>
      <c r="H982" s="79">
        <v>0</v>
      </c>
      <c r="I982" s="79">
        <v>1134</v>
      </c>
      <c r="K982" s="122"/>
    </row>
    <row r="983" spans="1:11" s="58" customFormat="1" ht="60">
      <c r="A983" s="52" t="s">
        <v>403</v>
      </c>
      <c r="B983" s="53">
        <v>34373241287</v>
      </c>
      <c r="C983" s="55" t="s">
        <v>2205</v>
      </c>
      <c r="D983" s="54" t="s">
        <v>18</v>
      </c>
      <c r="E983" s="52" t="s">
        <v>166</v>
      </c>
      <c r="F983" s="59" t="s">
        <v>2206</v>
      </c>
      <c r="G983" s="79">
        <v>8000</v>
      </c>
      <c r="H983" s="79">
        <v>0</v>
      </c>
      <c r="I983" s="79">
        <v>7801.14</v>
      </c>
      <c r="K983" s="122"/>
    </row>
    <row r="984" spans="1:11" s="58" customFormat="1" ht="60">
      <c r="A984" s="52" t="s">
        <v>403</v>
      </c>
      <c r="B984" s="53">
        <v>34373241287</v>
      </c>
      <c r="C984" s="55" t="s">
        <v>2205</v>
      </c>
      <c r="D984" s="54" t="s">
        <v>18</v>
      </c>
      <c r="E984" s="52" t="s">
        <v>166</v>
      </c>
      <c r="F984" s="59" t="s">
        <v>2207</v>
      </c>
      <c r="G984" s="79">
        <v>8000</v>
      </c>
      <c r="H984" s="79">
        <v>0</v>
      </c>
      <c r="I984" s="79">
        <v>7995.5700000000015</v>
      </c>
      <c r="K984" s="122"/>
    </row>
    <row r="985" spans="1:11" s="58" customFormat="1" ht="90">
      <c r="A985" s="52" t="s">
        <v>2208</v>
      </c>
      <c r="B985" s="53">
        <v>42220190382</v>
      </c>
      <c r="C985" s="55" t="s">
        <v>2209</v>
      </c>
      <c r="D985" s="54" t="s">
        <v>18</v>
      </c>
      <c r="E985" s="52" t="s">
        <v>166</v>
      </c>
      <c r="F985" s="59" t="s">
        <v>2210</v>
      </c>
      <c r="G985" s="79">
        <v>2090.4</v>
      </c>
      <c r="H985" s="79">
        <v>0</v>
      </c>
      <c r="I985" s="79">
        <v>2090.4</v>
      </c>
      <c r="K985" s="122"/>
    </row>
    <row r="986" spans="1:11" s="58" customFormat="1" ht="60">
      <c r="A986" s="52" t="s">
        <v>2211</v>
      </c>
      <c r="B986" s="53">
        <v>89001702287</v>
      </c>
      <c r="C986" s="55" t="s">
        <v>2212</v>
      </c>
      <c r="D986" s="54" t="s">
        <v>18</v>
      </c>
      <c r="E986" s="52" t="s">
        <v>166</v>
      </c>
      <c r="F986" s="59" t="s">
        <v>2213</v>
      </c>
      <c r="G986" s="79">
        <v>3574.57</v>
      </c>
      <c r="H986" s="79">
        <v>3574.57</v>
      </c>
      <c r="I986" s="79">
        <v>3574.57</v>
      </c>
      <c r="K986" s="122"/>
    </row>
    <row r="987" spans="1:11" s="58" customFormat="1" ht="60">
      <c r="A987" s="52" t="s">
        <v>1914</v>
      </c>
      <c r="B987" s="53">
        <v>65310861220</v>
      </c>
      <c r="C987" s="55" t="s">
        <v>2214</v>
      </c>
      <c r="D987" s="54" t="s">
        <v>18</v>
      </c>
      <c r="E987" s="52" t="s">
        <v>166</v>
      </c>
      <c r="F987" s="59" t="s">
        <v>2215</v>
      </c>
      <c r="G987" s="79">
        <v>3144.32</v>
      </c>
      <c r="H987" s="79">
        <v>0</v>
      </c>
      <c r="I987" s="79">
        <v>3144.32</v>
      </c>
      <c r="K987" s="122"/>
    </row>
    <row r="988" spans="1:11" s="58" customFormat="1" ht="60">
      <c r="A988" s="52" t="s">
        <v>239</v>
      </c>
      <c r="B988" s="53">
        <v>4426383000115</v>
      </c>
      <c r="C988" s="55" t="s">
        <v>2216</v>
      </c>
      <c r="D988" s="54" t="s">
        <v>18</v>
      </c>
      <c r="E988" s="52" t="s">
        <v>166</v>
      </c>
      <c r="F988" s="59" t="s">
        <v>2217</v>
      </c>
      <c r="G988" s="79">
        <v>59118.07</v>
      </c>
      <c r="H988" s="79">
        <v>0</v>
      </c>
      <c r="I988" s="79">
        <v>0</v>
      </c>
      <c r="K988" s="122"/>
    </row>
    <row r="989" spans="1:11" s="58" customFormat="1" ht="60">
      <c r="A989" s="52" t="s">
        <v>236</v>
      </c>
      <c r="B989" s="53">
        <v>4365326000173</v>
      </c>
      <c r="C989" s="55" t="s">
        <v>2218</v>
      </c>
      <c r="D989" s="54" t="s">
        <v>18</v>
      </c>
      <c r="E989" s="52" t="s">
        <v>166</v>
      </c>
      <c r="F989" s="59" t="s">
        <v>2219</v>
      </c>
      <c r="G989" s="79">
        <v>59031.14</v>
      </c>
      <c r="H989" s="79">
        <v>0</v>
      </c>
      <c r="I989" s="79">
        <v>0</v>
      </c>
      <c r="K989" s="122"/>
    </row>
    <row r="990" spans="1:11" s="58" customFormat="1" ht="75">
      <c r="A990" s="52" t="s">
        <v>227</v>
      </c>
      <c r="B990" s="53">
        <v>4312419000130</v>
      </c>
      <c r="C990" s="55" t="s">
        <v>2220</v>
      </c>
      <c r="D990" s="54" t="s">
        <v>18</v>
      </c>
      <c r="E990" s="52" t="s">
        <v>166</v>
      </c>
      <c r="F990" s="59" t="s">
        <v>2221</v>
      </c>
      <c r="G990" s="79">
        <v>8364.51</v>
      </c>
      <c r="H990" s="79">
        <v>0</v>
      </c>
      <c r="I990" s="79">
        <v>8364.51</v>
      </c>
      <c r="K990" s="122"/>
    </row>
    <row r="991" spans="1:11" s="58" customFormat="1" ht="60">
      <c r="A991" s="52" t="s">
        <v>2222</v>
      </c>
      <c r="B991" s="53">
        <v>70684251</v>
      </c>
      <c r="C991" s="55" t="s">
        <v>2223</v>
      </c>
      <c r="D991" s="54" t="s">
        <v>18</v>
      </c>
      <c r="E991" s="52" t="s">
        <v>166</v>
      </c>
      <c r="F991" s="59" t="s">
        <v>2224</v>
      </c>
      <c r="G991" s="79">
        <v>8800</v>
      </c>
      <c r="H991" s="79">
        <v>0</v>
      </c>
      <c r="I991" s="79">
        <v>8732.06</v>
      </c>
      <c r="K991" s="122"/>
    </row>
    <row r="992" spans="1:11" s="58" customFormat="1" ht="60">
      <c r="A992" s="52" t="s">
        <v>2225</v>
      </c>
      <c r="B992" s="53">
        <v>92204473200</v>
      </c>
      <c r="C992" s="55" t="s">
        <v>2226</v>
      </c>
      <c r="D992" s="54" t="s">
        <v>18</v>
      </c>
      <c r="E992" s="52" t="s">
        <v>166</v>
      </c>
      <c r="F992" s="59" t="s">
        <v>2227</v>
      </c>
      <c r="G992" s="79">
        <v>8800</v>
      </c>
      <c r="H992" s="79">
        <v>0</v>
      </c>
      <c r="I992" s="79">
        <v>8705</v>
      </c>
      <c r="K992" s="122"/>
    </row>
    <row r="993" spans="1:11" s="58" customFormat="1" ht="60">
      <c r="A993" s="52" t="s">
        <v>288</v>
      </c>
      <c r="B993" s="53">
        <v>3491063000186</v>
      </c>
      <c r="C993" s="55" t="s">
        <v>2228</v>
      </c>
      <c r="D993" s="54" t="s">
        <v>18</v>
      </c>
      <c r="E993" s="52" t="s">
        <v>166</v>
      </c>
      <c r="F993" s="59" t="s">
        <v>2229</v>
      </c>
      <c r="G993" s="79">
        <v>2452.3000000000002</v>
      </c>
      <c r="H993" s="79">
        <v>0</v>
      </c>
      <c r="I993" s="79">
        <v>2452.3000000000002</v>
      </c>
      <c r="K993" s="122"/>
    </row>
    <row r="994" spans="1:11" s="58" customFormat="1" ht="60">
      <c r="A994" s="52" t="s">
        <v>288</v>
      </c>
      <c r="B994" s="53">
        <v>3491063000186</v>
      </c>
      <c r="C994" s="55" t="s">
        <v>2230</v>
      </c>
      <c r="D994" s="54" t="s">
        <v>18</v>
      </c>
      <c r="E994" s="52" t="s">
        <v>166</v>
      </c>
      <c r="F994" s="59" t="s">
        <v>2231</v>
      </c>
      <c r="G994" s="79">
        <v>3122.51</v>
      </c>
      <c r="H994" s="79">
        <v>0</v>
      </c>
      <c r="I994" s="79">
        <v>0</v>
      </c>
      <c r="K994" s="122"/>
    </row>
    <row r="995" spans="1:11" s="58" customFormat="1" ht="60">
      <c r="A995" s="52" t="s">
        <v>288</v>
      </c>
      <c r="B995" s="53">
        <v>3491063000186</v>
      </c>
      <c r="C995" s="55" t="s">
        <v>2232</v>
      </c>
      <c r="D995" s="54" t="s">
        <v>18</v>
      </c>
      <c r="E995" s="52" t="s">
        <v>166</v>
      </c>
      <c r="F995" s="59" t="s">
        <v>2233</v>
      </c>
      <c r="G995" s="79">
        <v>2853.66</v>
      </c>
      <c r="H995" s="79">
        <v>2853.66</v>
      </c>
      <c r="I995" s="79">
        <v>2853.66</v>
      </c>
      <c r="K995" s="122"/>
    </row>
    <row r="996" spans="1:11" s="58" customFormat="1" ht="60">
      <c r="A996" s="52" t="s">
        <v>293</v>
      </c>
      <c r="B996" s="53">
        <v>4986163000146</v>
      </c>
      <c r="C996" s="55" t="s">
        <v>2234</v>
      </c>
      <c r="D996" s="54" t="s">
        <v>18</v>
      </c>
      <c r="E996" s="52" t="s">
        <v>166</v>
      </c>
      <c r="F996" s="59" t="s">
        <v>2235</v>
      </c>
      <c r="G996" s="79">
        <v>686179.82</v>
      </c>
      <c r="H996" s="79">
        <v>0</v>
      </c>
      <c r="I996" s="79">
        <v>686179.82</v>
      </c>
      <c r="K996" s="122"/>
    </row>
    <row r="997" spans="1:11" s="58" customFormat="1" ht="60">
      <c r="A997" s="52" t="s">
        <v>293</v>
      </c>
      <c r="B997" s="53">
        <v>4986163000146</v>
      </c>
      <c r="C997" s="55" t="s">
        <v>2236</v>
      </c>
      <c r="D997" s="54" t="s">
        <v>18</v>
      </c>
      <c r="E997" s="52" t="s">
        <v>166</v>
      </c>
      <c r="F997" s="59" t="s">
        <v>2237</v>
      </c>
      <c r="G997" s="79">
        <v>3509.97</v>
      </c>
      <c r="H997" s="79">
        <v>0</v>
      </c>
      <c r="I997" s="79">
        <v>3509.97</v>
      </c>
      <c r="K997" s="122"/>
    </row>
    <row r="998" spans="1:11" s="58" customFormat="1" ht="60">
      <c r="A998" s="52" t="s">
        <v>293</v>
      </c>
      <c r="B998" s="53">
        <v>4986163000146</v>
      </c>
      <c r="C998" s="55" t="s">
        <v>2238</v>
      </c>
      <c r="D998" s="54" t="s">
        <v>18</v>
      </c>
      <c r="E998" s="52" t="s">
        <v>166</v>
      </c>
      <c r="F998" s="59" t="s">
        <v>2239</v>
      </c>
      <c r="G998" s="79">
        <v>351067.98</v>
      </c>
      <c r="H998" s="79">
        <v>0</v>
      </c>
      <c r="I998" s="79">
        <v>351067.98</v>
      </c>
      <c r="K998" s="122"/>
    </row>
    <row r="999" spans="1:11" s="58" customFormat="1" ht="60">
      <c r="A999" s="52" t="s">
        <v>293</v>
      </c>
      <c r="B999" s="53">
        <v>4986163000146</v>
      </c>
      <c r="C999" s="55" t="s">
        <v>2240</v>
      </c>
      <c r="D999" s="54" t="s">
        <v>18</v>
      </c>
      <c r="E999" s="52" t="s">
        <v>166</v>
      </c>
      <c r="F999" s="59" t="s">
        <v>2241</v>
      </c>
      <c r="G999" s="79">
        <v>199.56</v>
      </c>
      <c r="H999" s="79">
        <v>0</v>
      </c>
      <c r="I999" s="79">
        <v>199.56</v>
      </c>
      <c r="K999" s="122"/>
    </row>
    <row r="1000" spans="1:11" s="58" customFormat="1" ht="90">
      <c r="A1000" s="52" t="s">
        <v>2242</v>
      </c>
      <c r="B1000" s="53">
        <v>345926366</v>
      </c>
      <c r="C1000" s="55" t="s">
        <v>2243</v>
      </c>
      <c r="D1000" s="54" t="s">
        <v>18</v>
      </c>
      <c r="E1000" s="52" t="s">
        <v>166</v>
      </c>
      <c r="F1000" s="59" t="s">
        <v>2244</v>
      </c>
      <c r="G1000" s="79">
        <v>4824.6000000000004</v>
      </c>
      <c r="H1000" s="79">
        <v>0</v>
      </c>
      <c r="I1000" s="79">
        <v>1929.84</v>
      </c>
      <c r="K1000" s="122"/>
    </row>
    <row r="1001" spans="1:11" s="58" customFormat="1" ht="60">
      <c r="A1001" s="52" t="s">
        <v>265</v>
      </c>
      <c r="B1001" s="53" t="s">
        <v>266</v>
      </c>
      <c r="C1001" s="55" t="s">
        <v>2245</v>
      </c>
      <c r="D1001" s="54" t="s">
        <v>18</v>
      </c>
      <c r="E1001" s="52" t="s">
        <v>166</v>
      </c>
      <c r="F1001" s="59" t="s">
        <v>2246</v>
      </c>
      <c r="G1001" s="79">
        <v>6309933.0499999998</v>
      </c>
      <c r="H1001" s="79">
        <v>2359.35</v>
      </c>
      <c r="I1001" s="79">
        <v>6309933</v>
      </c>
      <c r="K1001" s="122"/>
    </row>
    <row r="1002" spans="1:11" s="58" customFormat="1" ht="105">
      <c r="A1002" s="52" t="s">
        <v>265</v>
      </c>
      <c r="B1002" s="53" t="s">
        <v>266</v>
      </c>
      <c r="C1002" s="55" t="s">
        <v>2247</v>
      </c>
      <c r="D1002" s="54" t="s">
        <v>18</v>
      </c>
      <c r="E1002" s="52" t="s">
        <v>166</v>
      </c>
      <c r="F1002" s="59" t="s">
        <v>2248</v>
      </c>
      <c r="G1002" s="79">
        <v>5690685.5800000001</v>
      </c>
      <c r="H1002" s="79">
        <v>0</v>
      </c>
      <c r="I1002" s="79">
        <v>5690685.5800000001</v>
      </c>
      <c r="K1002" s="122"/>
    </row>
    <row r="1003" spans="1:11" s="58" customFormat="1" ht="165">
      <c r="A1003" s="52" t="s">
        <v>265</v>
      </c>
      <c r="B1003" s="53" t="s">
        <v>266</v>
      </c>
      <c r="C1003" s="55" t="s">
        <v>2249</v>
      </c>
      <c r="D1003" s="54" t="s">
        <v>18</v>
      </c>
      <c r="E1003" s="52" t="s">
        <v>166</v>
      </c>
      <c r="F1003" s="59" t="s">
        <v>2250</v>
      </c>
      <c r="G1003" s="79">
        <v>1880565.41</v>
      </c>
      <c r="H1003" s="79">
        <v>0</v>
      </c>
      <c r="I1003" s="79">
        <v>1880565.41</v>
      </c>
      <c r="K1003" s="122"/>
    </row>
    <row r="1004" spans="1:11" s="58" customFormat="1" ht="225">
      <c r="A1004" s="52" t="s">
        <v>265</v>
      </c>
      <c r="B1004" s="53" t="s">
        <v>266</v>
      </c>
      <c r="C1004" s="55" t="s">
        <v>2251</v>
      </c>
      <c r="D1004" s="54" t="s">
        <v>18</v>
      </c>
      <c r="E1004" s="52" t="s">
        <v>166</v>
      </c>
      <c r="F1004" s="59" t="s">
        <v>2252</v>
      </c>
      <c r="G1004" s="79">
        <v>1704707.59</v>
      </c>
      <c r="H1004" s="79">
        <v>0</v>
      </c>
      <c r="I1004" s="79">
        <v>1704707.59</v>
      </c>
      <c r="K1004" s="122"/>
    </row>
    <row r="1005" spans="1:11" s="58" customFormat="1" ht="105">
      <c r="A1005" s="52" t="s">
        <v>265</v>
      </c>
      <c r="B1005" s="53" t="s">
        <v>266</v>
      </c>
      <c r="C1005" s="55" t="s">
        <v>2253</v>
      </c>
      <c r="D1005" s="54" t="s">
        <v>18</v>
      </c>
      <c r="E1005" s="52" t="s">
        <v>166</v>
      </c>
      <c r="F1005" s="59" t="s">
        <v>2254</v>
      </c>
      <c r="G1005" s="79">
        <v>1472351.1</v>
      </c>
      <c r="H1005" s="79">
        <v>0</v>
      </c>
      <c r="I1005" s="79">
        <v>1472351.1</v>
      </c>
      <c r="K1005" s="122"/>
    </row>
    <row r="1006" spans="1:11" s="58" customFormat="1" ht="45">
      <c r="A1006" s="52" t="s">
        <v>265</v>
      </c>
      <c r="B1006" s="53" t="s">
        <v>266</v>
      </c>
      <c r="C1006" s="55" t="s">
        <v>2255</v>
      </c>
      <c r="D1006" s="54" t="s">
        <v>18</v>
      </c>
      <c r="E1006" s="52" t="s">
        <v>166</v>
      </c>
      <c r="F1006" s="59" t="s">
        <v>2256</v>
      </c>
      <c r="G1006" s="79">
        <v>994945.24</v>
      </c>
      <c r="H1006" s="79">
        <v>0</v>
      </c>
      <c r="I1006" s="79">
        <v>994945.24</v>
      </c>
      <c r="K1006" s="122"/>
    </row>
    <row r="1007" spans="1:11" s="58" customFormat="1" ht="60">
      <c r="A1007" s="52" t="s">
        <v>265</v>
      </c>
      <c r="B1007" s="53" t="s">
        <v>266</v>
      </c>
      <c r="C1007" s="55" t="s">
        <v>2257</v>
      </c>
      <c r="D1007" s="54" t="s">
        <v>18</v>
      </c>
      <c r="E1007" s="52" t="s">
        <v>166</v>
      </c>
      <c r="F1007" s="59" t="s">
        <v>2258</v>
      </c>
      <c r="G1007" s="79">
        <v>361667.11</v>
      </c>
      <c r="H1007" s="79">
        <v>0</v>
      </c>
      <c r="I1007" s="79">
        <v>361667.11</v>
      </c>
      <c r="K1007" s="122"/>
    </row>
    <row r="1008" spans="1:11" s="58" customFormat="1" ht="45">
      <c r="A1008" s="52" t="s">
        <v>265</v>
      </c>
      <c r="B1008" s="53" t="s">
        <v>266</v>
      </c>
      <c r="C1008" s="55" t="s">
        <v>2259</v>
      </c>
      <c r="D1008" s="54" t="s">
        <v>18</v>
      </c>
      <c r="E1008" s="52" t="s">
        <v>166</v>
      </c>
      <c r="F1008" s="59" t="s">
        <v>2260</v>
      </c>
      <c r="G1008" s="79">
        <v>338917.5</v>
      </c>
      <c r="H1008" s="79">
        <v>0</v>
      </c>
      <c r="I1008" s="79">
        <v>338917.5</v>
      </c>
      <c r="K1008" s="122"/>
    </row>
    <row r="1009" spans="1:11" s="58" customFormat="1" ht="60">
      <c r="A1009" s="52" t="s">
        <v>265</v>
      </c>
      <c r="B1009" s="53" t="s">
        <v>266</v>
      </c>
      <c r="C1009" s="55" t="s">
        <v>2261</v>
      </c>
      <c r="D1009" s="54" t="s">
        <v>18</v>
      </c>
      <c r="E1009" s="52" t="s">
        <v>166</v>
      </c>
      <c r="F1009" s="59" t="s">
        <v>2262</v>
      </c>
      <c r="G1009" s="79">
        <v>307655.25</v>
      </c>
      <c r="H1009" s="79">
        <v>0</v>
      </c>
      <c r="I1009" s="79">
        <v>307655.25</v>
      </c>
      <c r="K1009" s="122"/>
    </row>
    <row r="1010" spans="1:11" s="58" customFormat="1" ht="60">
      <c r="A1010" s="52" t="s">
        <v>265</v>
      </c>
      <c r="B1010" s="53" t="s">
        <v>266</v>
      </c>
      <c r="C1010" s="55" t="s">
        <v>2263</v>
      </c>
      <c r="D1010" s="54" t="s">
        <v>18</v>
      </c>
      <c r="E1010" s="52" t="s">
        <v>166</v>
      </c>
      <c r="F1010" s="59" t="s">
        <v>2264</v>
      </c>
      <c r="G1010" s="79">
        <v>207909.4</v>
      </c>
      <c r="H1010" s="79">
        <v>0</v>
      </c>
      <c r="I1010" s="79">
        <v>207909.4</v>
      </c>
      <c r="K1010" s="122"/>
    </row>
    <row r="1011" spans="1:11" s="58" customFormat="1" ht="90">
      <c r="A1011" s="52" t="s">
        <v>265</v>
      </c>
      <c r="B1011" s="53" t="s">
        <v>266</v>
      </c>
      <c r="C1011" s="55" t="s">
        <v>2265</v>
      </c>
      <c r="D1011" s="54" t="s">
        <v>18</v>
      </c>
      <c r="E1011" s="52" t="s">
        <v>166</v>
      </c>
      <c r="F1011" s="59" t="s">
        <v>2266</v>
      </c>
      <c r="G1011" s="79">
        <v>190735.38</v>
      </c>
      <c r="H1011" s="79">
        <v>0</v>
      </c>
      <c r="I1011" s="79">
        <v>190735.38</v>
      </c>
      <c r="K1011" s="122"/>
    </row>
    <row r="1012" spans="1:11" s="58" customFormat="1" ht="45">
      <c r="A1012" s="52" t="s">
        <v>265</v>
      </c>
      <c r="B1012" s="53" t="s">
        <v>266</v>
      </c>
      <c r="C1012" s="55" t="s">
        <v>2267</v>
      </c>
      <c r="D1012" s="54" t="s">
        <v>18</v>
      </c>
      <c r="E1012" s="52" t="s">
        <v>166</v>
      </c>
      <c r="F1012" s="59" t="s">
        <v>2268</v>
      </c>
      <c r="G1012" s="79">
        <v>128591.81</v>
      </c>
      <c r="H1012" s="79">
        <v>0</v>
      </c>
      <c r="I1012" s="79">
        <v>128591.81</v>
      </c>
      <c r="K1012" s="122"/>
    </row>
    <row r="1013" spans="1:11" s="58" customFormat="1" ht="60">
      <c r="A1013" s="52" t="s">
        <v>265</v>
      </c>
      <c r="B1013" s="53" t="s">
        <v>266</v>
      </c>
      <c r="C1013" s="55" t="s">
        <v>2269</v>
      </c>
      <c r="D1013" s="54" t="s">
        <v>18</v>
      </c>
      <c r="E1013" s="52" t="s">
        <v>166</v>
      </c>
      <c r="F1013" s="59" t="s">
        <v>2270</v>
      </c>
      <c r="G1013" s="79">
        <v>121666.4</v>
      </c>
      <c r="H1013" s="79">
        <v>0</v>
      </c>
      <c r="I1013" s="79">
        <v>121666.4</v>
      </c>
      <c r="K1013" s="122"/>
    </row>
    <row r="1014" spans="1:11" s="58" customFormat="1" ht="60">
      <c r="A1014" s="52" t="s">
        <v>265</v>
      </c>
      <c r="B1014" s="53" t="s">
        <v>266</v>
      </c>
      <c r="C1014" s="55" t="s">
        <v>2271</v>
      </c>
      <c r="D1014" s="54" t="s">
        <v>18</v>
      </c>
      <c r="E1014" s="52" t="s">
        <v>166</v>
      </c>
      <c r="F1014" s="59" t="s">
        <v>2272</v>
      </c>
      <c r="G1014" s="79">
        <v>80107.23</v>
      </c>
      <c r="H1014" s="79">
        <v>0</v>
      </c>
      <c r="I1014" s="79">
        <v>80107.23</v>
      </c>
      <c r="K1014" s="122"/>
    </row>
    <row r="1015" spans="1:11" s="58" customFormat="1" ht="75">
      <c r="A1015" s="52" t="s">
        <v>265</v>
      </c>
      <c r="B1015" s="53" t="s">
        <v>266</v>
      </c>
      <c r="C1015" s="55" t="s">
        <v>2273</v>
      </c>
      <c r="D1015" s="54" t="s">
        <v>18</v>
      </c>
      <c r="E1015" s="52" t="s">
        <v>166</v>
      </c>
      <c r="F1015" s="59" t="s">
        <v>2274</v>
      </c>
      <c r="G1015" s="79">
        <v>37158.270000000004</v>
      </c>
      <c r="H1015" s="79">
        <v>0</v>
      </c>
      <c r="I1015" s="79">
        <v>37158.270000000004</v>
      </c>
      <c r="K1015" s="122"/>
    </row>
    <row r="1016" spans="1:11" s="58" customFormat="1" ht="60">
      <c r="A1016" s="52" t="s">
        <v>265</v>
      </c>
      <c r="B1016" s="53" t="s">
        <v>266</v>
      </c>
      <c r="C1016" s="55" t="s">
        <v>2275</v>
      </c>
      <c r="D1016" s="54" t="s">
        <v>18</v>
      </c>
      <c r="E1016" s="52" t="s">
        <v>166</v>
      </c>
      <c r="F1016" s="59" t="s">
        <v>2276</v>
      </c>
      <c r="G1016" s="79">
        <v>2562.7000000000003</v>
      </c>
      <c r="H1016" s="79">
        <v>0</v>
      </c>
      <c r="I1016" s="79">
        <v>2562.7000000000003</v>
      </c>
      <c r="K1016" s="122"/>
    </row>
    <row r="1017" spans="1:11" s="58" customFormat="1" ht="45">
      <c r="A1017" s="52" t="s">
        <v>293</v>
      </c>
      <c r="B1017" s="53">
        <v>4986163000146</v>
      </c>
      <c r="C1017" s="55" t="s">
        <v>2277</v>
      </c>
      <c r="D1017" s="54" t="s">
        <v>18</v>
      </c>
      <c r="E1017" s="52" t="s">
        <v>166</v>
      </c>
      <c r="F1017" s="59" t="s">
        <v>2278</v>
      </c>
      <c r="G1017" s="79">
        <v>1562740.54</v>
      </c>
      <c r="H1017" s="79">
        <v>0</v>
      </c>
      <c r="I1017" s="79">
        <v>1562740.54</v>
      </c>
      <c r="K1017" s="122"/>
    </row>
    <row r="1018" spans="1:11" s="58" customFormat="1" ht="45">
      <c r="A1018" s="52" t="s">
        <v>293</v>
      </c>
      <c r="B1018" s="53">
        <v>4986163000146</v>
      </c>
      <c r="C1018" s="55" t="s">
        <v>2279</v>
      </c>
      <c r="D1018" s="54" t="s">
        <v>18</v>
      </c>
      <c r="E1018" s="52" t="s">
        <v>166</v>
      </c>
      <c r="F1018" s="59" t="s">
        <v>2280</v>
      </c>
      <c r="G1018" s="79">
        <v>990109.43</v>
      </c>
      <c r="H1018" s="79">
        <v>0</v>
      </c>
      <c r="I1018" s="79">
        <v>990109.43</v>
      </c>
      <c r="K1018" s="122"/>
    </row>
    <row r="1019" spans="1:11" s="58" customFormat="1" ht="45">
      <c r="A1019" s="52" t="s">
        <v>336</v>
      </c>
      <c r="B1019" s="53">
        <v>29979036001031</v>
      </c>
      <c r="C1019" s="55" t="s">
        <v>2281</v>
      </c>
      <c r="D1019" s="54" t="s">
        <v>18</v>
      </c>
      <c r="E1019" s="52" t="s">
        <v>166</v>
      </c>
      <c r="F1019" s="59" t="s">
        <v>2282</v>
      </c>
      <c r="G1019" s="79">
        <v>250258.4</v>
      </c>
      <c r="H1019" s="79">
        <v>0</v>
      </c>
      <c r="I1019" s="79">
        <v>250258.4</v>
      </c>
      <c r="K1019" s="122"/>
    </row>
    <row r="1020" spans="1:11" s="58" customFormat="1" ht="60">
      <c r="A1020" s="52" t="s">
        <v>265</v>
      </c>
      <c r="B1020" s="53" t="s">
        <v>266</v>
      </c>
      <c r="C1020" s="55" t="s">
        <v>2283</v>
      </c>
      <c r="D1020" s="54" t="s">
        <v>18</v>
      </c>
      <c r="E1020" s="52" t="s">
        <v>166</v>
      </c>
      <c r="F1020" s="59" t="s">
        <v>2284</v>
      </c>
      <c r="G1020" s="79">
        <v>29117.25</v>
      </c>
      <c r="H1020" s="79">
        <v>0</v>
      </c>
      <c r="I1020" s="79">
        <v>29117.25</v>
      </c>
      <c r="K1020" s="122"/>
    </row>
    <row r="1021" spans="1:11" s="58" customFormat="1" ht="120">
      <c r="A1021" s="52" t="s">
        <v>265</v>
      </c>
      <c r="B1021" s="53" t="s">
        <v>266</v>
      </c>
      <c r="C1021" s="55" t="s">
        <v>2285</v>
      </c>
      <c r="D1021" s="54" t="s">
        <v>18</v>
      </c>
      <c r="E1021" s="52" t="s">
        <v>166</v>
      </c>
      <c r="F1021" s="76" t="s">
        <v>2286</v>
      </c>
      <c r="G1021" s="79">
        <v>2580701.9</v>
      </c>
      <c r="H1021" s="79">
        <v>0</v>
      </c>
      <c r="I1021" s="79">
        <v>2580701.9</v>
      </c>
      <c r="K1021" s="122"/>
    </row>
    <row r="1022" spans="1:11" s="58" customFormat="1" ht="60">
      <c r="A1022" s="52" t="s">
        <v>265</v>
      </c>
      <c r="B1022" s="53" t="s">
        <v>266</v>
      </c>
      <c r="C1022" s="55" t="s">
        <v>2287</v>
      </c>
      <c r="D1022" s="54" t="s">
        <v>18</v>
      </c>
      <c r="E1022" s="52" t="s">
        <v>166</v>
      </c>
      <c r="F1022" s="76" t="s">
        <v>2288</v>
      </c>
      <c r="G1022" s="79">
        <v>2597.4900000000002</v>
      </c>
      <c r="H1022" s="79">
        <v>0</v>
      </c>
      <c r="I1022" s="79">
        <v>2597.4900000000002</v>
      </c>
      <c r="K1022" s="122"/>
    </row>
    <row r="1023" spans="1:11" s="58" customFormat="1" ht="60">
      <c r="A1023" s="52" t="s">
        <v>265</v>
      </c>
      <c r="B1023" s="53" t="s">
        <v>266</v>
      </c>
      <c r="C1023" s="55" t="s">
        <v>2289</v>
      </c>
      <c r="D1023" s="54" t="s">
        <v>18</v>
      </c>
      <c r="E1023" s="52" t="s">
        <v>166</v>
      </c>
      <c r="F1023" s="59" t="s">
        <v>2290</v>
      </c>
      <c r="G1023" s="79">
        <v>50440.45</v>
      </c>
      <c r="H1023" s="79">
        <v>0</v>
      </c>
      <c r="I1023" s="79">
        <v>50440.45</v>
      </c>
      <c r="K1023" s="122"/>
    </row>
    <row r="1024" spans="1:11" s="58" customFormat="1" ht="75">
      <c r="A1024" s="52" t="s">
        <v>265</v>
      </c>
      <c r="B1024" s="53" t="s">
        <v>266</v>
      </c>
      <c r="C1024" s="55" t="s">
        <v>2291</v>
      </c>
      <c r="D1024" s="54" t="s">
        <v>18</v>
      </c>
      <c r="E1024" s="52" t="s">
        <v>166</v>
      </c>
      <c r="F1024" s="59" t="s">
        <v>2292</v>
      </c>
      <c r="G1024" s="79">
        <v>30000.01</v>
      </c>
      <c r="H1024" s="79">
        <v>0</v>
      </c>
      <c r="I1024" s="79">
        <v>30000.01</v>
      </c>
      <c r="K1024" s="122"/>
    </row>
    <row r="1025" spans="1:11" s="58" customFormat="1" ht="60">
      <c r="A1025" s="52" t="s">
        <v>265</v>
      </c>
      <c r="B1025" s="53" t="s">
        <v>266</v>
      </c>
      <c r="C1025" s="55" t="s">
        <v>2293</v>
      </c>
      <c r="D1025" s="54" t="s">
        <v>18</v>
      </c>
      <c r="E1025" s="52" t="s">
        <v>166</v>
      </c>
      <c r="F1025" s="59" t="s">
        <v>2294</v>
      </c>
      <c r="G1025" s="79">
        <v>13748.89</v>
      </c>
      <c r="H1025" s="79">
        <v>0</v>
      </c>
      <c r="I1025" s="79">
        <v>13748.89</v>
      </c>
      <c r="K1025" s="122"/>
    </row>
    <row r="1026" spans="1:11" s="58" customFormat="1" ht="45">
      <c r="A1026" s="52" t="s">
        <v>293</v>
      </c>
      <c r="B1026" s="53">
        <v>4986163000146</v>
      </c>
      <c r="C1026" s="55" t="s">
        <v>2295</v>
      </c>
      <c r="D1026" s="54" t="s">
        <v>18</v>
      </c>
      <c r="E1026" s="52" t="s">
        <v>166</v>
      </c>
      <c r="F1026" s="59" t="s">
        <v>2296</v>
      </c>
      <c r="G1026" s="79">
        <v>869.92</v>
      </c>
      <c r="H1026" s="79">
        <v>0</v>
      </c>
      <c r="I1026" s="79">
        <v>869.92</v>
      </c>
      <c r="K1026" s="122"/>
    </row>
    <row r="1027" spans="1:11" s="58" customFormat="1" ht="60">
      <c r="A1027" s="52" t="s">
        <v>265</v>
      </c>
      <c r="B1027" s="53" t="s">
        <v>266</v>
      </c>
      <c r="C1027" s="55" t="s">
        <v>2297</v>
      </c>
      <c r="D1027" s="54" t="s">
        <v>18</v>
      </c>
      <c r="E1027" s="52" t="s">
        <v>166</v>
      </c>
      <c r="F1027" s="59" t="s">
        <v>2298</v>
      </c>
      <c r="G1027" s="79">
        <v>86138.880000000005</v>
      </c>
      <c r="H1027" s="79">
        <v>0</v>
      </c>
      <c r="I1027" s="79">
        <v>86138.880000000005</v>
      </c>
      <c r="K1027" s="122"/>
    </row>
    <row r="1028" spans="1:11" s="58" customFormat="1" ht="60">
      <c r="A1028" s="52" t="s">
        <v>265</v>
      </c>
      <c r="B1028" s="53" t="s">
        <v>266</v>
      </c>
      <c r="C1028" s="55" t="s">
        <v>2299</v>
      </c>
      <c r="D1028" s="54" t="s">
        <v>18</v>
      </c>
      <c r="E1028" s="52" t="s">
        <v>166</v>
      </c>
      <c r="F1028" s="59" t="s">
        <v>2300</v>
      </c>
      <c r="G1028" s="79">
        <v>21000</v>
      </c>
      <c r="H1028" s="79">
        <v>0</v>
      </c>
      <c r="I1028" s="79">
        <v>21000</v>
      </c>
      <c r="K1028" s="122"/>
    </row>
    <row r="1029" spans="1:11" s="58" customFormat="1" ht="75">
      <c r="A1029" s="52" t="s">
        <v>265</v>
      </c>
      <c r="B1029" s="53" t="s">
        <v>266</v>
      </c>
      <c r="C1029" s="55" t="s">
        <v>2301</v>
      </c>
      <c r="D1029" s="54" t="s">
        <v>18</v>
      </c>
      <c r="E1029" s="52" t="s">
        <v>166</v>
      </c>
      <c r="F1029" s="59" t="s">
        <v>2302</v>
      </c>
      <c r="G1029" s="79">
        <v>20000</v>
      </c>
      <c r="H1029" s="79">
        <v>0</v>
      </c>
      <c r="I1029" s="79">
        <v>20000</v>
      </c>
      <c r="K1029" s="122"/>
    </row>
    <row r="1030" spans="1:11" s="58" customFormat="1" ht="45">
      <c r="A1030" s="52" t="s">
        <v>293</v>
      </c>
      <c r="B1030" s="53">
        <v>4986163000146</v>
      </c>
      <c r="C1030" s="55" t="s">
        <v>2303</v>
      </c>
      <c r="D1030" s="54" t="s">
        <v>18</v>
      </c>
      <c r="E1030" s="52" t="s">
        <v>166</v>
      </c>
      <c r="F1030" s="59" t="s">
        <v>2304</v>
      </c>
      <c r="G1030" s="79">
        <v>2609.88</v>
      </c>
      <c r="H1030" s="79">
        <v>0</v>
      </c>
      <c r="I1030" s="79">
        <v>2609.88</v>
      </c>
      <c r="K1030" s="122"/>
    </row>
    <row r="1031" spans="1:11" s="58" customFormat="1" ht="45">
      <c r="A1031" s="52" t="s">
        <v>265</v>
      </c>
      <c r="B1031" s="53" t="s">
        <v>266</v>
      </c>
      <c r="C1031" s="55" t="s">
        <v>2305</v>
      </c>
      <c r="D1031" s="54" t="s">
        <v>18</v>
      </c>
      <c r="E1031" s="52" t="s">
        <v>166</v>
      </c>
      <c r="F1031" s="59" t="s">
        <v>2306</v>
      </c>
      <c r="G1031" s="79">
        <v>500000</v>
      </c>
      <c r="H1031" s="79">
        <v>0</v>
      </c>
      <c r="I1031" s="79">
        <v>500000</v>
      </c>
      <c r="K1031" s="122"/>
    </row>
    <row r="1032" spans="1:11" s="58" customFormat="1" ht="60">
      <c r="A1032" s="52" t="s">
        <v>265</v>
      </c>
      <c r="B1032" s="53" t="s">
        <v>266</v>
      </c>
      <c r="C1032" s="55" t="s">
        <v>2307</v>
      </c>
      <c r="D1032" s="54" t="s">
        <v>18</v>
      </c>
      <c r="E1032" s="52" t="s">
        <v>166</v>
      </c>
      <c r="F1032" s="59" t="s">
        <v>2308</v>
      </c>
      <c r="G1032" s="79">
        <v>336000</v>
      </c>
      <c r="H1032" s="79">
        <v>0</v>
      </c>
      <c r="I1032" s="79">
        <v>336000</v>
      </c>
      <c r="K1032" s="122"/>
    </row>
    <row r="1033" spans="1:11" s="58" customFormat="1" ht="45">
      <c r="A1033" s="52" t="s">
        <v>265</v>
      </c>
      <c r="B1033" s="53" t="s">
        <v>266</v>
      </c>
      <c r="C1033" s="55" t="s">
        <v>2309</v>
      </c>
      <c r="D1033" s="54" t="s">
        <v>18</v>
      </c>
      <c r="E1033" s="52" t="s">
        <v>166</v>
      </c>
      <c r="F1033" s="59" t="s">
        <v>2310</v>
      </c>
      <c r="G1033" s="79">
        <v>28000</v>
      </c>
      <c r="H1033" s="79">
        <v>0</v>
      </c>
      <c r="I1033" s="79">
        <v>28000</v>
      </c>
      <c r="K1033" s="122"/>
    </row>
    <row r="1034" spans="1:11" s="58" customFormat="1" ht="45">
      <c r="A1034" s="52" t="s">
        <v>293</v>
      </c>
      <c r="B1034" s="53">
        <v>4986163000146</v>
      </c>
      <c r="C1034" s="55" t="s">
        <v>2311</v>
      </c>
      <c r="D1034" s="54" t="s">
        <v>18</v>
      </c>
      <c r="E1034" s="52" t="s">
        <v>166</v>
      </c>
      <c r="F1034" s="59" t="s">
        <v>2312</v>
      </c>
      <c r="G1034" s="79">
        <v>36538.32</v>
      </c>
      <c r="H1034" s="79">
        <v>0</v>
      </c>
      <c r="I1034" s="79">
        <v>36538.32</v>
      </c>
      <c r="K1034" s="122"/>
    </row>
    <row r="1035" spans="1:11" s="58" customFormat="1" ht="60">
      <c r="A1035" s="52" t="s">
        <v>265</v>
      </c>
      <c r="B1035" s="53" t="s">
        <v>266</v>
      </c>
      <c r="C1035" s="55" t="s">
        <v>2313</v>
      </c>
      <c r="D1035" s="54" t="s">
        <v>18</v>
      </c>
      <c r="E1035" s="52" t="s">
        <v>166</v>
      </c>
      <c r="F1035" s="59" t="s">
        <v>2314</v>
      </c>
      <c r="G1035" s="79">
        <v>758823.1</v>
      </c>
      <c r="H1035" s="79">
        <v>0</v>
      </c>
      <c r="I1035" s="79">
        <v>758823.1</v>
      </c>
      <c r="K1035" s="122"/>
    </row>
    <row r="1036" spans="1:11" s="58" customFormat="1" ht="90">
      <c r="A1036" s="52" t="s">
        <v>265</v>
      </c>
      <c r="B1036" s="53" t="s">
        <v>266</v>
      </c>
      <c r="C1036" s="55" t="s">
        <v>2315</v>
      </c>
      <c r="D1036" s="54" t="s">
        <v>18</v>
      </c>
      <c r="E1036" s="52" t="s">
        <v>166</v>
      </c>
      <c r="F1036" s="59" t="s">
        <v>2316</v>
      </c>
      <c r="G1036" s="79">
        <v>514981.67</v>
      </c>
      <c r="H1036" s="79">
        <v>0</v>
      </c>
      <c r="I1036" s="79">
        <v>514981.67</v>
      </c>
      <c r="K1036" s="122"/>
    </row>
    <row r="1037" spans="1:11" s="58" customFormat="1" ht="60">
      <c r="A1037" s="52" t="s">
        <v>265</v>
      </c>
      <c r="B1037" s="53" t="s">
        <v>266</v>
      </c>
      <c r="C1037" s="55" t="s">
        <v>2317</v>
      </c>
      <c r="D1037" s="54" t="s">
        <v>18</v>
      </c>
      <c r="E1037" s="52" t="s">
        <v>166</v>
      </c>
      <c r="F1037" s="59" t="s">
        <v>2318</v>
      </c>
      <c r="G1037" s="79">
        <v>441960.58</v>
      </c>
      <c r="H1037" s="79">
        <v>0</v>
      </c>
      <c r="I1037" s="79">
        <v>441960.58</v>
      </c>
      <c r="K1037" s="122"/>
    </row>
    <row r="1038" spans="1:11" s="58" customFormat="1" ht="60">
      <c r="A1038" s="52" t="s">
        <v>265</v>
      </c>
      <c r="B1038" s="53" t="s">
        <v>266</v>
      </c>
      <c r="C1038" s="55" t="s">
        <v>2319</v>
      </c>
      <c r="D1038" s="54" t="s">
        <v>18</v>
      </c>
      <c r="E1038" s="52" t="s">
        <v>166</v>
      </c>
      <c r="F1038" s="59" t="s">
        <v>2320</v>
      </c>
      <c r="G1038" s="79">
        <v>418600.58</v>
      </c>
      <c r="H1038" s="79">
        <v>0</v>
      </c>
      <c r="I1038" s="79">
        <v>418600.58</v>
      </c>
      <c r="K1038" s="122"/>
    </row>
    <row r="1039" spans="1:11" s="58" customFormat="1" ht="60">
      <c r="A1039" s="52" t="s">
        <v>265</v>
      </c>
      <c r="B1039" s="53" t="s">
        <v>266</v>
      </c>
      <c r="C1039" s="55" t="s">
        <v>2321</v>
      </c>
      <c r="D1039" s="54" t="s">
        <v>18</v>
      </c>
      <c r="E1039" s="52" t="s">
        <v>166</v>
      </c>
      <c r="F1039" s="59" t="s">
        <v>2322</v>
      </c>
      <c r="G1039" s="79">
        <v>23033.4</v>
      </c>
      <c r="H1039" s="79">
        <v>0</v>
      </c>
      <c r="I1039" s="79">
        <v>23033.4</v>
      </c>
      <c r="K1039" s="122"/>
    </row>
    <row r="1040" spans="1:11" s="58" customFormat="1" ht="45">
      <c r="A1040" s="52" t="s">
        <v>265</v>
      </c>
      <c r="B1040" s="53" t="s">
        <v>266</v>
      </c>
      <c r="C1040" s="55" t="s">
        <v>2323</v>
      </c>
      <c r="D1040" s="54" t="s">
        <v>18</v>
      </c>
      <c r="E1040" s="52" t="s">
        <v>166</v>
      </c>
      <c r="F1040" s="59" t="s">
        <v>2324</v>
      </c>
      <c r="G1040" s="79">
        <v>15000</v>
      </c>
      <c r="H1040" s="79">
        <v>0</v>
      </c>
      <c r="I1040" s="79">
        <v>15000</v>
      </c>
      <c r="K1040" s="122"/>
    </row>
    <row r="1041" spans="1:11" s="58" customFormat="1" ht="45">
      <c r="A1041" s="52" t="s">
        <v>265</v>
      </c>
      <c r="B1041" s="53" t="s">
        <v>266</v>
      </c>
      <c r="C1041" s="55" t="s">
        <v>2325</v>
      </c>
      <c r="D1041" s="54" t="s">
        <v>18</v>
      </c>
      <c r="E1041" s="52" t="s">
        <v>166</v>
      </c>
      <c r="F1041" s="59" t="s">
        <v>2326</v>
      </c>
      <c r="G1041" s="79">
        <v>9952.1200000000008</v>
      </c>
      <c r="H1041" s="79">
        <v>0</v>
      </c>
      <c r="I1041" s="79">
        <v>9952.1200000000008</v>
      </c>
      <c r="K1041" s="122"/>
    </row>
    <row r="1042" spans="1:11" s="58" customFormat="1" ht="75">
      <c r="A1042" s="52" t="s">
        <v>265</v>
      </c>
      <c r="B1042" s="53" t="s">
        <v>266</v>
      </c>
      <c r="C1042" s="55" t="s">
        <v>2327</v>
      </c>
      <c r="D1042" s="54" t="s">
        <v>18</v>
      </c>
      <c r="E1042" s="52" t="s">
        <v>166</v>
      </c>
      <c r="F1042" s="59" t="s">
        <v>2328</v>
      </c>
      <c r="G1042" s="79">
        <v>5447.4</v>
      </c>
      <c r="H1042" s="79">
        <v>0</v>
      </c>
      <c r="I1042" s="79">
        <v>5447.4</v>
      </c>
      <c r="K1042" s="122"/>
    </row>
    <row r="1043" spans="1:11" s="58" customFormat="1" ht="75">
      <c r="A1043" s="52" t="s">
        <v>265</v>
      </c>
      <c r="B1043" s="53" t="s">
        <v>266</v>
      </c>
      <c r="C1043" s="55" t="s">
        <v>2329</v>
      </c>
      <c r="D1043" s="54" t="s">
        <v>18</v>
      </c>
      <c r="E1043" s="52" t="s">
        <v>166</v>
      </c>
      <c r="F1043" s="59" t="s">
        <v>2330</v>
      </c>
      <c r="G1043" s="79">
        <v>2764.96</v>
      </c>
      <c r="H1043" s="79">
        <v>0</v>
      </c>
      <c r="I1043" s="79">
        <v>2764.96</v>
      </c>
      <c r="K1043" s="122"/>
    </row>
    <row r="1044" spans="1:11" s="58" customFormat="1" ht="45">
      <c r="A1044" s="52" t="s">
        <v>265</v>
      </c>
      <c r="B1044" s="53" t="s">
        <v>266</v>
      </c>
      <c r="C1044" s="55" t="s">
        <v>2331</v>
      </c>
      <c r="D1044" s="54" t="s">
        <v>18</v>
      </c>
      <c r="E1044" s="52" t="s">
        <v>166</v>
      </c>
      <c r="F1044" s="59" t="s">
        <v>2332</v>
      </c>
      <c r="G1044" s="79">
        <v>985</v>
      </c>
      <c r="H1044" s="79">
        <v>0</v>
      </c>
      <c r="I1044" s="79">
        <v>985</v>
      </c>
      <c r="K1044" s="122"/>
    </row>
    <row r="1045" spans="1:11" s="58" customFormat="1" ht="45">
      <c r="A1045" s="52" t="s">
        <v>265</v>
      </c>
      <c r="B1045" s="53" t="s">
        <v>266</v>
      </c>
      <c r="C1045" s="55" t="s">
        <v>2333</v>
      </c>
      <c r="D1045" s="54" t="s">
        <v>18</v>
      </c>
      <c r="E1045" s="52" t="s">
        <v>166</v>
      </c>
      <c r="F1045" s="59" t="s">
        <v>2334</v>
      </c>
      <c r="G1045" s="79">
        <v>268.45</v>
      </c>
      <c r="H1045" s="79">
        <v>0</v>
      </c>
      <c r="I1045" s="79">
        <v>268.45</v>
      </c>
      <c r="K1045" s="122"/>
    </row>
    <row r="1046" spans="1:11" s="58" customFormat="1" ht="45">
      <c r="A1046" s="52" t="s">
        <v>293</v>
      </c>
      <c r="B1046" s="53">
        <v>4986163000146</v>
      </c>
      <c r="C1046" s="55" t="s">
        <v>2335</v>
      </c>
      <c r="D1046" s="54" t="s">
        <v>18</v>
      </c>
      <c r="E1046" s="52" t="s">
        <v>166</v>
      </c>
      <c r="F1046" s="59" t="s">
        <v>2336</v>
      </c>
      <c r="G1046" s="79">
        <v>121794.68</v>
      </c>
      <c r="H1046" s="79">
        <v>0</v>
      </c>
      <c r="I1046" s="79">
        <v>121794.68</v>
      </c>
      <c r="K1046" s="122"/>
    </row>
    <row r="1047" spans="1:11" s="58" customFormat="1" ht="45">
      <c r="A1047" s="52" t="s">
        <v>293</v>
      </c>
      <c r="B1047" s="53">
        <v>4986163000146</v>
      </c>
      <c r="C1047" s="55" t="s">
        <v>2337</v>
      </c>
      <c r="D1047" s="54" t="s">
        <v>18</v>
      </c>
      <c r="E1047" s="52" t="s">
        <v>166</v>
      </c>
      <c r="F1047" s="59" t="s">
        <v>2338</v>
      </c>
      <c r="G1047" s="79">
        <v>5084.93</v>
      </c>
      <c r="H1047" s="79">
        <v>0</v>
      </c>
      <c r="I1047" s="79">
        <v>5084.93</v>
      </c>
      <c r="K1047" s="122"/>
    </row>
    <row r="1048" spans="1:11" s="58" customFormat="1" ht="60">
      <c r="A1048" s="52" t="s">
        <v>265</v>
      </c>
      <c r="B1048" s="53" t="s">
        <v>266</v>
      </c>
      <c r="C1048" s="55" t="s">
        <v>2339</v>
      </c>
      <c r="D1048" s="54" t="s">
        <v>18</v>
      </c>
      <c r="E1048" s="52" t="s">
        <v>166</v>
      </c>
      <c r="F1048" s="59" t="s">
        <v>2340</v>
      </c>
      <c r="G1048" s="79">
        <v>30000</v>
      </c>
      <c r="H1048" s="79">
        <v>0</v>
      </c>
      <c r="I1048" s="79">
        <v>30000</v>
      </c>
      <c r="K1048" s="122"/>
    </row>
    <row r="1049" spans="1:11" s="58" customFormat="1" ht="90">
      <c r="A1049" s="52" t="s">
        <v>1094</v>
      </c>
      <c r="B1049" s="53">
        <v>11699529000161</v>
      </c>
      <c r="C1049" s="55" t="s">
        <v>2341</v>
      </c>
      <c r="D1049" s="54" t="s">
        <v>13</v>
      </c>
      <c r="E1049" s="52" t="s">
        <v>14</v>
      </c>
      <c r="F1049" s="59" t="s">
        <v>2342</v>
      </c>
      <c r="G1049" s="79">
        <v>12920.4</v>
      </c>
      <c r="H1049" s="79">
        <v>0</v>
      </c>
      <c r="I1049" s="79">
        <v>12920.4</v>
      </c>
      <c r="K1049" s="122"/>
    </row>
    <row r="1050" spans="1:11" s="58" customFormat="1" ht="75">
      <c r="A1050" s="52" t="s">
        <v>516</v>
      </c>
      <c r="B1050" s="53">
        <v>17693454420</v>
      </c>
      <c r="C1050" s="55" t="s">
        <v>2343</v>
      </c>
      <c r="D1050" s="54" t="s">
        <v>18</v>
      </c>
      <c r="E1050" s="52" t="s">
        <v>166</v>
      </c>
      <c r="F1050" s="59" t="s">
        <v>2344</v>
      </c>
      <c r="G1050" s="79">
        <v>1876.66</v>
      </c>
      <c r="H1050" s="79">
        <v>0</v>
      </c>
      <c r="I1050" s="79">
        <v>1876.66</v>
      </c>
      <c r="K1050" s="122"/>
    </row>
    <row r="1051" spans="1:11" s="58" customFormat="1" ht="75">
      <c r="A1051" s="52" t="s">
        <v>1290</v>
      </c>
      <c r="B1051" s="53">
        <v>43719996204</v>
      </c>
      <c r="C1051" s="55" t="s">
        <v>2345</v>
      </c>
      <c r="D1051" s="54" t="s">
        <v>18</v>
      </c>
      <c r="E1051" s="52" t="s">
        <v>166</v>
      </c>
      <c r="F1051" s="59" t="s">
        <v>2346</v>
      </c>
      <c r="G1051" s="79">
        <v>1782.83</v>
      </c>
      <c r="H1051" s="79">
        <v>0</v>
      </c>
      <c r="I1051" s="79">
        <v>0</v>
      </c>
      <c r="K1051" s="122"/>
    </row>
    <row r="1052" spans="1:11" s="58" customFormat="1" ht="90">
      <c r="A1052" s="52" t="s">
        <v>726</v>
      </c>
      <c r="B1052" s="53">
        <v>43854850204</v>
      </c>
      <c r="C1052" s="55" t="s">
        <v>2347</v>
      </c>
      <c r="D1052" s="54" t="s">
        <v>18</v>
      </c>
      <c r="E1052" s="52" t="s">
        <v>166</v>
      </c>
      <c r="F1052" s="59" t="s">
        <v>2348</v>
      </c>
      <c r="G1052" s="79">
        <v>1782.83</v>
      </c>
      <c r="H1052" s="79">
        <v>0</v>
      </c>
      <c r="I1052" s="79">
        <v>0</v>
      </c>
      <c r="K1052" s="122"/>
    </row>
    <row r="1053" spans="1:11" s="58" customFormat="1" ht="75">
      <c r="A1053" s="52" t="s">
        <v>468</v>
      </c>
      <c r="B1053" s="53">
        <v>23861690225</v>
      </c>
      <c r="C1053" s="55" t="s">
        <v>2349</v>
      </c>
      <c r="D1053" s="54" t="s">
        <v>18</v>
      </c>
      <c r="E1053" s="52" t="s">
        <v>166</v>
      </c>
      <c r="F1053" s="59" t="s">
        <v>2350</v>
      </c>
      <c r="G1053" s="79">
        <v>1782.83</v>
      </c>
      <c r="H1053" s="79">
        <v>0</v>
      </c>
      <c r="I1053" s="79">
        <v>1782.83</v>
      </c>
      <c r="K1053" s="122"/>
    </row>
    <row r="1054" spans="1:11" s="58" customFormat="1" ht="90">
      <c r="A1054" s="52" t="s">
        <v>516</v>
      </c>
      <c r="B1054" s="53">
        <v>17693454420</v>
      </c>
      <c r="C1054" s="55" t="s">
        <v>2351</v>
      </c>
      <c r="D1054" s="54" t="s">
        <v>18</v>
      </c>
      <c r="E1054" s="52" t="s">
        <v>166</v>
      </c>
      <c r="F1054" s="59" t="s">
        <v>2352</v>
      </c>
      <c r="G1054" s="79">
        <v>3667.37</v>
      </c>
      <c r="H1054" s="79">
        <v>0</v>
      </c>
      <c r="I1054" s="79">
        <v>3667.37</v>
      </c>
      <c r="K1054" s="122"/>
    </row>
    <row r="1055" spans="1:11" s="58" customFormat="1" ht="75">
      <c r="A1055" s="52" t="s">
        <v>408</v>
      </c>
      <c r="B1055" s="53">
        <v>23977817272</v>
      </c>
      <c r="C1055" s="55" t="s">
        <v>2353</v>
      </c>
      <c r="D1055" s="54" t="s">
        <v>18</v>
      </c>
      <c r="E1055" s="52" t="s">
        <v>166</v>
      </c>
      <c r="F1055" s="59" t="s">
        <v>2354</v>
      </c>
      <c r="G1055" s="79">
        <v>289.24</v>
      </c>
      <c r="H1055" s="79">
        <v>0</v>
      </c>
      <c r="I1055" s="79">
        <v>289.24</v>
      </c>
      <c r="K1055" s="122"/>
    </row>
    <row r="1056" spans="1:11" s="58" customFormat="1" ht="75">
      <c r="A1056" s="52" t="s">
        <v>1385</v>
      </c>
      <c r="B1056" s="53">
        <v>65030320210</v>
      </c>
      <c r="C1056" s="55" t="s">
        <v>2355</v>
      </c>
      <c r="D1056" s="54" t="s">
        <v>18</v>
      </c>
      <c r="E1056" s="52" t="s">
        <v>166</v>
      </c>
      <c r="F1056" s="59" t="s">
        <v>2356</v>
      </c>
      <c r="G1056" s="79">
        <v>289.23</v>
      </c>
      <c r="H1056" s="79">
        <v>0</v>
      </c>
      <c r="I1056" s="79">
        <v>289.23</v>
      </c>
      <c r="K1056" s="122"/>
    </row>
    <row r="1057" spans="1:11" s="58" customFormat="1" ht="75">
      <c r="A1057" s="52" t="s">
        <v>1656</v>
      </c>
      <c r="B1057" s="53">
        <v>33392072168</v>
      </c>
      <c r="C1057" s="55" t="s">
        <v>2357</v>
      </c>
      <c r="D1057" s="54" t="s">
        <v>18</v>
      </c>
      <c r="E1057" s="52" t="s">
        <v>166</v>
      </c>
      <c r="F1057" s="59" t="s">
        <v>2358</v>
      </c>
      <c r="G1057" s="79">
        <v>1500</v>
      </c>
      <c r="H1057" s="79">
        <v>0</v>
      </c>
      <c r="I1057" s="79">
        <v>1500</v>
      </c>
      <c r="K1057" s="122"/>
    </row>
    <row r="1058" spans="1:11" s="58" customFormat="1" ht="75">
      <c r="A1058" s="52" t="s">
        <v>1656</v>
      </c>
      <c r="B1058" s="53">
        <v>33392072168</v>
      </c>
      <c r="C1058" s="55" t="s">
        <v>2357</v>
      </c>
      <c r="D1058" s="54" t="s">
        <v>18</v>
      </c>
      <c r="E1058" s="52" t="s">
        <v>166</v>
      </c>
      <c r="F1058" s="59" t="s">
        <v>2359</v>
      </c>
      <c r="G1058" s="79">
        <v>2000</v>
      </c>
      <c r="H1058" s="79">
        <v>0</v>
      </c>
      <c r="I1058" s="79">
        <v>2000</v>
      </c>
      <c r="K1058" s="122"/>
    </row>
    <row r="1059" spans="1:11" s="58" customFormat="1" ht="90">
      <c r="A1059" s="52" t="s">
        <v>1094</v>
      </c>
      <c r="B1059" s="53">
        <v>11699529000161</v>
      </c>
      <c r="C1059" s="55" t="s">
        <v>2360</v>
      </c>
      <c r="D1059" s="54" t="s">
        <v>13</v>
      </c>
      <c r="E1059" s="52" t="s">
        <v>14</v>
      </c>
      <c r="F1059" s="59" t="s">
        <v>2361</v>
      </c>
      <c r="G1059" s="79">
        <v>5024.6000000000004</v>
      </c>
      <c r="H1059" s="79">
        <v>0</v>
      </c>
      <c r="I1059" s="79">
        <v>5024.6000000000004</v>
      </c>
      <c r="K1059" s="122"/>
    </row>
    <row r="1060" spans="1:11" s="58" customFormat="1" ht="60">
      <c r="A1060" s="52" t="s">
        <v>430</v>
      </c>
      <c r="B1060" s="53">
        <v>7618522200</v>
      </c>
      <c r="C1060" s="55" t="s">
        <v>2362</v>
      </c>
      <c r="D1060" s="54" t="s">
        <v>18</v>
      </c>
      <c r="E1060" s="52" t="s">
        <v>166</v>
      </c>
      <c r="F1060" s="59" t="s">
        <v>2363</v>
      </c>
      <c r="G1060" s="79">
        <v>2753.59</v>
      </c>
      <c r="H1060" s="79">
        <v>0</v>
      </c>
      <c r="I1060" s="79">
        <v>2753.59</v>
      </c>
      <c r="K1060" s="122"/>
    </row>
    <row r="1061" spans="1:11" s="58" customFormat="1" ht="60">
      <c r="A1061" s="52" t="s">
        <v>417</v>
      </c>
      <c r="B1061" s="53">
        <v>68544650287</v>
      </c>
      <c r="C1061" s="55" t="s">
        <v>2364</v>
      </c>
      <c r="D1061" s="54" t="s">
        <v>18</v>
      </c>
      <c r="E1061" s="52" t="s">
        <v>166</v>
      </c>
      <c r="F1061" s="59" t="s">
        <v>2365</v>
      </c>
      <c r="G1061" s="79">
        <v>917.95</v>
      </c>
      <c r="H1061" s="79">
        <v>0</v>
      </c>
      <c r="I1061" s="79">
        <v>917.95</v>
      </c>
      <c r="K1061" s="122"/>
    </row>
    <row r="1062" spans="1:11" s="58" customFormat="1" ht="105">
      <c r="A1062" s="52" t="s">
        <v>186</v>
      </c>
      <c r="B1062" s="53">
        <v>82845322000104</v>
      </c>
      <c r="C1062" s="50" t="s">
        <v>2366</v>
      </c>
      <c r="D1062" s="54" t="s">
        <v>18</v>
      </c>
      <c r="E1062" s="52" t="s">
        <v>25</v>
      </c>
      <c r="F1062" s="59" t="s">
        <v>2367</v>
      </c>
      <c r="G1062" s="79">
        <v>548655.56000000006</v>
      </c>
      <c r="H1062" s="79">
        <v>0</v>
      </c>
      <c r="I1062" s="79">
        <v>0</v>
      </c>
      <c r="K1062" s="122"/>
    </row>
    <row r="1063" spans="1:11" s="58" customFormat="1" ht="105">
      <c r="A1063" s="52" t="s">
        <v>186</v>
      </c>
      <c r="B1063" s="53">
        <v>82845322000104</v>
      </c>
      <c r="C1063" s="50" t="s">
        <v>2368</v>
      </c>
      <c r="D1063" s="54" t="s">
        <v>18</v>
      </c>
      <c r="E1063" s="52" t="s">
        <v>25</v>
      </c>
      <c r="F1063" s="59" t="s">
        <v>2369</v>
      </c>
      <c r="G1063" s="79">
        <v>133079.82</v>
      </c>
      <c r="H1063" s="79">
        <v>0</v>
      </c>
      <c r="I1063" s="79">
        <v>0</v>
      </c>
      <c r="K1063" s="122"/>
    </row>
    <row r="1064" spans="1:11" s="58" customFormat="1" ht="60">
      <c r="A1064" s="52" t="s">
        <v>2370</v>
      </c>
      <c r="B1064" s="53">
        <v>86598724104</v>
      </c>
      <c r="C1064" s="55" t="s">
        <v>2371</v>
      </c>
      <c r="D1064" s="54" t="s">
        <v>18</v>
      </c>
      <c r="E1064" s="52" t="s">
        <v>166</v>
      </c>
      <c r="F1064" s="59" t="s">
        <v>2372</v>
      </c>
      <c r="G1064" s="79">
        <v>1946.5</v>
      </c>
      <c r="H1064" s="79">
        <v>0</v>
      </c>
      <c r="I1064" s="79">
        <v>1946.5</v>
      </c>
      <c r="K1064" s="122"/>
    </row>
    <row r="1065" spans="1:11" s="58" customFormat="1" ht="60">
      <c r="A1065" s="52" t="s">
        <v>2370</v>
      </c>
      <c r="B1065" s="53">
        <v>86598724104</v>
      </c>
      <c r="C1065" s="55" t="s">
        <v>2373</v>
      </c>
      <c r="D1065" s="54" t="s">
        <v>18</v>
      </c>
      <c r="E1065" s="52" t="s">
        <v>166</v>
      </c>
      <c r="F1065" s="59" t="s">
        <v>2374</v>
      </c>
      <c r="G1065" s="79">
        <v>1090</v>
      </c>
      <c r="H1065" s="79">
        <v>0</v>
      </c>
      <c r="I1065" s="79">
        <v>1090</v>
      </c>
      <c r="K1065" s="122"/>
    </row>
    <row r="1066" spans="1:11" s="58" customFormat="1" ht="75">
      <c r="A1066" s="52" t="s">
        <v>2375</v>
      </c>
      <c r="B1066" s="53">
        <v>40002523000191</v>
      </c>
      <c r="C1066" s="55" t="s">
        <v>2376</v>
      </c>
      <c r="D1066" s="54" t="s">
        <v>13</v>
      </c>
      <c r="E1066" s="52" t="s">
        <v>19</v>
      </c>
      <c r="F1066" s="59" t="s">
        <v>2377</v>
      </c>
      <c r="G1066" s="79">
        <v>8695.98</v>
      </c>
      <c r="H1066" s="79">
        <v>0</v>
      </c>
      <c r="I1066" s="79">
        <v>8695.98</v>
      </c>
      <c r="K1066" s="122"/>
    </row>
    <row r="1067" spans="1:11" s="58" customFormat="1" ht="90">
      <c r="A1067" s="52" t="s">
        <v>2378</v>
      </c>
      <c r="B1067" s="53">
        <v>11040644000120</v>
      </c>
      <c r="C1067" s="55" t="s">
        <v>2379</v>
      </c>
      <c r="D1067" s="54" t="s">
        <v>13</v>
      </c>
      <c r="E1067" s="52" t="s">
        <v>14</v>
      </c>
      <c r="F1067" s="59" t="s">
        <v>2380</v>
      </c>
      <c r="G1067" s="79">
        <v>752</v>
      </c>
      <c r="H1067" s="79">
        <v>0</v>
      </c>
      <c r="I1067" s="79">
        <v>0</v>
      </c>
      <c r="K1067" s="122"/>
    </row>
    <row r="1068" spans="1:11" s="58" customFormat="1" ht="60">
      <c r="A1068" s="52" t="s">
        <v>253</v>
      </c>
      <c r="B1068" s="53">
        <v>27985750000116</v>
      </c>
      <c r="C1068" s="55" t="s">
        <v>2381</v>
      </c>
      <c r="D1068" s="54" t="s">
        <v>13</v>
      </c>
      <c r="E1068" s="52" t="s">
        <v>14</v>
      </c>
      <c r="F1068" s="59" t="s">
        <v>2382</v>
      </c>
      <c r="G1068" s="79">
        <v>1849</v>
      </c>
      <c r="H1068" s="79">
        <v>0</v>
      </c>
      <c r="I1068" s="79">
        <v>1849</v>
      </c>
      <c r="K1068" s="122"/>
    </row>
    <row r="1069" spans="1:11" s="58" customFormat="1" ht="75">
      <c r="A1069" s="52" t="s">
        <v>2383</v>
      </c>
      <c r="B1069" s="53">
        <v>60746948000112</v>
      </c>
      <c r="C1069" s="55" t="s">
        <v>2384</v>
      </c>
      <c r="D1069" s="54" t="s">
        <v>18</v>
      </c>
      <c r="E1069" s="52" t="s">
        <v>166</v>
      </c>
      <c r="F1069" s="59" t="s">
        <v>2385</v>
      </c>
      <c r="G1069" s="79">
        <v>62.4</v>
      </c>
      <c r="H1069" s="79">
        <v>-8.8000000000000007</v>
      </c>
      <c r="I1069" s="79">
        <v>53.6</v>
      </c>
      <c r="K1069" s="122"/>
    </row>
    <row r="1070" spans="1:11" s="58" customFormat="1" ht="90">
      <c r="A1070" s="52" t="s">
        <v>2386</v>
      </c>
      <c r="B1070" s="53">
        <v>2437839000117</v>
      </c>
      <c r="C1070" s="55" t="s">
        <v>2387</v>
      </c>
      <c r="D1070" s="54" t="s">
        <v>13</v>
      </c>
      <c r="E1070" s="52" t="s">
        <v>14</v>
      </c>
      <c r="F1070" s="59" t="s">
        <v>2388</v>
      </c>
      <c r="G1070" s="79">
        <v>4950</v>
      </c>
      <c r="H1070" s="79">
        <v>0</v>
      </c>
      <c r="I1070" s="79">
        <v>4950</v>
      </c>
      <c r="K1070" s="122"/>
    </row>
    <row r="1071" spans="1:11" s="58" customFormat="1" ht="90">
      <c r="A1071" s="52" t="s">
        <v>2389</v>
      </c>
      <c r="B1071" s="53">
        <v>32674351000174</v>
      </c>
      <c r="C1071" s="55" t="s">
        <v>2387</v>
      </c>
      <c r="D1071" s="54" t="s">
        <v>13</v>
      </c>
      <c r="E1071" s="52" t="s">
        <v>14</v>
      </c>
      <c r="F1071" s="59" t="s">
        <v>2390</v>
      </c>
      <c r="G1071" s="79">
        <v>26805</v>
      </c>
      <c r="H1071" s="79">
        <v>26805</v>
      </c>
      <c r="I1071" s="79">
        <v>26805</v>
      </c>
      <c r="K1071" s="122"/>
    </row>
    <row r="1072" spans="1:11" s="58" customFormat="1" ht="90">
      <c r="A1072" s="52" t="s">
        <v>2391</v>
      </c>
      <c r="B1072" s="53">
        <v>9233047000170</v>
      </c>
      <c r="C1072" s="55" t="s">
        <v>2387</v>
      </c>
      <c r="D1072" s="54" t="s">
        <v>13</v>
      </c>
      <c r="E1072" s="52" t="s">
        <v>14</v>
      </c>
      <c r="F1072" s="59" t="s">
        <v>2392</v>
      </c>
      <c r="G1072" s="79">
        <v>63175</v>
      </c>
      <c r="H1072" s="79">
        <v>23940</v>
      </c>
      <c r="I1072" s="79">
        <v>48320</v>
      </c>
      <c r="K1072" s="122"/>
    </row>
    <row r="1073" spans="1:11" s="58" customFormat="1" ht="90">
      <c r="A1073" s="52" t="s">
        <v>2393</v>
      </c>
      <c r="B1073" s="53">
        <v>8820802000150</v>
      </c>
      <c r="C1073" s="55" t="s">
        <v>2387</v>
      </c>
      <c r="D1073" s="54" t="s">
        <v>13</v>
      </c>
      <c r="E1073" s="52" t="s">
        <v>14</v>
      </c>
      <c r="F1073" s="59" t="s">
        <v>2394</v>
      </c>
      <c r="G1073" s="79">
        <v>5107.1000000000004</v>
      </c>
      <c r="H1073" s="79">
        <v>0</v>
      </c>
      <c r="I1073" s="79">
        <v>5107.1000000000004</v>
      </c>
      <c r="K1073" s="122"/>
    </row>
    <row r="1074" spans="1:11" s="58" customFormat="1" ht="60">
      <c r="A1074" s="52" t="s">
        <v>700</v>
      </c>
      <c r="B1074" s="53" t="s">
        <v>701</v>
      </c>
      <c r="C1074" s="55" t="s">
        <v>2395</v>
      </c>
      <c r="D1074" s="54" t="s">
        <v>18</v>
      </c>
      <c r="E1074" s="52" t="s">
        <v>166</v>
      </c>
      <c r="F1074" s="59" t="s">
        <v>2396</v>
      </c>
      <c r="G1074" s="79">
        <v>473894.74</v>
      </c>
      <c r="H1074" s="79">
        <v>0</v>
      </c>
      <c r="I1074" s="79">
        <v>473894.74</v>
      </c>
      <c r="K1074" s="122"/>
    </row>
    <row r="1075" spans="1:11" s="58" customFormat="1" ht="60">
      <c r="A1075" s="52" t="s">
        <v>700</v>
      </c>
      <c r="B1075" s="53" t="s">
        <v>701</v>
      </c>
      <c r="C1075" s="55" t="s">
        <v>2397</v>
      </c>
      <c r="D1075" s="54" t="s">
        <v>18</v>
      </c>
      <c r="E1075" s="52" t="s">
        <v>166</v>
      </c>
      <c r="F1075" s="59" t="s">
        <v>2398</v>
      </c>
      <c r="G1075" s="79">
        <v>227494</v>
      </c>
      <c r="H1075" s="79">
        <v>0</v>
      </c>
      <c r="I1075" s="79">
        <v>227111.43</v>
      </c>
      <c r="K1075" s="122"/>
    </row>
    <row r="1076" spans="1:11" s="58" customFormat="1" ht="75">
      <c r="A1076" s="52" t="s">
        <v>1094</v>
      </c>
      <c r="B1076" s="53">
        <v>11699529000161</v>
      </c>
      <c r="C1076" s="55" t="s">
        <v>2399</v>
      </c>
      <c r="D1076" s="54" t="s">
        <v>13</v>
      </c>
      <c r="E1076" s="52" t="s">
        <v>14</v>
      </c>
      <c r="F1076" s="59" t="s">
        <v>2400</v>
      </c>
      <c r="G1076" s="79">
        <v>4014</v>
      </c>
      <c r="H1076" s="79">
        <v>0</v>
      </c>
      <c r="I1076" s="79">
        <v>4014</v>
      </c>
      <c r="K1076" s="122"/>
    </row>
    <row r="1077" spans="1:11" s="58" customFormat="1" ht="90">
      <c r="A1077" s="52" t="s">
        <v>1637</v>
      </c>
      <c r="B1077" s="53">
        <v>27816603000112</v>
      </c>
      <c r="C1077" s="55" t="s">
        <v>2401</v>
      </c>
      <c r="D1077" s="54" t="s">
        <v>13</v>
      </c>
      <c r="E1077" s="52" t="s">
        <v>14</v>
      </c>
      <c r="F1077" s="59" t="s">
        <v>2402</v>
      </c>
      <c r="G1077" s="79">
        <v>26084.29</v>
      </c>
      <c r="H1077" s="79">
        <v>0</v>
      </c>
      <c r="I1077" s="79">
        <v>26084.29</v>
      </c>
      <c r="K1077" s="122"/>
    </row>
    <row r="1078" spans="1:11" s="58" customFormat="1" ht="90">
      <c r="A1078" s="52" t="s">
        <v>2403</v>
      </c>
      <c r="B1078" s="53">
        <v>11355397000150</v>
      </c>
      <c r="C1078" s="55" t="s">
        <v>2387</v>
      </c>
      <c r="D1078" s="54" t="s">
        <v>13</v>
      </c>
      <c r="E1078" s="52" t="s">
        <v>14</v>
      </c>
      <c r="F1078" s="59" t="s">
        <v>2404</v>
      </c>
      <c r="G1078" s="79">
        <v>6250</v>
      </c>
      <c r="H1078" s="79">
        <v>0</v>
      </c>
      <c r="I1078" s="79">
        <v>6250</v>
      </c>
      <c r="K1078" s="122"/>
    </row>
    <row r="1079" spans="1:11" s="58" customFormat="1" ht="60">
      <c r="A1079" s="52" t="s">
        <v>265</v>
      </c>
      <c r="B1079" s="53" t="s">
        <v>266</v>
      </c>
      <c r="C1079" s="55" t="s">
        <v>2405</v>
      </c>
      <c r="D1079" s="54" t="s">
        <v>18</v>
      </c>
      <c r="E1079" s="52" t="s">
        <v>166</v>
      </c>
      <c r="F1079" s="59" t="s">
        <v>2406</v>
      </c>
      <c r="G1079" s="79">
        <v>2154140.6800000002</v>
      </c>
      <c r="H1079" s="79">
        <v>0</v>
      </c>
      <c r="I1079" s="79">
        <v>2154140.6800000002</v>
      </c>
      <c r="K1079" s="122"/>
    </row>
    <row r="1080" spans="1:11" s="58" customFormat="1" ht="45">
      <c r="A1080" s="52" t="s">
        <v>265</v>
      </c>
      <c r="B1080" s="53" t="s">
        <v>266</v>
      </c>
      <c r="C1080" s="55" t="s">
        <v>2407</v>
      </c>
      <c r="D1080" s="54" t="s">
        <v>18</v>
      </c>
      <c r="E1080" s="52" t="s">
        <v>166</v>
      </c>
      <c r="F1080" s="59" t="s">
        <v>2408</v>
      </c>
      <c r="G1080" s="79">
        <v>11948.4</v>
      </c>
      <c r="H1080" s="79">
        <v>0</v>
      </c>
      <c r="I1080" s="79">
        <v>11948.4</v>
      </c>
      <c r="K1080" s="122"/>
    </row>
    <row r="1081" spans="1:11" s="58" customFormat="1" ht="60">
      <c r="A1081" s="52" t="s">
        <v>265</v>
      </c>
      <c r="B1081" s="53" t="s">
        <v>266</v>
      </c>
      <c r="C1081" s="55" t="s">
        <v>2409</v>
      </c>
      <c r="D1081" s="54" t="s">
        <v>18</v>
      </c>
      <c r="E1081" s="52" t="s">
        <v>166</v>
      </c>
      <c r="F1081" s="59" t="s">
        <v>2410</v>
      </c>
      <c r="G1081" s="79">
        <v>1502.65</v>
      </c>
      <c r="H1081" s="79">
        <v>0</v>
      </c>
      <c r="I1081" s="79">
        <v>1502.65</v>
      </c>
      <c r="K1081" s="122"/>
    </row>
    <row r="1082" spans="1:11" s="58" customFormat="1" ht="45">
      <c r="A1082" s="52" t="s">
        <v>265</v>
      </c>
      <c r="B1082" s="53" t="s">
        <v>266</v>
      </c>
      <c r="C1082" s="55" t="s">
        <v>2411</v>
      </c>
      <c r="D1082" s="54" t="s">
        <v>18</v>
      </c>
      <c r="E1082" s="52" t="s">
        <v>166</v>
      </c>
      <c r="F1082" s="59" t="s">
        <v>2412</v>
      </c>
      <c r="G1082" s="79">
        <v>1260.53</v>
      </c>
      <c r="H1082" s="79">
        <v>0</v>
      </c>
      <c r="I1082" s="79">
        <v>1260.53</v>
      </c>
      <c r="K1082" s="122"/>
    </row>
    <row r="1083" spans="1:11" s="58" customFormat="1" ht="45">
      <c r="A1083" s="52" t="s">
        <v>336</v>
      </c>
      <c r="B1083" s="53">
        <v>29979036001031</v>
      </c>
      <c r="C1083" s="55" t="s">
        <v>2413</v>
      </c>
      <c r="D1083" s="54" t="s">
        <v>18</v>
      </c>
      <c r="E1083" s="52" t="s">
        <v>166</v>
      </c>
      <c r="F1083" s="59" t="s">
        <v>2414</v>
      </c>
      <c r="G1083" s="79">
        <v>161.21</v>
      </c>
      <c r="H1083" s="79">
        <v>0</v>
      </c>
      <c r="I1083" s="79">
        <v>161.21</v>
      </c>
      <c r="K1083" s="122"/>
    </row>
    <row r="1084" spans="1:11" s="58" customFormat="1" ht="90">
      <c r="A1084" s="52" t="s">
        <v>191</v>
      </c>
      <c r="B1084" s="53">
        <v>2558157000162</v>
      </c>
      <c r="C1084" s="55" t="s">
        <v>2415</v>
      </c>
      <c r="D1084" s="54" t="s">
        <v>18</v>
      </c>
      <c r="E1084" s="52" t="s">
        <v>166</v>
      </c>
      <c r="F1084" s="59" t="s">
        <v>2416</v>
      </c>
      <c r="G1084" s="79">
        <v>55610.6</v>
      </c>
      <c r="H1084" s="79">
        <v>0</v>
      </c>
      <c r="I1084" s="79">
        <v>0</v>
      </c>
      <c r="K1084" s="122"/>
    </row>
    <row r="1085" spans="1:11" s="58" customFormat="1" ht="75">
      <c r="A1085" s="52" t="s">
        <v>1094</v>
      </c>
      <c r="B1085" s="53">
        <v>11699529000161</v>
      </c>
      <c r="C1085" s="55" t="s">
        <v>2417</v>
      </c>
      <c r="D1085" s="54" t="s">
        <v>13</v>
      </c>
      <c r="E1085" s="52" t="s">
        <v>14</v>
      </c>
      <c r="F1085" s="59" t="s">
        <v>2418</v>
      </c>
      <c r="G1085" s="79">
        <v>35868</v>
      </c>
      <c r="H1085" s="79">
        <v>0</v>
      </c>
      <c r="I1085" s="79">
        <v>35868</v>
      </c>
      <c r="K1085" s="122"/>
    </row>
    <row r="1086" spans="1:11" s="58" customFormat="1" ht="75">
      <c r="A1086" s="52" t="s">
        <v>516</v>
      </c>
      <c r="B1086" s="53">
        <v>17693454420</v>
      </c>
      <c r="C1086" s="55" t="s">
        <v>2419</v>
      </c>
      <c r="D1086" s="54" t="s">
        <v>18</v>
      </c>
      <c r="E1086" s="52" t="s">
        <v>166</v>
      </c>
      <c r="F1086" s="118" t="s">
        <v>2420</v>
      </c>
      <c r="G1086" s="79">
        <v>8800</v>
      </c>
      <c r="H1086" s="79">
        <v>0</v>
      </c>
      <c r="I1086" s="79">
        <v>8800</v>
      </c>
      <c r="K1086" s="122"/>
    </row>
    <row r="1087" spans="1:11" s="58" customFormat="1" ht="75">
      <c r="A1087" s="52" t="s">
        <v>516</v>
      </c>
      <c r="B1087" s="53">
        <v>17693454420</v>
      </c>
      <c r="C1087" s="55" t="s">
        <v>2419</v>
      </c>
      <c r="D1087" s="54" t="s">
        <v>18</v>
      </c>
      <c r="E1087" s="52" t="s">
        <v>166</v>
      </c>
      <c r="F1087" s="118" t="s">
        <v>2421</v>
      </c>
      <c r="G1087" s="79">
        <v>8800</v>
      </c>
      <c r="H1087" s="79">
        <v>0</v>
      </c>
      <c r="I1087" s="79">
        <v>8800</v>
      </c>
      <c r="K1087" s="122"/>
    </row>
    <row r="1088" spans="1:11" s="58" customFormat="1" ht="90">
      <c r="A1088" s="52" t="s">
        <v>1057</v>
      </c>
      <c r="B1088" s="53">
        <v>68450249287</v>
      </c>
      <c r="C1088" s="55" t="s">
        <v>2422</v>
      </c>
      <c r="D1088" s="54" t="s">
        <v>18</v>
      </c>
      <c r="E1088" s="52" t="s">
        <v>166</v>
      </c>
      <c r="F1088" s="118" t="s">
        <v>2423</v>
      </c>
      <c r="G1088" s="79">
        <v>611.97</v>
      </c>
      <c r="H1088" s="79">
        <v>0</v>
      </c>
      <c r="I1088" s="79">
        <v>611.97</v>
      </c>
      <c r="K1088" s="122"/>
    </row>
    <row r="1089" spans="1:11" s="58" customFormat="1" ht="90">
      <c r="A1089" s="52" t="s">
        <v>164</v>
      </c>
      <c r="B1089" s="53">
        <v>41815610204</v>
      </c>
      <c r="C1089" s="55" t="s">
        <v>2424</v>
      </c>
      <c r="D1089" s="54" t="s">
        <v>18</v>
      </c>
      <c r="E1089" s="52" t="s">
        <v>166</v>
      </c>
      <c r="F1089" s="118" t="s">
        <v>2425</v>
      </c>
      <c r="G1089" s="79">
        <v>917.97</v>
      </c>
      <c r="H1089" s="79">
        <v>0</v>
      </c>
      <c r="I1089" s="79">
        <v>917.97</v>
      </c>
      <c r="K1089" s="122"/>
    </row>
    <row r="1090" spans="1:11" s="58" customFormat="1" ht="90">
      <c r="A1090" s="52" t="s">
        <v>171</v>
      </c>
      <c r="B1090" s="53">
        <v>43903290220</v>
      </c>
      <c r="C1090" s="55" t="s">
        <v>2424</v>
      </c>
      <c r="D1090" s="54" t="s">
        <v>18</v>
      </c>
      <c r="E1090" s="52" t="s">
        <v>166</v>
      </c>
      <c r="F1090" s="118" t="s">
        <v>2426</v>
      </c>
      <c r="G1090" s="79">
        <v>917.95</v>
      </c>
      <c r="H1090" s="79">
        <v>0</v>
      </c>
      <c r="I1090" s="79">
        <v>917.95</v>
      </c>
      <c r="K1090" s="122"/>
    </row>
    <row r="1091" spans="1:11" s="58" customFormat="1" ht="90">
      <c r="A1091" s="52" t="s">
        <v>211</v>
      </c>
      <c r="B1091" s="53">
        <v>96273119287</v>
      </c>
      <c r="C1091" s="55" t="s">
        <v>2424</v>
      </c>
      <c r="D1091" s="54" t="s">
        <v>18</v>
      </c>
      <c r="E1091" s="52" t="s">
        <v>166</v>
      </c>
      <c r="F1091" s="118" t="s">
        <v>2427</v>
      </c>
      <c r="G1091" s="79">
        <v>917.95</v>
      </c>
      <c r="H1091" s="79">
        <v>0</v>
      </c>
      <c r="I1091" s="79">
        <v>917.95</v>
      </c>
      <c r="K1091" s="122"/>
    </row>
    <row r="1092" spans="1:11" s="58" customFormat="1" ht="60">
      <c r="A1092" s="52" t="s">
        <v>1751</v>
      </c>
      <c r="B1092" s="53">
        <v>375937064</v>
      </c>
      <c r="C1092" s="55" t="s">
        <v>2428</v>
      </c>
      <c r="D1092" s="54" t="s">
        <v>18</v>
      </c>
      <c r="E1092" s="52" t="s">
        <v>166</v>
      </c>
      <c r="F1092" s="118" t="s">
        <v>2429</v>
      </c>
      <c r="G1092" s="79">
        <v>8800</v>
      </c>
      <c r="H1092" s="79">
        <v>0</v>
      </c>
      <c r="I1092" s="79">
        <v>4982.05</v>
      </c>
      <c r="K1092" s="122"/>
    </row>
    <row r="1093" spans="1:11" s="58" customFormat="1" ht="75">
      <c r="A1093" s="52" t="s">
        <v>752</v>
      </c>
      <c r="B1093" s="53">
        <v>87584220134</v>
      </c>
      <c r="C1093" s="55" t="s">
        <v>2430</v>
      </c>
      <c r="D1093" s="54" t="s">
        <v>18</v>
      </c>
      <c r="E1093" s="52" t="s">
        <v>166</v>
      </c>
      <c r="F1093" s="118" t="s">
        <v>2431</v>
      </c>
      <c r="G1093" s="79">
        <v>3484</v>
      </c>
      <c r="H1093" s="79">
        <v>0</v>
      </c>
      <c r="I1093" s="79">
        <v>3484</v>
      </c>
      <c r="K1093" s="122"/>
    </row>
    <row r="1094" spans="1:11" s="58" customFormat="1" ht="90">
      <c r="A1094" s="52" t="s">
        <v>480</v>
      </c>
      <c r="B1094" s="53">
        <v>75263700210</v>
      </c>
      <c r="C1094" s="55" t="s">
        <v>2432</v>
      </c>
      <c r="D1094" s="54" t="s">
        <v>18</v>
      </c>
      <c r="E1094" s="52" t="s">
        <v>166</v>
      </c>
      <c r="F1094" s="118" t="s">
        <v>2433</v>
      </c>
      <c r="G1094" s="79">
        <v>917.95</v>
      </c>
      <c r="H1094" s="79">
        <v>0</v>
      </c>
      <c r="I1094" s="79">
        <v>917.95</v>
      </c>
      <c r="K1094" s="122"/>
    </row>
    <row r="1095" spans="1:11" s="58" customFormat="1" ht="60">
      <c r="A1095" s="52" t="s">
        <v>480</v>
      </c>
      <c r="B1095" s="53">
        <v>75263700210</v>
      </c>
      <c r="C1095" s="55" t="s">
        <v>2434</v>
      </c>
      <c r="D1095" s="54" t="s">
        <v>18</v>
      </c>
      <c r="E1095" s="52" t="s">
        <v>166</v>
      </c>
      <c r="F1095" s="118" t="s">
        <v>2435</v>
      </c>
      <c r="G1095" s="79">
        <v>917.95</v>
      </c>
      <c r="H1095" s="79">
        <v>0</v>
      </c>
      <c r="I1095" s="79">
        <v>917.95</v>
      </c>
      <c r="K1095" s="122"/>
    </row>
    <row r="1096" spans="1:11" s="58" customFormat="1" ht="90">
      <c r="A1096" s="52" t="s">
        <v>2176</v>
      </c>
      <c r="B1096" s="53">
        <v>59818808215</v>
      </c>
      <c r="C1096" s="55" t="s">
        <v>2436</v>
      </c>
      <c r="D1096" s="54" t="s">
        <v>18</v>
      </c>
      <c r="E1096" s="52" t="s">
        <v>166</v>
      </c>
      <c r="F1096" s="118" t="s">
        <v>2437</v>
      </c>
      <c r="G1096" s="79">
        <v>917.95</v>
      </c>
      <c r="H1096" s="79">
        <v>0</v>
      </c>
      <c r="I1096" s="79">
        <v>917.95</v>
      </c>
      <c r="K1096" s="122"/>
    </row>
    <row r="1097" spans="1:11" s="58" customFormat="1" ht="60">
      <c r="A1097" s="52" t="s">
        <v>488</v>
      </c>
      <c r="B1097" s="53">
        <v>69920150282</v>
      </c>
      <c r="C1097" s="55" t="s">
        <v>2438</v>
      </c>
      <c r="D1097" s="54" t="s">
        <v>18</v>
      </c>
      <c r="E1097" s="52" t="s">
        <v>166</v>
      </c>
      <c r="F1097" s="118" t="s">
        <v>2439</v>
      </c>
      <c r="G1097" s="79">
        <v>917.95</v>
      </c>
      <c r="H1097" s="79">
        <v>0</v>
      </c>
      <c r="I1097" s="79">
        <v>917.95</v>
      </c>
      <c r="K1097" s="122"/>
    </row>
    <row r="1098" spans="1:11" s="58" customFormat="1" ht="90">
      <c r="A1098" s="52" t="s">
        <v>752</v>
      </c>
      <c r="B1098" s="53">
        <v>87584220134</v>
      </c>
      <c r="C1098" s="55" t="s">
        <v>2440</v>
      </c>
      <c r="D1098" s="54" t="s">
        <v>18</v>
      </c>
      <c r="E1098" s="52" t="s">
        <v>166</v>
      </c>
      <c r="F1098" s="118" t="s">
        <v>2441</v>
      </c>
      <c r="G1098" s="79">
        <v>2090.4</v>
      </c>
      <c r="H1098" s="79">
        <v>0</v>
      </c>
      <c r="I1098" s="79">
        <v>2090.4</v>
      </c>
      <c r="K1098" s="122"/>
    </row>
    <row r="1099" spans="1:11" s="58" customFormat="1" ht="90">
      <c r="A1099" s="52" t="s">
        <v>2442</v>
      </c>
      <c r="B1099" s="53">
        <v>59981784249</v>
      </c>
      <c r="C1099" s="55" t="s">
        <v>2443</v>
      </c>
      <c r="D1099" s="54" t="s">
        <v>18</v>
      </c>
      <c r="E1099" s="52" t="s">
        <v>166</v>
      </c>
      <c r="F1099" s="118" t="s">
        <v>2444</v>
      </c>
      <c r="G1099" s="79">
        <v>2987.1</v>
      </c>
      <c r="H1099" s="79">
        <v>0</v>
      </c>
      <c r="I1099" s="79">
        <v>2987.1</v>
      </c>
      <c r="K1099" s="122"/>
    </row>
    <row r="1100" spans="1:11" s="58" customFormat="1" ht="90">
      <c r="A1100" s="52" t="s">
        <v>2445</v>
      </c>
      <c r="B1100" s="53">
        <v>3438341204</v>
      </c>
      <c r="C1100" s="55" t="s">
        <v>2446</v>
      </c>
      <c r="D1100" s="54" t="s">
        <v>18</v>
      </c>
      <c r="E1100" s="52" t="s">
        <v>166</v>
      </c>
      <c r="F1100" s="118" t="s">
        <v>2447</v>
      </c>
      <c r="G1100" s="79">
        <v>3309.8</v>
      </c>
      <c r="H1100" s="79">
        <v>0</v>
      </c>
      <c r="I1100" s="79">
        <v>3309.8</v>
      </c>
      <c r="K1100" s="122"/>
    </row>
    <row r="1101" spans="1:11" s="58" customFormat="1" ht="90">
      <c r="A1101" s="52" t="s">
        <v>392</v>
      </c>
      <c r="B1101" s="53">
        <v>2722522209</v>
      </c>
      <c r="C1101" s="55" t="s">
        <v>2448</v>
      </c>
      <c r="D1101" s="54" t="s">
        <v>18</v>
      </c>
      <c r="E1101" s="52" t="s">
        <v>166</v>
      </c>
      <c r="F1101" s="118" t="s">
        <v>2449</v>
      </c>
      <c r="G1101" s="79">
        <v>1760.34</v>
      </c>
      <c r="H1101" s="79">
        <v>0</v>
      </c>
      <c r="I1101" s="79">
        <v>1760.34</v>
      </c>
      <c r="K1101" s="122"/>
    </row>
    <row r="1102" spans="1:11" s="58" customFormat="1" ht="75">
      <c r="A1102" s="52" t="s">
        <v>202</v>
      </c>
      <c r="B1102" s="53">
        <v>71575952220</v>
      </c>
      <c r="C1102" s="55" t="s">
        <v>2450</v>
      </c>
      <c r="D1102" s="54" t="s">
        <v>18</v>
      </c>
      <c r="E1102" s="52" t="s">
        <v>166</v>
      </c>
      <c r="F1102" s="118" t="s">
        <v>2451</v>
      </c>
      <c r="G1102" s="79">
        <v>305.98</v>
      </c>
      <c r="H1102" s="79">
        <v>0</v>
      </c>
      <c r="I1102" s="79">
        <v>305.98</v>
      </c>
      <c r="K1102" s="122"/>
    </row>
    <row r="1103" spans="1:11" s="58" customFormat="1" ht="75">
      <c r="A1103" s="52" t="s">
        <v>2452</v>
      </c>
      <c r="B1103" s="53">
        <v>74021842934</v>
      </c>
      <c r="C1103" s="55" t="s">
        <v>2453</v>
      </c>
      <c r="D1103" s="54" t="s">
        <v>18</v>
      </c>
      <c r="E1103" s="52" t="s">
        <v>166</v>
      </c>
      <c r="F1103" s="118" t="s">
        <v>2454</v>
      </c>
      <c r="G1103" s="79">
        <v>305.98</v>
      </c>
      <c r="H1103" s="79">
        <v>0</v>
      </c>
      <c r="I1103" s="79">
        <v>305.98</v>
      </c>
      <c r="K1103" s="122"/>
    </row>
    <row r="1104" spans="1:11" s="58" customFormat="1" ht="60">
      <c r="A1104" s="52" t="s">
        <v>420</v>
      </c>
      <c r="B1104" s="53">
        <v>265674743</v>
      </c>
      <c r="C1104" s="55" t="s">
        <v>2455</v>
      </c>
      <c r="D1104" s="54" t="s">
        <v>18</v>
      </c>
      <c r="E1104" s="52" t="s">
        <v>166</v>
      </c>
      <c r="F1104" s="118" t="s">
        <v>2456</v>
      </c>
      <c r="G1104" s="79">
        <v>8000</v>
      </c>
      <c r="H1104" s="79">
        <v>0</v>
      </c>
      <c r="I1104" s="79">
        <v>8000</v>
      </c>
      <c r="K1104" s="122"/>
    </row>
    <row r="1105" spans="1:11" s="58" customFormat="1" ht="135">
      <c r="A1105" s="52" t="s">
        <v>253</v>
      </c>
      <c r="B1105" s="53">
        <v>27985750000116</v>
      </c>
      <c r="C1105" s="55" t="s">
        <v>2457</v>
      </c>
      <c r="D1105" s="54" t="s">
        <v>18</v>
      </c>
      <c r="E1105" s="52" t="s">
        <v>166</v>
      </c>
      <c r="F1105" s="118" t="s">
        <v>2458</v>
      </c>
      <c r="G1105" s="79">
        <v>1500</v>
      </c>
      <c r="H1105" s="79">
        <v>0</v>
      </c>
      <c r="I1105" s="79">
        <v>1500</v>
      </c>
      <c r="K1105" s="122"/>
    </row>
    <row r="1106" spans="1:11" s="58" customFormat="1" ht="60">
      <c r="A1106" s="52" t="s">
        <v>420</v>
      </c>
      <c r="B1106" s="53">
        <v>265674743</v>
      </c>
      <c r="C1106" s="55" t="s">
        <v>2455</v>
      </c>
      <c r="D1106" s="54" t="s">
        <v>18</v>
      </c>
      <c r="E1106" s="52" t="s">
        <v>166</v>
      </c>
      <c r="F1106" s="118" t="s">
        <v>2459</v>
      </c>
      <c r="G1106" s="79">
        <v>8000</v>
      </c>
      <c r="H1106" s="79">
        <v>0</v>
      </c>
      <c r="I1106" s="79">
        <v>8000</v>
      </c>
      <c r="K1106" s="122"/>
    </row>
    <row r="1107" spans="1:11" s="58" customFormat="1" ht="45">
      <c r="A1107" s="52" t="s">
        <v>376</v>
      </c>
      <c r="B1107" s="53">
        <v>85485233287</v>
      </c>
      <c r="C1107" s="55" t="s">
        <v>2460</v>
      </c>
      <c r="D1107" s="54" t="s">
        <v>18</v>
      </c>
      <c r="E1107" s="52" t="s">
        <v>166</v>
      </c>
      <c r="F1107" s="118" t="s">
        <v>2461</v>
      </c>
      <c r="G1107" s="79">
        <v>305.99</v>
      </c>
      <c r="H1107" s="79">
        <v>0</v>
      </c>
      <c r="I1107" s="79">
        <v>305.99</v>
      </c>
      <c r="K1107" s="122"/>
    </row>
    <row r="1108" spans="1:11" s="58" customFormat="1" ht="45">
      <c r="A1108" s="52" t="s">
        <v>1751</v>
      </c>
      <c r="B1108" s="53">
        <v>375937064</v>
      </c>
      <c r="C1108" s="55" t="s">
        <v>2460</v>
      </c>
      <c r="D1108" s="54" t="s">
        <v>18</v>
      </c>
      <c r="E1108" s="52" t="s">
        <v>166</v>
      </c>
      <c r="F1108" s="118" t="s">
        <v>2462</v>
      </c>
      <c r="G1108" s="79">
        <v>305.99</v>
      </c>
      <c r="H1108" s="79">
        <v>0</v>
      </c>
      <c r="I1108" s="79">
        <v>305.99</v>
      </c>
      <c r="K1108" s="122"/>
    </row>
    <row r="1109" spans="1:11" s="58" customFormat="1" ht="45">
      <c r="A1109" s="52" t="s">
        <v>2463</v>
      </c>
      <c r="B1109" s="53">
        <v>60527099287</v>
      </c>
      <c r="C1109" s="55" t="s">
        <v>2460</v>
      </c>
      <c r="D1109" s="54" t="s">
        <v>18</v>
      </c>
      <c r="E1109" s="52" t="s">
        <v>166</v>
      </c>
      <c r="F1109" s="118" t="s">
        <v>2464</v>
      </c>
      <c r="G1109" s="79">
        <v>305.99</v>
      </c>
      <c r="H1109" s="79">
        <v>0</v>
      </c>
      <c r="I1109" s="79">
        <v>305.99</v>
      </c>
      <c r="K1109" s="122"/>
    </row>
    <row r="1110" spans="1:11" s="58" customFormat="1" ht="60">
      <c r="A1110" s="52" t="s">
        <v>674</v>
      </c>
      <c r="B1110" s="53">
        <v>63090740249</v>
      </c>
      <c r="C1110" s="55" t="s">
        <v>2465</v>
      </c>
      <c r="D1110" s="54" t="s">
        <v>18</v>
      </c>
      <c r="E1110" s="52" t="s">
        <v>166</v>
      </c>
      <c r="F1110" s="118" t="s">
        <v>2466</v>
      </c>
      <c r="G1110" s="79">
        <v>305.98</v>
      </c>
      <c r="H1110" s="79">
        <v>0</v>
      </c>
      <c r="I1110" s="79">
        <v>305.98</v>
      </c>
      <c r="K1110" s="122"/>
    </row>
    <row r="1111" spans="1:11" s="58" customFormat="1" ht="60">
      <c r="A1111" s="52" t="s">
        <v>376</v>
      </c>
      <c r="B1111" s="53">
        <v>85485233287</v>
      </c>
      <c r="C1111" s="55" t="s">
        <v>2467</v>
      </c>
      <c r="D1111" s="54" t="s">
        <v>18</v>
      </c>
      <c r="E1111" s="52" t="s">
        <v>166</v>
      </c>
      <c r="F1111" s="118" t="s">
        <v>2468</v>
      </c>
      <c r="G1111" s="79">
        <v>305.99</v>
      </c>
      <c r="H1111" s="79">
        <v>0</v>
      </c>
      <c r="I1111" s="79">
        <v>305.99</v>
      </c>
      <c r="K1111" s="122"/>
    </row>
    <row r="1112" spans="1:11" s="58" customFormat="1" ht="60">
      <c r="A1112" s="52" t="s">
        <v>1751</v>
      </c>
      <c r="B1112" s="53">
        <v>375937064</v>
      </c>
      <c r="C1112" s="55" t="s">
        <v>2467</v>
      </c>
      <c r="D1112" s="54" t="s">
        <v>18</v>
      </c>
      <c r="E1112" s="52" t="s">
        <v>166</v>
      </c>
      <c r="F1112" s="118" t="s">
        <v>2469</v>
      </c>
      <c r="G1112" s="79">
        <v>305.99</v>
      </c>
      <c r="H1112" s="79">
        <v>0</v>
      </c>
      <c r="I1112" s="79">
        <v>305.99</v>
      </c>
      <c r="K1112" s="122"/>
    </row>
    <row r="1113" spans="1:11" s="58" customFormat="1" ht="60">
      <c r="A1113" s="52" t="s">
        <v>2463</v>
      </c>
      <c r="B1113" s="53">
        <v>60527099287</v>
      </c>
      <c r="C1113" s="55" t="s">
        <v>2467</v>
      </c>
      <c r="D1113" s="54" t="s">
        <v>18</v>
      </c>
      <c r="E1113" s="52" t="s">
        <v>166</v>
      </c>
      <c r="F1113" s="118" t="s">
        <v>2470</v>
      </c>
      <c r="G1113" s="79">
        <v>305.99</v>
      </c>
      <c r="H1113" s="79">
        <v>0</v>
      </c>
      <c r="I1113" s="79">
        <v>305.99</v>
      </c>
      <c r="K1113" s="122"/>
    </row>
    <row r="1114" spans="1:11" s="58" customFormat="1" ht="60">
      <c r="A1114" s="52" t="s">
        <v>2471</v>
      </c>
      <c r="B1114" s="53">
        <v>14039672291</v>
      </c>
      <c r="C1114" s="55" t="s">
        <v>2467</v>
      </c>
      <c r="D1114" s="54" t="s">
        <v>18</v>
      </c>
      <c r="E1114" s="52" t="s">
        <v>166</v>
      </c>
      <c r="F1114" s="118" t="s">
        <v>2472</v>
      </c>
      <c r="G1114" s="79">
        <v>305.98</v>
      </c>
      <c r="H1114" s="79">
        <v>0</v>
      </c>
      <c r="I1114" s="79">
        <v>305.98</v>
      </c>
      <c r="K1114" s="122"/>
    </row>
    <row r="1115" spans="1:11" s="58" customFormat="1" ht="75">
      <c r="A1115" s="52" t="s">
        <v>674</v>
      </c>
      <c r="B1115" s="53">
        <v>63090740249</v>
      </c>
      <c r="C1115" s="55" t="s">
        <v>2473</v>
      </c>
      <c r="D1115" s="54" t="s">
        <v>18</v>
      </c>
      <c r="E1115" s="52" t="s">
        <v>166</v>
      </c>
      <c r="F1115" s="118" t="s">
        <v>2474</v>
      </c>
      <c r="G1115" s="79">
        <v>305.98</v>
      </c>
      <c r="H1115" s="79">
        <v>0</v>
      </c>
      <c r="I1115" s="79">
        <v>305.98</v>
      </c>
      <c r="K1115" s="122"/>
    </row>
    <row r="1116" spans="1:11" s="58" customFormat="1" ht="90">
      <c r="A1116" s="52" t="s">
        <v>65</v>
      </c>
      <c r="B1116" s="53">
        <v>2037069000115</v>
      </c>
      <c r="C1116" s="55" t="s">
        <v>2475</v>
      </c>
      <c r="D1116" s="54" t="s">
        <v>13</v>
      </c>
      <c r="E1116" s="52" t="s">
        <v>14</v>
      </c>
      <c r="F1116" s="118" t="s">
        <v>2476</v>
      </c>
      <c r="G1116" s="79">
        <v>42028.59</v>
      </c>
      <c r="H1116" s="79">
        <v>0</v>
      </c>
      <c r="I1116" s="79">
        <v>21298.25</v>
      </c>
      <c r="K1116" s="122"/>
    </row>
    <row r="1117" spans="1:11" s="58" customFormat="1" ht="45">
      <c r="A1117" s="52" t="s">
        <v>2477</v>
      </c>
      <c r="B1117" s="53">
        <v>87883807000106</v>
      </c>
      <c r="C1117" s="55" t="s">
        <v>2478</v>
      </c>
      <c r="D1117" s="54" t="s">
        <v>13</v>
      </c>
      <c r="E1117" s="52" t="s">
        <v>19</v>
      </c>
      <c r="F1117" s="118" t="s">
        <v>2479</v>
      </c>
      <c r="G1117" s="79">
        <v>2403</v>
      </c>
      <c r="H1117" s="79">
        <v>157.5</v>
      </c>
      <c r="I1117" s="79">
        <v>310.05</v>
      </c>
      <c r="K1117" s="122"/>
    </row>
    <row r="1118" spans="1:11" s="58" customFormat="1" ht="75">
      <c r="A1118" s="52" t="s">
        <v>1410</v>
      </c>
      <c r="B1118" s="53">
        <v>46844242000162</v>
      </c>
      <c r="C1118" s="55" t="s">
        <v>2480</v>
      </c>
      <c r="D1118" s="54" t="s">
        <v>13</v>
      </c>
      <c r="E1118" s="52" t="s">
        <v>19</v>
      </c>
      <c r="F1118" s="118" t="s">
        <v>2481</v>
      </c>
      <c r="G1118" s="79">
        <v>1194</v>
      </c>
      <c r="H1118" s="79">
        <v>0</v>
      </c>
      <c r="I1118" s="79">
        <v>1194</v>
      </c>
      <c r="K1118" s="122"/>
    </row>
    <row r="1119" spans="1:11" s="58" customFormat="1" ht="60">
      <c r="A1119" s="52" t="s">
        <v>1094</v>
      </c>
      <c r="B1119" s="53">
        <v>11699529000161</v>
      </c>
      <c r="C1119" s="55" t="s">
        <v>2482</v>
      </c>
      <c r="D1119" s="54" t="s">
        <v>13</v>
      </c>
      <c r="E1119" s="52" t="s">
        <v>14</v>
      </c>
      <c r="F1119" s="118" t="s">
        <v>2483</v>
      </c>
      <c r="G1119" s="79">
        <v>38400</v>
      </c>
      <c r="H1119" s="79">
        <v>0</v>
      </c>
      <c r="I1119" s="79">
        <v>38400</v>
      </c>
      <c r="K1119" s="122"/>
    </row>
    <row r="1120" spans="1:11" s="58" customFormat="1" ht="60">
      <c r="A1120" s="52" t="s">
        <v>1677</v>
      </c>
      <c r="B1120" s="53">
        <v>2924243000141</v>
      </c>
      <c r="C1120" s="55" t="s">
        <v>2484</v>
      </c>
      <c r="D1120" s="54" t="s">
        <v>13</v>
      </c>
      <c r="E1120" s="52" t="s">
        <v>14</v>
      </c>
      <c r="F1120" s="118" t="s">
        <v>2485</v>
      </c>
      <c r="G1120" s="79">
        <v>8134.99</v>
      </c>
      <c r="H1120" s="79">
        <v>0</v>
      </c>
      <c r="I1120" s="79">
        <v>8134.99</v>
      </c>
      <c r="K1120" s="122"/>
    </row>
    <row r="1121" spans="1:11" s="58" customFormat="1" ht="90">
      <c r="A1121" s="52" t="s">
        <v>1637</v>
      </c>
      <c r="B1121" s="53">
        <v>27816603000112</v>
      </c>
      <c r="C1121" s="55" t="s">
        <v>2486</v>
      </c>
      <c r="D1121" s="54" t="s">
        <v>13</v>
      </c>
      <c r="E1121" s="52" t="s">
        <v>14</v>
      </c>
      <c r="F1121" s="118" t="s">
        <v>2487</v>
      </c>
      <c r="G1121" s="79">
        <v>21635.439999999999</v>
      </c>
      <c r="H1121" s="79">
        <v>0</v>
      </c>
      <c r="I1121" s="79">
        <v>21635.439999999999</v>
      </c>
      <c r="K1121" s="122"/>
    </row>
    <row r="1122" spans="1:11" s="58" customFormat="1" ht="75">
      <c r="A1122" s="52" t="s">
        <v>74</v>
      </c>
      <c r="B1122" s="53">
        <v>18876112000176</v>
      </c>
      <c r="C1122" s="55" t="s">
        <v>2488</v>
      </c>
      <c r="D1122" s="54" t="s">
        <v>13</v>
      </c>
      <c r="E1122" s="52" t="s">
        <v>14</v>
      </c>
      <c r="F1122" s="118" t="s">
        <v>2489</v>
      </c>
      <c r="G1122" s="79">
        <v>38514.33</v>
      </c>
      <c r="H1122" s="79">
        <v>0</v>
      </c>
      <c r="I1122" s="79">
        <v>0</v>
      </c>
      <c r="K1122" s="122"/>
    </row>
    <row r="1123" spans="1:11" s="58" customFormat="1" ht="90">
      <c r="A1123" s="52" t="s">
        <v>1094</v>
      </c>
      <c r="B1123" s="53">
        <v>11699529000161</v>
      </c>
      <c r="C1123" s="55" t="s">
        <v>2490</v>
      </c>
      <c r="D1123" s="54" t="s">
        <v>13</v>
      </c>
      <c r="E1123" s="52" t="s">
        <v>14</v>
      </c>
      <c r="F1123" s="118" t="s">
        <v>2491</v>
      </c>
      <c r="G1123" s="79">
        <v>10767</v>
      </c>
      <c r="H1123" s="79">
        <v>0</v>
      </c>
      <c r="I1123" s="79">
        <v>10767</v>
      </c>
      <c r="K1123" s="122"/>
    </row>
    <row r="1124" spans="1:11" s="58" customFormat="1" ht="75">
      <c r="A1124" s="52" t="s">
        <v>2492</v>
      </c>
      <c r="B1124" s="53">
        <v>96044810291</v>
      </c>
      <c r="C1124" s="55" t="s">
        <v>2493</v>
      </c>
      <c r="D1124" s="54" t="s">
        <v>18</v>
      </c>
      <c r="E1124" s="52" t="s">
        <v>166</v>
      </c>
      <c r="F1124" s="118" t="s">
        <v>2494</v>
      </c>
      <c r="G1124" s="79">
        <v>370</v>
      </c>
      <c r="H1124" s="79">
        <v>0</v>
      </c>
      <c r="I1124" s="79">
        <v>370</v>
      </c>
      <c r="K1124" s="122"/>
    </row>
    <row r="1125" spans="1:11" s="58" customFormat="1" ht="75">
      <c r="A1125" s="52" t="s">
        <v>2492</v>
      </c>
      <c r="B1125" s="53">
        <v>96044810291</v>
      </c>
      <c r="C1125" s="55" t="s">
        <v>2493</v>
      </c>
      <c r="D1125" s="54" t="s">
        <v>18</v>
      </c>
      <c r="E1125" s="52" t="s">
        <v>166</v>
      </c>
      <c r="F1125" s="118" t="s">
        <v>2495</v>
      </c>
      <c r="G1125" s="79">
        <v>2432.3000000000002</v>
      </c>
      <c r="H1125" s="79">
        <v>0</v>
      </c>
      <c r="I1125" s="79">
        <v>2432.3000000000002</v>
      </c>
      <c r="K1125" s="122"/>
    </row>
    <row r="1126" spans="1:11" s="58" customFormat="1" ht="90">
      <c r="A1126" s="52" t="s">
        <v>584</v>
      </c>
      <c r="B1126" s="53">
        <v>13482516000161</v>
      </c>
      <c r="C1126" s="55" t="s">
        <v>2496</v>
      </c>
      <c r="D1126" s="54" t="s">
        <v>13</v>
      </c>
      <c r="E1126" s="52" t="s">
        <v>14</v>
      </c>
      <c r="F1126" s="118" t="s">
        <v>2497</v>
      </c>
      <c r="G1126" s="79">
        <v>3843</v>
      </c>
      <c r="H1126" s="79">
        <v>0</v>
      </c>
      <c r="I1126" s="79">
        <v>3843</v>
      </c>
      <c r="K1126" s="122"/>
    </row>
    <row r="1127" spans="1:11" s="58" customFormat="1" ht="90">
      <c r="A1127" s="52" t="s">
        <v>408</v>
      </c>
      <c r="B1127" s="53">
        <v>23977817272</v>
      </c>
      <c r="C1127" s="55" t="s">
        <v>2498</v>
      </c>
      <c r="D1127" s="54" t="s">
        <v>18</v>
      </c>
      <c r="E1127" s="52" t="s">
        <v>166</v>
      </c>
      <c r="F1127" s="118" t="s">
        <v>2499</v>
      </c>
      <c r="G1127" s="79">
        <v>1223.96</v>
      </c>
      <c r="H1127" s="79">
        <v>0</v>
      </c>
      <c r="I1127" s="79">
        <v>1223.96</v>
      </c>
      <c r="K1127" s="122"/>
    </row>
    <row r="1128" spans="1:11" s="58" customFormat="1" ht="75">
      <c r="A1128" s="52" t="s">
        <v>1385</v>
      </c>
      <c r="B1128" s="53">
        <v>65030320210</v>
      </c>
      <c r="C1128" s="55" t="s">
        <v>2500</v>
      </c>
      <c r="D1128" s="54" t="s">
        <v>18</v>
      </c>
      <c r="E1128" s="52" t="s">
        <v>166</v>
      </c>
      <c r="F1128" s="118" t="s">
        <v>2501</v>
      </c>
      <c r="G1128" s="79">
        <v>1223.94</v>
      </c>
      <c r="H1128" s="79">
        <v>0</v>
      </c>
      <c r="I1128" s="79">
        <v>1223.94</v>
      </c>
      <c r="K1128" s="122"/>
    </row>
    <row r="1129" spans="1:11" s="58" customFormat="1" ht="90">
      <c r="A1129" s="52" t="s">
        <v>2502</v>
      </c>
      <c r="B1129" s="53">
        <v>823755266</v>
      </c>
      <c r="C1129" s="55" t="s">
        <v>2503</v>
      </c>
      <c r="D1129" s="54" t="s">
        <v>18</v>
      </c>
      <c r="E1129" s="52" t="s">
        <v>166</v>
      </c>
      <c r="F1129" s="118" t="s">
        <v>2504</v>
      </c>
      <c r="G1129" s="79">
        <v>1200</v>
      </c>
      <c r="H1129" s="79">
        <v>0</v>
      </c>
      <c r="I1129" s="79">
        <v>1200</v>
      </c>
      <c r="K1129" s="122"/>
    </row>
    <row r="1130" spans="1:11" s="58" customFormat="1" ht="90">
      <c r="A1130" s="52" t="s">
        <v>584</v>
      </c>
      <c r="B1130" s="53">
        <v>13482516000161</v>
      </c>
      <c r="C1130" s="55" t="s">
        <v>2505</v>
      </c>
      <c r="D1130" s="54" t="s">
        <v>13</v>
      </c>
      <c r="E1130" s="52" t="s">
        <v>14</v>
      </c>
      <c r="F1130" s="118" t="s">
        <v>2506</v>
      </c>
      <c r="G1130" s="79">
        <v>5102</v>
      </c>
      <c r="H1130" s="79">
        <v>0</v>
      </c>
      <c r="I1130" s="79">
        <v>5102</v>
      </c>
      <c r="K1130" s="122"/>
    </row>
    <row r="1131" spans="1:11" s="58" customFormat="1" ht="90">
      <c r="A1131" s="52" t="s">
        <v>633</v>
      </c>
      <c r="B1131" s="53">
        <v>10855056000181</v>
      </c>
      <c r="C1131" s="55" t="s">
        <v>2507</v>
      </c>
      <c r="D1131" s="54" t="s">
        <v>13</v>
      </c>
      <c r="E1131" s="52" t="s">
        <v>14</v>
      </c>
      <c r="F1131" s="118" t="s">
        <v>2508</v>
      </c>
      <c r="G1131" s="79">
        <v>739</v>
      </c>
      <c r="H1131" s="79">
        <v>0</v>
      </c>
      <c r="I1131" s="79">
        <v>739</v>
      </c>
      <c r="K1131" s="122"/>
    </row>
    <row r="1132" spans="1:11" s="58" customFormat="1" ht="90">
      <c r="A1132" s="52" t="s">
        <v>640</v>
      </c>
      <c r="B1132" s="53">
        <v>41046531000100</v>
      </c>
      <c r="C1132" s="55" t="s">
        <v>2509</v>
      </c>
      <c r="D1132" s="54" t="s">
        <v>13</v>
      </c>
      <c r="E1132" s="52" t="s">
        <v>14</v>
      </c>
      <c r="F1132" s="118" t="s">
        <v>2510</v>
      </c>
      <c r="G1132" s="79">
        <v>350</v>
      </c>
      <c r="H1132" s="79">
        <v>0</v>
      </c>
      <c r="I1132" s="79">
        <v>0</v>
      </c>
      <c r="K1132" s="122"/>
    </row>
    <row r="1133" spans="1:11" s="58" customFormat="1" ht="60">
      <c r="A1133" s="52" t="s">
        <v>584</v>
      </c>
      <c r="B1133" s="53">
        <v>13482516000161</v>
      </c>
      <c r="C1133" s="55" t="s">
        <v>2511</v>
      </c>
      <c r="D1133" s="54" t="s">
        <v>13</v>
      </c>
      <c r="E1133" s="52" t="s">
        <v>14</v>
      </c>
      <c r="F1133" s="118" t="s">
        <v>2512</v>
      </c>
      <c r="G1133" s="79">
        <v>13110</v>
      </c>
      <c r="H1133" s="79">
        <v>0</v>
      </c>
      <c r="I1133" s="79">
        <v>0</v>
      </c>
      <c r="K1133" s="122"/>
    </row>
    <row r="1134" spans="1:11" s="58" customFormat="1" ht="45">
      <c r="A1134" s="52" t="s">
        <v>633</v>
      </c>
      <c r="B1134" s="53">
        <v>10855056000181</v>
      </c>
      <c r="C1134" s="55" t="s">
        <v>2513</v>
      </c>
      <c r="D1134" s="54" t="s">
        <v>13</v>
      </c>
      <c r="E1134" s="52" t="s">
        <v>14</v>
      </c>
      <c r="F1134" s="118" t="s">
        <v>2514</v>
      </c>
      <c r="G1134" s="79">
        <v>739</v>
      </c>
      <c r="H1134" s="79">
        <v>0</v>
      </c>
      <c r="I1134" s="79">
        <v>739</v>
      </c>
      <c r="K1134" s="122"/>
    </row>
    <row r="1135" spans="1:11" s="58" customFormat="1" ht="45">
      <c r="A1135" s="52" t="s">
        <v>590</v>
      </c>
      <c r="B1135" s="53">
        <v>44660577000103</v>
      </c>
      <c r="C1135" s="55" t="s">
        <v>2515</v>
      </c>
      <c r="D1135" s="54" t="s">
        <v>13</v>
      </c>
      <c r="E1135" s="52" t="s">
        <v>14</v>
      </c>
      <c r="F1135" s="118" t="s">
        <v>2516</v>
      </c>
      <c r="G1135" s="79">
        <v>600</v>
      </c>
      <c r="H1135" s="79">
        <v>0</v>
      </c>
      <c r="I1135" s="79">
        <v>0</v>
      </c>
      <c r="K1135" s="122"/>
    </row>
    <row r="1136" spans="1:11" s="58" customFormat="1" ht="90">
      <c r="A1136" s="52" t="s">
        <v>636</v>
      </c>
      <c r="B1136" s="53">
        <v>48199956000190</v>
      </c>
      <c r="C1136" s="55" t="s">
        <v>2517</v>
      </c>
      <c r="D1136" s="54" t="s">
        <v>13</v>
      </c>
      <c r="E1136" s="52" t="s">
        <v>14</v>
      </c>
      <c r="F1136" s="118" t="s">
        <v>2518</v>
      </c>
      <c r="G1136" s="79">
        <v>1399</v>
      </c>
      <c r="H1136" s="79">
        <v>0</v>
      </c>
      <c r="I1136" s="79">
        <v>0</v>
      </c>
      <c r="K1136" s="122"/>
    </row>
    <row r="1137" spans="1:11" s="58" customFormat="1" ht="45">
      <c r="A1137" s="52" t="s">
        <v>640</v>
      </c>
      <c r="B1137" s="53">
        <v>41046531000100</v>
      </c>
      <c r="C1137" s="55" t="s">
        <v>2515</v>
      </c>
      <c r="D1137" s="54" t="s">
        <v>13</v>
      </c>
      <c r="E1137" s="52" t="s">
        <v>14</v>
      </c>
      <c r="F1137" s="118" t="s">
        <v>2519</v>
      </c>
      <c r="G1137" s="79">
        <v>350</v>
      </c>
      <c r="H1137" s="79">
        <v>0</v>
      </c>
      <c r="I1137" s="79">
        <v>0</v>
      </c>
      <c r="K1137" s="122"/>
    </row>
    <row r="1138" spans="1:11" s="58" customFormat="1" ht="45">
      <c r="A1138" s="52" t="s">
        <v>636</v>
      </c>
      <c r="B1138" s="53">
        <v>48199956000190</v>
      </c>
      <c r="C1138" s="55" t="s">
        <v>2520</v>
      </c>
      <c r="D1138" s="54" t="s">
        <v>13</v>
      </c>
      <c r="E1138" s="52" t="s">
        <v>14</v>
      </c>
      <c r="F1138" s="118" t="s">
        <v>2521</v>
      </c>
      <c r="G1138" s="79">
        <v>5469.2</v>
      </c>
      <c r="H1138" s="79">
        <v>0</v>
      </c>
      <c r="I1138" s="79">
        <v>0</v>
      </c>
      <c r="K1138" s="122"/>
    </row>
    <row r="1139" spans="1:11" s="58" customFormat="1" ht="45">
      <c r="A1139" s="52" t="s">
        <v>2522</v>
      </c>
      <c r="B1139" s="53">
        <v>45030413000157</v>
      </c>
      <c r="C1139" s="55" t="s">
        <v>2523</v>
      </c>
      <c r="D1139" s="54" t="s">
        <v>13</v>
      </c>
      <c r="E1139" s="52" t="s">
        <v>14</v>
      </c>
      <c r="F1139" s="118" t="s">
        <v>2524</v>
      </c>
      <c r="G1139" s="79">
        <v>2760</v>
      </c>
      <c r="H1139" s="79">
        <v>0</v>
      </c>
      <c r="I1139" s="79">
        <v>0</v>
      </c>
      <c r="K1139" s="122"/>
    </row>
    <row r="1140" spans="1:11" s="58" customFormat="1" ht="90">
      <c r="A1140" s="52" t="s">
        <v>253</v>
      </c>
      <c r="B1140" s="53">
        <v>27985750000116</v>
      </c>
      <c r="C1140" s="55" t="s">
        <v>2525</v>
      </c>
      <c r="D1140" s="54" t="s">
        <v>13</v>
      </c>
      <c r="E1140" s="52" t="s">
        <v>14</v>
      </c>
      <c r="F1140" s="118" t="s">
        <v>2526</v>
      </c>
      <c r="G1140" s="79">
        <v>9654</v>
      </c>
      <c r="H1140" s="79">
        <v>0</v>
      </c>
      <c r="I1140" s="79">
        <v>9654</v>
      </c>
      <c r="K1140" s="122"/>
    </row>
    <row r="1141" spans="1:11" s="58" customFormat="1" ht="60">
      <c r="A1141" s="52" t="s">
        <v>584</v>
      </c>
      <c r="B1141" s="53">
        <v>13482516000161</v>
      </c>
      <c r="C1141" s="55" t="s">
        <v>2527</v>
      </c>
      <c r="D1141" s="54" t="s">
        <v>13</v>
      </c>
      <c r="E1141" s="52" t="s">
        <v>14</v>
      </c>
      <c r="F1141" s="118" t="s">
        <v>2528</v>
      </c>
      <c r="G1141" s="79">
        <v>1259</v>
      </c>
      <c r="H1141" s="79">
        <v>0</v>
      </c>
      <c r="I1141" s="79">
        <v>1259</v>
      </c>
      <c r="K1141" s="122"/>
    </row>
    <row r="1142" spans="1:11" s="58" customFormat="1" ht="90">
      <c r="A1142" s="52" t="s">
        <v>636</v>
      </c>
      <c r="B1142" s="53">
        <v>48199956000190</v>
      </c>
      <c r="C1142" s="55" t="s">
        <v>2529</v>
      </c>
      <c r="D1142" s="54" t="s">
        <v>13</v>
      </c>
      <c r="E1142" s="52" t="s">
        <v>14</v>
      </c>
      <c r="F1142" s="118" t="s">
        <v>2530</v>
      </c>
      <c r="G1142" s="79">
        <v>2035.1</v>
      </c>
      <c r="H1142" s="79">
        <v>0</v>
      </c>
      <c r="I1142" s="79">
        <v>0</v>
      </c>
      <c r="K1142" s="122"/>
    </row>
    <row r="1143" spans="1:11" s="58" customFormat="1" ht="90">
      <c r="A1143" s="52" t="s">
        <v>636</v>
      </c>
      <c r="B1143" s="53">
        <v>48199956000190</v>
      </c>
      <c r="C1143" s="55" t="s">
        <v>2531</v>
      </c>
      <c r="D1143" s="54" t="s">
        <v>13</v>
      </c>
      <c r="E1143" s="52" t="s">
        <v>14</v>
      </c>
      <c r="F1143" s="118" t="s">
        <v>2532</v>
      </c>
      <c r="G1143" s="79">
        <v>1272.2</v>
      </c>
      <c r="H1143" s="79">
        <v>1272.2</v>
      </c>
      <c r="I1143" s="79">
        <v>1272.2</v>
      </c>
      <c r="K1143" s="122"/>
    </row>
    <row r="1144" spans="1:11" s="58" customFormat="1" ht="90">
      <c r="A1144" s="52" t="s">
        <v>1357</v>
      </c>
      <c r="B1144" s="53">
        <v>29023342000109</v>
      </c>
      <c r="C1144" s="55" t="s">
        <v>2533</v>
      </c>
      <c r="D1144" s="54" t="s">
        <v>13</v>
      </c>
      <c r="E1144" s="52" t="s">
        <v>14</v>
      </c>
      <c r="F1144" s="118" t="s">
        <v>2534</v>
      </c>
      <c r="G1144" s="79">
        <v>2499</v>
      </c>
      <c r="H1144" s="79">
        <v>0</v>
      </c>
      <c r="I1144" s="79">
        <v>2499</v>
      </c>
      <c r="K1144" s="122"/>
    </row>
    <row r="1145" spans="1:11" s="58" customFormat="1" ht="75">
      <c r="A1145" s="52" t="s">
        <v>584</v>
      </c>
      <c r="B1145" s="53">
        <v>13482516000161</v>
      </c>
      <c r="C1145" s="55" t="s">
        <v>2535</v>
      </c>
      <c r="D1145" s="54" t="s">
        <v>13</v>
      </c>
      <c r="E1145" s="52" t="s">
        <v>14</v>
      </c>
      <c r="F1145" s="118" t="s">
        <v>2536</v>
      </c>
      <c r="G1145" s="79">
        <v>2002</v>
      </c>
      <c r="H1145" s="79">
        <v>0</v>
      </c>
      <c r="I1145" s="79">
        <v>2002</v>
      </c>
      <c r="K1145" s="122"/>
    </row>
    <row r="1146" spans="1:11" s="58" customFormat="1" ht="90">
      <c r="A1146" s="52" t="s">
        <v>1357</v>
      </c>
      <c r="B1146" s="53">
        <v>29023342000109</v>
      </c>
      <c r="C1146" s="55" t="s">
        <v>2537</v>
      </c>
      <c r="D1146" s="54" t="s">
        <v>13</v>
      </c>
      <c r="E1146" s="52" t="s">
        <v>14</v>
      </c>
      <c r="F1146" s="118" t="s">
        <v>2538</v>
      </c>
      <c r="G1146" s="79">
        <v>2499</v>
      </c>
      <c r="H1146" s="79">
        <v>0</v>
      </c>
      <c r="I1146" s="79">
        <v>2499</v>
      </c>
      <c r="K1146" s="122"/>
    </row>
    <row r="1147" spans="1:11" s="58" customFormat="1" ht="75">
      <c r="A1147" s="52" t="s">
        <v>590</v>
      </c>
      <c r="B1147" s="53">
        <v>44660577000103</v>
      </c>
      <c r="C1147" s="55" t="s">
        <v>2539</v>
      </c>
      <c r="D1147" s="54" t="s">
        <v>13</v>
      </c>
      <c r="E1147" s="52" t="s">
        <v>14</v>
      </c>
      <c r="F1147" s="118" t="s">
        <v>2540</v>
      </c>
      <c r="G1147" s="79">
        <v>600</v>
      </c>
      <c r="H1147" s="79">
        <v>0</v>
      </c>
      <c r="I1147" s="79">
        <v>0</v>
      </c>
      <c r="K1147" s="122"/>
    </row>
    <row r="1148" spans="1:11" s="58" customFormat="1" ht="75">
      <c r="A1148" s="52" t="s">
        <v>584</v>
      </c>
      <c r="B1148" s="53">
        <v>13482516000161</v>
      </c>
      <c r="C1148" s="55" t="s">
        <v>2541</v>
      </c>
      <c r="D1148" s="54" t="s">
        <v>13</v>
      </c>
      <c r="E1148" s="52" t="s">
        <v>14</v>
      </c>
      <c r="F1148" s="118" t="s">
        <v>2542</v>
      </c>
      <c r="G1148" s="79">
        <v>743</v>
      </c>
      <c r="H1148" s="79">
        <v>0</v>
      </c>
      <c r="I1148" s="79">
        <v>743</v>
      </c>
      <c r="K1148" s="122"/>
    </row>
    <row r="1149" spans="1:11" s="58" customFormat="1" ht="60">
      <c r="A1149" s="52" t="s">
        <v>584</v>
      </c>
      <c r="B1149" s="53">
        <v>13482516000161</v>
      </c>
      <c r="C1149" s="55" t="s">
        <v>2543</v>
      </c>
      <c r="D1149" s="54" t="s">
        <v>13</v>
      </c>
      <c r="E1149" s="52" t="s">
        <v>14</v>
      </c>
      <c r="F1149" s="118" t="s">
        <v>2544</v>
      </c>
      <c r="G1149" s="79">
        <v>2229</v>
      </c>
      <c r="H1149" s="79">
        <v>2229</v>
      </c>
      <c r="I1149" s="79">
        <v>2229</v>
      </c>
      <c r="K1149" s="122"/>
    </row>
    <row r="1150" spans="1:11" s="58" customFormat="1" ht="60">
      <c r="A1150" s="52" t="s">
        <v>2545</v>
      </c>
      <c r="B1150" s="53">
        <v>29926189000120</v>
      </c>
      <c r="C1150" s="55" t="s">
        <v>2546</v>
      </c>
      <c r="D1150" s="54" t="s">
        <v>13</v>
      </c>
      <c r="E1150" s="52" t="s">
        <v>14</v>
      </c>
      <c r="F1150" s="118" t="s">
        <v>2547</v>
      </c>
      <c r="G1150" s="79">
        <v>5400.96</v>
      </c>
      <c r="H1150" s="79">
        <v>5400.96</v>
      </c>
      <c r="I1150" s="79">
        <v>5400.96</v>
      </c>
      <c r="K1150" s="122"/>
    </row>
    <row r="1151" spans="1:11" s="58" customFormat="1" ht="75">
      <c r="A1151" s="52" t="s">
        <v>590</v>
      </c>
      <c r="B1151" s="53">
        <v>44660577000103</v>
      </c>
      <c r="C1151" s="55" t="s">
        <v>2548</v>
      </c>
      <c r="D1151" s="54" t="s">
        <v>13</v>
      </c>
      <c r="E1151" s="52" t="s">
        <v>14</v>
      </c>
      <c r="F1151" s="118" t="s">
        <v>2549</v>
      </c>
      <c r="G1151" s="79">
        <v>5400</v>
      </c>
      <c r="H1151" s="79">
        <v>0</v>
      </c>
      <c r="I1151" s="79">
        <v>0</v>
      </c>
      <c r="K1151" s="122"/>
    </row>
    <row r="1152" spans="1:11" s="58" customFormat="1" ht="60">
      <c r="A1152" s="52" t="s">
        <v>584</v>
      </c>
      <c r="B1152" s="53">
        <v>13482516000161</v>
      </c>
      <c r="C1152" s="55" t="s">
        <v>2550</v>
      </c>
      <c r="D1152" s="54" t="s">
        <v>13</v>
      </c>
      <c r="E1152" s="52" t="s">
        <v>14</v>
      </c>
      <c r="F1152" s="118" t="s">
        <v>2551</v>
      </c>
      <c r="G1152" s="79">
        <v>3777</v>
      </c>
      <c r="H1152" s="79">
        <v>0</v>
      </c>
      <c r="I1152" s="79">
        <v>3777</v>
      </c>
      <c r="K1152" s="122"/>
    </row>
    <row r="1153" spans="1:11" s="58" customFormat="1" ht="60">
      <c r="A1153" s="52" t="s">
        <v>590</v>
      </c>
      <c r="B1153" s="53">
        <v>44660577000103</v>
      </c>
      <c r="C1153" s="55" t="s">
        <v>2550</v>
      </c>
      <c r="D1153" s="54" t="s">
        <v>13</v>
      </c>
      <c r="E1153" s="52" t="s">
        <v>14</v>
      </c>
      <c r="F1153" s="118" t="s">
        <v>2552</v>
      </c>
      <c r="G1153" s="79">
        <v>600</v>
      </c>
      <c r="H1153" s="79">
        <v>0</v>
      </c>
      <c r="I1153" s="79">
        <v>0</v>
      </c>
      <c r="K1153" s="122"/>
    </row>
    <row r="1154" spans="1:11" s="58" customFormat="1" ht="45">
      <c r="A1154" s="52" t="s">
        <v>1107</v>
      </c>
      <c r="B1154" s="53">
        <v>1299937004</v>
      </c>
      <c r="C1154" s="55" t="s">
        <v>2553</v>
      </c>
      <c r="D1154" s="54" t="s">
        <v>18</v>
      </c>
      <c r="E1154" s="52" t="s">
        <v>166</v>
      </c>
      <c r="F1154" s="118" t="s">
        <v>2554</v>
      </c>
      <c r="G1154" s="79">
        <v>1529.95</v>
      </c>
      <c r="H1154" s="79">
        <v>0</v>
      </c>
      <c r="I1154" s="79">
        <v>1529.95</v>
      </c>
      <c r="K1154" s="122"/>
    </row>
    <row r="1155" spans="1:11" s="58" customFormat="1" ht="45">
      <c r="A1155" s="52" t="s">
        <v>650</v>
      </c>
      <c r="B1155" s="53">
        <v>40697371204</v>
      </c>
      <c r="C1155" s="55" t="s">
        <v>2555</v>
      </c>
      <c r="D1155" s="54" t="s">
        <v>18</v>
      </c>
      <c r="E1155" s="52" t="s">
        <v>166</v>
      </c>
      <c r="F1155" s="118" t="s">
        <v>2556</v>
      </c>
      <c r="G1155" s="79">
        <v>1273.45</v>
      </c>
      <c r="H1155" s="79">
        <v>0</v>
      </c>
      <c r="I1155" s="79">
        <v>1273.45</v>
      </c>
      <c r="K1155" s="122"/>
    </row>
    <row r="1156" spans="1:11" s="58" customFormat="1" ht="60">
      <c r="A1156" s="52" t="s">
        <v>2557</v>
      </c>
      <c r="B1156" s="53">
        <v>74969072272</v>
      </c>
      <c r="C1156" s="55" t="s">
        <v>2558</v>
      </c>
      <c r="D1156" s="54" t="s">
        <v>18</v>
      </c>
      <c r="E1156" s="52" t="s">
        <v>166</v>
      </c>
      <c r="F1156" s="118" t="s">
        <v>2559</v>
      </c>
      <c r="G1156" s="79">
        <v>804.28</v>
      </c>
      <c r="H1156" s="79">
        <v>0</v>
      </c>
      <c r="I1156" s="79">
        <v>804.28</v>
      </c>
      <c r="K1156" s="122"/>
    </row>
    <row r="1157" spans="1:11" s="58" customFormat="1" ht="60">
      <c r="A1157" s="52" t="s">
        <v>2560</v>
      </c>
      <c r="B1157" s="53">
        <v>10521986192</v>
      </c>
      <c r="C1157" s="55" t="s">
        <v>2558</v>
      </c>
      <c r="D1157" s="54" t="s">
        <v>18</v>
      </c>
      <c r="E1157" s="52" t="s">
        <v>166</v>
      </c>
      <c r="F1157" s="118" t="s">
        <v>2561</v>
      </c>
      <c r="G1157" s="79">
        <v>804.28</v>
      </c>
      <c r="H1157" s="79">
        <v>0</v>
      </c>
      <c r="I1157" s="79">
        <v>804.28</v>
      </c>
      <c r="K1157" s="122"/>
    </row>
    <row r="1158" spans="1:11" s="58" customFormat="1" ht="60">
      <c r="A1158" s="52" t="s">
        <v>2562</v>
      </c>
      <c r="B1158" s="53">
        <v>1202264212</v>
      </c>
      <c r="C1158" s="55" t="s">
        <v>2558</v>
      </c>
      <c r="D1158" s="54" t="s">
        <v>18</v>
      </c>
      <c r="E1158" s="52" t="s">
        <v>166</v>
      </c>
      <c r="F1158" s="118" t="s">
        <v>2563</v>
      </c>
      <c r="G1158" s="79">
        <v>804.28</v>
      </c>
      <c r="H1158" s="79">
        <v>0</v>
      </c>
      <c r="I1158" s="79">
        <v>804.28</v>
      </c>
      <c r="K1158" s="122"/>
    </row>
    <row r="1159" spans="1:11" s="58" customFormat="1" ht="60">
      <c r="A1159" s="52" t="s">
        <v>2564</v>
      </c>
      <c r="B1159" s="53">
        <v>2244133257</v>
      </c>
      <c r="C1159" s="55" t="s">
        <v>2558</v>
      </c>
      <c r="D1159" s="54" t="s">
        <v>18</v>
      </c>
      <c r="E1159" s="52" t="s">
        <v>166</v>
      </c>
      <c r="F1159" s="118" t="s">
        <v>2565</v>
      </c>
      <c r="G1159" s="79">
        <v>804.28</v>
      </c>
      <c r="H1159" s="79">
        <v>0</v>
      </c>
      <c r="I1159" s="79">
        <v>804.28</v>
      </c>
      <c r="K1159" s="122"/>
    </row>
    <row r="1160" spans="1:11" s="58" customFormat="1" ht="45">
      <c r="A1160" s="52" t="s">
        <v>2566</v>
      </c>
      <c r="B1160" s="53">
        <v>66064481234</v>
      </c>
      <c r="C1160" s="55" t="s">
        <v>2567</v>
      </c>
      <c r="D1160" s="54" t="s">
        <v>18</v>
      </c>
      <c r="E1160" s="52" t="s">
        <v>166</v>
      </c>
      <c r="F1160" s="118" t="s">
        <v>2568</v>
      </c>
      <c r="G1160" s="79">
        <v>1529.77</v>
      </c>
      <c r="H1160" s="79">
        <v>0</v>
      </c>
      <c r="I1160" s="79">
        <v>1529.77</v>
      </c>
      <c r="K1160" s="122"/>
    </row>
    <row r="1161" spans="1:11" s="58" customFormat="1" ht="75">
      <c r="A1161" s="52" t="s">
        <v>265</v>
      </c>
      <c r="B1161" s="53" t="s">
        <v>266</v>
      </c>
      <c r="C1161" s="55" t="s">
        <v>2569</v>
      </c>
      <c r="D1161" s="54" t="s">
        <v>18</v>
      </c>
      <c r="E1161" s="52" t="s">
        <v>166</v>
      </c>
      <c r="F1161" s="118" t="s">
        <v>2570</v>
      </c>
      <c r="G1161" s="79">
        <v>1500000</v>
      </c>
      <c r="H1161" s="79">
        <v>0</v>
      </c>
      <c r="I1161" s="79">
        <v>1500000</v>
      </c>
      <c r="K1161" s="122"/>
    </row>
    <row r="1162" spans="1:11" s="58" customFormat="1" ht="60">
      <c r="A1162" s="52" t="s">
        <v>1582</v>
      </c>
      <c r="B1162" s="53">
        <v>35560147850</v>
      </c>
      <c r="C1162" s="55" t="s">
        <v>2571</v>
      </c>
      <c r="D1162" s="54" t="s">
        <v>18</v>
      </c>
      <c r="E1162" s="52" t="s">
        <v>166</v>
      </c>
      <c r="F1162" s="118" t="s">
        <v>2572</v>
      </c>
      <c r="G1162" s="79">
        <v>946</v>
      </c>
      <c r="H1162" s="79">
        <v>0</v>
      </c>
      <c r="I1162" s="79">
        <v>946</v>
      </c>
      <c r="K1162" s="122"/>
    </row>
    <row r="1163" spans="1:11" s="58" customFormat="1" ht="90">
      <c r="A1163" s="52" t="s">
        <v>253</v>
      </c>
      <c r="B1163" s="53">
        <v>27985750000116</v>
      </c>
      <c r="C1163" s="55" t="s">
        <v>2573</v>
      </c>
      <c r="D1163" s="54" t="s">
        <v>13</v>
      </c>
      <c r="E1163" s="52" t="s">
        <v>14</v>
      </c>
      <c r="F1163" s="118" t="s">
        <v>2574</v>
      </c>
      <c r="G1163" s="79">
        <v>9180</v>
      </c>
      <c r="H1163" s="79">
        <v>9180</v>
      </c>
      <c r="I1163" s="79">
        <v>9180</v>
      </c>
      <c r="K1163" s="122"/>
    </row>
    <row r="1164" spans="1:11" s="58" customFormat="1" ht="45">
      <c r="A1164" s="52" t="s">
        <v>2575</v>
      </c>
      <c r="B1164" s="53">
        <v>23568305291</v>
      </c>
      <c r="C1164" s="55" t="s">
        <v>2576</v>
      </c>
      <c r="D1164" s="54" t="s">
        <v>18</v>
      </c>
      <c r="E1164" s="52" t="s">
        <v>166</v>
      </c>
      <c r="F1164" s="118" t="s">
        <v>2577</v>
      </c>
      <c r="G1164" s="79">
        <v>44008.52</v>
      </c>
      <c r="H1164" s="79">
        <v>0</v>
      </c>
      <c r="I1164" s="79">
        <v>44008.52</v>
      </c>
      <c r="K1164" s="122"/>
    </row>
    <row r="1165" spans="1:11" s="58" customFormat="1" ht="60">
      <c r="A1165" s="52" t="s">
        <v>408</v>
      </c>
      <c r="B1165" s="53">
        <v>23977817272</v>
      </c>
      <c r="C1165" s="55" t="s">
        <v>2578</v>
      </c>
      <c r="D1165" s="54" t="s">
        <v>18</v>
      </c>
      <c r="E1165" s="52" t="s">
        <v>166</v>
      </c>
      <c r="F1165" s="118" t="s">
        <v>2579</v>
      </c>
      <c r="G1165" s="79">
        <v>8000</v>
      </c>
      <c r="H1165" s="79">
        <v>0</v>
      </c>
      <c r="I1165" s="79">
        <v>8000</v>
      </c>
      <c r="K1165" s="122"/>
    </row>
    <row r="1166" spans="1:11" s="58" customFormat="1" ht="60">
      <c r="A1166" s="52" t="s">
        <v>408</v>
      </c>
      <c r="B1166" s="53">
        <v>23977817272</v>
      </c>
      <c r="C1166" s="55" t="s">
        <v>2578</v>
      </c>
      <c r="D1166" s="54" t="s">
        <v>18</v>
      </c>
      <c r="E1166" s="52" t="s">
        <v>166</v>
      </c>
      <c r="F1166" s="118" t="s">
        <v>2580</v>
      </c>
      <c r="G1166" s="79">
        <v>8000</v>
      </c>
      <c r="H1166" s="79">
        <v>0</v>
      </c>
      <c r="I1166" s="79">
        <v>8000</v>
      </c>
      <c r="K1166" s="122"/>
    </row>
    <row r="1167" spans="1:11" s="58" customFormat="1" ht="60">
      <c r="A1167" s="52" t="s">
        <v>420</v>
      </c>
      <c r="B1167" s="53">
        <v>265674743</v>
      </c>
      <c r="C1167" s="55" t="s">
        <v>2581</v>
      </c>
      <c r="D1167" s="54" t="s">
        <v>18</v>
      </c>
      <c r="E1167" s="52" t="s">
        <v>166</v>
      </c>
      <c r="F1167" s="118" t="s">
        <v>2582</v>
      </c>
      <c r="G1167" s="79">
        <v>1529.95</v>
      </c>
      <c r="H1167" s="79">
        <v>0</v>
      </c>
      <c r="I1167" s="79">
        <v>1529.95</v>
      </c>
      <c r="K1167" s="122"/>
    </row>
    <row r="1168" spans="1:11" s="58" customFormat="1" ht="90">
      <c r="A1168" s="52" t="s">
        <v>2583</v>
      </c>
      <c r="B1168" s="53">
        <v>70426287215</v>
      </c>
      <c r="C1168" s="55" t="s">
        <v>2584</v>
      </c>
      <c r="D1168" s="54" t="s">
        <v>18</v>
      </c>
      <c r="E1168" s="52" t="s">
        <v>166</v>
      </c>
      <c r="F1168" s="118" t="s">
        <v>2585</v>
      </c>
      <c r="G1168" s="79">
        <v>4779.3599999999997</v>
      </c>
      <c r="H1168" s="79">
        <v>0</v>
      </c>
      <c r="I1168" s="79">
        <v>4779.3599999999997</v>
      </c>
      <c r="K1168" s="122"/>
    </row>
    <row r="1169" spans="1:11" s="58" customFormat="1" ht="60">
      <c r="A1169" s="52" t="s">
        <v>480</v>
      </c>
      <c r="B1169" s="53">
        <v>75263700210</v>
      </c>
      <c r="C1169" s="55" t="s">
        <v>2586</v>
      </c>
      <c r="D1169" s="54" t="s">
        <v>18</v>
      </c>
      <c r="E1169" s="52" t="s">
        <v>166</v>
      </c>
      <c r="F1169" s="118" t="s">
        <v>2587</v>
      </c>
      <c r="G1169" s="79">
        <v>305.98</v>
      </c>
      <c r="H1169" s="79">
        <v>0</v>
      </c>
      <c r="I1169" s="79">
        <v>305.98</v>
      </c>
      <c r="K1169" s="122"/>
    </row>
    <row r="1170" spans="1:11" s="58" customFormat="1" ht="60">
      <c r="A1170" s="52" t="s">
        <v>1188</v>
      </c>
      <c r="B1170" s="53">
        <v>70817723234</v>
      </c>
      <c r="C1170" s="55" t="s">
        <v>2588</v>
      </c>
      <c r="D1170" s="54" t="s">
        <v>18</v>
      </c>
      <c r="E1170" s="52" t="s">
        <v>166</v>
      </c>
      <c r="F1170" s="118" t="s">
        <v>2589</v>
      </c>
      <c r="G1170" s="79">
        <v>305.98</v>
      </c>
      <c r="H1170" s="79">
        <v>0</v>
      </c>
      <c r="I1170" s="79">
        <v>305.98</v>
      </c>
      <c r="K1170" s="122"/>
    </row>
    <row r="1171" spans="1:11" s="58" customFormat="1" ht="30">
      <c r="A1171" s="52" t="s">
        <v>2590</v>
      </c>
      <c r="B1171" s="53">
        <v>4628335000100</v>
      </c>
      <c r="C1171" s="55" t="s">
        <v>2591</v>
      </c>
      <c r="D1171" s="54" t="s">
        <v>18</v>
      </c>
      <c r="E1171" s="52" t="s">
        <v>166</v>
      </c>
      <c r="F1171" s="118" t="s">
        <v>2592</v>
      </c>
      <c r="G1171" s="79">
        <v>84548.94</v>
      </c>
      <c r="H1171" s="79">
        <v>0</v>
      </c>
      <c r="I1171" s="79">
        <v>0</v>
      </c>
      <c r="K1171" s="122"/>
    </row>
    <row r="1172" spans="1:11" s="58" customFormat="1" ht="75">
      <c r="A1172" s="52" t="s">
        <v>967</v>
      </c>
      <c r="B1172" s="53">
        <v>22865751000103</v>
      </c>
      <c r="C1172" s="55" t="s">
        <v>2593</v>
      </c>
      <c r="D1172" s="54" t="s">
        <v>13</v>
      </c>
      <c r="E1172" s="52" t="s">
        <v>14</v>
      </c>
      <c r="F1172" s="59" t="s">
        <v>2594</v>
      </c>
      <c r="G1172" s="79">
        <v>145833.31</v>
      </c>
      <c r="H1172" s="79">
        <v>7029.2</v>
      </c>
      <c r="I1172" s="79">
        <v>32161.32</v>
      </c>
      <c r="K1172" s="122"/>
    </row>
    <row r="1173" spans="1:11" s="58" customFormat="1" ht="45">
      <c r="A1173" s="52" t="s">
        <v>23</v>
      </c>
      <c r="B1173" s="53">
        <v>2341467000120</v>
      </c>
      <c r="C1173" s="55" t="s">
        <v>2595</v>
      </c>
      <c r="D1173" s="54" t="s">
        <v>18</v>
      </c>
      <c r="E1173" s="52" t="s">
        <v>19</v>
      </c>
      <c r="F1173" s="76" t="s">
        <v>2596</v>
      </c>
      <c r="G1173" s="79">
        <v>121242.52</v>
      </c>
      <c r="H1173" s="79">
        <v>0</v>
      </c>
      <c r="I1173" s="79">
        <v>0</v>
      </c>
      <c r="K1173" s="122"/>
    </row>
    <row r="1174" spans="1:11" s="58" customFormat="1" ht="90">
      <c r="A1174" s="52" t="s">
        <v>227</v>
      </c>
      <c r="B1174" s="53">
        <v>4312419000130</v>
      </c>
      <c r="C1174" s="55" t="s">
        <v>2597</v>
      </c>
      <c r="D1174" s="54" t="s">
        <v>18</v>
      </c>
      <c r="E1174" s="52" t="s">
        <v>166</v>
      </c>
      <c r="F1174" s="76" t="s">
        <v>2598</v>
      </c>
      <c r="G1174" s="79">
        <v>44581.31</v>
      </c>
      <c r="H1174" s="79">
        <v>0</v>
      </c>
      <c r="I1174" s="79">
        <v>44581.31</v>
      </c>
      <c r="K1174" s="122"/>
    </row>
    <row r="1175" spans="1:11" s="58" customFormat="1" ht="210">
      <c r="A1175" s="52" t="s">
        <v>265</v>
      </c>
      <c r="B1175" s="53" t="s">
        <v>266</v>
      </c>
      <c r="C1175" s="55" t="s">
        <v>2599</v>
      </c>
      <c r="D1175" s="54" t="s">
        <v>18</v>
      </c>
      <c r="E1175" s="52" t="s">
        <v>166</v>
      </c>
      <c r="F1175" s="118" t="s">
        <v>2600</v>
      </c>
      <c r="G1175" s="79">
        <v>240387.99</v>
      </c>
      <c r="H1175" s="79">
        <v>0</v>
      </c>
      <c r="I1175" s="79">
        <v>240387.99</v>
      </c>
      <c r="K1175" s="122"/>
    </row>
    <row r="1176" spans="1:11" s="58" customFormat="1" ht="45">
      <c r="A1176" s="52" t="s">
        <v>273</v>
      </c>
      <c r="B1176" s="53">
        <v>544659000109</v>
      </c>
      <c r="C1176" s="55" t="s">
        <v>2601</v>
      </c>
      <c r="D1176" s="54" t="s">
        <v>18</v>
      </c>
      <c r="E1176" s="52" t="s">
        <v>166</v>
      </c>
      <c r="F1176" s="118" t="s">
        <v>2602</v>
      </c>
      <c r="G1176" s="79">
        <v>40545.51</v>
      </c>
      <c r="H1176" s="79">
        <v>0</v>
      </c>
      <c r="I1176" s="79">
        <v>40545.51</v>
      </c>
      <c r="K1176" s="122"/>
    </row>
    <row r="1177" spans="1:11" s="58" customFormat="1" ht="60">
      <c r="A1177" s="52" t="s">
        <v>293</v>
      </c>
      <c r="B1177" s="53">
        <v>4986163000146</v>
      </c>
      <c r="C1177" s="55" t="s">
        <v>2603</v>
      </c>
      <c r="D1177" s="54" t="s">
        <v>18</v>
      </c>
      <c r="E1177" s="52" t="s">
        <v>166</v>
      </c>
      <c r="F1177" s="118" t="s">
        <v>2604</v>
      </c>
      <c r="G1177" s="79">
        <v>990</v>
      </c>
      <c r="H1177" s="79">
        <v>0</v>
      </c>
      <c r="I1177" s="79">
        <v>990</v>
      </c>
      <c r="K1177" s="122"/>
    </row>
    <row r="1178" spans="1:11" s="58" customFormat="1" ht="75">
      <c r="A1178" s="52" t="s">
        <v>970</v>
      </c>
      <c r="B1178" s="53">
        <v>17615848000128</v>
      </c>
      <c r="C1178" s="55" t="s">
        <v>2605</v>
      </c>
      <c r="D1178" s="54" t="s">
        <v>13</v>
      </c>
      <c r="E1178" s="52" t="s">
        <v>14</v>
      </c>
      <c r="F1178" s="118" t="s">
        <v>2606</v>
      </c>
      <c r="G1178" s="79">
        <v>53300</v>
      </c>
      <c r="H1178" s="79">
        <v>53300</v>
      </c>
      <c r="I1178" s="79">
        <v>53300</v>
      </c>
      <c r="K1178" s="122"/>
    </row>
    <row r="1179" spans="1:11" s="58" customFormat="1" ht="75">
      <c r="A1179" s="52" t="s">
        <v>973</v>
      </c>
      <c r="B1179" s="53">
        <v>21540360000156</v>
      </c>
      <c r="C1179" s="55" t="s">
        <v>2605</v>
      </c>
      <c r="D1179" s="54" t="s">
        <v>13</v>
      </c>
      <c r="E1179" s="52" t="s">
        <v>14</v>
      </c>
      <c r="F1179" s="118" t="s">
        <v>2607</v>
      </c>
      <c r="G1179" s="79">
        <v>270</v>
      </c>
      <c r="H1179" s="79">
        <v>0</v>
      </c>
      <c r="I1179" s="79">
        <v>270</v>
      </c>
      <c r="K1179" s="122"/>
    </row>
    <row r="1180" spans="1:11" s="58" customFormat="1" ht="75">
      <c r="A1180" s="52" t="s">
        <v>227</v>
      </c>
      <c r="B1180" s="53">
        <v>4312419000130</v>
      </c>
      <c r="C1180" s="55" t="s">
        <v>2608</v>
      </c>
      <c r="D1180" s="54" t="s">
        <v>18</v>
      </c>
      <c r="E1180" s="52" t="s">
        <v>166</v>
      </c>
      <c r="F1180" s="118" t="s">
        <v>2609</v>
      </c>
      <c r="G1180" s="79">
        <v>51584.15</v>
      </c>
      <c r="H1180" s="79">
        <v>0</v>
      </c>
      <c r="I1180" s="79">
        <v>51584.15</v>
      </c>
      <c r="K1180" s="122"/>
    </row>
    <row r="1181" spans="1:11" s="58" customFormat="1" ht="45">
      <c r="A1181" s="52" t="s">
        <v>2610</v>
      </c>
      <c r="B1181" s="53">
        <v>7637990000112</v>
      </c>
      <c r="C1181" s="55" t="s">
        <v>2611</v>
      </c>
      <c r="D1181" s="54" t="s">
        <v>18</v>
      </c>
      <c r="E1181" s="52" t="s">
        <v>166</v>
      </c>
      <c r="F1181" s="118" t="s">
        <v>2612</v>
      </c>
      <c r="G1181" s="79">
        <v>251.72</v>
      </c>
      <c r="H1181" s="79">
        <v>0</v>
      </c>
      <c r="I1181" s="79">
        <v>251.72</v>
      </c>
      <c r="K1181" s="122"/>
    </row>
    <row r="1182" spans="1:11" s="58" customFormat="1" ht="90">
      <c r="A1182" s="52" t="s">
        <v>120</v>
      </c>
      <c r="B1182" s="53">
        <v>4407920000180</v>
      </c>
      <c r="C1182" s="55" t="s">
        <v>2613</v>
      </c>
      <c r="D1182" s="54" t="s">
        <v>18</v>
      </c>
      <c r="E1182" s="52" t="s">
        <v>19</v>
      </c>
      <c r="F1182" s="118" t="s">
        <v>2614</v>
      </c>
      <c r="G1182" s="79">
        <v>18293.420000000002</v>
      </c>
      <c r="H1182" s="79">
        <v>0</v>
      </c>
      <c r="I1182" s="79">
        <v>3387.67</v>
      </c>
      <c r="K1182" s="122"/>
    </row>
    <row r="1183" spans="1:11" s="58" customFormat="1" ht="75">
      <c r="A1183" s="52" t="s">
        <v>2615</v>
      </c>
      <c r="B1183" s="53">
        <v>84806893234</v>
      </c>
      <c r="C1183" s="55" t="s">
        <v>2616</v>
      </c>
      <c r="D1183" s="54" t="s">
        <v>18</v>
      </c>
      <c r="E1183" s="52" t="s">
        <v>166</v>
      </c>
      <c r="F1183" s="118" t="s">
        <v>2617</v>
      </c>
      <c r="G1183" s="79">
        <v>305.98</v>
      </c>
      <c r="H1183" s="79">
        <v>0</v>
      </c>
      <c r="I1183" s="79">
        <v>305.98</v>
      </c>
      <c r="K1183" s="122"/>
    </row>
    <row r="1184" spans="1:11" s="58" customFormat="1" ht="90">
      <c r="A1184" s="52" t="s">
        <v>766</v>
      </c>
      <c r="B1184" s="53">
        <v>91499127200</v>
      </c>
      <c r="C1184" s="55" t="s">
        <v>2618</v>
      </c>
      <c r="D1184" s="54" t="s">
        <v>18</v>
      </c>
      <c r="E1184" s="52" t="s">
        <v>166</v>
      </c>
      <c r="F1184" s="118" t="s">
        <v>2619</v>
      </c>
      <c r="G1184" s="79">
        <v>4000</v>
      </c>
      <c r="H1184" s="79">
        <v>0</v>
      </c>
      <c r="I1184" s="79">
        <v>3400</v>
      </c>
      <c r="K1184" s="122"/>
    </row>
    <row r="1185" spans="1:11" s="58" customFormat="1" ht="90">
      <c r="A1185" s="52" t="s">
        <v>766</v>
      </c>
      <c r="B1185" s="53">
        <v>91499127200</v>
      </c>
      <c r="C1185" s="55" t="s">
        <v>2620</v>
      </c>
      <c r="D1185" s="54" t="s">
        <v>18</v>
      </c>
      <c r="E1185" s="52" t="s">
        <v>166</v>
      </c>
      <c r="F1185" s="118" t="s">
        <v>2621</v>
      </c>
      <c r="G1185" s="79">
        <v>2000</v>
      </c>
      <c r="H1185" s="79">
        <v>0</v>
      </c>
      <c r="I1185" s="79">
        <v>1906.5</v>
      </c>
      <c r="K1185" s="122"/>
    </row>
    <row r="1186" spans="1:11" s="58" customFormat="1" ht="75">
      <c r="A1186" s="52" t="s">
        <v>1335</v>
      </c>
      <c r="B1186" s="53">
        <v>79747124220</v>
      </c>
      <c r="C1186" s="55" t="s">
        <v>2622</v>
      </c>
      <c r="D1186" s="54" t="s">
        <v>18</v>
      </c>
      <c r="E1186" s="52" t="s">
        <v>166</v>
      </c>
      <c r="F1186" s="118" t="s">
        <v>2623</v>
      </c>
      <c r="G1186" s="79">
        <v>305.98</v>
      </c>
      <c r="H1186" s="79">
        <v>0</v>
      </c>
      <c r="I1186" s="79">
        <v>305.98</v>
      </c>
      <c r="K1186" s="122"/>
    </row>
    <row r="1187" spans="1:11" s="58" customFormat="1" ht="90">
      <c r="A1187" s="52" t="s">
        <v>1557</v>
      </c>
      <c r="B1187" s="53">
        <v>47417382215</v>
      </c>
      <c r="C1187" s="55" t="s">
        <v>2624</v>
      </c>
      <c r="D1187" s="54" t="s">
        <v>18</v>
      </c>
      <c r="E1187" s="52" t="s">
        <v>166</v>
      </c>
      <c r="F1187" s="118" t="s">
        <v>2625</v>
      </c>
      <c r="G1187" s="79">
        <v>305.98</v>
      </c>
      <c r="H1187" s="79">
        <v>0</v>
      </c>
      <c r="I1187" s="79">
        <v>305.98</v>
      </c>
      <c r="K1187" s="122"/>
    </row>
    <row r="1188" spans="1:11" s="58" customFormat="1" ht="90">
      <c r="A1188" s="52" t="s">
        <v>1057</v>
      </c>
      <c r="B1188" s="53">
        <v>68450249287</v>
      </c>
      <c r="C1188" s="55" t="s">
        <v>2626</v>
      </c>
      <c r="D1188" s="54" t="s">
        <v>18</v>
      </c>
      <c r="E1188" s="52" t="s">
        <v>166</v>
      </c>
      <c r="F1188" s="118" t="s">
        <v>2627</v>
      </c>
      <c r="G1188" s="79">
        <v>305.98</v>
      </c>
      <c r="H1188" s="79">
        <v>0</v>
      </c>
      <c r="I1188" s="79">
        <v>305.98</v>
      </c>
      <c r="K1188" s="122"/>
    </row>
    <row r="1189" spans="1:11" s="58" customFormat="1" ht="90">
      <c r="A1189" s="52" t="s">
        <v>214</v>
      </c>
      <c r="B1189" s="53">
        <v>33574286287</v>
      </c>
      <c r="C1189" s="55" t="s">
        <v>2628</v>
      </c>
      <c r="D1189" s="54" t="s">
        <v>18</v>
      </c>
      <c r="E1189" s="52" t="s">
        <v>166</v>
      </c>
      <c r="F1189" s="118" t="s">
        <v>2629</v>
      </c>
      <c r="G1189" s="79">
        <v>536.19000000000005</v>
      </c>
      <c r="H1189" s="79">
        <v>0</v>
      </c>
      <c r="I1189" s="79">
        <v>536.19000000000005</v>
      </c>
      <c r="K1189" s="122"/>
    </row>
    <row r="1190" spans="1:11" s="58" customFormat="1" ht="90">
      <c r="A1190" s="52" t="s">
        <v>2630</v>
      </c>
      <c r="B1190" s="53">
        <v>52494381215</v>
      </c>
      <c r="C1190" s="55" t="s">
        <v>2631</v>
      </c>
      <c r="D1190" s="54" t="s">
        <v>18</v>
      </c>
      <c r="E1190" s="52" t="s">
        <v>166</v>
      </c>
      <c r="F1190" s="118" t="s">
        <v>2632</v>
      </c>
      <c r="G1190" s="79">
        <v>2987.1</v>
      </c>
      <c r="H1190" s="79">
        <v>0</v>
      </c>
      <c r="I1190" s="79">
        <v>2987.1</v>
      </c>
      <c r="K1190" s="122"/>
    </row>
    <row r="1191" spans="1:11" s="58" customFormat="1" ht="90">
      <c r="A1191" s="52" t="s">
        <v>2633</v>
      </c>
      <c r="B1191" s="53">
        <v>74029797253</v>
      </c>
      <c r="C1191" s="55" t="s">
        <v>2634</v>
      </c>
      <c r="D1191" s="54" t="s">
        <v>18</v>
      </c>
      <c r="E1191" s="52" t="s">
        <v>166</v>
      </c>
      <c r="F1191" s="118" t="s">
        <v>2635</v>
      </c>
      <c r="G1191" s="79">
        <v>1693.68</v>
      </c>
      <c r="H1191" s="79">
        <v>0</v>
      </c>
      <c r="I1191" s="79">
        <v>1693.68</v>
      </c>
      <c r="K1191" s="122"/>
    </row>
    <row r="1192" spans="1:11" s="58" customFormat="1" ht="90">
      <c r="A1192" s="52" t="s">
        <v>420</v>
      </c>
      <c r="B1192" s="53">
        <v>265674743</v>
      </c>
      <c r="C1192" s="55" t="s">
        <v>2636</v>
      </c>
      <c r="D1192" s="54" t="s">
        <v>18</v>
      </c>
      <c r="E1192" s="52" t="s">
        <v>166</v>
      </c>
      <c r="F1192" s="118" t="s">
        <v>2637</v>
      </c>
      <c r="G1192" s="79">
        <v>917.97</v>
      </c>
      <c r="H1192" s="79">
        <v>0</v>
      </c>
      <c r="I1192" s="79">
        <v>917.97</v>
      </c>
      <c r="K1192" s="122"/>
    </row>
    <row r="1193" spans="1:11" s="58" customFormat="1" ht="90">
      <c r="A1193" s="52" t="s">
        <v>973</v>
      </c>
      <c r="B1193" s="53">
        <v>21540360000156</v>
      </c>
      <c r="C1193" s="55" t="s">
        <v>2638</v>
      </c>
      <c r="D1193" s="54" t="s">
        <v>13</v>
      </c>
      <c r="E1193" s="52" t="s">
        <v>14</v>
      </c>
      <c r="F1193" s="118" t="s">
        <v>2639</v>
      </c>
      <c r="G1193" s="79">
        <v>450</v>
      </c>
      <c r="H1193" s="79">
        <v>0</v>
      </c>
      <c r="I1193" s="79">
        <v>0</v>
      </c>
      <c r="K1193" s="122"/>
    </row>
    <row r="1194" spans="1:11" s="58" customFormat="1" ht="60">
      <c r="A1194" s="52" t="s">
        <v>1157</v>
      </c>
      <c r="B1194" s="53">
        <v>25125064000140</v>
      </c>
      <c r="C1194" s="55" t="s">
        <v>2640</v>
      </c>
      <c r="D1194" s="54" t="s">
        <v>13</v>
      </c>
      <c r="E1194" s="52" t="s">
        <v>14</v>
      </c>
      <c r="F1194" s="118" t="s">
        <v>2641</v>
      </c>
      <c r="G1194" s="79">
        <v>1096.92</v>
      </c>
      <c r="H1194" s="79">
        <v>0</v>
      </c>
      <c r="I1194" s="79">
        <v>0</v>
      </c>
      <c r="K1194" s="122"/>
    </row>
    <row r="1195" spans="1:11" s="58" customFormat="1" ht="90">
      <c r="A1195" s="52" t="s">
        <v>214</v>
      </c>
      <c r="B1195" s="53">
        <v>33574286287</v>
      </c>
      <c r="C1195" s="55" t="s">
        <v>2642</v>
      </c>
      <c r="D1195" s="54" t="s">
        <v>18</v>
      </c>
      <c r="E1195" s="52" t="s">
        <v>166</v>
      </c>
      <c r="F1195" s="118" t="s">
        <v>2643</v>
      </c>
      <c r="G1195" s="79">
        <v>3667.37</v>
      </c>
      <c r="H1195" s="79">
        <v>0</v>
      </c>
      <c r="I1195" s="79">
        <v>3667.37</v>
      </c>
      <c r="K1195" s="122"/>
    </row>
    <row r="1196" spans="1:11" s="58" customFormat="1" ht="45">
      <c r="A1196" s="52" t="s">
        <v>602</v>
      </c>
      <c r="B1196" s="53">
        <v>71387366220</v>
      </c>
      <c r="C1196" s="55" t="s">
        <v>2644</v>
      </c>
      <c r="D1196" s="54" t="s">
        <v>18</v>
      </c>
      <c r="E1196" s="52" t="s">
        <v>166</v>
      </c>
      <c r="F1196" s="118" t="s">
        <v>2645</v>
      </c>
      <c r="G1196" s="79">
        <v>1529.95</v>
      </c>
      <c r="H1196" s="79">
        <v>0</v>
      </c>
      <c r="I1196" s="79">
        <v>1529.95</v>
      </c>
      <c r="K1196" s="122"/>
    </row>
    <row r="1197" spans="1:11" s="58" customFormat="1" ht="60">
      <c r="A1197" s="52" t="s">
        <v>2646</v>
      </c>
      <c r="B1197" s="53">
        <v>76027031204</v>
      </c>
      <c r="C1197" s="55" t="s">
        <v>2647</v>
      </c>
      <c r="D1197" s="54" t="s">
        <v>18</v>
      </c>
      <c r="E1197" s="52" t="s">
        <v>166</v>
      </c>
      <c r="F1197" s="118" t="s">
        <v>2648</v>
      </c>
      <c r="G1197" s="79">
        <v>2141.89</v>
      </c>
      <c r="H1197" s="79">
        <v>0</v>
      </c>
      <c r="I1197" s="79">
        <v>2141.89</v>
      </c>
      <c r="K1197" s="122"/>
    </row>
    <row r="1198" spans="1:11" s="58" customFormat="1" ht="60">
      <c r="A1198" s="52" t="s">
        <v>371</v>
      </c>
      <c r="B1198" s="53">
        <v>41851145249</v>
      </c>
      <c r="C1198" s="55" t="s">
        <v>2647</v>
      </c>
      <c r="D1198" s="54" t="s">
        <v>18</v>
      </c>
      <c r="E1198" s="52" t="s">
        <v>166</v>
      </c>
      <c r="F1198" s="118" t="s">
        <v>2649</v>
      </c>
      <c r="G1198" s="79">
        <v>2141.89</v>
      </c>
      <c r="H1198" s="79">
        <v>0</v>
      </c>
      <c r="I1198" s="79">
        <v>2141.89</v>
      </c>
      <c r="K1198" s="122"/>
    </row>
    <row r="1199" spans="1:11" s="58" customFormat="1" ht="60">
      <c r="A1199" s="52" t="s">
        <v>2650</v>
      </c>
      <c r="B1199" s="53" t="s">
        <v>2120</v>
      </c>
      <c r="C1199" s="55" t="s">
        <v>2651</v>
      </c>
      <c r="D1199" s="54" t="s">
        <v>18</v>
      </c>
      <c r="E1199" s="52" t="s">
        <v>166</v>
      </c>
      <c r="F1199" s="118" t="s">
        <v>2652</v>
      </c>
      <c r="G1199" s="79">
        <v>3977.8</v>
      </c>
      <c r="H1199" s="79">
        <v>0</v>
      </c>
      <c r="I1199" s="79">
        <v>3977.8</v>
      </c>
      <c r="K1199" s="122"/>
    </row>
    <row r="1200" spans="1:11" s="58" customFormat="1" ht="60">
      <c r="A1200" s="52" t="s">
        <v>2650</v>
      </c>
      <c r="B1200" s="53" t="s">
        <v>2120</v>
      </c>
      <c r="C1200" s="55" t="s">
        <v>2651</v>
      </c>
      <c r="D1200" s="54" t="s">
        <v>18</v>
      </c>
      <c r="E1200" s="52" t="s">
        <v>166</v>
      </c>
      <c r="F1200" s="118" t="s">
        <v>2653</v>
      </c>
      <c r="G1200" s="79">
        <v>3977.8</v>
      </c>
      <c r="H1200" s="79">
        <v>0</v>
      </c>
      <c r="I1200" s="79">
        <v>3977.8</v>
      </c>
      <c r="K1200" s="122"/>
    </row>
    <row r="1201" spans="1:11" s="58" customFormat="1" ht="60">
      <c r="A1201" s="52" t="s">
        <v>2650</v>
      </c>
      <c r="B1201" s="53" t="s">
        <v>2120</v>
      </c>
      <c r="C1201" s="55" t="s">
        <v>2654</v>
      </c>
      <c r="D1201" s="54" t="s">
        <v>18</v>
      </c>
      <c r="E1201" s="52" t="s">
        <v>166</v>
      </c>
      <c r="F1201" s="118" t="s">
        <v>2655</v>
      </c>
      <c r="G1201" s="79">
        <v>3977.8</v>
      </c>
      <c r="H1201" s="79">
        <v>0</v>
      </c>
      <c r="I1201" s="79">
        <v>3977.8</v>
      </c>
      <c r="K1201" s="122"/>
    </row>
    <row r="1202" spans="1:11" s="58" customFormat="1" ht="60">
      <c r="A1202" s="52" t="s">
        <v>2650</v>
      </c>
      <c r="B1202" s="53" t="s">
        <v>2120</v>
      </c>
      <c r="C1202" s="55" t="s">
        <v>2654</v>
      </c>
      <c r="D1202" s="54" t="s">
        <v>18</v>
      </c>
      <c r="E1202" s="52" t="s">
        <v>166</v>
      </c>
      <c r="F1202" s="118" t="s">
        <v>2656</v>
      </c>
      <c r="G1202" s="79">
        <v>3977.8</v>
      </c>
      <c r="H1202" s="79">
        <v>0</v>
      </c>
      <c r="I1202" s="79">
        <v>3977.8</v>
      </c>
      <c r="K1202" s="122"/>
    </row>
    <row r="1203" spans="1:11" s="58" customFormat="1" ht="60">
      <c r="A1203" s="52" t="s">
        <v>2657</v>
      </c>
      <c r="B1203" s="53">
        <v>10638915000180</v>
      </c>
      <c r="C1203" s="55" t="s">
        <v>2658</v>
      </c>
      <c r="D1203" s="54" t="s">
        <v>13</v>
      </c>
      <c r="E1203" s="52" t="s">
        <v>14</v>
      </c>
      <c r="F1203" s="118" t="s">
        <v>2659</v>
      </c>
      <c r="G1203" s="79">
        <v>510400</v>
      </c>
      <c r="H1203" s="79">
        <v>282400</v>
      </c>
      <c r="I1203" s="79">
        <v>282400</v>
      </c>
      <c r="K1203" s="122"/>
    </row>
    <row r="1204" spans="1:11" s="58" customFormat="1" ht="75">
      <c r="A1204" s="52" t="s">
        <v>2660</v>
      </c>
      <c r="B1204" s="53">
        <v>3093776000434</v>
      </c>
      <c r="C1204" s="55" t="s">
        <v>2661</v>
      </c>
      <c r="D1204" s="54" t="s">
        <v>13</v>
      </c>
      <c r="E1204" s="52" t="s">
        <v>14</v>
      </c>
      <c r="F1204" s="118" t="s">
        <v>2662</v>
      </c>
      <c r="G1204" s="79">
        <v>380000</v>
      </c>
      <c r="H1204" s="79">
        <v>0</v>
      </c>
      <c r="I1204" s="79">
        <v>0</v>
      </c>
      <c r="K1204" s="122"/>
    </row>
    <row r="1205" spans="1:11" s="58" customFormat="1" ht="75">
      <c r="A1205" s="52" t="s">
        <v>2663</v>
      </c>
      <c r="B1205" s="53">
        <v>15332890000106</v>
      </c>
      <c r="C1205" s="55" t="s">
        <v>2664</v>
      </c>
      <c r="D1205" s="54" t="s">
        <v>13</v>
      </c>
      <c r="E1205" s="52" t="s">
        <v>14</v>
      </c>
      <c r="F1205" s="118" t="s">
        <v>2665</v>
      </c>
      <c r="G1205" s="79">
        <v>309000</v>
      </c>
      <c r="H1205" s="79">
        <v>0</v>
      </c>
      <c r="I1205" s="79">
        <v>0</v>
      </c>
      <c r="K1205" s="122"/>
    </row>
    <row r="1206" spans="1:11" s="58" customFormat="1" ht="85.5">
      <c r="A1206" s="52" t="s">
        <v>2666</v>
      </c>
      <c r="B1206" s="53">
        <v>8280681000109</v>
      </c>
      <c r="C1206" s="117" t="s">
        <v>3369</v>
      </c>
      <c r="D1206" s="54" t="s">
        <v>13</v>
      </c>
      <c r="E1206" s="52" t="s">
        <v>19</v>
      </c>
      <c r="F1206" s="118" t="s">
        <v>2667</v>
      </c>
      <c r="G1206" s="79">
        <v>53316.4</v>
      </c>
      <c r="H1206" s="79">
        <v>47752.2</v>
      </c>
      <c r="I1206" s="79">
        <v>47752.2</v>
      </c>
      <c r="K1206" s="122"/>
    </row>
    <row r="1207" spans="1:11" s="58" customFormat="1" ht="75">
      <c r="A1207" s="52" t="s">
        <v>2463</v>
      </c>
      <c r="B1207" s="53">
        <v>60527099287</v>
      </c>
      <c r="C1207" s="55" t="s">
        <v>2668</v>
      </c>
      <c r="D1207" s="54" t="s">
        <v>18</v>
      </c>
      <c r="E1207" s="52" t="s">
        <v>166</v>
      </c>
      <c r="F1207" s="118" t="s">
        <v>2669</v>
      </c>
      <c r="G1207" s="79">
        <v>1191.52</v>
      </c>
      <c r="H1207" s="79">
        <v>0</v>
      </c>
      <c r="I1207" s="79">
        <v>1191.52</v>
      </c>
      <c r="K1207" s="122"/>
    </row>
    <row r="1208" spans="1:11" s="58" customFormat="1" ht="75">
      <c r="A1208" s="52" t="s">
        <v>973</v>
      </c>
      <c r="B1208" s="53">
        <v>21540360000156</v>
      </c>
      <c r="C1208" s="55" t="s">
        <v>2670</v>
      </c>
      <c r="D1208" s="54" t="s">
        <v>13</v>
      </c>
      <c r="E1208" s="52" t="s">
        <v>14</v>
      </c>
      <c r="F1208" s="118" t="s">
        <v>2671</v>
      </c>
      <c r="G1208" s="79">
        <v>670</v>
      </c>
      <c r="H1208" s="79">
        <v>0</v>
      </c>
      <c r="I1208" s="79">
        <v>670</v>
      </c>
      <c r="K1208" s="122"/>
    </row>
    <row r="1209" spans="1:11" s="58" customFormat="1" ht="75">
      <c r="A1209" s="52" t="s">
        <v>732</v>
      </c>
      <c r="B1209" s="53">
        <v>34477381204</v>
      </c>
      <c r="C1209" s="55" t="s">
        <v>2672</v>
      </c>
      <c r="D1209" s="54" t="s">
        <v>18</v>
      </c>
      <c r="E1209" s="52" t="s">
        <v>166</v>
      </c>
      <c r="F1209" s="118" t="s">
        <v>2673</v>
      </c>
      <c r="G1209" s="79">
        <v>1273.45</v>
      </c>
      <c r="H1209" s="79">
        <v>0</v>
      </c>
      <c r="I1209" s="79">
        <v>1273.45</v>
      </c>
      <c r="K1209" s="122"/>
    </row>
    <row r="1210" spans="1:11" s="58" customFormat="1" ht="75">
      <c r="A1210" s="52" t="s">
        <v>735</v>
      </c>
      <c r="B1210" s="53">
        <v>77849256204</v>
      </c>
      <c r="C1210" s="55" t="s">
        <v>2674</v>
      </c>
      <c r="D1210" s="54" t="s">
        <v>18</v>
      </c>
      <c r="E1210" s="52" t="s">
        <v>166</v>
      </c>
      <c r="F1210" s="118" t="s">
        <v>2675</v>
      </c>
      <c r="G1210" s="79">
        <v>1529.92</v>
      </c>
      <c r="H1210" s="79">
        <v>0</v>
      </c>
      <c r="I1210" s="79">
        <v>1529.92</v>
      </c>
      <c r="K1210" s="122"/>
    </row>
    <row r="1211" spans="1:11" s="58" customFormat="1" ht="75">
      <c r="A1211" s="52" t="s">
        <v>1120</v>
      </c>
      <c r="B1211" s="53">
        <v>74607707287</v>
      </c>
      <c r="C1211" s="55" t="s">
        <v>2676</v>
      </c>
      <c r="D1211" s="54" t="s">
        <v>18</v>
      </c>
      <c r="E1211" s="52" t="s">
        <v>166</v>
      </c>
      <c r="F1211" s="118" t="s">
        <v>2677</v>
      </c>
      <c r="G1211" s="79">
        <v>1529.92</v>
      </c>
      <c r="H1211" s="79">
        <v>0</v>
      </c>
      <c r="I1211" s="79">
        <v>1529.92</v>
      </c>
      <c r="K1211" s="122"/>
    </row>
    <row r="1212" spans="1:11" s="58" customFormat="1" ht="75">
      <c r="A1212" s="52" t="s">
        <v>205</v>
      </c>
      <c r="B1212" s="53">
        <v>34267336253</v>
      </c>
      <c r="C1212" s="55" t="s">
        <v>2678</v>
      </c>
      <c r="D1212" s="54" t="s">
        <v>18</v>
      </c>
      <c r="E1212" s="52" t="s">
        <v>166</v>
      </c>
      <c r="F1212" s="118" t="s">
        <v>2679</v>
      </c>
      <c r="G1212" s="79">
        <v>2753.86</v>
      </c>
      <c r="H1212" s="79">
        <v>0</v>
      </c>
      <c r="I1212" s="79">
        <v>2753.86</v>
      </c>
      <c r="K1212" s="122"/>
    </row>
    <row r="1213" spans="1:11" s="58" customFormat="1" ht="90">
      <c r="A1213" s="52" t="s">
        <v>2680</v>
      </c>
      <c r="B1213" s="53">
        <v>27441006000150</v>
      </c>
      <c r="C1213" s="55" t="s">
        <v>2681</v>
      </c>
      <c r="D1213" s="54" t="s">
        <v>13</v>
      </c>
      <c r="E1213" s="52" t="s">
        <v>14</v>
      </c>
      <c r="F1213" s="118" t="s">
        <v>2682</v>
      </c>
      <c r="G1213" s="79">
        <v>23400</v>
      </c>
      <c r="H1213" s="79">
        <v>7800</v>
      </c>
      <c r="I1213" s="79">
        <v>11700</v>
      </c>
      <c r="K1213" s="122"/>
    </row>
    <row r="1214" spans="1:11" s="58" customFormat="1" ht="60">
      <c r="A1214" s="52" t="s">
        <v>293</v>
      </c>
      <c r="B1214" s="53">
        <v>4986163000146</v>
      </c>
      <c r="C1214" s="55" t="s">
        <v>2683</v>
      </c>
      <c r="D1214" s="54" t="s">
        <v>18</v>
      </c>
      <c r="E1214" s="52" t="s">
        <v>166</v>
      </c>
      <c r="F1214" s="118" t="s">
        <v>2684</v>
      </c>
      <c r="G1214" s="79">
        <v>688359.9</v>
      </c>
      <c r="H1214" s="79">
        <v>0</v>
      </c>
      <c r="I1214" s="79">
        <v>688359.9</v>
      </c>
      <c r="K1214" s="122"/>
    </row>
    <row r="1215" spans="1:11" s="58" customFormat="1" ht="60">
      <c r="A1215" s="52" t="s">
        <v>293</v>
      </c>
      <c r="B1215" s="53">
        <v>4986163000146</v>
      </c>
      <c r="C1215" s="55" t="s">
        <v>2685</v>
      </c>
      <c r="D1215" s="54" t="s">
        <v>18</v>
      </c>
      <c r="E1215" s="52" t="s">
        <v>166</v>
      </c>
      <c r="F1215" s="118" t="s">
        <v>2686</v>
      </c>
      <c r="G1215" s="79">
        <v>3509.97</v>
      </c>
      <c r="H1215" s="79">
        <v>0</v>
      </c>
      <c r="I1215" s="79">
        <v>3509.97</v>
      </c>
      <c r="K1215" s="122"/>
    </row>
    <row r="1216" spans="1:11" s="58" customFormat="1" ht="60">
      <c r="A1216" s="52" t="s">
        <v>293</v>
      </c>
      <c r="B1216" s="53">
        <v>4986163000146</v>
      </c>
      <c r="C1216" s="55" t="s">
        <v>2687</v>
      </c>
      <c r="D1216" s="54" t="s">
        <v>18</v>
      </c>
      <c r="E1216" s="52" t="s">
        <v>166</v>
      </c>
      <c r="F1216" s="118" t="s">
        <v>2688</v>
      </c>
      <c r="G1216" s="79">
        <v>350707.4</v>
      </c>
      <c r="H1216" s="79">
        <v>0</v>
      </c>
      <c r="I1216" s="79">
        <v>350707.4</v>
      </c>
      <c r="K1216" s="122"/>
    </row>
    <row r="1217" spans="1:11" s="58" customFormat="1" ht="60">
      <c r="A1217" s="52" t="s">
        <v>293</v>
      </c>
      <c r="B1217" s="53">
        <v>4986163000146</v>
      </c>
      <c r="C1217" s="55" t="s">
        <v>2689</v>
      </c>
      <c r="D1217" s="54" t="s">
        <v>18</v>
      </c>
      <c r="E1217" s="52" t="s">
        <v>166</v>
      </c>
      <c r="F1217" s="118" t="s">
        <v>2690</v>
      </c>
      <c r="G1217" s="79">
        <v>199.56</v>
      </c>
      <c r="H1217" s="79">
        <v>0</v>
      </c>
      <c r="I1217" s="79">
        <v>199.56</v>
      </c>
      <c r="K1217" s="122"/>
    </row>
    <row r="1218" spans="1:11" s="58" customFormat="1" ht="75">
      <c r="A1218" s="52" t="s">
        <v>449</v>
      </c>
      <c r="B1218" s="53">
        <v>23407581220</v>
      </c>
      <c r="C1218" s="55" t="s">
        <v>2691</v>
      </c>
      <c r="D1218" s="54" t="s">
        <v>18</v>
      </c>
      <c r="E1218" s="52" t="s">
        <v>166</v>
      </c>
      <c r="F1218" s="118" t="s">
        <v>2692</v>
      </c>
      <c r="G1218" s="79">
        <v>3667.37</v>
      </c>
      <c r="H1218" s="79">
        <v>0</v>
      </c>
      <c r="I1218" s="79">
        <v>3667.37</v>
      </c>
      <c r="K1218" s="122"/>
    </row>
    <row r="1219" spans="1:11" s="58" customFormat="1" ht="75">
      <c r="A1219" s="52" t="s">
        <v>738</v>
      </c>
      <c r="B1219" s="53">
        <v>44473583287</v>
      </c>
      <c r="C1219" s="55" t="s">
        <v>2691</v>
      </c>
      <c r="D1219" s="54" t="s">
        <v>18</v>
      </c>
      <c r="E1219" s="52" t="s">
        <v>166</v>
      </c>
      <c r="F1219" s="118" t="s">
        <v>2693</v>
      </c>
      <c r="G1219" s="79">
        <v>3144.32</v>
      </c>
      <c r="H1219" s="79">
        <v>0</v>
      </c>
      <c r="I1219" s="79">
        <v>3144.32</v>
      </c>
      <c r="K1219" s="122"/>
    </row>
    <row r="1220" spans="1:11" s="58" customFormat="1" ht="60">
      <c r="A1220" s="52" t="s">
        <v>220</v>
      </c>
      <c r="B1220" s="53">
        <v>697295000105</v>
      </c>
      <c r="C1220" s="55" t="s">
        <v>2694</v>
      </c>
      <c r="D1220" s="54" t="s">
        <v>18</v>
      </c>
      <c r="E1220" s="52" t="s">
        <v>166</v>
      </c>
      <c r="F1220" s="118" t="s">
        <v>2695</v>
      </c>
      <c r="G1220" s="79">
        <v>19728.310000000001</v>
      </c>
      <c r="H1220" s="79">
        <v>0</v>
      </c>
      <c r="I1220" s="79">
        <v>0</v>
      </c>
      <c r="K1220" s="122"/>
    </row>
    <row r="1221" spans="1:11" s="58" customFormat="1" ht="45">
      <c r="A1221" s="52" t="s">
        <v>2650</v>
      </c>
      <c r="B1221" s="53" t="s">
        <v>2120</v>
      </c>
      <c r="C1221" s="55" t="s">
        <v>2696</v>
      </c>
      <c r="D1221" s="54" t="s">
        <v>18</v>
      </c>
      <c r="E1221" s="52" t="s">
        <v>166</v>
      </c>
      <c r="F1221" s="118" t="s">
        <v>2697</v>
      </c>
      <c r="G1221" s="79">
        <v>5813.71</v>
      </c>
      <c r="H1221" s="79">
        <v>0</v>
      </c>
      <c r="I1221" s="79">
        <v>5813.71</v>
      </c>
      <c r="K1221" s="122"/>
    </row>
    <row r="1222" spans="1:11" s="58" customFormat="1" ht="45">
      <c r="A1222" s="52" t="s">
        <v>2650</v>
      </c>
      <c r="B1222" s="53" t="s">
        <v>2120</v>
      </c>
      <c r="C1222" s="55" t="s">
        <v>2696</v>
      </c>
      <c r="D1222" s="54" t="s">
        <v>18</v>
      </c>
      <c r="E1222" s="52" t="s">
        <v>166</v>
      </c>
      <c r="F1222" s="118" t="s">
        <v>2698</v>
      </c>
      <c r="G1222" s="79">
        <v>5813.71</v>
      </c>
      <c r="H1222" s="79">
        <v>0</v>
      </c>
      <c r="I1222" s="79">
        <v>5813.71</v>
      </c>
      <c r="K1222" s="122"/>
    </row>
    <row r="1223" spans="1:11" s="58" customFormat="1" ht="75">
      <c r="A1223" s="52" t="s">
        <v>2583</v>
      </c>
      <c r="B1223" s="53">
        <v>70426287215</v>
      </c>
      <c r="C1223" s="55" t="s">
        <v>2699</v>
      </c>
      <c r="D1223" s="54" t="s">
        <v>18</v>
      </c>
      <c r="E1223" s="52" t="s">
        <v>166</v>
      </c>
      <c r="F1223" s="118" t="s">
        <v>2700</v>
      </c>
      <c r="G1223" s="79">
        <v>8000</v>
      </c>
      <c r="H1223" s="79">
        <v>0</v>
      </c>
      <c r="I1223" s="79">
        <v>8000</v>
      </c>
      <c r="K1223" s="122"/>
    </row>
    <row r="1224" spans="1:11" s="58" customFormat="1" ht="90">
      <c r="A1224" s="52" t="s">
        <v>2583</v>
      </c>
      <c r="B1224" s="53">
        <v>70426287215</v>
      </c>
      <c r="C1224" s="55" t="s">
        <v>2701</v>
      </c>
      <c r="D1224" s="54" t="s">
        <v>18</v>
      </c>
      <c r="E1224" s="52" t="s">
        <v>166</v>
      </c>
      <c r="F1224" s="118" t="s">
        <v>2702</v>
      </c>
      <c r="G1224" s="79">
        <v>8000</v>
      </c>
      <c r="H1224" s="79">
        <v>0</v>
      </c>
      <c r="I1224" s="79">
        <v>8000</v>
      </c>
      <c r="K1224" s="122"/>
    </row>
    <row r="1225" spans="1:11" s="58" customFormat="1" ht="75">
      <c r="A1225" s="52" t="s">
        <v>208</v>
      </c>
      <c r="B1225" s="53">
        <v>47439394291</v>
      </c>
      <c r="C1225" s="55" t="s">
        <v>2703</v>
      </c>
      <c r="D1225" s="54" t="s">
        <v>18</v>
      </c>
      <c r="E1225" s="52" t="s">
        <v>166</v>
      </c>
      <c r="F1225" s="118" t="s">
        <v>2704</v>
      </c>
      <c r="G1225" s="79">
        <v>4000</v>
      </c>
      <c r="H1225" s="79">
        <v>0</v>
      </c>
      <c r="I1225" s="79">
        <v>4000</v>
      </c>
      <c r="K1225" s="122"/>
    </row>
    <row r="1226" spans="1:11" s="58" customFormat="1" ht="90">
      <c r="A1226" s="52" t="s">
        <v>208</v>
      </c>
      <c r="B1226" s="53">
        <v>47439394291</v>
      </c>
      <c r="C1226" s="55" t="s">
        <v>2705</v>
      </c>
      <c r="D1226" s="54" t="s">
        <v>18</v>
      </c>
      <c r="E1226" s="52" t="s">
        <v>166</v>
      </c>
      <c r="F1226" s="118" t="s">
        <v>2706</v>
      </c>
      <c r="G1226" s="79">
        <v>4000</v>
      </c>
      <c r="H1226" s="79">
        <v>0</v>
      </c>
      <c r="I1226" s="79">
        <v>4000</v>
      </c>
      <c r="K1226" s="122"/>
    </row>
    <row r="1227" spans="1:11" s="58" customFormat="1" ht="30">
      <c r="A1227" s="52" t="s">
        <v>2646</v>
      </c>
      <c r="B1227" s="53">
        <v>76027031204</v>
      </c>
      <c r="C1227" s="55" t="s">
        <v>2707</v>
      </c>
      <c r="D1227" s="54" t="s">
        <v>18</v>
      </c>
      <c r="E1227" s="52" t="s">
        <v>166</v>
      </c>
      <c r="F1227" s="76" t="s">
        <v>2708</v>
      </c>
      <c r="G1227" s="79">
        <v>1446.17</v>
      </c>
      <c r="H1227" s="79">
        <v>0</v>
      </c>
      <c r="I1227" s="79">
        <v>1446.17</v>
      </c>
      <c r="K1227" s="122"/>
    </row>
    <row r="1228" spans="1:11" s="58" customFormat="1" ht="45">
      <c r="A1228" s="52" t="s">
        <v>2709</v>
      </c>
      <c r="B1228" s="53">
        <v>20519953000178</v>
      </c>
      <c r="C1228" s="55" t="s">
        <v>2710</v>
      </c>
      <c r="D1228" s="54" t="s">
        <v>18</v>
      </c>
      <c r="E1228" s="52" t="s">
        <v>166</v>
      </c>
      <c r="F1228" s="118" t="s">
        <v>2711</v>
      </c>
      <c r="G1228" s="79">
        <v>2700</v>
      </c>
      <c r="H1228" s="79">
        <v>0</v>
      </c>
      <c r="I1228" s="79">
        <v>0</v>
      </c>
      <c r="K1228" s="122"/>
    </row>
    <row r="1229" spans="1:11" s="58" customFormat="1" ht="90">
      <c r="A1229" s="52" t="s">
        <v>723</v>
      </c>
      <c r="B1229" s="53">
        <v>70622485172</v>
      </c>
      <c r="C1229" s="55" t="s">
        <v>2712</v>
      </c>
      <c r="D1229" s="54" t="s">
        <v>18</v>
      </c>
      <c r="E1229" s="52" t="s">
        <v>166</v>
      </c>
      <c r="F1229" s="118" t="s">
        <v>2713</v>
      </c>
      <c r="G1229" s="79">
        <v>1210</v>
      </c>
      <c r="H1229" s="79">
        <v>0</v>
      </c>
      <c r="I1229" s="79">
        <v>1210</v>
      </c>
      <c r="K1229" s="122"/>
    </row>
    <row r="1230" spans="1:11" s="58" customFormat="1" ht="30">
      <c r="A1230" s="52" t="s">
        <v>1785</v>
      </c>
      <c r="B1230" s="53">
        <v>76977099372</v>
      </c>
      <c r="C1230" s="55" t="s">
        <v>2714</v>
      </c>
      <c r="D1230" s="54" t="s">
        <v>18</v>
      </c>
      <c r="E1230" s="52" t="s">
        <v>166</v>
      </c>
      <c r="F1230" s="118" t="s">
        <v>2715</v>
      </c>
      <c r="G1230" s="79">
        <v>2141.89</v>
      </c>
      <c r="H1230" s="79">
        <v>0</v>
      </c>
      <c r="I1230" s="79">
        <v>2141.89</v>
      </c>
      <c r="K1230" s="122"/>
    </row>
    <row r="1231" spans="1:11" s="58" customFormat="1" ht="30">
      <c r="A1231" s="52" t="s">
        <v>2716</v>
      </c>
      <c r="B1231" s="53">
        <v>57306575287</v>
      </c>
      <c r="C1231" s="55" t="s">
        <v>2717</v>
      </c>
      <c r="D1231" s="54" t="s">
        <v>18</v>
      </c>
      <c r="E1231" s="52" t="s">
        <v>166</v>
      </c>
      <c r="F1231" s="118" t="s">
        <v>2718</v>
      </c>
      <c r="G1231" s="79">
        <v>2141.89</v>
      </c>
      <c r="H1231" s="79">
        <v>0</v>
      </c>
      <c r="I1231" s="79">
        <v>2141.89</v>
      </c>
      <c r="K1231" s="122"/>
    </row>
    <row r="1232" spans="1:11" s="58" customFormat="1" ht="30">
      <c r="A1232" s="52" t="s">
        <v>2719</v>
      </c>
      <c r="B1232" s="53">
        <v>3370557266</v>
      </c>
      <c r="C1232" s="55" t="s">
        <v>2717</v>
      </c>
      <c r="D1232" s="54" t="s">
        <v>18</v>
      </c>
      <c r="E1232" s="52" t="s">
        <v>166</v>
      </c>
      <c r="F1232" s="118" t="s">
        <v>2720</v>
      </c>
      <c r="G1232" s="79">
        <v>2141.89</v>
      </c>
      <c r="H1232" s="79">
        <v>0</v>
      </c>
      <c r="I1232" s="79">
        <v>2141.89</v>
      </c>
      <c r="K1232" s="122"/>
    </row>
    <row r="1233" spans="1:11" s="58" customFormat="1" ht="30">
      <c r="A1233" s="52" t="s">
        <v>1180</v>
      </c>
      <c r="B1233" s="53">
        <v>93472188200</v>
      </c>
      <c r="C1233" s="55" t="s">
        <v>2717</v>
      </c>
      <c r="D1233" s="54" t="s">
        <v>18</v>
      </c>
      <c r="E1233" s="52" t="s">
        <v>166</v>
      </c>
      <c r="F1233" s="118" t="s">
        <v>2721</v>
      </c>
      <c r="G1233" s="79">
        <v>2141.89</v>
      </c>
      <c r="H1233" s="79">
        <v>0</v>
      </c>
      <c r="I1233" s="79">
        <v>2141.89</v>
      </c>
      <c r="K1233" s="122"/>
    </row>
    <row r="1234" spans="1:11" s="58" customFormat="1" ht="30">
      <c r="A1234" s="52" t="s">
        <v>386</v>
      </c>
      <c r="B1234" s="53">
        <v>2721065262</v>
      </c>
      <c r="C1234" s="55" t="s">
        <v>2717</v>
      </c>
      <c r="D1234" s="54" t="s">
        <v>18</v>
      </c>
      <c r="E1234" s="52" t="s">
        <v>166</v>
      </c>
      <c r="F1234" s="118" t="s">
        <v>2722</v>
      </c>
      <c r="G1234" s="79">
        <v>2141.89</v>
      </c>
      <c r="H1234" s="79">
        <v>0</v>
      </c>
      <c r="I1234" s="79">
        <v>2141.89</v>
      </c>
      <c r="K1234" s="122"/>
    </row>
    <row r="1235" spans="1:11" s="58" customFormat="1" ht="30">
      <c r="A1235" s="52" t="s">
        <v>211</v>
      </c>
      <c r="B1235" s="53">
        <v>96273119287</v>
      </c>
      <c r="C1235" s="55" t="s">
        <v>2717</v>
      </c>
      <c r="D1235" s="54" t="s">
        <v>18</v>
      </c>
      <c r="E1235" s="52" t="s">
        <v>166</v>
      </c>
      <c r="F1235" s="118" t="s">
        <v>2723</v>
      </c>
      <c r="G1235" s="79">
        <v>2141.89</v>
      </c>
      <c r="H1235" s="79">
        <v>0</v>
      </c>
      <c r="I1235" s="79">
        <v>2141.89</v>
      </c>
      <c r="K1235" s="122"/>
    </row>
    <row r="1236" spans="1:11" s="58" customFormat="1" ht="30">
      <c r="A1236" s="52" t="s">
        <v>205</v>
      </c>
      <c r="B1236" s="53">
        <v>34267336253</v>
      </c>
      <c r="C1236" s="55" t="s">
        <v>2717</v>
      </c>
      <c r="D1236" s="54" t="s">
        <v>18</v>
      </c>
      <c r="E1236" s="52" t="s">
        <v>166</v>
      </c>
      <c r="F1236" s="118" t="s">
        <v>2724</v>
      </c>
      <c r="G1236" s="79">
        <v>2141.89</v>
      </c>
      <c r="H1236" s="79">
        <v>0</v>
      </c>
      <c r="I1236" s="79">
        <v>2141.89</v>
      </c>
      <c r="K1236" s="122"/>
    </row>
    <row r="1237" spans="1:11" s="58" customFormat="1" ht="30">
      <c r="A1237" s="52" t="s">
        <v>2133</v>
      </c>
      <c r="B1237" s="53">
        <v>67163335253</v>
      </c>
      <c r="C1237" s="55" t="s">
        <v>2717</v>
      </c>
      <c r="D1237" s="54" t="s">
        <v>18</v>
      </c>
      <c r="E1237" s="52" t="s">
        <v>166</v>
      </c>
      <c r="F1237" s="118" t="s">
        <v>2725</v>
      </c>
      <c r="G1237" s="79">
        <v>2141.89</v>
      </c>
      <c r="H1237" s="79">
        <v>0</v>
      </c>
      <c r="I1237" s="79">
        <v>2141.89</v>
      </c>
      <c r="K1237" s="122"/>
    </row>
    <row r="1238" spans="1:11" s="58" customFormat="1" ht="30">
      <c r="A1238" s="52" t="s">
        <v>363</v>
      </c>
      <c r="B1238" s="53">
        <v>57069603215</v>
      </c>
      <c r="C1238" s="55" t="s">
        <v>2717</v>
      </c>
      <c r="D1238" s="54" t="s">
        <v>18</v>
      </c>
      <c r="E1238" s="52" t="s">
        <v>166</v>
      </c>
      <c r="F1238" s="118" t="s">
        <v>2726</v>
      </c>
      <c r="G1238" s="79">
        <v>2141.6799999999998</v>
      </c>
      <c r="H1238" s="79">
        <v>0</v>
      </c>
      <c r="I1238" s="79">
        <v>2141.6799999999998</v>
      </c>
      <c r="K1238" s="122"/>
    </row>
    <row r="1239" spans="1:11" s="58" customFormat="1" ht="30">
      <c r="A1239" s="52" t="s">
        <v>2566</v>
      </c>
      <c r="B1239" s="53">
        <v>66064481234</v>
      </c>
      <c r="C1239" s="55" t="s">
        <v>2717</v>
      </c>
      <c r="D1239" s="54" t="s">
        <v>18</v>
      </c>
      <c r="E1239" s="52" t="s">
        <v>166</v>
      </c>
      <c r="F1239" s="118" t="s">
        <v>2727</v>
      </c>
      <c r="G1239" s="79">
        <v>2141.6799999999998</v>
      </c>
      <c r="H1239" s="79">
        <v>0</v>
      </c>
      <c r="I1239" s="79">
        <v>2141.6799999999998</v>
      </c>
      <c r="K1239" s="122"/>
    </row>
    <row r="1240" spans="1:11" s="58" customFormat="1" ht="30">
      <c r="A1240" s="52" t="s">
        <v>371</v>
      </c>
      <c r="B1240" s="53">
        <v>41851145249</v>
      </c>
      <c r="C1240" s="55" t="s">
        <v>2717</v>
      </c>
      <c r="D1240" s="54" t="s">
        <v>18</v>
      </c>
      <c r="E1240" s="52" t="s">
        <v>166</v>
      </c>
      <c r="F1240" s="118" t="s">
        <v>2728</v>
      </c>
      <c r="G1240" s="79">
        <v>2141.89</v>
      </c>
      <c r="H1240" s="79">
        <v>0</v>
      </c>
      <c r="I1240" s="79">
        <v>2141.89</v>
      </c>
      <c r="K1240" s="122"/>
    </row>
    <row r="1241" spans="1:11" s="58" customFormat="1" ht="90">
      <c r="A1241" s="52" t="s">
        <v>142</v>
      </c>
      <c r="B1241" s="53">
        <v>33179565000137</v>
      </c>
      <c r="C1241" s="55" t="s">
        <v>2729</v>
      </c>
      <c r="D1241" s="54" t="s">
        <v>13</v>
      </c>
      <c r="E1241" s="52" t="s">
        <v>14</v>
      </c>
      <c r="F1241" s="118" t="s">
        <v>2730</v>
      </c>
      <c r="G1241" s="79">
        <v>963792</v>
      </c>
      <c r="H1241" s="79">
        <v>0</v>
      </c>
      <c r="I1241" s="79">
        <v>0</v>
      </c>
      <c r="K1241" s="122"/>
    </row>
    <row r="1242" spans="1:11" s="58" customFormat="1" ht="90">
      <c r="A1242" s="52" t="s">
        <v>2731</v>
      </c>
      <c r="B1242" s="53">
        <v>67247113200</v>
      </c>
      <c r="C1242" s="55" t="s">
        <v>2732</v>
      </c>
      <c r="D1242" s="54" t="s">
        <v>18</v>
      </c>
      <c r="E1242" s="52" t="s">
        <v>166</v>
      </c>
      <c r="F1242" s="118" t="s">
        <v>2733</v>
      </c>
      <c r="G1242" s="79">
        <v>5000</v>
      </c>
      <c r="H1242" s="79">
        <v>0</v>
      </c>
      <c r="I1242" s="79">
        <v>5000</v>
      </c>
      <c r="K1242" s="122"/>
    </row>
    <row r="1243" spans="1:11" s="58" customFormat="1" ht="90">
      <c r="A1243" s="52" t="s">
        <v>2731</v>
      </c>
      <c r="B1243" s="53">
        <v>67247113200</v>
      </c>
      <c r="C1243" s="55" t="s">
        <v>2732</v>
      </c>
      <c r="D1243" s="54" t="s">
        <v>18</v>
      </c>
      <c r="E1243" s="52" t="s">
        <v>166</v>
      </c>
      <c r="F1243" s="118" t="s">
        <v>2734</v>
      </c>
      <c r="G1243" s="79">
        <v>5000</v>
      </c>
      <c r="H1243" s="79">
        <v>0</v>
      </c>
      <c r="I1243" s="79">
        <v>5000</v>
      </c>
      <c r="K1243" s="122"/>
    </row>
    <row r="1244" spans="1:11" s="58" customFormat="1" ht="90">
      <c r="A1244" s="52" t="s">
        <v>2735</v>
      </c>
      <c r="B1244" s="53">
        <v>4563003000194</v>
      </c>
      <c r="C1244" s="55" t="s">
        <v>2736</v>
      </c>
      <c r="D1244" s="54" t="s">
        <v>13</v>
      </c>
      <c r="E1244" s="52" t="s">
        <v>19</v>
      </c>
      <c r="F1244" s="118" t="s">
        <v>2737</v>
      </c>
      <c r="G1244" s="79">
        <v>47215</v>
      </c>
      <c r="H1244" s="79">
        <v>0</v>
      </c>
      <c r="I1244" s="79">
        <v>47215</v>
      </c>
      <c r="K1244" s="122"/>
    </row>
    <row r="1245" spans="1:11" s="58" customFormat="1" ht="75">
      <c r="A1245" s="52" t="s">
        <v>2738</v>
      </c>
      <c r="B1245" s="53">
        <v>80572944268</v>
      </c>
      <c r="C1245" s="55" t="s">
        <v>2739</v>
      </c>
      <c r="D1245" s="54" t="s">
        <v>18</v>
      </c>
      <c r="E1245" s="52" t="s">
        <v>166</v>
      </c>
      <c r="F1245" s="118" t="s">
        <v>2740</v>
      </c>
      <c r="G1245" s="79">
        <v>2753.86</v>
      </c>
      <c r="H1245" s="79">
        <v>0</v>
      </c>
      <c r="I1245" s="79">
        <v>2753.86</v>
      </c>
      <c r="K1245" s="122"/>
    </row>
    <row r="1246" spans="1:11" s="58" customFormat="1" ht="90">
      <c r="A1246" s="52" t="s">
        <v>214</v>
      </c>
      <c r="B1246" s="53">
        <v>33574286287</v>
      </c>
      <c r="C1246" s="55" t="s">
        <v>2741</v>
      </c>
      <c r="D1246" s="54" t="s">
        <v>18</v>
      </c>
      <c r="E1246" s="52" t="s">
        <v>166</v>
      </c>
      <c r="F1246" s="118" t="s">
        <v>2742</v>
      </c>
      <c r="G1246" s="79">
        <v>804.28</v>
      </c>
      <c r="H1246" s="79">
        <v>0</v>
      </c>
      <c r="I1246" s="79">
        <v>804.28</v>
      </c>
      <c r="K1246" s="122"/>
    </row>
    <row r="1247" spans="1:11" s="58" customFormat="1" ht="90">
      <c r="A1247" s="52" t="s">
        <v>1582</v>
      </c>
      <c r="B1247" s="53">
        <v>35560147850</v>
      </c>
      <c r="C1247" s="55" t="s">
        <v>2743</v>
      </c>
      <c r="D1247" s="54" t="s">
        <v>18</v>
      </c>
      <c r="E1247" s="52" t="s">
        <v>166</v>
      </c>
      <c r="F1247" s="118" t="s">
        <v>2744</v>
      </c>
      <c r="G1247" s="79">
        <v>4597.1400000000003</v>
      </c>
      <c r="H1247" s="79">
        <v>0</v>
      </c>
      <c r="I1247" s="79">
        <v>4597.1400000000003</v>
      </c>
      <c r="K1247" s="122"/>
    </row>
    <row r="1248" spans="1:11" s="58" customFormat="1" ht="75">
      <c r="A1248" s="52" t="s">
        <v>376</v>
      </c>
      <c r="B1248" s="53">
        <v>85485233287</v>
      </c>
      <c r="C1248" s="55" t="s">
        <v>2745</v>
      </c>
      <c r="D1248" s="54" t="s">
        <v>18</v>
      </c>
      <c r="E1248" s="52" t="s">
        <v>166</v>
      </c>
      <c r="F1248" s="118" t="s">
        <v>2746</v>
      </c>
      <c r="G1248" s="79">
        <v>917.97</v>
      </c>
      <c r="H1248" s="79">
        <v>0</v>
      </c>
      <c r="I1248" s="79">
        <v>917.97</v>
      </c>
      <c r="K1248" s="122"/>
    </row>
    <row r="1249" spans="1:11" s="58" customFormat="1" ht="75">
      <c r="A1249" s="52" t="s">
        <v>1751</v>
      </c>
      <c r="B1249" s="53">
        <v>375937064</v>
      </c>
      <c r="C1249" s="55" t="s">
        <v>2747</v>
      </c>
      <c r="D1249" s="54" t="s">
        <v>18</v>
      </c>
      <c r="E1249" s="52" t="s">
        <v>166</v>
      </c>
      <c r="F1249" s="118" t="s">
        <v>2748</v>
      </c>
      <c r="G1249" s="79">
        <v>917.97</v>
      </c>
      <c r="H1249" s="79">
        <v>0</v>
      </c>
      <c r="I1249" s="79">
        <v>917.97</v>
      </c>
      <c r="K1249" s="122"/>
    </row>
    <row r="1250" spans="1:11" s="58" customFormat="1" ht="75">
      <c r="A1250" s="52" t="s">
        <v>2646</v>
      </c>
      <c r="B1250" s="53">
        <v>76027031204</v>
      </c>
      <c r="C1250" s="55" t="s">
        <v>2749</v>
      </c>
      <c r="D1250" s="54" t="s">
        <v>18</v>
      </c>
      <c r="E1250" s="52" t="s">
        <v>166</v>
      </c>
      <c r="F1250" s="118" t="s">
        <v>2750</v>
      </c>
      <c r="G1250" s="79">
        <v>917.95</v>
      </c>
      <c r="H1250" s="79">
        <v>0</v>
      </c>
      <c r="I1250" s="79">
        <v>917.95</v>
      </c>
      <c r="K1250" s="122"/>
    </row>
    <row r="1251" spans="1:11" s="58" customFormat="1" ht="75">
      <c r="A1251" s="52" t="s">
        <v>371</v>
      </c>
      <c r="B1251" s="53">
        <v>41851145249</v>
      </c>
      <c r="C1251" s="55" t="s">
        <v>2751</v>
      </c>
      <c r="D1251" s="54" t="s">
        <v>18</v>
      </c>
      <c r="E1251" s="52" t="s">
        <v>166</v>
      </c>
      <c r="F1251" s="118" t="s">
        <v>2752</v>
      </c>
      <c r="G1251" s="79">
        <v>917.95</v>
      </c>
      <c r="H1251" s="79">
        <v>0</v>
      </c>
      <c r="I1251" s="79">
        <v>917.95</v>
      </c>
      <c r="K1251" s="122"/>
    </row>
    <row r="1252" spans="1:11" s="58" customFormat="1" ht="75">
      <c r="A1252" s="52" t="s">
        <v>674</v>
      </c>
      <c r="B1252" s="53">
        <v>63090740249</v>
      </c>
      <c r="C1252" s="55" t="s">
        <v>2753</v>
      </c>
      <c r="D1252" s="54" t="s">
        <v>18</v>
      </c>
      <c r="E1252" s="52" t="s">
        <v>166</v>
      </c>
      <c r="F1252" s="118" t="s">
        <v>2754</v>
      </c>
      <c r="G1252" s="79">
        <v>917.95</v>
      </c>
      <c r="H1252" s="79">
        <v>0</v>
      </c>
      <c r="I1252" s="79">
        <v>917.95</v>
      </c>
      <c r="K1252" s="122"/>
    </row>
    <row r="1253" spans="1:11" s="58" customFormat="1" ht="30">
      <c r="A1253" s="52" t="s">
        <v>208</v>
      </c>
      <c r="B1253" s="53">
        <v>47439394291</v>
      </c>
      <c r="C1253" s="55" t="s">
        <v>2755</v>
      </c>
      <c r="D1253" s="54" t="s">
        <v>18</v>
      </c>
      <c r="E1253" s="52" t="s">
        <v>166</v>
      </c>
      <c r="F1253" s="118" t="s">
        <v>2756</v>
      </c>
      <c r="G1253" s="79">
        <v>1529.95</v>
      </c>
      <c r="H1253" s="79">
        <v>0</v>
      </c>
      <c r="I1253" s="79">
        <v>1529.95</v>
      </c>
      <c r="K1253" s="122"/>
    </row>
    <row r="1254" spans="1:11" s="58" customFormat="1" ht="30">
      <c r="A1254" s="52" t="s">
        <v>171</v>
      </c>
      <c r="B1254" s="53">
        <v>43903290220</v>
      </c>
      <c r="C1254" s="55" t="s">
        <v>2755</v>
      </c>
      <c r="D1254" s="54" t="s">
        <v>18</v>
      </c>
      <c r="E1254" s="52" t="s">
        <v>166</v>
      </c>
      <c r="F1254" s="118" t="s">
        <v>2757</v>
      </c>
      <c r="G1254" s="79">
        <v>1529.92</v>
      </c>
      <c r="H1254" s="79">
        <v>0</v>
      </c>
      <c r="I1254" s="79">
        <v>1529.92</v>
      </c>
      <c r="K1254" s="122"/>
    </row>
    <row r="1255" spans="1:11" s="58" customFormat="1" ht="30">
      <c r="A1255" s="52" t="s">
        <v>211</v>
      </c>
      <c r="B1255" s="53">
        <v>96273119287</v>
      </c>
      <c r="C1255" s="55" t="s">
        <v>2755</v>
      </c>
      <c r="D1255" s="54" t="s">
        <v>18</v>
      </c>
      <c r="E1255" s="52" t="s">
        <v>166</v>
      </c>
      <c r="F1255" s="118" t="s">
        <v>2758</v>
      </c>
      <c r="G1255" s="79">
        <v>1529.92</v>
      </c>
      <c r="H1255" s="79">
        <v>0</v>
      </c>
      <c r="I1255" s="79">
        <v>1529.92</v>
      </c>
      <c r="K1255" s="122"/>
    </row>
    <row r="1256" spans="1:11" s="58" customFormat="1" ht="45">
      <c r="A1256" s="52" t="s">
        <v>265</v>
      </c>
      <c r="B1256" s="53" t="s">
        <v>266</v>
      </c>
      <c r="C1256" s="55" t="s">
        <v>2759</v>
      </c>
      <c r="D1256" s="54" t="s">
        <v>18</v>
      </c>
      <c r="E1256" s="52" t="s">
        <v>166</v>
      </c>
      <c r="F1256" s="118" t="s">
        <v>2760</v>
      </c>
      <c r="G1256" s="79">
        <v>6313017.5499999998</v>
      </c>
      <c r="H1256" s="79">
        <v>2359.35</v>
      </c>
      <c r="I1256" s="79">
        <v>6244225.3200000003</v>
      </c>
      <c r="K1256" s="122"/>
    </row>
    <row r="1257" spans="1:11" s="58" customFormat="1" ht="105">
      <c r="A1257" s="52" t="s">
        <v>265</v>
      </c>
      <c r="B1257" s="53" t="s">
        <v>266</v>
      </c>
      <c r="C1257" s="55" t="s">
        <v>2761</v>
      </c>
      <c r="D1257" s="54" t="s">
        <v>18</v>
      </c>
      <c r="E1257" s="52" t="s">
        <v>166</v>
      </c>
      <c r="F1257" s="118" t="s">
        <v>2762</v>
      </c>
      <c r="G1257" s="79">
        <v>5696726.5700000003</v>
      </c>
      <c r="H1257" s="79">
        <v>0</v>
      </c>
      <c r="I1257" s="79">
        <v>5691851.6299999999</v>
      </c>
      <c r="K1257" s="122"/>
    </row>
    <row r="1258" spans="1:11" s="58" customFormat="1" ht="90">
      <c r="A1258" s="52" t="s">
        <v>265</v>
      </c>
      <c r="B1258" s="53" t="s">
        <v>266</v>
      </c>
      <c r="C1258" s="55" t="s">
        <v>2763</v>
      </c>
      <c r="D1258" s="54" t="s">
        <v>18</v>
      </c>
      <c r="E1258" s="52" t="s">
        <v>166</v>
      </c>
      <c r="F1258" s="118" t="s">
        <v>2764</v>
      </c>
      <c r="G1258" s="79">
        <v>2483366.02</v>
      </c>
      <c r="H1258" s="79">
        <v>0</v>
      </c>
      <c r="I1258" s="79">
        <v>2483366.02</v>
      </c>
      <c r="K1258" s="122"/>
    </row>
    <row r="1259" spans="1:11" s="58" customFormat="1" ht="180">
      <c r="A1259" s="52" t="s">
        <v>265</v>
      </c>
      <c r="B1259" s="53" t="s">
        <v>266</v>
      </c>
      <c r="C1259" s="55" t="s">
        <v>2765</v>
      </c>
      <c r="D1259" s="54" t="s">
        <v>18</v>
      </c>
      <c r="E1259" s="52" t="s">
        <v>166</v>
      </c>
      <c r="F1259" s="118" t="s">
        <v>2766</v>
      </c>
      <c r="G1259" s="79">
        <v>1848130.67</v>
      </c>
      <c r="H1259" s="79">
        <v>0</v>
      </c>
      <c r="I1259" s="79">
        <v>1848130.67</v>
      </c>
      <c r="K1259" s="122"/>
    </row>
    <row r="1260" spans="1:11" s="58" customFormat="1" ht="225">
      <c r="A1260" s="52" t="s">
        <v>265</v>
      </c>
      <c r="B1260" s="53" t="s">
        <v>266</v>
      </c>
      <c r="C1260" s="55" t="s">
        <v>2767</v>
      </c>
      <c r="D1260" s="54" t="s">
        <v>18</v>
      </c>
      <c r="E1260" s="52" t="s">
        <v>166</v>
      </c>
      <c r="F1260" s="118" t="s">
        <v>2768</v>
      </c>
      <c r="G1260" s="79">
        <v>1722453.44</v>
      </c>
      <c r="H1260" s="79">
        <v>0</v>
      </c>
      <c r="I1260" s="79">
        <v>1722453.44</v>
      </c>
      <c r="K1260" s="122"/>
    </row>
    <row r="1261" spans="1:11" s="58" customFormat="1" ht="105">
      <c r="A1261" s="52" t="s">
        <v>265</v>
      </c>
      <c r="B1261" s="53" t="s">
        <v>266</v>
      </c>
      <c r="C1261" s="55" t="s">
        <v>2769</v>
      </c>
      <c r="D1261" s="54" t="s">
        <v>18</v>
      </c>
      <c r="E1261" s="52" t="s">
        <v>166</v>
      </c>
      <c r="F1261" s="118" t="s">
        <v>2770</v>
      </c>
      <c r="G1261" s="79">
        <v>1654921.12</v>
      </c>
      <c r="H1261" s="79">
        <v>0</v>
      </c>
      <c r="I1261" s="79">
        <v>1654921.12</v>
      </c>
      <c r="K1261" s="122"/>
    </row>
    <row r="1262" spans="1:11" s="58" customFormat="1" ht="45">
      <c r="A1262" s="52" t="s">
        <v>265</v>
      </c>
      <c r="B1262" s="53" t="s">
        <v>266</v>
      </c>
      <c r="C1262" s="55" t="s">
        <v>2771</v>
      </c>
      <c r="D1262" s="54" t="s">
        <v>18</v>
      </c>
      <c r="E1262" s="52" t="s">
        <v>166</v>
      </c>
      <c r="F1262" s="118" t="s">
        <v>2772</v>
      </c>
      <c r="G1262" s="79">
        <v>1006893.64</v>
      </c>
      <c r="H1262" s="79">
        <v>0</v>
      </c>
      <c r="I1262" s="79">
        <v>1006893.64</v>
      </c>
      <c r="K1262" s="122"/>
    </row>
    <row r="1263" spans="1:11" s="58" customFormat="1" ht="60">
      <c r="A1263" s="52" t="s">
        <v>265</v>
      </c>
      <c r="B1263" s="53" t="s">
        <v>266</v>
      </c>
      <c r="C1263" s="55" t="s">
        <v>2773</v>
      </c>
      <c r="D1263" s="54" t="s">
        <v>18</v>
      </c>
      <c r="E1263" s="52" t="s">
        <v>166</v>
      </c>
      <c r="F1263" s="118" t="s">
        <v>2774</v>
      </c>
      <c r="G1263" s="79">
        <v>354656.08</v>
      </c>
      <c r="H1263" s="79">
        <v>0</v>
      </c>
      <c r="I1263" s="79">
        <v>354656.08</v>
      </c>
      <c r="K1263" s="122"/>
    </row>
    <row r="1264" spans="1:11" s="58" customFormat="1" ht="45">
      <c r="A1264" s="52" t="s">
        <v>265</v>
      </c>
      <c r="B1264" s="53" t="s">
        <v>266</v>
      </c>
      <c r="C1264" s="55" t="s">
        <v>2775</v>
      </c>
      <c r="D1264" s="54" t="s">
        <v>18</v>
      </c>
      <c r="E1264" s="52" t="s">
        <v>166</v>
      </c>
      <c r="F1264" s="118" t="s">
        <v>2776</v>
      </c>
      <c r="G1264" s="79">
        <v>332748.58</v>
      </c>
      <c r="H1264" s="79">
        <v>0</v>
      </c>
      <c r="I1264" s="79">
        <v>332748.58</v>
      </c>
      <c r="K1264" s="122"/>
    </row>
    <row r="1265" spans="1:11" s="58" customFormat="1" ht="60">
      <c r="A1265" s="52" t="s">
        <v>265</v>
      </c>
      <c r="B1265" s="53" t="s">
        <v>266</v>
      </c>
      <c r="C1265" s="55" t="s">
        <v>2777</v>
      </c>
      <c r="D1265" s="54" t="s">
        <v>18</v>
      </c>
      <c r="E1265" s="52" t="s">
        <v>166</v>
      </c>
      <c r="F1265" s="118" t="s">
        <v>2778</v>
      </c>
      <c r="G1265" s="79">
        <v>282739.06</v>
      </c>
      <c r="H1265" s="79">
        <v>0</v>
      </c>
      <c r="I1265" s="79">
        <v>282739.06</v>
      </c>
      <c r="K1265" s="122"/>
    </row>
    <row r="1266" spans="1:11" s="58" customFormat="1" ht="45">
      <c r="A1266" s="52" t="s">
        <v>265</v>
      </c>
      <c r="B1266" s="53" t="s">
        <v>266</v>
      </c>
      <c r="C1266" s="55" t="s">
        <v>2779</v>
      </c>
      <c r="D1266" s="54" t="s">
        <v>18</v>
      </c>
      <c r="E1266" s="52" t="s">
        <v>166</v>
      </c>
      <c r="F1266" s="76" t="s">
        <v>2780</v>
      </c>
      <c r="G1266" s="79">
        <v>128591.81</v>
      </c>
      <c r="H1266" s="79">
        <v>0</v>
      </c>
      <c r="I1266" s="79">
        <v>128591.81</v>
      </c>
      <c r="K1266" s="122"/>
    </row>
    <row r="1267" spans="1:11" s="58" customFormat="1" ht="45">
      <c r="A1267" s="52" t="s">
        <v>265</v>
      </c>
      <c r="B1267" s="53" t="s">
        <v>266</v>
      </c>
      <c r="C1267" s="55" t="s">
        <v>2781</v>
      </c>
      <c r="D1267" s="54" t="s">
        <v>18</v>
      </c>
      <c r="E1267" s="52" t="s">
        <v>166</v>
      </c>
      <c r="F1267" s="76" t="s">
        <v>2782</v>
      </c>
      <c r="G1267" s="79">
        <v>119484.1</v>
      </c>
      <c r="H1267" s="79">
        <v>0</v>
      </c>
      <c r="I1267" s="79">
        <v>119484.1</v>
      </c>
      <c r="K1267" s="122"/>
    </row>
    <row r="1268" spans="1:11" s="58" customFormat="1" ht="60">
      <c r="A1268" s="52" t="s">
        <v>265</v>
      </c>
      <c r="B1268" s="53" t="s">
        <v>266</v>
      </c>
      <c r="C1268" s="55" t="s">
        <v>2783</v>
      </c>
      <c r="D1268" s="54" t="s">
        <v>18</v>
      </c>
      <c r="E1268" s="52" t="s">
        <v>166</v>
      </c>
      <c r="F1268" s="76" t="s">
        <v>2784</v>
      </c>
      <c r="G1268" s="79">
        <v>80107.23</v>
      </c>
      <c r="H1268" s="79">
        <v>0</v>
      </c>
      <c r="I1268" s="79">
        <v>80107.23</v>
      </c>
      <c r="K1268" s="122"/>
    </row>
    <row r="1269" spans="1:11" s="58" customFormat="1" ht="60">
      <c r="A1269" s="52" t="s">
        <v>265</v>
      </c>
      <c r="B1269" s="53" t="s">
        <v>266</v>
      </c>
      <c r="C1269" s="55" t="s">
        <v>2785</v>
      </c>
      <c r="D1269" s="54" t="s">
        <v>18</v>
      </c>
      <c r="E1269" s="52" t="s">
        <v>166</v>
      </c>
      <c r="F1269" s="76" t="s">
        <v>2786</v>
      </c>
      <c r="G1269" s="79">
        <v>38315.4</v>
      </c>
      <c r="H1269" s="79">
        <v>0</v>
      </c>
      <c r="I1269" s="79">
        <v>38315.4</v>
      </c>
      <c r="K1269" s="122"/>
    </row>
    <row r="1270" spans="1:11" s="58" customFormat="1" ht="75">
      <c r="A1270" s="52" t="s">
        <v>265</v>
      </c>
      <c r="B1270" s="53" t="s">
        <v>266</v>
      </c>
      <c r="C1270" s="55" t="s">
        <v>2787</v>
      </c>
      <c r="D1270" s="54" t="s">
        <v>18</v>
      </c>
      <c r="E1270" s="52" t="s">
        <v>166</v>
      </c>
      <c r="F1270" s="76" t="s">
        <v>2788</v>
      </c>
      <c r="G1270" s="79">
        <v>35395.94</v>
      </c>
      <c r="H1270" s="79">
        <v>0</v>
      </c>
      <c r="I1270" s="79">
        <v>35395.94</v>
      </c>
      <c r="K1270" s="122"/>
    </row>
    <row r="1271" spans="1:11" s="58" customFormat="1" ht="60">
      <c r="A1271" s="52" t="s">
        <v>265</v>
      </c>
      <c r="B1271" s="53" t="s">
        <v>266</v>
      </c>
      <c r="C1271" s="55" t="s">
        <v>2789</v>
      </c>
      <c r="D1271" s="54" t="s">
        <v>18</v>
      </c>
      <c r="E1271" s="52" t="s">
        <v>166</v>
      </c>
      <c r="F1271" s="76" t="s">
        <v>2790</v>
      </c>
      <c r="G1271" s="79">
        <v>4671.4000000000005</v>
      </c>
      <c r="H1271" s="79">
        <v>0</v>
      </c>
      <c r="I1271" s="79">
        <v>4671.4000000000005</v>
      </c>
      <c r="K1271" s="122"/>
    </row>
    <row r="1272" spans="1:11" s="58" customFormat="1" ht="45">
      <c r="A1272" s="52" t="s">
        <v>293</v>
      </c>
      <c r="B1272" s="53">
        <v>4986163000146</v>
      </c>
      <c r="C1272" s="55" t="s">
        <v>2791</v>
      </c>
      <c r="D1272" s="54" t="s">
        <v>18</v>
      </c>
      <c r="E1272" s="52" t="s">
        <v>166</v>
      </c>
      <c r="F1272" s="76" t="s">
        <v>2792</v>
      </c>
      <c r="G1272" s="79">
        <v>1551165.94</v>
      </c>
      <c r="H1272" s="79">
        <v>0</v>
      </c>
      <c r="I1272" s="79">
        <v>1551165.94</v>
      </c>
      <c r="K1272" s="122"/>
    </row>
    <row r="1273" spans="1:11" s="58" customFormat="1" ht="45">
      <c r="A1273" s="52" t="s">
        <v>293</v>
      </c>
      <c r="B1273" s="53">
        <v>4986163000146</v>
      </c>
      <c r="C1273" s="55" t="s">
        <v>2793</v>
      </c>
      <c r="D1273" s="54" t="s">
        <v>18</v>
      </c>
      <c r="E1273" s="52" t="s">
        <v>166</v>
      </c>
      <c r="F1273" s="76" t="s">
        <v>2794</v>
      </c>
      <c r="G1273" s="79">
        <v>993538.88</v>
      </c>
      <c r="H1273" s="79">
        <v>0</v>
      </c>
      <c r="I1273" s="79">
        <v>993538.88</v>
      </c>
      <c r="K1273" s="122"/>
    </row>
    <row r="1274" spans="1:11" s="58" customFormat="1" ht="45">
      <c r="A1274" s="52" t="s">
        <v>336</v>
      </c>
      <c r="B1274" s="53">
        <v>29979036001031</v>
      </c>
      <c r="C1274" s="55" t="s">
        <v>2795</v>
      </c>
      <c r="D1274" s="54" t="s">
        <v>18</v>
      </c>
      <c r="E1274" s="52" t="s">
        <v>166</v>
      </c>
      <c r="F1274" s="76" t="s">
        <v>2796</v>
      </c>
      <c r="G1274" s="79">
        <v>241372.48</v>
      </c>
      <c r="H1274" s="79">
        <v>0</v>
      </c>
      <c r="I1274" s="79">
        <v>0</v>
      </c>
      <c r="K1274" s="122"/>
    </row>
    <row r="1275" spans="1:11" s="58" customFormat="1" ht="45">
      <c r="A1275" s="52" t="s">
        <v>336</v>
      </c>
      <c r="B1275" s="53">
        <v>29979036001031</v>
      </c>
      <c r="C1275" s="55" t="s">
        <v>2797</v>
      </c>
      <c r="D1275" s="54" t="s">
        <v>18</v>
      </c>
      <c r="E1275" s="52" t="s">
        <v>166</v>
      </c>
      <c r="F1275" s="118" t="s">
        <v>2798</v>
      </c>
      <c r="G1275" s="79">
        <v>1577.98</v>
      </c>
      <c r="H1275" s="79">
        <v>0</v>
      </c>
      <c r="I1275" s="79">
        <v>0</v>
      </c>
      <c r="K1275" s="122"/>
    </row>
    <row r="1276" spans="1:11" s="58" customFormat="1" ht="45">
      <c r="A1276" s="52" t="s">
        <v>265</v>
      </c>
      <c r="B1276" s="53" t="s">
        <v>266</v>
      </c>
      <c r="C1276" s="55" t="s">
        <v>2799</v>
      </c>
      <c r="D1276" s="54" t="s">
        <v>18</v>
      </c>
      <c r="E1276" s="52" t="s">
        <v>166</v>
      </c>
      <c r="F1276" s="118" t="s">
        <v>2800</v>
      </c>
      <c r="G1276" s="79">
        <v>117356.02</v>
      </c>
      <c r="H1276" s="79">
        <v>0</v>
      </c>
      <c r="I1276" s="79">
        <v>117356.02</v>
      </c>
      <c r="K1276" s="122"/>
    </row>
    <row r="1277" spans="1:11" s="58" customFormat="1" ht="45">
      <c r="A1277" s="52" t="s">
        <v>265</v>
      </c>
      <c r="B1277" s="53" t="s">
        <v>266</v>
      </c>
      <c r="C1277" s="55" t="s">
        <v>2801</v>
      </c>
      <c r="D1277" s="54" t="s">
        <v>18</v>
      </c>
      <c r="E1277" s="52" t="s">
        <v>166</v>
      </c>
      <c r="F1277" s="118" t="s">
        <v>2802</v>
      </c>
      <c r="G1277" s="79">
        <v>2989.5</v>
      </c>
      <c r="H1277" s="79">
        <v>0</v>
      </c>
      <c r="I1277" s="79">
        <v>2989.5</v>
      </c>
      <c r="K1277" s="122"/>
    </row>
    <row r="1278" spans="1:11" s="58" customFormat="1" ht="90">
      <c r="A1278" s="52" t="s">
        <v>265</v>
      </c>
      <c r="B1278" s="53" t="s">
        <v>266</v>
      </c>
      <c r="C1278" s="55" t="s">
        <v>2803</v>
      </c>
      <c r="D1278" s="54" t="s">
        <v>18</v>
      </c>
      <c r="E1278" s="52" t="s">
        <v>166</v>
      </c>
      <c r="F1278" s="118" t="s">
        <v>2804</v>
      </c>
      <c r="G1278" s="79">
        <v>3238382.59</v>
      </c>
      <c r="H1278" s="79">
        <v>0</v>
      </c>
      <c r="I1278" s="79">
        <v>3238382.59</v>
      </c>
      <c r="K1278" s="122"/>
    </row>
    <row r="1279" spans="1:11" s="58" customFormat="1" ht="60">
      <c r="A1279" s="52" t="s">
        <v>265</v>
      </c>
      <c r="B1279" s="53" t="s">
        <v>266</v>
      </c>
      <c r="C1279" s="55" t="s">
        <v>2805</v>
      </c>
      <c r="D1279" s="54" t="s">
        <v>18</v>
      </c>
      <c r="E1279" s="52" t="s">
        <v>166</v>
      </c>
      <c r="F1279" s="118" t="s">
        <v>2806</v>
      </c>
      <c r="G1279" s="79">
        <v>815477.02</v>
      </c>
      <c r="H1279" s="79">
        <v>0</v>
      </c>
      <c r="I1279" s="79">
        <v>815477.02</v>
      </c>
      <c r="K1279" s="122"/>
    </row>
    <row r="1280" spans="1:11" s="58" customFormat="1" ht="60">
      <c r="A1280" s="52" t="s">
        <v>265</v>
      </c>
      <c r="B1280" s="53" t="s">
        <v>266</v>
      </c>
      <c r="C1280" s="55" t="s">
        <v>2807</v>
      </c>
      <c r="D1280" s="54" t="s">
        <v>18</v>
      </c>
      <c r="E1280" s="52" t="s">
        <v>166</v>
      </c>
      <c r="F1280" s="118" t="s">
        <v>2808</v>
      </c>
      <c r="G1280" s="79">
        <v>561642.13</v>
      </c>
      <c r="H1280" s="79">
        <v>0</v>
      </c>
      <c r="I1280" s="79">
        <v>561642.13</v>
      </c>
      <c r="K1280" s="122"/>
    </row>
    <row r="1281" spans="1:11" s="58" customFormat="1" ht="120">
      <c r="A1281" s="52" t="s">
        <v>265</v>
      </c>
      <c r="B1281" s="53" t="s">
        <v>266</v>
      </c>
      <c r="C1281" s="55" t="s">
        <v>2809</v>
      </c>
      <c r="D1281" s="54" t="s">
        <v>18</v>
      </c>
      <c r="E1281" s="52" t="s">
        <v>166</v>
      </c>
      <c r="F1281" s="118" t="s">
        <v>2810</v>
      </c>
      <c r="G1281" s="79">
        <v>475033.33</v>
      </c>
      <c r="H1281" s="79">
        <v>0</v>
      </c>
      <c r="I1281" s="79">
        <v>475033.33</v>
      </c>
      <c r="K1281" s="122"/>
    </row>
    <row r="1282" spans="1:11" s="58" customFormat="1" ht="75">
      <c r="A1282" s="52" t="s">
        <v>265</v>
      </c>
      <c r="B1282" s="53" t="s">
        <v>266</v>
      </c>
      <c r="C1282" s="55" t="s">
        <v>2811</v>
      </c>
      <c r="D1282" s="54" t="s">
        <v>18</v>
      </c>
      <c r="E1282" s="52" t="s">
        <v>166</v>
      </c>
      <c r="F1282" s="118" t="s">
        <v>2812</v>
      </c>
      <c r="G1282" s="79">
        <v>10534.68</v>
      </c>
      <c r="H1282" s="79">
        <v>0</v>
      </c>
      <c r="I1282" s="79">
        <v>10534.68</v>
      </c>
      <c r="K1282" s="122"/>
    </row>
    <row r="1283" spans="1:11" s="58" customFormat="1" ht="60">
      <c r="A1283" s="52" t="s">
        <v>265</v>
      </c>
      <c r="B1283" s="53" t="s">
        <v>266</v>
      </c>
      <c r="C1283" s="55" t="s">
        <v>2813</v>
      </c>
      <c r="D1283" s="54" t="s">
        <v>18</v>
      </c>
      <c r="E1283" s="52" t="s">
        <v>166</v>
      </c>
      <c r="F1283" s="118" t="s">
        <v>2814</v>
      </c>
      <c r="G1283" s="79">
        <v>8932.69</v>
      </c>
      <c r="H1283" s="79">
        <v>0</v>
      </c>
      <c r="I1283" s="79">
        <v>8932.69</v>
      </c>
      <c r="K1283" s="122"/>
    </row>
    <row r="1284" spans="1:11" s="58" customFormat="1" ht="45">
      <c r="A1284" s="52" t="s">
        <v>265</v>
      </c>
      <c r="B1284" s="53" t="s">
        <v>266</v>
      </c>
      <c r="C1284" s="55" t="s">
        <v>2815</v>
      </c>
      <c r="D1284" s="54" t="s">
        <v>18</v>
      </c>
      <c r="E1284" s="52" t="s">
        <v>166</v>
      </c>
      <c r="F1284" s="118" t="s">
        <v>2816</v>
      </c>
      <c r="G1284" s="79">
        <v>7840</v>
      </c>
      <c r="H1284" s="79">
        <v>0</v>
      </c>
      <c r="I1284" s="79">
        <v>7840</v>
      </c>
      <c r="K1284" s="122"/>
    </row>
    <row r="1285" spans="1:11" s="58" customFormat="1" ht="45">
      <c r="A1285" s="52" t="s">
        <v>265</v>
      </c>
      <c r="B1285" s="53" t="s">
        <v>266</v>
      </c>
      <c r="C1285" s="55" t="s">
        <v>2817</v>
      </c>
      <c r="D1285" s="54" t="s">
        <v>18</v>
      </c>
      <c r="E1285" s="52" t="s">
        <v>166</v>
      </c>
      <c r="F1285" s="118" t="s">
        <v>2818</v>
      </c>
      <c r="G1285" s="79">
        <v>1017.98</v>
      </c>
      <c r="H1285" s="79">
        <v>0</v>
      </c>
      <c r="I1285" s="79">
        <v>1017.98</v>
      </c>
      <c r="K1285" s="122"/>
    </row>
    <row r="1286" spans="1:11" s="58" customFormat="1" ht="45">
      <c r="A1286" s="52" t="s">
        <v>265</v>
      </c>
      <c r="B1286" s="53" t="s">
        <v>266</v>
      </c>
      <c r="C1286" s="55" t="s">
        <v>2819</v>
      </c>
      <c r="D1286" s="54" t="s">
        <v>18</v>
      </c>
      <c r="E1286" s="52" t="s">
        <v>166</v>
      </c>
      <c r="F1286" s="118" t="s">
        <v>2820</v>
      </c>
      <c r="G1286" s="79">
        <v>361.09</v>
      </c>
      <c r="H1286" s="79">
        <v>0</v>
      </c>
      <c r="I1286" s="79">
        <v>361.09</v>
      </c>
      <c r="K1286" s="122"/>
    </row>
    <row r="1287" spans="1:11" s="58" customFormat="1" ht="45">
      <c r="A1287" s="52" t="s">
        <v>293</v>
      </c>
      <c r="B1287" s="53">
        <v>4986163000146</v>
      </c>
      <c r="C1287" s="55" t="s">
        <v>2821</v>
      </c>
      <c r="D1287" s="54" t="s">
        <v>18</v>
      </c>
      <c r="E1287" s="52" t="s">
        <v>166</v>
      </c>
      <c r="F1287" s="118" t="s">
        <v>2822</v>
      </c>
      <c r="G1287" s="79">
        <v>101987.02</v>
      </c>
      <c r="H1287" s="79">
        <v>0</v>
      </c>
      <c r="I1287" s="79">
        <v>101987.02</v>
      </c>
      <c r="K1287" s="122"/>
    </row>
    <row r="1288" spans="1:11" s="58" customFormat="1" ht="45">
      <c r="A1288" s="52" t="s">
        <v>293</v>
      </c>
      <c r="B1288" s="53">
        <v>4986163000146</v>
      </c>
      <c r="C1288" s="55" t="s">
        <v>2823</v>
      </c>
      <c r="D1288" s="54" t="s">
        <v>18</v>
      </c>
      <c r="E1288" s="52" t="s">
        <v>166</v>
      </c>
      <c r="F1288" s="118" t="s">
        <v>2824</v>
      </c>
      <c r="G1288" s="79">
        <v>3138.27</v>
      </c>
      <c r="H1288" s="79">
        <v>0</v>
      </c>
      <c r="I1288" s="79">
        <v>3138.27</v>
      </c>
      <c r="K1288" s="122"/>
    </row>
    <row r="1289" spans="1:11" s="58" customFormat="1" ht="30">
      <c r="A1289" s="52" t="s">
        <v>408</v>
      </c>
      <c r="B1289" s="53">
        <v>23977817272</v>
      </c>
      <c r="C1289" s="55" t="s">
        <v>2825</v>
      </c>
      <c r="D1289" s="54" t="s">
        <v>18</v>
      </c>
      <c r="E1289" s="52" t="s">
        <v>166</v>
      </c>
      <c r="F1289" s="118" t="s">
        <v>2826</v>
      </c>
      <c r="G1289" s="79">
        <v>3365.89</v>
      </c>
      <c r="H1289" s="79">
        <v>0</v>
      </c>
      <c r="I1289" s="79">
        <v>3365.89</v>
      </c>
      <c r="K1289" s="122"/>
    </row>
    <row r="1290" spans="1:11" s="58" customFormat="1" ht="45">
      <c r="A1290" s="52" t="s">
        <v>420</v>
      </c>
      <c r="B1290" s="53">
        <v>265674743</v>
      </c>
      <c r="C1290" s="55" t="s">
        <v>2827</v>
      </c>
      <c r="D1290" s="54" t="s">
        <v>18</v>
      </c>
      <c r="E1290" s="52" t="s">
        <v>166</v>
      </c>
      <c r="F1290" s="118" t="s">
        <v>2828</v>
      </c>
      <c r="G1290" s="79">
        <v>1529.95</v>
      </c>
      <c r="H1290" s="79">
        <v>0</v>
      </c>
      <c r="I1290" s="79">
        <v>1529.95</v>
      </c>
      <c r="K1290" s="122"/>
    </row>
    <row r="1291" spans="1:11" s="58" customFormat="1" ht="60">
      <c r="A1291" s="52" t="s">
        <v>227</v>
      </c>
      <c r="B1291" s="53">
        <v>4312419000130</v>
      </c>
      <c r="C1291" s="55" t="s">
        <v>2829</v>
      </c>
      <c r="D1291" s="54" t="s">
        <v>18</v>
      </c>
      <c r="E1291" s="52" t="s">
        <v>166</v>
      </c>
      <c r="F1291" s="118" t="s">
        <v>2830</v>
      </c>
      <c r="G1291" s="79">
        <v>71763.960000000006</v>
      </c>
      <c r="H1291" s="79">
        <v>0</v>
      </c>
      <c r="I1291" s="79">
        <v>0</v>
      </c>
      <c r="K1291" s="122"/>
    </row>
    <row r="1292" spans="1:11" s="58" customFormat="1" ht="45">
      <c r="A1292" s="52" t="s">
        <v>2831</v>
      </c>
      <c r="B1292" s="53">
        <v>68003846234</v>
      </c>
      <c r="C1292" s="55" t="s">
        <v>2832</v>
      </c>
      <c r="D1292" s="54" t="s">
        <v>18</v>
      </c>
      <c r="E1292" s="52" t="s">
        <v>166</v>
      </c>
      <c r="F1292" s="118" t="s">
        <v>2833</v>
      </c>
      <c r="G1292" s="79">
        <v>1529.92</v>
      </c>
      <c r="H1292" s="79">
        <v>0</v>
      </c>
      <c r="I1292" s="79">
        <v>1529.92</v>
      </c>
      <c r="K1292" s="122"/>
    </row>
    <row r="1293" spans="1:11" s="58" customFormat="1" ht="60">
      <c r="A1293" s="52" t="s">
        <v>449</v>
      </c>
      <c r="B1293" s="53">
        <v>23407581220</v>
      </c>
      <c r="C1293" s="55" t="s">
        <v>2834</v>
      </c>
      <c r="D1293" s="54" t="s">
        <v>18</v>
      </c>
      <c r="E1293" s="52" t="s">
        <v>166</v>
      </c>
      <c r="F1293" s="118" t="s">
        <v>2835</v>
      </c>
      <c r="G1293" s="79">
        <v>1340.47</v>
      </c>
      <c r="H1293" s="79">
        <v>0</v>
      </c>
      <c r="I1293" s="79">
        <v>1340.47</v>
      </c>
      <c r="K1293" s="122"/>
    </row>
    <row r="1294" spans="1:11" s="58" customFormat="1" ht="60">
      <c r="A1294" s="52" t="s">
        <v>265</v>
      </c>
      <c r="B1294" s="53" t="s">
        <v>266</v>
      </c>
      <c r="C1294" s="55" t="s">
        <v>2836</v>
      </c>
      <c r="D1294" s="54" t="s">
        <v>18</v>
      </c>
      <c r="E1294" s="52" t="s">
        <v>166</v>
      </c>
      <c r="F1294" s="76" t="s">
        <v>2837</v>
      </c>
      <c r="G1294" s="79">
        <v>2597.4900000000002</v>
      </c>
      <c r="H1294" s="79">
        <v>0</v>
      </c>
      <c r="I1294" s="79">
        <v>2597.4900000000002</v>
      </c>
      <c r="K1294" s="122"/>
    </row>
    <row r="1295" spans="1:11" s="58" customFormat="1" ht="60">
      <c r="A1295" s="52" t="s">
        <v>265</v>
      </c>
      <c r="B1295" s="53" t="s">
        <v>266</v>
      </c>
      <c r="C1295" s="55" t="s">
        <v>2838</v>
      </c>
      <c r="D1295" s="54" t="s">
        <v>18</v>
      </c>
      <c r="E1295" s="52" t="s">
        <v>166</v>
      </c>
      <c r="F1295" s="118" t="s">
        <v>2839</v>
      </c>
      <c r="G1295" s="79">
        <v>51874.62</v>
      </c>
      <c r="H1295" s="79">
        <v>0</v>
      </c>
      <c r="I1295" s="79">
        <v>51874.62</v>
      </c>
      <c r="K1295" s="122"/>
    </row>
    <row r="1296" spans="1:11" s="58" customFormat="1" ht="75">
      <c r="A1296" s="52" t="s">
        <v>265</v>
      </c>
      <c r="B1296" s="53" t="s">
        <v>266</v>
      </c>
      <c r="C1296" s="55" t="s">
        <v>2840</v>
      </c>
      <c r="D1296" s="54" t="s">
        <v>18</v>
      </c>
      <c r="E1296" s="52" t="s">
        <v>166</v>
      </c>
      <c r="F1296" s="118" t="s">
        <v>2841</v>
      </c>
      <c r="G1296" s="79">
        <v>26990.53</v>
      </c>
      <c r="H1296" s="79">
        <v>0</v>
      </c>
      <c r="I1296" s="79">
        <v>26990.53</v>
      </c>
      <c r="K1296" s="122"/>
    </row>
    <row r="1297" spans="1:11" s="58" customFormat="1" ht="60">
      <c r="A1297" s="52" t="s">
        <v>265</v>
      </c>
      <c r="B1297" s="53" t="s">
        <v>266</v>
      </c>
      <c r="C1297" s="55" t="s">
        <v>2842</v>
      </c>
      <c r="D1297" s="54" t="s">
        <v>18</v>
      </c>
      <c r="E1297" s="52" t="s">
        <v>166</v>
      </c>
      <c r="F1297" s="118" t="s">
        <v>2843</v>
      </c>
      <c r="G1297" s="79">
        <v>12700</v>
      </c>
      <c r="H1297" s="79">
        <v>0</v>
      </c>
      <c r="I1297" s="79">
        <v>12700</v>
      </c>
      <c r="K1297" s="122"/>
    </row>
    <row r="1298" spans="1:11" s="58" customFormat="1" ht="45">
      <c r="A1298" s="52" t="s">
        <v>293</v>
      </c>
      <c r="B1298" s="53">
        <v>4986163000146</v>
      </c>
      <c r="C1298" s="55" t="s">
        <v>2844</v>
      </c>
      <c r="D1298" s="54" t="s">
        <v>18</v>
      </c>
      <c r="E1298" s="52" t="s">
        <v>166</v>
      </c>
      <c r="F1298" s="118" t="s">
        <v>2845</v>
      </c>
      <c r="G1298" s="79">
        <v>869.92</v>
      </c>
      <c r="H1298" s="79">
        <v>0</v>
      </c>
      <c r="I1298" s="79">
        <v>869.92</v>
      </c>
      <c r="K1298" s="122"/>
    </row>
    <row r="1299" spans="1:11" s="58" customFormat="1" ht="60">
      <c r="A1299" s="52" t="s">
        <v>265</v>
      </c>
      <c r="B1299" s="53" t="s">
        <v>266</v>
      </c>
      <c r="C1299" s="55" t="s">
        <v>2846</v>
      </c>
      <c r="D1299" s="54" t="s">
        <v>18</v>
      </c>
      <c r="E1299" s="52" t="s">
        <v>166</v>
      </c>
      <c r="F1299" s="118" t="s">
        <v>2847</v>
      </c>
      <c r="G1299" s="79">
        <v>89148.34</v>
      </c>
      <c r="H1299" s="79">
        <v>0</v>
      </c>
      <c r="I1299" s="79">
        <v>89148.34</v>
      </c>
      <c r="K1299" s="122"/>
    </row>
    <row r="1300" spans="1:11" s="58" customFormat="1" ht="60">
      <c r="A1300" s="52" t="s">
        <v>265</v>
      </c>
      <c r="B1300" s="53" t="s">
        <v>266</v>
      </c>
      <c r="C1300" s="55" t="s">
        <v>2848</v>
      </c>
      <c r="D1300" s="54" t="s">
        <v>18</v>
      </c>
      <c r="E1300" s="52" t="s">
        <v>166</v>
      </c>
      <c r="F1300" s="118" t="s">
        <v>2849</v>
      </c>
      <c r="G1300" s="79">
        <v>21000</v>
      </c>
      <c r="H1300" s="79">
        <v>0</v>
      </c>
      <c r="I1300" s="79">
        <v>21000</v>
      </c>
      <c r="K1300" s="122"/>
    </row>
    <row r="1301" spans="1:11" s="58" customFormat="1" ht="75">
      <c r="A1301" s="52" t="s">
        <v>265</v>
      </c>
      <c r="B1301" s="53" t="s">
        <v>266</v>
      </c>
      <c r="C1301" s="55" t="s">
        <v>2850</v>
      </c>
      <c r="D1301" s="54" t="s">
        <v>18</v>
      </c>
      <c r="E1301" s="52" t="s">
        <v>166</v>
      </c>
      <c r="F1301" s="118" t="s">
        <v>2851</v>
      </c>
      <c r="G1301" s="79">
        <v>16990.54</v>
      </c>
      <c r="H1301" s="79">
        <v>0</v>
      </c>
      <c r="I1301" s="79">
        <v>16990.54</v>
      </c>
      <c r="K1301" s="122"/>
    </row>
    <row r="1302" spans="1:11" s="58" customFormat="1" ht="45">
      <c r="A1302" s="52" t="s">
        <v>293</v>
      </c>
      <c r="B1302" s="53">
        <v>4986163000146</v>
      </c>
      <c r="C1302" s="55" t="s">
        <v>2852</v>
      </c>
      <c r="D1302" s="54" t="s">
        <v>18</v>
      </c>
      <c r="E1302" s="52" t="s">
        <v>166</v>
      </c>
      <c r="F1302" s="118" t="s">
        <v>2853</v>
      </c>
      <c r="G1302" s="79">
        <v>2609.88</v>
      </c>
      <c r="H1302" s="79">
        <v>0</v>
      </c>
      <c r="I1302" s="79">
        <v>2609.88</v>
      </c>
      <c r="K1302" s="122"/>
    </row>
    <row r="1303" spans="1:11" s="58" customFormat="1" ht="45">
      <c r="A1303" s="52" t="s">
        <v>265</v>
      </c>
      <c r="B1303" s="53" t="s">
        <v>266</v>
      </c>
      <c r="C1303" s="55" t="s">
        <v>2854</v>
      </c>
      <c r="D1303" s="54" t="s">
        <v>18</v>
      </c>
      <c r="E1303" s="52" t="s">
        <v>166</v>
      </c>
      <c r="F1303" s="118" t="s">
        <v>2855</v>
      </c>
      <c r="G1303" s="79">
        <v>460000</v>
      </c>
      <c r="H1303" s="79">
        <v>0</v>
      </c>
      <c r="I1303" s="79">
        <v>460000</v>
      </c>
      <c r="K1303" s="122"/>
    </row>
    <row r="1304" spans="1:11" s="58" customFormat="1" ht="60">
      <c r="A1304" s="52" t="s">
        <v>265</v>
      </c>
      <c r="B1304" s="53" t="s">
        <v>266</v>
      </c>
      <c r="C1304" s="55" t="s">
        <v>2856</v>
      </c>
      <c r="D1304" s="54" t="s">
        <v>18</v>
      </c>
      <c r="E1304" s="52" t="s">
        <v>166</v>
      </c>
      <c r="F1304" s="118" t="s">
        <v>2857</v>
      </c>
      <c r="G1304" s="79">
        <v>378000</v>
      </c>
      <c r="H1304" s="79">
        <v>0</v>
      </c>
      <c r="I1304" s="79">
        <v>378000</v>
      </c>
      <c r="K1304" s="122"/>
    </row>
    <row r="1305" spans="1:11" s="58" customFormat="1" ht="45">
      <c r="A1305" s="52" t="s">
        <v>265</v>
      </c>
      <c r="B1305" s="53" t="s">
        <v>266</v>
      </c>
      <c r="C1305" s="55" t="s">
        <v>2858</v>
      </c>
      <c r="D1305" s="54" t="s">
        <v>18</v>
      </c>
      <c r="E1305" s="52" t="s">
        <v>166</v>
      </c>
      <c r="F1305" s="118" t="s">
        <v>2859</v>
      </c>
      <c r="G1305" s="79">
        <v>42000</v>
      </c>
      <c r="H1305" s="79">
        <v>0</v>
      </c>
      <c r="I1305" s="79">
        <v>42000</v>
      </c>
      <c r="K1305" s="122"/>
    </row>
    <row r="1306" spans="1:11" s="58" customFormat="1" ht="60">
      <c r="A1306" s="52" t="s">
        <v>265</v>
      </c>
      <c r="B1306" s="53" t="s">
        <v>266</v>
      </c>
      <c r="C1306" s="55" t="s">
        <v>2860</v>
      </c>
      <c r="D1306" s="54" t="s">
        <v>18</v>
      </c>
      <c r="E1306" s="52" t="s">
        <v>166</v>
      </c>
      <c r="F1306" s="118" t="s">
        <v>2861</v>
      </c>
      <c r="G1306" s="79">
        <v>12239.37</v>
      </c>
      <c r="H1306" s="79">
        <v>0</v>
      </c>
      <c r="I1306" s="79">
        <v>12239.37</v>
      </c>
      <c r="K1306" s="122"/>
    </row>
    <row r="1307" spans="1:11" s="58" customFormat="1" ht="45">
      <c r="A1307" s="52" t="s">
        <v>293</v>
      </c>
      <c r="B1307" s="53">
        <v>4986163000146</v>
      </c>
      <c r="C1307" s="55" t="s">
        <v>2862</v>
      </c>
      <c r="D1307" s="54" t="s">
        <v>18</v>
      </c>
      <c r="E1307" s="52" t="s">
        <v>166</v>
      </c>
      <c r="F1307" s="118" t="s">
        <v>2863</v>
      </c>
      <c r="G1307" s="79">
        <v>45237.919999999998</v>
      </c>
      <c r="H1307" s="79">
        <v>0</v>
      </c>
      <c r="I1307" s="79">
        <v>45237.919999999998</v>
      </c>
      <c r="K1307" s="122"/>
    </row>
    <row r="1308" spans="1:11" s="58" customFormat="1" ht="75">
      <c r="A1308" s="52" t="s">
        <v>265</v>
      </c>
      <c r="B1308" s="53" t="s">
        <v>266</v>
      </c>
      <c r="C1308" s="55" t="s">
        <v>2864</v>
      </c>
      <c r="D1308" s="54" t="s">
        <v>18</v>
      </c>
      <c r="E1308" s="52" t="s">
        <v>166</v>
      </c>
      <c r="F1308" s="118" t="s">
        <v>2865</v>
      </c>
      <c r="G1308" s="79">
        <v>1713857.99</v>
      </c>
      <c r="H1308" s="79">
        <v>0</v>
      </c>
      <c r="I1308" s="79">
        <v>1696566.02</v>
      </c>
      <c r="K1308" s="122"/>
    </row>
    <row r="1309" spans="1:11" s="58" customFormat="1" ht="45">
      <c r="A1309" s="52" t="s">
        <v>265</v>
      </c>
      <c r="B1309" s="53" t="s">
        <v>266</v>
      </c>
      <c r="C1309" s="55" t="s">
        <v>2866</v>
      </c>
      <c r="D1309" s="54" t="s">
        <v>18</v>
      </c>
      <c r="E1309" s="52" t="s">
        <v>166</v>
      </c>
      <c r="F1309" s="118" t="s">
        <v>2867</v>
      </c>
      <c r="G1309" s="79">
        <v>295838.53000000003</v>
      </c>
      <c r="H1309" s="79">
        <v>0</v>
      </c>
      <c r="I1309" s="79">
        <v>295838.53000000003</v>
      </c>
      <c r="K1309" s="122"/>
    </row>
    <row r="1310" spans="1:11" s="58" customFormat="1" ht="45">
      <c r="A1310" s="52" t="s">
        <v>265</v>
      </c>
      <c r="B1310" s="53" t="s">
        <v>266</v>
      </c>
      <c r="C1310" s="55" t="s">
        <v>2868</v>
      </c>
      <c r="D1310" s="54" t="s">
        <v>18</v>
      </c>
      <c r="E1310" s="52" t="s">
        <v>166</v>
      </c>
      <c r="F1310" s="118" t="s">
        <v>2869</v>
      </c>
      <c r="G1310" s="79">
        <v>67912.040000000008</v>
      </c>
      <c r="H1310" s="79">
        <v>0</v>
      </c>
      <c r="I1310" s="79">
        <v>67912.040000000008</v>
      </c>
      <c r="K1310" s="122"/>
    </row>
    <row r="1311" spans="1:11" s="58" customFormat="1" ht="60">
      <c r="A1311" s="52" t="s">
        <v>265</v>
      </c>
      <c r="B1311" s="53" t="s">
        <v>266</v>
      </c>
      <c r="C1311" s="55" t="s">
        <v>2870</v>
      </c>
      <c r="D1311" s="54" t="s">
        <v>18</v>
      </c>
      <c r="E1311" s="52" t="s">
        <v>166</v>
      </c>
      <c r="F1311" s="118" t="s">
        <v>2871</v>
      </c>
      <c r="G1311" s="79">
        <v>41436.65</v>
      </c>
      <c r="H1311" s="79">
        <v>0</v>
      </c>
      <c r="I1311" s="79">
        <v>41436.65</v>
      </c>
      <c r="K1311" s="122"/>
    </row>
    <row r="1312" spans="1:11" s="58" customFormat="1" ht="45">
      <c r="A1312" s="52" t="s">
        <v>265</v>
      </c>
      <c r="B1312" s="53" t="s">
        <v>266</v>
      </c>
      <c r="C1312" s="55" t="s">
        <v>2872</v>
      </c>
      <c r="D1312" s="54" t="s">
        <v>18</v>
      </c>
      <c r="E1312" s="52" t="s">
        <v>166</v>
      </c>
      <c r="F1312" s="118" t="s">
        <v>2873</v>
      </c>
      <c r="G1312" s="79">
        <v>6920.37</v>
      </c>
      <c r="H1312" s="79">
        <v>0</v>
      </c>
      <c r="I1312" s="79">
        <v>6920.37</v>
      </c>
      <c r="K1312" s="122"/>
    </row>
    <row r="1313" spans="1:11" s="58" customFormat="1" ht="45">
      <c r="A1313" s="52" t="s">
        <v>265</v>
      </c>
      <c r="B1313" s="53" t="s">
        <v>266</v>
      </c>
      <c r="C1313" s="55" t="s">
        <v>2874</v>
      </c>
      <c r="D1313" s="54" t="s">
        <v>18</v>
      </c>
      <c r="E1313" s="52" t="s">
        <v>166</v>
      </c>
      <c r="F1313" s="118" t="s">
        <v>2875</v>
      </c>
      <c r="G1313" s="79">
        <v>6788.35</v>
      </c>
      <c r="H1313" s="79">
        <v>0</v>
      </c>
      <c r="I1313" s="79">
        <v>6788.35</v>
      </c>
      <c r="K1313" s="122"/>
    </row>
    <row r="1314" spans="1:11" s="58" customFormat="1" ht="60">
      <c r="A1314" s="52" t="s">
        <v>265</v>
      </c>
      <c r="B1314" s="53" t="s">
        <v>266</v>
      </c>
      <c r="C1314" s="55" t="s">
        <v>2876</v>
      </c>
      <c r="D1314" s="54" t="s">
        <v>18</v>
      </c>
      <c r="E1314" s="52" t="s">
        <v>166</v>
      </c>
      <c r="F1314" s="118" t="s">
        <v>2877</v>
      </c>
      <c r="G1314" s="79">
        <v>5237.8900000000003</v>
      </c>
      <c r="H1314" s="79">
        <v>0</v>
      </c>
      <c r="I1314" s="79">
        <v>5237.8900000000003</v>
      </c>
      <c r="K1314" s="122"/>
    </row>
    <row r="1315" spans="1:11" s="58" customFormat="1" ht="60">
      <c r="A1315" s="52" t="s">
        <v>265</v>
      </c>
      <c r="B1315" s="53" t="s">
        <v>266</v>
      </c>
      <c r="C1315" s="55" t="s">
        <v>2878</v>
      </c>
      <c r="D1315" s="54" t="s">
        <v>18</v>
      </c>
      <c r="E1315" s="52" t="s">
        <v>166</v>
      </c>
      <c r="F1315" s="118" t="s">
        <v>2879</v>
      </c>
      <c r="G1315" s="79">
        <v>4440.5600000000004</v>
      </c>
      <c r="H1315" s="79">
        <v>0</v>
      </c>
      <c r="I1315" s="79">
        <v>4440.5600000000004</v>
      </c>
      <c r="K1315" s="122"/>
    </row>
    <row r="1316" spans="1:11" s="58" customFormat="1" ht="60">
      <c r="A1316" s="52" t="s">
        <v>265</v>
      </c>
      <c r="B1316" s="53" t="s">
        <v>266</v>
      </c>
      <c r="C1316" s="55" t="s">
        <v>2880</v>
      </c>
      <c r="D1316" s="54" t="s">
        <v>18</v>
      </c>
      <c r="E1316" s="52" t="s">
        <v>166</v>
      </c>
      <c r="F1316" s="76" t="s">
        <v>2881</v>
      </c>
      <c r="G1316" s="79">
        <v>3886.64</v>
      </c>
      <c r="H1316" s="79">
        <v>0</v>
      </c>
      <c r="I1316" s="79">
        <v>3886.64</v>
      </c>
      <c r="K1316" s="122"/>
    </row>
    <row r="1317" spans="1:11" s="58" customFormat="1" ht="60">
      <c r="A1317" s="52" t="s">
        <v>265</v>
      </c>
      <c r="B1317" s="53" t="s">
        <v>266</v>
      </c>
      <c r="C1317" s="55" t="s">
        <v>2882</v>
      </c>
      <c r="D1317" s="54" t="s">
        <v>18</v>
      </c>
      <c r="E1317" s="52" t="s">
        <v>166</v>
      </c>
      <c r="F1317" s="118" t="s">
        <v>2883</v>
      </c>
      <c r="G1317" s="79">
        <v>2270.6799999999998</v>
      </c>
      <c r="H1317" s="79">
        <v>0</v>
      </c>
      <c r="I1317" s="79">
        <v>2270.6799999999998</v>
      </c>
      <c r="K1317" s="122"/>
    </row>
    <row r="1318" spans="1:11" s="58" customFormat="1" ht="45">
      <c r="A1318" s="52" t="s">
        <v>265</v>
      </c>
      <c r="B1318" s="53" t="s">
        <v>266</v>
      </c>
      <c r="C1318" s="55" t="s">
        <v>2884</v>
      </c>
      <c r="D1318" s="54" t="s">
        <v>18</v>
      </c>
      <c r="E1318" s="52" t="s">
        <v>166</v>
      </c>
      <c r="F1318" s="118" t="s">
        <v>2885</v>
      </c>
      <c r="G1318" s="79">
        <v>257.39</v>
      </c>
      <c r="H1318" s="79">
        <v>0</v>
      </c>
      <c r="I1318" s="79">
        <v>257.39</v>
      </c>
      <c r="K1318" s="122"/>
    </row>
    <row r="1319" spans="1:11" s="58" customFormat="1" ht="45">
      <c r="A1319" s="52" t="s">
        <v>293</v>
      </c>
      <c r="B1319" s="53">
        <v>4986163000146</v>
      </c>
      <c r="C1319" s="55" t="s">
        <v>2886</v>
      </c>
      <c r="D1319" s="54" t="s">
        <v>18</v>
      </c>
      <c r="E1319" s="52" t="s">
        <v>166</v>
      </c>
      <c r="F1319" s="76" t="s">
        <v>2887</v>
      </c>
      <c r="G1319" s="79">
        <v>118753.91</v>
      </c>
      <c r="H1319" s="79">
        <v>0</v>
      </c>
      <c r="I1319" s="79">
        <v>118753.91</v>
      </c>
      <c r="K1319" s="122"/>
    </row>
    <row r="1320" spans="1:11" s="58" customFormat="1" ht="45">
      <c r="A1320" s="52" t="s">
        <v>336</v>
      </c>
      <c r="B1320" s="53">
        <v>29979036001031</v>
      </c>
      <c r="C1320" s="55" t="s">
        <v>2888</v>
      </c>
      <c r="D1320" s="54" t="s">
        <v>18</v>
      </c>
      <c r="E1320" s="52" t="s">
        <v>166</v>
      </c>
      <c r="F1320" s="76" t="s">
        <v>2889</v>
      </c>
      <c r="G1320" s="79">
        <v>56715.79</v>
      </c>
      <c r="H1320" s="79">
        <v>0</v>
      </c>
      <c r="I1320" s="79">
        <v>0</v>
      </c>
      <c r="K1320" s="122"/>
    </row>
    <row r="1321" spans="1:11" s="58" customFormat="1" ht="45">
      <c r="A1321" s="52" t="s">
        <v>293</v>
      </c>
      <c r="B1321" s="53">
        <v>4986163000146</v>
      </c>
      <c r="C1321" s="55" t="s">
        <v>2890</v>
      </c>
      <c r="D1321" s="54" t="s">
        <v>18</v>
      </c>
      <c r="E1321" s="52" t="s">
        <v>166</v>
      </c>
      <c r="F1321" s="118" t="s">
        <v>2891</v>
      </c>
      <c r="G1321" s="79">
        <v>53781.14</v>
      </c>
      <c r="H1321" s="79">
        <v>0</v>
      </c>
      <c r="I1321" s="79">
        <v>53781.14</v>
      </c>
      <c r="K1321" s="122"/>
    </row>
    <row r="1322" spans="1:11" s="58" customFormat="1" ht="45">
      <c r="A1322" s="52" t="s">
        <v>336</v>
      </c>
      <c r="B1322" s="53">
        <v>29979036001031</v>
      </c>
      <c r="C1322" s="55" t="s">
        <v>2892</v>
      </c>
      <c r="D1322" s="54" t="s">
        <v>18</v>
      </c>
      <c r="E1322" s="52" t="s">
        <v>166</v>
      </c>
      <c r="F1322" s="118" t="s">
        <v>2893</v>
      </c>
      <c r="G1322" s="79">
        <v>54.04</v>
      </c>
      <c r="H1322" s="79">
        <v>0</v>
      </c>
      <c r="I1322" s="79">
        <v>0</v>
      </c>
      <c r="K1322" s="122"/>
    </row>
    <row r="1323" spans="1:11" s="58" customFormat="1" ht="60">
      <c r="A1323" s="52" t="s">
        <v>265</v>
      </c>
      <c r="B1323" s="53" t="s">
        <v>266</v>
      </c>
      <c r="C1323" s="55" t="s">
        <v>2894</v>
      </c>
      <c r="D1323" s="54" t="s">
        <v>18</v>
      </c>
      <c r="E1323" s="52" t="s">
        <v>166</v>
      </c>
      <c r="F1323" s="118" t="s">
        <v>2895</v>
      </c>
      <c r="G1323" s="79">
        <v>23852.77</v>
      </c>
      <c r="H1323" s="79">
        <v>0</v>
      </c>
      <c r="I1323" s="79">
        <v>23852.77</v>
      </c>
      <c r="K1323" s="122"/>
    </row>
    <row r="1324" spans="1:11" s="58" customFormat="1" ht="45">
      <c r="A1324" s="52" t="s">
        <v>265</v>
      </c>
      <c r="B1324" s="53" t="s">
        <v>266</v>
      </c>
      <c r="C1324" s="55" t="s">
        <v>2896</v>
      </c>
      <c r="D1324" s="54" t="s">
        <v>18</v>
      </c>
      <c r="E1324" s="52" t="s">
        <v>166</v>
      </c>
      <c r="F1324" s="118" t="s">
        <v>2897</v>
      </c>
      <c r="G1324" s="79">
        <v>4074.71</v>
      </c>
      <c r="H1324" s="79">
        <v>0</v>
      </c>
      <c r="I1324" s="79">
        <v>4074.71</v>
      </c>
      <c r="K1324" s="122"/>
    </row>
    <row r="1325" spans="1:11" s="58" customFormat="1" ht="45">
      <c r="A1325" s="52" t="s">
        <v>265</v>
      </c>
      <c r="B1325" s="53" t="s">
        <v>266</v>
      </c>
      <c r="C1325" s="55" t="s">
        <v>2898</v>
      </c>
      <c r="D1325" s="54" t="s">
        <v>18</v>
      </c>
      <c r="E1325" s="52" t="s">
        <v>166</v>
      </c>
      <c r="F1325" s="118" t="s">
        <v>2899</v>
      </c>
      <c r="G1325" s="79">
        <v>1054.48</v>
      </c>
      <c r="H1325" s="79">
        <v>0</v>
      </c>
      <c r="I1325" s="79">
        <v>1054.48</v>
      </c>
      <c r="K1325" s="122"/>
    </row>
    <row r="1326" spans="1:11" s="58" customFormat="1" ht="45">
      <c r="A1326" s="52" t="s">
        <v>265</v>
      </c>
      <c r="B1326" s="53" t="s">
        <v>266</v>
      </c>
      <c r="C1326" s="55" t="s">
        <v>2900</v>
      </c>
      <c r="D1326" s="54" t="s">
        <v>18</v>
      </c>
      <c r="E1326" s="52" t="s">
        <v>166</v>
      </c>
      <c r="F1326" s="118" t="s">
        <v>2901</v>
      </c>
      <c r="G1326" s="79">
        <v>4620.45</v>
      </c>
      <c r="H1326" s="79">
        <v>0</v>
      </c>
      <c r="I1326" s="79">
        <v>4620.45</v>
      </c>
      <c r="K1326" s="122"/>
    </row>
    <row r="1327" spans="1:11" s="58" customFormat="1" ht="105">
      <c r="A1327" s="52" t="s">
        <v>265</v>
      </c>
      <c r="B1327" s="53" t="s">
        <v>266</v>
      </c>
      <c r="C1327" s="55" t="s">
        <v>2902</v>
      </c>
      <c r="D1327" s="54" t="s">
        <v>18</v>
      </c>
      <c r="E1327" s="52" t="s">
        <v>166</v>
      </c>
      <c r="F1327" s="118" t="s">
        <v>2903</v>
      </c>
      <c r="G1327" s="79">
        <v>2634577.12</v>
      </c>
      <c r="H1327" s="79">
        <v>0</v>
      </c>
      <c r="I1327" s="79">
        <v>2634577.12</v>
      </c>
      <c r="K1327" s="122"/>
    </row>
    <row r="1328" spans="1:11" s="58" customFormat="1" ht="75">
      <c r="A1328" s="52" t="s">
        <v>480</v>
      </c>
      <c r="B1328" s="53">
        <v>75263700210</v>
      </c>
      <c r="C1328" s="55" t="s">
        <v>3618</v>
      </c>
      <c r="D1328" s="54" t="s">
        <v>18</v>
      </c>
      <c r="E1328" s="52" t="s">
        <v>166</v>
      </c>
      <c r="F1328" s="59" t="s">
        <v>3399</v>
      </c>
      <c r="G1328" s="79">
        <v>305.98</v>
      </c>
      <c r="H1328" s="79">
        <v>0</v>
      </c>
      <c r="I1328" s="79">
        <v>305.98</v>
      </c>
      <c r="K1328" s="122"/>
    </row>
    <row r="1329" spans="1:11" s="58" customFormat="1" ht="75">
      <c r="A1329" s="52" t="s">
        <v>1188</v>
      </c>
      <c r="B1329" s="53">
        <v>70817723234</v>
      </c>
      <c r="C1329" s="55" t="s">
        <v>3619</v>
      </c>
      <c r="D1329" s="54" t="s">
        <v>18</v>
      </c>
      <c r="E1329" s="52" t="s">
        <v>166</v>
      </c>
      <c r="F1329" s="59" t="s">
        <v>3400</v>
      </c>
      <c r="G1329" s="79">
        <v>305.98</v>
      </c>
      <c r="H1329" s="79">
        <v>0</v>
      </c>
      <c r="I1329" s="79">
        <v>305.98</v>
      </c>
      <c r="K1329" s="122"/>
    </row>
    <row r="1330" spans="1:11" s="58" customFormat="1" ht="75">
      <c r="A1330" s="52" t="s">
        <v>480</v>
      </c>
      <c r="B1330" s="53">
        <v>75263700210</v>
      </c>
      <c r="C1330" s="55" t="s">
        <v>3620</v>
      </c>
      <c r="D1330" s="54" t="s">
        <v>18</v>
      </c>
      <c r="E1330" s="52" t="s">
        <v>166</v>
      </c>
      <c r="F1330" s="59" t="s">
        <v>3401</v>
      </c>
      <c r="G1330" s="79">
        <v>305.98</v>
      </c>
      <c r="H1330" s="79">
        <v>0</v>
      </c>
      <c r="I1330" s="79">
        <v>305.98</v>
      </c>
      <c r="K1330" s="122"/>
    </row>
    <row r="1331" spans="1:11" s="58" customFormat="1" ht="75">
      <c r="A1331" s="52" t="s">
        <v>3370</v>
      </c>
      <c r="B1331" s="53">
        <v>68352042220</v>
      </c>
      <c r="C1331" s="55" t="s">
        <v>3621</v>
      </c>
      <c r="D1331" s="54" t="s">
        <v>18</v>
      </c>
      <c r="E1331" s="52" t="s">
        <v>166</v>
      </c>
      <c r="F1331" s="59" t="s">
        <v>3402</v>
      </c>
      <c r="G1331" s="79">
        <v>305.98</v>
      </c>
      <c r="H1331" s="79">
        <v>0</v>
      </c>
      <c r="I1331" s="79">
        <v>305.98</v>
      </c>
      <c r="K1331" s="122"/>
    </row>
    <row r="1332" spans="1:11" s="58" customFormat="1" ht="90">
      <c r="A1332" s="52" t="s">
        <v>408</v>
      </c>
      <c r="B1332" s="53">
        <v>23977817272</v>
      </c>
      <c r="C1332" s="55" t="s">
        <v>3622</v>
      </c>
      <c r="D1332" s="54" t="s">
        <v>18</v>
      </c>
      <c r="E1332" s="52" t="s">
        <v>166</v>
      </c>
      <c r="F1332" s="59" t="s">
        <v>3403</v>
      </c>
      <c r="G1332" s="79">
        <v>305.99</v>
      </c>
      <c r="H1332" s="79">
        <v>0</v>
      </c>
      <c r="I1332" s="79">
        <v>305.99</v>
      </c>
      <c r="K1332" s="122"/>
    </row>
    <row r="1333" spans="1:11" s="58" customFormat="1" ht="75">
      <c r="A1333" s="52" t="s">
        <v>208</v>
      </c>
      <c r="B1333" s="53">
        <v>47439394291</v>
      </c>
      <c r="C1333" s="55" t="s">
        <v>3623</v>
      </c>
      <c r="D1333" s="54" t="s">
        <v>18</v>
      </c>
      <c r="E1333" s="52" t="s">
        <v>166</v>
      </c>
      <c r="F1333" s="59" t="s">
        <v>3404</v>
      </c>
      <c r="G1333" s="79">
        <v>917.97</v>
      </c>
      <c r="H1333" s="79">
        <v>0</v>
      </c>
      <c r="I1333" s="79">
        <v>917.97</v>
      </c>
      <c r="K1333" s="122"/>
    </row>
    <row r="1334" spans="1:11" s="58" customFormat="1" ht="90">
      <c r="A1334" s="52" t="s">
        <v>211</v>
      </c>
      <c r="B1334" s="53">
        <v>96273119287</v>
      </c>
      <c r="C1334" s="55" t="s">
        <v>3624</v>
      </c>
      <c r="D1334" s="54" t="s">
        <v>18</v>
      </c>
      <c r="E1334" s="52" t="s">
        <v>166</v>
      </c>
      <c r="F1334" s="59" t="s">
        <v>3405</v>
      </c>
      <c r="G1334" s="79">
        <v>917.97</v>
      </c>
      <c r="H1334" s="79">
        <v>0</v>
      </c>
      <c r="I1334" s="79">
        <v>917.97</v>
      </c>
      <c r="K1334" s="122"/>
    </row>
    <row r="1335" spans="1:11" s="58" customFormat="1" ht="60">
      <c r="A1335" s="52" t="s">
        <v>3866</v>
      </c>
      <c r="B1335" s="53">
        <v>36800652000158</v>
      </c>
      <c r="C1335" s="55" t="s">
        <v>3625</v>
      </c>
      <c r="D1335" s="54" t="s">
        <v>13</v>
      </c>
      <c r="E1335" s="52" t="s">
        <v>19</v>
      </c>
      <c r="F1335" s="59" t="s">
        <v>3406</v>
      </c>
      <c r="G1335" s="79">
        <v>25650</v>
      </c>
      <c r="H1335" s="79">
        <v>0</v>
      </c>
      <c r="I1335" s="79">
        <v>0</v>
      </c>
      <c r="K1335" s="122"/>
    </row>
    <row r="1336" spans="1:11" s="58" customFormat="1" ht="45">
      <c r="A1336" s="52" t="s">
        <v>3371</v>
      </c>
      <c r="B1336" s="53" t="s">
        <v>701</v>
      </c>
      <c r="C1336" s="55" t="s">
        <v>3626</v>
      </c>
      <c r="D1336" s="54" t="s">
        <v>18</v>
      </c>
      <c r="E1336" s="52" t="s">
        <v>166</v>
      </c>
      <c r="F1336" s="119" t="s">
        <v>3407</v>
      </c>
      <c r="G1336" s="79">
        <v>231365</v>
      </c>
      <c r="H1336" s="79">
        <v>0</v>
      </c>
      <c r="I1336" s="79">
        <v>231365</v>
      </c>
      <c r="K1336" s="122"/>
    </row>
    <row r="1337" spans="1:11" s="58" customFormat="1" ht="90">
      <c r="A1337" s="52" t="s">
        <v>3372</v>
      </c>
      <c r="B1337" s="53">
        <v>41623363268</v>
      </c>
      <c r="C1337" s="55" t="s">
        <v>3627</v>
      </c>
      <c r="D1337" s="54" t="s">
        <v>18</v>
      </c>
      <c r="E1337" s="52" t="s">
        <v>166</v>
      </c>
      <c r="F1337" s="59" t="s">
        <v>3408</v>
      </c>
      <c r="G1337" s="79">
        <v>8000</v>
      </c>
      <c r="H1337" s="79">
        <v>0</v>
      </c>
      <c r="I1337" s="79">
        <v>8000</v>
      </c>
      <c r="K1337" s="122"/>
    </row>
    <row r="1338" spans="1:11" s="58" customFormat="1" ht="90">
      <c r="A1338" s="52" t="s">
        <v>3372</v>
      </c>
      <c r="B1338" s="53">
        <v>41623363268</v>
      </c>
      <c r="C1338" s="55" t="s">
        <v>3628</v>
      </c>
      <c r="D1338" s="54" t="s">
        <v>18</v>
      </c>
      <c r="E1338" s="52" t="s">
        <v>166</v>
      </c>
      <c r="F1338" s="59" t="s">
        <v>3409</v>
      </c>
      <c r="G1338" s="79">
        <v>8000</v>
      </c>
      <c r="H1338" s="79">
        <v>0</v>
      </c>
      <c r="I1338" s="79">
        <v>8000</v>
      </c>
      <c r="K1338" s="122"/>
    </row>
    <row r="1339" spans="1:11" s="58" customFormat="1" ht="60">
      <c r="A1339" s="52" t="s">
        <v>408</v>
      </c>
      <c r="B1339" s="53">
        <v>23977817272</v>
      </c>
      <c r="C1339" s="55" t="s">
        <v>3629</v>
      </c>
      <c r="D1339" s="54" t="s">
        <v>18</v>
      </c>
      <c r="E1339" s="52" t="s">
        <v>166</v>
      </c>
      <c r="F1339" s="59" t="s">
        <v>3410</v>
      </c>
      <c r="G1339" s="79">
        <v>3365.89</v>
      </c>
      <c r="H1339" s="79">
        <v>0</v>
      </c>
      <c r="I1339" s="79">
        <v>3365.89</v>
      </c>
      <c r="K1339" s="122"/>
    </row>
    <row r="1340" spans="1:11" s="58" customFormat="1" ht="60">
      <c r="A1340" s="52" t="s">
        <v>1057</v>
      </c>
      <c r="B1340" s="53">
        <v>68450249287</v>
      </c>
      <c r="C1340" s="55" t="s">
        <v>3630</v>
      </c>
      <c r="D1340" s="54" t="s">
        <v>18</v>
      </c>
      <c r="E1340" s="52" t="s">
        <v>166</v>
      </c>
      <c r="F1340" s="59" t="s">
        <v>3411</v>
      </c>
      <c r="G1340" s="79">
        <v>3365.83</v>
      </c>
      <c r="H1340" s="79">
        <v>0</v>
      </c>
      <c r="I1340" s="79">
        <v>3365.83</v>
      </c>
      <c r="K1340" s="122"/>
    </row>
    <row r="1341" spans="1:11" s="58" customFormat="1" ht="45">
      <c r="A1341" s="52" t="s">
        <v>3371</v>
      </c>
      <c r="B1341" s="53" t="s">
        <v>701</v>
      </c>
      <c r="C1341" s="55" t="s">
        <v>3631</v>
      </c>
      <c r="D1341" s="54" t="s">
        <v>18</v>
      </c>
      <c r="E1341" s="52" t="s">
        <v>166</v>
      </c>
      <c r="F1341" s="59" t="s">
        <v>3412</v>
      </c>
      <c r="G1341" s="79">
        <v>481086.67</v>
      </c>
      <c r="H1341" s="79">
        <v>0</v>
      </c>
      <c r="I1341" s="79">
        <v>481086.67</v>
      </c>
      <c r="K1341" s="122"/>
    </row>
    <row r="1342" spans="1:11" s="58" customFormat="1" ht="60">
      <c r="A1342" s="52" t="s">
        <v>3193</v>
      </c>
      <c r="B1342" s="53">
        <v>1211241000142</v>
      </c>
      <c r="C1342" s="55" t="s">
        <v>3632</v>
      </c>
      <c r="D1342" s="54" t="s">
        <v>13</v>
      </c>
      <c r="E1342" s="52" t="s">
        <v>14</v>
      </c>
      <c r="F1342" s="59" t="s">
        <v>3413</v>
      </c>
      <c r="G1342" s="79">
        <v>8850</v>
      </c>
      <c r="H1342" s="79">
        <v>8850</v>
      </c>
      <c r="I1342" s="79">
        <v>8850</v>
      </c>
      <c r="K1342" s="122"/>
    </row>
    <row r="1343" spans="1:11" s="58" customFormat="1" ht="60">
      <c r="A1343" s="52" t="s">
        <v>3373</v>
      </c>
      <c r="B1343" s="53">
        <v>50184462000184</v>
      </c>
      <c r="C1343" s="55" t="s">
        <v>3633</v>
      </c>
      <c r="D1343" s="54" t="s">
        <v>18</v>
      </c>
      <c r="E1343" s="52" t="s">
        <v>166</v>
      </c>
      <c r="F1343" s="59" t="s">
        <v>3414</v>
      </c>
      <c r="G1343" s="79">
        <v>9038.15</v>
      </c>
      <c r="H1343" s="79">
        <v>0</v>
      </c>
      <c r="I1343" s="79">
        <v>9038.15</v>
      </c>
      <c r="K1343" s="122"/>
    </row>
    <row r="1344" spans="1:11" s="58" customFormat="1" ht="60">
      <c r="A1344" s="52" t="s">
        <v>265</v>
      </c>
      <c r="B1344" s="53" t="s">
        <v>266</v>
      </c>
      <c r="C1344" s="55" t="s">
        <v>3634</v>
      </c>
      <c r="D1344" s="54" t="s">
        <v>18</v>
      </c>
      <c r="E1344" s="52" t="s">
        <v>166</v>
      </c>
      <c r="F1344" s="59" t="s">
        <v>3415</v>
      </c>
      <c r="G1344" s="79">
        <v>450.47</v>
      </c>
      <c r="H1344" s="79">
        <v>0</v>
      </c>
      <c r="I1344" s="79">
        <v>450.47</v>
      </c>
      <c r="K1344" s="122"/>
    </row>
    <row r="1345" spans="1:11" s="58" customFormat="1" ht="60">
      <c r="A1345" s="52" t="s">
        <v>265</v>
      </c>
      <c r="B1345" s="53" t="s">
        <v>266</v>
      </c>
      <c r="C1345" s="55" t="s">
        <v>3635</v>
      </c>
      <c r="D1345" s="54" t="s">
        <v>18</v>
      </c>
      <c r="E1345" s="52" t="s">
        <v>166</v>
      </c>
      <c r="F1345" s="59" t="s">
        <v>3416</v>
      </c>
      <c r="G1345" s="79">
        <v>9504.08</v>
      </c>
      <c r="H1345" s="79">
        <v>0</v>
      </c>
      <c r="I1345" s="79">
        <v>9504.08</v>
      </c>
      <c r="K1345" s="122"/>
    </row>
    <row r="1346" spans="1:11" s="58" customFormat="1" ht="90">
      <c r="A1346" s="52" t="s">
        <v>3374</v>
      </c>
      <c r="B1346" s="53">
        <v>29301519000191</v>
      </c>
      <c r="C1346" s="55" t="s">
        <v>3636</v>
      </c>
      <c r="D1346" s="54" t="s">
        <v>13</v>
      </c>
      <c r="E1346" s="52" t="s">
        <v>14</v>
      </c>
      <c r="F1346" s="59" t="s">
        <v>3417</v>
      </c>
      <c r="G1346" s="79">
        <v>17816.150000000001</v>
      </c>
      <c r="H1346" s="79">
        <v>0</v>
      </c>
      <c r="I1346" s="79">
        <v>0</v>
      </c>
      <c r="K1346" s="122"/>
    </row>
    <row r="1347" spans="1:11" s="58" customFormat="1" ht="60">
      <c r="A1347" s="52" t="s">
        <v>253</v>
      </c>
      <c r="B1347" s="53">
        <v>27985750000116</v>
      </c>
      <c r="C1347" s="55" t="s">
        <v>3637</v>
      </c>
      <c r="D1347" s="54" t="s">
        <v>18</v>
      </c>
      <c r="E1347" s="52" t="s">
        <v>166</v>
      </c>
      <c r="F1347" s="59" t="s">
        <v>3418</v>
      </c>
      <c r="G1347" s="79">
        <v>550</v>
      </c>
      <c r="H1347" s="79">
        <v>0</v>
      </c>
      <c r="I1347" s="79">
        <v>550</v>
      </c>
      <c r="K1347" s="122"/>
    </row>
    <row r="1348" spans="1:11" s="58" customFormat="1" ht="90">
      <c r="A1348" s="52" t="s">
        <v>29</v>
      </c>
      <c r="B1348" s="53">
        <v>84544469000181</v>
      </c>
      <c r="C1348" s="50" t="s">
        <v>3869</v>
      </c>
      <c r="D1348" s="54" t="s">
        <v>13</v>
      </c>
      <c r="E1348" s="52" t="s">
        <v>14</v>
      </c>
      <c r="F1348" s="59" t="s">
        <v>3419</v>
      </c>
      <c r="G1348" s="79">
        <v>20750.920000000002</v>
      </c>
      <c r="H1348" s="79">
        <v>0</v>
      </c>
      <c r="I1348" s="79">
        <v>0</v>
      </c>
      <c r="K1348" s="122"/>
    </row>
    <row r="1349" spans="1:11" s="58" customFormat="1" ht="90">
      <c r="A1349" s="52" t="s">
        <v>29</v>
      </c>
      <c r="B1349" s="53">
        <v>84544469000181</v>
      </c>
      <c r="C1349" s="50" t="s">
        <v>3870</v>
      </c>
      <c r="D1349" s="54" t="s">
        <v>13</v>
      </c>
      <c r="E1349" s="52" t="s">
        <v>14</v>
      </c>
      <c r="F1349" s="59" t="s">
        <v>3420</v>
      </c>
      <c r="G1349" s="79">
        <v>12005.56</v>
      </c>
      <c r="H1349" s="79">
        <v>0</v>
      </c>
      <c r="I1349" s="79">
        <v>0</v>
      </c>
      <c r="K1349" s="122"/>
    </row>
    <row r="1350" spans="1:11" s="58" customFormat="1" ht="75">
      <c r="A1350" s="52" t="s">
        <v>1065</v>
      </c>
      <c r="B1350" s="53">
        <v>57142978000105</v>
      </c>
      <c r="C1350" s="55" t="s">
        <v>3638</v>
      </c>
      <c r="D1350" s="54" t="s">
        <v>18</v>
      </c>
      <c r="E1350" s="52" t="s">
        <v>19</v>
      </c>
      <c r="F1350" s="59" t="s">
        <v>3421</v>
      </c>
      <c r="G1350" s="79">
        <v>200341.2</v>
      </c>
      <c r="H1350" s="79">
        <v>0</v>
      </c>
      <c r="I1350" s="79">
        <v>200341.2</v>
      </c>
      <c r="K1350" s="122"/>
    </row>
    <row r="1351" spans="1:11" s="58" customFormat="1" ht="45">
      <c r="A1351" s="52" t="s">
        <v>208</v>
      </c>
      <c r="B1351" s="53">
        <v>47439394291</v>
      </c>
      <c r="C1351" s="55" t="s">
        <v>3639</v>
      </c>
      <c r="D1351" s="54" t="s">
        <v>18</v>
      </c>
      <c r="E1351" s="52" t="s">
        <v>166</v>
      </c>
      <c r="F1351" s="59" t="s">
        <v>3422</v>
      </c>
      <c r="G1351" s="79">
        <v>2141.9299999999998</v>
      </c>
      <c r="H1351" s="79">
        <v>0</v>
      </c>
      <c r="I1351" s="79">
        <v>2141.9299999999998</v>
      </c>
      <c r="K1351" s="122"/>
    </row>
    <row r="1352" spans="1:11" s="58" customFormat="1" ht="45">
      <c r="A1352" s="52" t="s">
        <v>2463</v>
      </c>
      <c r="B1352" s="53">
        <v>60527099287</v>
      </c>
      <c r="C1352" s="55" t="s">
        <v>3639</v>
      </c>
      <c r="D1352" s="54" t="s">
        <v>18</v>
      </c>
      <c r="E1352" s="52" t="s">
        <v>166</v>
      </c>
      <c r="F1352" s="59" t="s">
        <v>3423</v>
      </c>
      <c r="G1352" s="79">
        <v>2141.9299999999998</v>
      </c>
      <c r="H1352" s="79">
        <v>0</v>
      </c>
      <c r="I1352" s="79">
        <v>2141.9299999999998</v>
      </c>
      <c r="K1352" s="122"/>
    </row>
    <row r="1353" spans="1:11" s="58" customFormat="1" ht="45">
      <c r="A1353" s="52" t="s">
        <v>408</v>
      </c>
      <c r="B1353" s="53">
        <v>23977817272</v>
      </c>
      <c r="C1353" s="55" t="s">
        <v>3639</v>
      </c>
      <c r="D1353" s="54" t="s">
        <v>18</v>
      </c>
      <c r="E1353" s="52" t="s">
        <v>166</v>
      </c>
      <c r="F1353" s="59" t="s">
        <v>3424</v>
      </c>
      <c r="G1353" s="79">
        <v>2141.9299999999998</v>
      </c>
      <c r="H1353" s="79">
        <v>0</v>
      </c>
      <c r="I1353" s="79">
        <v>2141.9299999999998</v>
      </c>
      <c r="K1353" s="122"/>
    </row>
    <row r="1354" spans="1:11" s="58" customFormat="1" ht="45">
      <c r="A1354" s="52" t="s">
        <v>171</v>
      </c>
      <c r="B1354" s="53">
        <v>43903290220</v>
      </c>
      <c r="C1354" s="55" t="s">
        <v>3639</v>
      </c>
      <c r="D1354" s="54" t="s">
        <v>18</v>
      </c>
      <c r="E1354" s="52" t="s">
        <v>166</v>
      </c>
      <c r="F1354" s="59" t="s">
        <v>3425</v>
      </c>
      <c r="G1354" s="79">
        <v>2141.89</v>
      </c>
      <c r="H1354" s="79">
        <v>0</v>
      </c>
      <c r="I1354" s="79">
        <v>2141.89</v>
      </c>
      <c r="K1354" s="122"/>
    </row>
    <row r="1355" spans="1:11" s="58" customFormat="1" ht="45">
      <c r="A1355" s="52" t="s">
        <v>168</v>
      </c>
      <c r="B1355" s="53">
        <v>34606483253</v>
      </c>
      <c r="C1355" s="55" t="s">
        <v>3639</v>
      </c>
      <c r="D1355" s="54" t="s">
        <v>18</v>
      </c>
      <c r="E1355" s="52" t="s">
        <v>166</v>
      </c>
      <c r="F1355" s="59" t="s">
        <v>3426</v>
      </c>
      <c r="G1355" s="79">
        <v>2141.89</v>
      </c>
      <c r="H1355" s="79">
        <v>0</v>
      </c>
      <c r="I1355" s="79">
        <v>2141.89</v>
      </c>
      <c r="K1355" s="122"/>
    </row>
    <row r="1356" spans="1:11" s="58" customFormat="1" ht="90">
      <c r="A1356" s="52" t="s">
        <v>253</v>
      </c>
      <c r="B1356" s="53">
        <v>27985750000116</v>
      </c>
      <c r="C1356" s="55" t="s">
        <v>3640</v>
      </c>
      <c r="D1356" s="54" t="s">
        <v>13</v>
      </c>
      <c r="E1356" s="52" t="s">
        <v>14</v>
      </c>
      <c r="F1356" s="59" t="s">
        <v>3427</v>
      </c>
      <c r="G1356" s="79">
        <v>13770</v>
      </c>
      <c r="H1356" s="79">
        <v>13770</v>
      </c>
      <c r="I1356" s="79">
        <v>13770</v>
      </c>
      <c r="K1356" s="122"/>
    </row>
    <row r="1357" spans="1:11" s="58" customFormat="1" ht="64.5" customHeight="1">
      <c r="A1357" s="52" t="s">
        <v>3375</v>
      </c>
      <c r="B1357" s="53">
        <v>41489057000183</v>
      </c>
      <c r="C1357" s="55" t="s">
        <v>3813</v>
      </c>
      <c r="D1357" s="54" t="s">
        <v>13</v>
      </c>
      <c r="E1357" s="52" t="s">
        <v>14</v>
      </c>
      <c r="F1357" s="119" t="s">
        <v>3428</v>
      </c>
      <c r="G1357" s="79">
        <v>101725</v>
      </c>
      <c r="H1357" s="79">
        <v>0</v>
      </c>
      <c r="I1357" s="79">
        <v>0</v>
      </c>
      <c r="K1357" s="122"/>
    </row>
    <row r="1358" spans="1:11" s="58" customFormat="1" ht="90">
      <c r="A1358" s="52" t="s">
        <v>970</v>
      </c>
      <c r="B1358" s="53">
        <v>17615848000128</v>
      </c>
      <c r="C1358" s="55" t="s">
        <v>3641</v>
      </c>
      <c r="D1358" s="54" t="s">
        <v>13</v>
      </c>
      <c r="E1358" s="52" t="s">
        <v>14</v>
      </c>
      <c r="F1358" s="59" t="s">
        <v>3429</v>
      </c>
      <c r="G1358" s="79">
        <v>1355</v>
      </c>
      <c r="H1358" s="79">
        <v>0</v>
      </c>
      <c r="I1358" s="79">
        <v>0</v>
      </c>
      <c r="K1358" s="122"/>
    </row>
    <row r="1359" spans="1:11" s="58" customFormat="1" ht="75">
      <c r="A1359" s="52" t="s">
        <v>516</v>
      </c>
      <c r="B1359" s="53">
        <v>17693454420</v>
      </c>
      <c r="C1359" s="55" t="s">
        <v>3642</v>
      </c>
      <c r="D1359" s="54" t="s">
        <v>18</v>
      </c>
      <c r="E1359" s="52" t="s">
        <v>166</v>
      </c>
      <c r="F1359" s="59" t="s">
        <v>3430</v>
      </c>
      <c r="G1359" s="79">
        <v>4400.8500000000004</v>
      </c>
      <c r="H1359" s="79">
        <v>0</v>
      </c>
      <c r="I1359" s="79">
        <v>4400.8500000000004</v>
      </c>
      <c r="K1359" s="122"/>
    </row>
    <row r="1360" spans="1:11" s="58" customFormat="1" ht="90">
      <c r="A1360" s="52" t="s">
        <v>2463</v>
      </c>
      <c r="B1360" s="53">
        <v>60527099287</v>
      </c>
      <c r="C1360" s="55" t="s">
        <v>3643</v>
      </c>
      <c r="D1360" s="54" t="s">
        <v>18</v>
      </c>
      <c r="E1360" s="52" t="s">
        <v>166</v>
      </c>
      <c r="F1360" s="59" t="s">
        <v>3431</v>
      </c>
      <c r="G1360" s="79">
        <v>917.97</v>
      </c>
      <c r="H1360" s="79">
        <v>0</v>
      </c>
      <c r="I1360" s="79">
        <v>917.97</v>
      </c>
      <c r="K1360" s="122"/>
    </row>
    <row r="1361" spans="1:11" s="58" customFormat="1" ht="90">
      <c r="A1361" s="52" t="s">
        <v>363</v>
      </c>
      <c r="B1361" s="53">
        <v>57069603215</v>
      </c>
      <c r="C1361" s="55" t="s">
        <v>3644</v>
      </c>
      <c r="D1361" s="54" t="s">
        <v>18</v>
      </c>
      <c r="E1361" s="52" t="s">
        <v>166</v>
      </c>
      <c r="F1361" s="59" t="s">
        <v>3432</v>
      </c>
      <c r="G1361" s="79">
        <v>917.86</v>
      </c>
      <c r="H1361" s="79">
        <v>0</v>
      </c>
      <c r="I1361" s="79">
        <v>917.86</v>
      </c>
      <c r="K1361" s="122"/>
    </row>
    <row r="1362" spans="1:11" s="58" customFormat="1" ht="75">
      <c r="A1362" s="52" t="s">
        <v>449</v>
      </c>
      <c r="B1362" s="53">
        <v>23407581220</v>
      </c>
      <c r="C1362" s="55" t="s">
        <v>3645</v>
      </c>
      <c r="D1362" s="54" t="s">
        <v>18</v>
      </c>
      <c r="E1362" s="52" t="s">
        <v>166</v>
      </c>
      <c r="F1362" s="59" t="s">
        <v>3433</v>
      </c>
      <c r="G1362" s="79">
        <v>268.09000000000003</v>
      </c>
      <c r="H1362" s="79">
        <v>0</v>
      </c>
      <c r="I1362" s="79">
        <v>268.09000000000003</v>
      </c>
      <c r="K1362" s="122"/>
    </row>
    <row r="1363" spans="1:11" s="58" customFormat="1" ht="75">
      <c r="A1363" s="52" t="s">
        <v>732</v>
      </c>
      <c r="B1363" s="53">
        <v>34477381204</v>
      </c>
      <c r="C1363" s="55" t="s">
        <v>3646</v>
      </c>
      <c r="D1363" s="54" t="s">
        <v>18</v>
      </c>
      <c r="E1363" s="52" t="s">
        <v>166</v>
      </c>
      <c r="F1363" s="59" t="s">
        <v>3434</v>
      </c>
      <c r="G1363" s="79">
        <v>254.69</v>
      </c>
      <c r="H1363" s="79">
        <v>0</v>
      </c>
      <c r="I1363" s="79">
        <v>254.69</v>
      </c>
      <c r="K1363" s="122"/>
    </row>
    <row r="1364" spans="1:11" s="58" customFormat="1" ht="75">
      <c r="A1364" s="52" t="s">
        <v>1022</v>
      </c>
      <c r="B1364" s="53">
        <v>52498107215</v>
      </c>
      <c r="C1364" s="55" t="s">
        <v>3647</v>
      </c>
      <c r="D1364" s="54" t="s">
        <v>18</v>
      </c>
      <c r="E1364" s="52" t="s">
        <v>166</v>
      </c>
      <c r="F1364" s="59" t="s">
        <v>3435</v>
      </c>
      <c r="G1364" s="79">
        <v>305.98</v>
      </c>
      <c r="H1364" s="79">
        <v>0</v>
      </c>
      <c r="I1364" s="79">
        <v>305.98</v>
      </c>
      <c r="K1364" s="122"/>
    </row>
    <row r="1365" spans="1:11" s="58" customFormat="1" ht="90">
      <c r="A1365" s="52" t="s">
        <v>3376</v>
      </c>
      <c r="B1365" s="53">
        <v>40667790268</v>
      </c>
      <c r="C1365" s="55" t="s">
        <v>3648</v>
      </c>
      <c r="D1365" s="54" t="s">
        <v>18</v>
      </c>
      <c r="E1365" s="52" t="s">
        <v>166</v>
      </c>
      <c r="F1365" s="59" t="s">
        <v>3436</v>
      </c>
      <c r="G1365" s="79">
        <v>5659.78</v>
      </c>
      <c r="H1365" s="79">
        <v>0</v>
      </c>
      <c r="I1365" s="79">
        <v>5659.78</v>
      </c>
      <c r="K1365" s="122"/>
    </row>
    <row r="1366" spans="1:11" s="58" customFormat="1" ht="75">
      <c r="A1366" s="52" t="s">
        <v>516</v>
      </c>
      <c r="B1366" s="53">
        <v>17693454420</v>
      </c>
      <c r="C1366" s="55" t="s">
        <v>3649</v>
      </c>
      <c r="D1366" s="54" t="s">
        <v>18</v>
      </c>
      <c r="E1366" s="52" t="s">
        <v>166</v>
      </c>
      <c r="F1366" s="59" t="s">
        <v>3437</v>
      </c>
      <c r="G1366" s="79">
        <v>2933.9</v>
      </c>
      <c r="H1366" s="79">
        <v>2933.9</v>
      </c>
      <c r="I1366" s="79">
        <v>2933.9</v>
      </c>
      <c r="K1366" s="122"/>
    </row>
    <row r="1367" spans="1:11" s="58" customFormat="1" ht="60">
      <c r="A1367" s="52" t="s">
        <v>738</v>
      </c>
      <c r="B1367" s="53">
        <v>44473583287</v>
      </c>
      <c r="C1367" s="55" t="s">
        <v>3650</v>
      </c>
      <c r="D1367" s="54" t="s">
        <v>18</v>
      </c>
      <c r="E1367" s="52" t="s">
        <v>166</v>
      </c>
      <c r="F1367" s="59" t="s">
        <v>3438</v>
      </c>
      <c r="G1367" s="79">
        <v>764.07</v>
      </c>
      <c r="H1367" s="79">
        <v>0</v>
      </c>
      <c r="I1367" s="79">
        <v>764.07</v>
      </c>
      <c r="K1367" s="122"/>
    </row>
    <row r="1368" spans="1:11" s="58" customFormat="1" ht="75">
      <c r="A1368" s="52" t="s">
        <v>741</v>
      </c>
      <c r="B1368" s="53">
        <v>74092049234</v>
      </c>
      <c r="C1368" s="55" t="s">
        <v>3651</v>
      </c>
      <c r="D1368" s="54" t="s">
        <v>18</v>
      </c>
      <c r="E1368" s="52" t="s">
        <v>166</v>
      </c>
      <c r="F1368" s="59" t="s">
        <v>3439</v>
      </c>
      <c r="G1368" s="79">
        <v>917.95</v>
      </c>
      <c r="H1368" s="79">
        <v>0</v>
      </c>
      <c r="I1368" s="79">
        <v>917.95</v>
      </c>
      <c r="K1368" s="122"/>
    </row>
    <row r="1369" spans="1:11" s="58" customFormat="1" ht="90">
      <c r="A1369" s="52" t="s">
        <v>253</v>
      </c>
      <c r="B1369" s="53">
        <v>27985750000116</v>
      </c>
      <c r="C1369" s="55" t="s">
        <v>3652</v>
      </c>
      <c r="D1369" s="54" t="s">
        <v>13</v>
      </c>
      <c r="E1369" s="52" t="s">
        <v>14</v>
      </c>
      <c r="F1369" s="59" t="s">
        <v>3440</v>
      </c>
      <c r="G1369" s="79">
        <v>4390</v>
      </c>
      <c r="H1369" s="79">
        <v>4390</v>
      </c>
      <c r="I1369" s="79">
        <v>4390</v>
      </c>
      <c r="K1369" s="122"/>
    </row>
    <row r="1370" spans="1:11" s="58" customFormat="1" ht="90">
      <c r="A1370" s="52" t="s">
        <v>107</v>
      </c>
      <c r="B1370" s="53">
        <v>49819384000168</v>
      </c>
      <c r="C1370" s="55" t="s">
        <v>3653</v>
      </c>
      <c r="D1370" s="54" t="s">
        <v>13</v>
      </c>
      <c r="E1370" s="52" t="s">
        <v>14</v>
      </c>
      <c r="F1370" s="59" t="s">
        <v>3441</v>
      </c>
      <c r="G1370" s="79">
        <v>34580.1</v>
      </c>
      <c r="H1370" s="79">
        <v>0</v>
      </c>
      <c r="I1370" s="79">
        <v>34580.1</v>
      </c>
      <c r="K1370" s="122"/>
    </row>
    <row r="1371" spans="1:11" s="58" customFormat="1" ht="90">
      <c r="A1371" s="52" t="s">
        <v>655</v>
      </c>
      <c r="B1371" s="53">
        <v>60555513000190</v>
      </c>
      <c r="C1371" s="55" t="s">
        <v>3654</v>
      </c>
      <c r="D1371" s="54" t="s">
        <v>18</v>
      </c>
      <c r="E1371" s="52" t="s">
        <v>166</v>
      </c>
      <c r="F1371" s="59" t="s">
        <v>3442</v>
      </c>
      <c r="G1371" s="79">
        <v>107.1</v>
      </c>
      <c r="H1371" s="79">
        <v>0</v>
      </c>
      <c r="I1371" s="79">
        <v>107.1</v>
      </c>
      <c r="K1371" s="122"/>
    </row>
    <row r="1372" spans="1:11" s="58" customFormat="1" ht="75">
      <c r="A1372" s="52" t="s">
        <v>2176</v>
      </c>
      <c r="B1372" s="53">
        <v>59818808215</v>
      </c>
      <c r="C1372" s="55" t="s">
        <v>3655</v>
      </c>
      <c r="D1372" s="54" t="s">
        <v>18</v>
      </c>
      <c r="E1372" s="52" t="s">
        <v>166</v>
      </c>
      <c r="F1372" s="59" t="s">
        <v>3443</v>
      </c>
      <c r="G1372" s="79">
        <v>305.98</v>
      </c>
      <c r="H1372" s="79">
        <v>0</v>
      </c>
      <c r="I1372" s="79">
        <v>305.98</v>
      </c>
      <c r="K1372" s="122"/>
    </row>
    <row r="1373" spans="1:11" s="58" customFormat="1" ht="75">
      <c r="A1373" s="52" t="s">
        <v>3377</v>
      </c>
      <c r="B1373" s="53">
        <v>9507321000151</v>
      </c>
      <c r="C1373" s="55" t="s">
        <v>3656</v>
      </c>
      <c r="D1373" s="54" t="s">
        <v>18</v>
      </c>
      <c r="E1373" s="52" t="s">
        <v>25</v>
      </c>
      <c r="F1373" s="59" t="s">
        <v>3444</v>
      </c>
      <c r="G1373" s="79">
        <v>4130</v>
      </c>
      <c r="H1373" s="79">
        <v>0</v>
      </c>
      <c r="I1373" s="79">
        <v>0</v>
      </c>
      <c r="K1373" s="122"/>
    </row>
    <row r="1374" spans="1:11" s="58" customFormat="1" ht="90">
      <c r="A1374" s="52" t="s">
        <v>1160</v>
      </c>
      <c r="B1374" s="53">
        <v>4003942000184</v>
      </c>
      <c r="C1374" s="55" t="s">
        <v>3657</v>
      </c>
      <c r="D1374" s="54" t="s">
        <v>13</v>
      </c>
      <c r="E1374" s="52" t="s">
        <v>14</v>
      </c>
      <c r="F1374" s="59" t="s">
        <v>3445</v>
      </c>
      <c r="G1374" s="79">
        <v>35865.980000000003</v>
      </c>
      <c r="H1374" s="79">
        <v>0</v>
      </c>
      <c r="I1374" s="79">
        <v>35865.980000000003</v>
      </c>
      <c r="K1374" s="122"/>
    </row>
    <row r="1375" spans="1:11" s="58" customFormat="1" ht="90">
      <c r="A1375" s="52" t="s">
        <v>253</v>
      </c>
      <c r="B1375" s="53">
        <v>27985750000116</v>
      </c>
      <c r="C1375" s="50" t="s">
        <v>3871</v>
      </c>
      <c r="D1375" s="54" t="s">
        <v>13</v>
      </c>
      <c r="E1375" s="52" t="s">
        <v>14</v>
      </c>
      <c r="F1375" s="59" t="s">
        <v>3446</v>
      </c>
      <c r="G1375" s="79">
        <v>29287.5</v>
      </c>
      <c r="H1375" s="79">
        <v>7440</v>
      </c>
      <c r="I1375" s="79">
        <v>7440</v>
      </c>
      <c r="K1375" s="122"/>
    </row>
    <row r="1376" spans="1:11" s="58" customFormat="1" ht="105">
      <c r="A1376" s="52" t="s">
        <v>1637</v>
      </c>
      <c r="B1376" s="53">
        <v>27816603000112</v>
      </c>
      <c r="C1376" s="50" t="s">
        <v>3872</v>
      </c>
      <c r="D1376" s="54" t="s">
        <v>13</v>
      </c>
      <c r="E1376" s="52" t="s">
        <v>14</v>
      </c>
      <c r="F1376" s="59" t="s">
        <v>3447</v>
      </c>
      <c r="G1376" s="79">
        <v>57123.59</v>
      </c>
      <c r="H1376" s="79">
        <v>53981.79</v>
      </c>
      <c r="I1376" s="79">
        <v>53981.79</v>
      </c>
      <c r="K1376" s="122"/>
    </row>
    <row r="1377" spans="1:11" s="58" customFormat="1" ht="75">
      <c r="A1377" s="52" t="s">
        <v>1335</v>
      </c>
      <c r="B1377" s="53">
        <v>79747124220</v>
      </c>
      <c r="C1377" s="55" t="s">
        <v>3658</v>
      </c>
      <c r="D1377" s="54" t="s">
        <v>18</v>
      </c>
      <c r="E1377" s="52" t="s">
        <v>166</v>
      </c>
      <c r="F1377" s="59" t="s">
        <v>3448</v>
      </c>
      <c r="G1377" s="79">
        <v>305.98</v>
      </c>
      <c r="H1377" s="79">
        <v>0</v>
      </c>
      <c r="I1377" s="79">
        <v>305.98</v>
      </c>
      <c r="K1377" s="122"/>
    </row>
    <row r="1378" spans="1:11" s="58" customFormat="1" ht="75">
      <c r="A1378" s="52" t="s">
        <v>1557</v>
      </c>
      <c r="B1378" s="53">
        <v>47417382215</v>
      </c>
      <c r="C1378" s="55" t="s">
        <v>3659</v>
      </c>
      <c r="D1378" s="54" t="s">
        <v>18</v>
      </c>
      <c r="E1378" s="52" t="s">
        <v>166</v>
      </c>
      <c r="F1378" s="59" t="s">
        <v>3449</v>
      </c>
      <c r="G1378" s="79">
        <v>305.98</v>
      </c>
      <c r="H1378" s="79">
        <v>0</v>
      </c>
      <c r="I1378" s="79">
        <v>305.98</v>
      </c>
      <c r="K1378" s="122"/>
    </row>
    <row r="1379" spans="1:11" s="58" customFormat="1" ht="60">
      <c r="A1379" s="52" t="s">
        <v>1057</v>
      </c>
      <c r="B1379" s="53">
        <v>68450249287</v>
      </c>
      <c r="C1379" s="55" t="s">
        <v>3660</v>
      </c>
      <c r="D1379" s="54" t="s">
        <v>18</v>
      </c>
      <c r="E1379" s="52" t="s">
        <v>166</v>
      </c>
      <c r="F1379" s="59" t="s">
        <v>3450</v>
      </c>
      <c r="G1379" s="79">
        <v>305.98</v>
      </c>
      <c r="H1379" s="79">
        <v>0</v>
      </c>
      <c r="I1379" s="79">
        <v>305.98</v>
      </c>
      <c r="K1379" s="122"/>
    </row>
    <row r="1380" spans="1:11" s="58" customFormat="1" ht="75">
      <c r="A1380" s="52" t="s">
        <v>1335</v>
      </c>
      <c r="B1380" s="53">
        <v>79747124220</v>
      </c>
      <c r="C1380" s="55" t="s">
        <v>3661</v>
      </c>
      <c r="D1380" s="54" t="s">
        <v>18</v>
      </c>
      <c r="E1380" s="52" t="s">
        <v>166</v>
      </c>
      <c r="F1380" s="59" t="s">
        <v>3451</v>
      </c>
      <c r="G1380" s="79">
        <v>305.98</v>
      </c>
      <c r="H1380" s="79">
        <v>0</v>
      </c>
      <c r="I1380" s="79">
        <v>305.98</v>
      </c>
      <c r="K1380" s="122"/>
    </row>
    <row r="1381" spans="1:11" s="58" customFormat="1" ht="90">
      <c r="A1381" s="52" t="s">
        <v>1557</v>
      </c>
      <c r="B1381" s="53">
        <v>47417382215</v>
      </c>
      <c r="C1381" s="55" t="s">
        <v>3662</v>
      </c>
      <c r="D1381" s="54" t="s">
        <v>18</v>
      </c>
      <c r="E1381" s="52" t="s">
        <v>166</v>
      </c>
      <c r="F1381" s="59" t="s">
        <v>3452</v>
      </c>
      <c r="G1381" s="79">
        <v>305.98</v>
      </c>
      <c r="H1381" s="79">
        <v>0</v>
      </c>
      <c r="I1381" s="79">
        <v>305.98</v>
      </c>
      <c r="K1381" s="122"/>
    </row>
    <row r="1382" spans="1:11" s="58" customFormat="1" ht="60">
      <c r="A1382" s="52" t="s">
        <v>488</v>
      </c>
      <c r="B1382" s="53">
        <v>69920150282</v>
      </c>
      <c r="C1382" s="55" t="s">
        <v>3663</v>
      </c>
      <c r="D1382" s="54" t="s">
        <v>18</v>
      </c>
      <c r="E1382" s="52" t="s">
        <v>166</v>
      </c>
      <c r="F1382" s="59" t="s">
        <v>3453</v>
      </c>
      <c r="G1382" s="79">
        <v>305.98</v>
      </c>
      <c r="H1382" s="79">
        <v>0</v>
      </c>
      <c r="I1382" s="79">
        <v>305.98</v>
      </c>
      <c r="K1382" s="122"/>
    </row>
    <row r="1383" spans="1:11" s="58" customFormat="1" ht="45">
      <c r="A1383" s="52" t="s">
        <v>273</v>
      </c>
      <c r="B1383" s="53">
        <v>544659000109</v>
      </c>
      <c r="C1383" s="55" t="s">
        <v>3664</v>
      </c>
      <c r="D1383" s="54" t="s">
        <v>18</v>
      </c>
      <c r="E1383" s="52" t="s">
        <v>166</v>
      </c>
      <c r="F1383" s="59" t="s">
        <v>3454</v>
      </c>
      <c r="G1383" s="79">
        <v>42825.66</v>
      </c>
      <c r="H1383" s="79">
        <v>0</v>
      </c>
      <c r="I1383" s="79">
        <v>42825.66</v>
      </c>
      <c r="K1383" s="122"/>
    </row>
    <row r="1384" spans="1:11" s="58" customFormat="1" ht="90">
      <c r="A1384" s="52" t="s">
        <v>191</v>
      </c>
      <c r="B1384" s="53">
        <v>2558157000162</v>
      </c>
      <c r="C1384" s="50" t="s">
        <v>3867</v>
      </c>
      <c r="D1384" s="54" t="s">
        <v>18</v>
      </c>
      <c r="E1384" s="52" t="s">
        <v>166</v>
      </c>
      <c r="F1384" s="59" t="s">
        <v>3455</v>
      </c>
      <c r="G1384" s="79">
        <v>55610.6</v>
      </c>
      <c r="H1384" s="79">
        <v>27984.38</v>
      </c>
      <c r="I1384" s="79">
        <v>27984.38</v>
      </c>
      <c r="K1384" s="122"/>
    </row>
    <row r="1385" spans="1:11" s="58" customFormat="1" ht="165">
      <c r="A1385" s="52" t="s">
        <v>265</v>
      </c>
      <c r="B1385" s="53" t="s">
        <v>266</v>
      </c>
      <c r="C1385" s="55" t="s">
        <v>3665</v>
      </c>
      <c r="D1385" s="54" t="s">
        <v>18</v>
      </c>
      <c r="E1385" s="52" t="s">
        <v>166</v>
      </c>
      <c r="F1385" s="59" t="s">
        <v>3456</v>
      </c>
      <c r="G1385" s="79">
        <v>1747279.25</v>
      </c>
      <c r="H1385" s="79">
        <v>0</v>
      </c>
      <c r="I1385" s="79">
        <v>1747279.25</v>
      </c>
      <c r="K1385" s="122"/>
    </row>
    <row r="1386" spans="1:11" s="58" customFormat="1" ht="105">
      <c r="A1386" s="52" t="s">
        <v>196</v>
      </c>
      <c r="B1386" s="53">
        <v>604122000197</v>
      </c>
      <c r="C1386" s="50" t="s">
        <v>3873</v>
      </c>
      <c r="D1386" s="54" t="s">
        <v>13</v>
      </c>
      <c r="E1386" s="52" t="s">
        <v>14</v>
      </c>
      <c r="F1386" s="59" t="s">
        <v>3457</v>
      </c>
      <c r="G1386" s="79">
        <v>2161611</v>
      </c>
      <c r="H1386" s="79">
        <v>711875.7</v>
      </c>
      <c r="I1386" s="79">
        <v>711875.7</v>
      </c>
      <c r="K1386" s="122"/>
    </row>
    <row r="1387" spans="1:11" s="58" customFormat="1" ht="90">
      <c r="A1387" s="52" t="s">
        <v>3378</v>
      </c>
      <c r="B1387" s="53">
        <v>8804362000147</v>
      </c>
      <c r="C1387" s="55" t="s">
        <v>3666</v>
      </c>
      <c r="D1387" s="54" t="s">
        <v>13</v>
      </c>
      <c r="E1387" s="52" t="s">
        <v>14</v>
      </c>
      <c r="F1387" s="59" t="s">
        <v>3458</v>
      </c>
      <c r="G1387" s="79">
        <v>429130</v>
      </c>
      <c r="H1387" s="79">
        <v>0</v>
      </c>
      <c r="I1387" s="79">
        <v>0</v>
      </c>
      <c r="K1387" s="122"/>
    </row>
    <row r="1388" spans="1:11" s="58" customFormat="1" ht="45">
      <c r="A1388" s="52" t="s">
        <v>389</v>
      </c>
      <c r="B1388" s="53">
        <v>95065431272</v>
      </c>
      <c r="C1388" s="55" t="s">
        <v>3667</v>
      </c>
      <c r="D1388" s="54" t="s">
        <v>18</v>
      </c>
      <c r="E1388" s="52" t="s">
        <v>166</v>
      </c>
      <c r="F1388" s="59" t="s">
        <v>3459</v>
      </c>
      <c r="G1388" s="79">
        <v>2141.9299999999998</v>
      </c>
      <c r="H1388" s="79">
        <v>0</v>
      </c>
      <c r="I1388" s="79">
        <v>2141.9299999999998</v>
      </c>
      <c r="K1388" s="122"/>
    </row>
    <row r="1389" spans="1:11" s="58" customFormat="1" ht="60">
      <c r="A1389" s="52" t="s">
        <v>3379</v>
      </c>
      <c r="B1389" s="53">
        <v>47390387220</v>
      </c>
      <c r="C1389" s="55" t="s">
        <v>3668</v>
      </c>
      <c r="D1389" s="54" t="s">
        <v>18</v>
      </c>
      <c r="E1389" s="52" t="s">
        <v>166</v>
      </c>
      <c r="F1389" s="59" t="s">
        <v>3460</v>
      </c>
      <c r="G1389" s="79">
        <v>8000</v>
      </c>
      <c r="H1389" s="79">
        <v>0</v>
      </c>
      <c r="I1389" s="79">
        <v>8000</v>
      </c>
      <c r="K1389" s="122"/>
    </row>
    <row r="1390" spans="1:11" s="58" customFormat="1" ht="60">
      <c r="A1390" s="52" t="s">
        <v>3379</v>
      </c>
      <c r="B1390" s="53">
        <v>47390387220</v>
      </c>
      <c r="C1390" s="55" t="s">
        <v>3668</v>
      </c>
      <c r="D1390" s="54" t="s">
        <v>18</v>
      </c>
      <c r="E1390" s="52" t="s">
        <v>166</v>
      </c>
      <c r="F1390" s="59" t="s">
        <v>3461</v>
      </c>
      <c r="G1390" s="79">
        <v>8000</v>
      </c>
      <c r="H1390" s="79">
        <v>0</v>
      </c>
      <c r="I1390" s="79">
        <v>8000</v>
      </c>
      <c r="K1390" s="122"/>
    </row>
    <row r="1391" spans="1:11" s="58" customFormat="1" ht="60">
      <c r="A1391" s="52" t="s">
        <v>253</v>
      </c>
      <c r="B1391" s="53">
        <v>27985750000116</v>
      </c>
      <c r="C1391" s="55" t="s">
        <v>3669</v>
      </c>
      <c r="D1391" s="54" t="s">
        <v>13</v>
      </c>
      <c r="E1391" s="52" t="s">
        <v>14</v>
      </c>
      <c r="F1391" s="59" t="s">
        <v>3462</v>
      </c>
      <c r="G1391" s="79">
        <v>6750</v>
      </c>
      <c r="H1391" s="79">
        <v>0</v>
      </c>
      <c r="I1391" s="79">
        <v>6750</v>
      </c>
      <c r="K1391" s="122"/>
    </row>
    <row r="1392" spans="1:11" s="58" customFormat="1" ht="90">
      <c r="A1392" s="52" t="s">
        <v>970</v>
      </c>
      <c r="B1392" s="53">
        <v>17615848000128</v>
      </c>
      <c r="C1392" s="55" t="s">
        <v>3670</v>
      </c>
      <c r="D1392" s="54" t="s">
        <v>13</v>
      </c>
      <c r="E1392" s="52" t="s">
        <v>14</v>
      </c>
      <c r="F1392" s="59" t="s">
        <v>3463</v>
      </c>
      <c r="G1392" s="79">
        <v>150</v>
      </c>
      <c r="H1392" s="79">
        <v>0</v>
      </c>
      <c r="I1392" s="79">
        <v>0</v>
      </c>
      <c r="K1392" s="122"/>
    </row>
    <row r="1393" spans="1:11" s="58" customFormat="1" ht="90">
      <c r="A1393" s="52" t="s">
        <v>3380</v>
      </c>
      <c r="B1393" s="53">
        <v>53808018000180</v>
      </c>
      <c r="C1393" s="55" t="s">
        <v>3671</v>
      </c>
      <c r="D1393" s="54" t="s">
        <v>13</v>
      </c>
      <c r="E1393" s="52" t="s">
        <v>19</v>
      </c>
      <c r="F1393" s="59" t="s">
        <v>3464</v>
      </c>
      <c r="G1393" s="79">
        <v>11999.98</v>
      </c>
      <c r="H1393" s="79">
        <v>0</v>
      </c>
      <c r="I1393" s="79">
        <v>0</v>
      </c>
      <c r="K1393" s="122"/>
    </row>
    <row r="1394" spans="1:11" s="58" customFormat="1" ht="45">
      <c r="A1394" s="52" t="s">
        <v>3381</v>
      </c>
      <c r="B1394" s="53">
        <v>60206276249</v>
      </c>
      <c r="C1394" s="55" t="s">
        <v>3672</v>
      </c>
      <c r="D1394" s="54" t="s">
        <v>18</v>
      </c>
      <c r="E1394" s="52" t="s">
        <v>166</v>
      </c>
      <c r="F1394" s="59" t="s">
        <v>3465</v>
      </c>
      <c r="G1394" s="79">
        <v>3000</v>
      </c>
      <c r="H1394" s="79">
        <v>0</v>
      </c>
      <c r="I1394" s="79">
        <v>3000</v>
      </c>
      <c r="K1394" s="122"/>
    </row>
    <row r="1395" spans="1:11" s="58" customFormat="1" ht="45">
      <c r="A1395" s="52" t="s">
        <v>3382</v>
      </c>
      <c r="B1395" s="53">
        <v>4472889200</v>
      </c>
      <c r="C1395" s="55" t="s">
        <v>3673</v>
      </c>
      <c r="D1395" s="54" t="s">
        <v>18</v>
      </c>
      <c r="E1395" s="52" t="s">
        <v>166</v>
      </c>
      <c r="F1395" s="59" t="s">
        <v>3466</v>
      </c>
      <c r="G1395" s="79">
        <v>2000</v>
      </c>
      <c r="H1395" s="79">
        <v>0</v>
      </c>
      <c r="I1395" s="79">
        <v>2000</v>
      </c>
      <c r="K1395" s="122"/>
    </row>
    <row r="1396" spans="1:11" s="58" customFormat="1" ht="45">
      <c r="A1396" s="52" t="s">
        <v>3383</v>
      </c>
      <c r="B1396" s="53">
        <v>2626652202</v>
      </c>
      <c r="C1396" s="55" t="s">
        <v>3674</v>
      </c>
      <c r="D1396" s="54" t="s">
        <v>18</v>
      </c>
      <c r="E1396" s="52" t="s">
        <v>166</v>
      </c>
      <c r="F1396" s="59" t="s">
        <v>3467</v>
      </c>
      <c r="G1396" s="79">
        <v>1400</v>
      </c>
      <c r="H1396" s="79">
        <v>0</v>
      </c>
      <c r="I1396" s="79">
        <v>1400</v>
      </c>
      <c r="K1396" s="122"/>
    </row>
    <row r="1397" spans="1:11" s="58" customFormat="1" ht="45">
      <c r="A1397" s="52" t="s">
        <v>3384</v>
      </c>
      <c r="B1397" s="53">
        <v>4712349239</v>
      </c>
      <c r="C1397" s="55" t="s">
        <v>3675</v>
      </c>
      <c r="D1397" s="54" t="s">
        <v>18</v>
      </c>
      <c r="E1397" s="52" t="s">
        <v>166</v>
      </c>
      <c r="F1397" s="59" t="s">
        <v>3468</v>
      </c>
      <c r="G1397" s="79">
        <v>2000</v>
      </c>
      <c r="H1397" s="79">
        <v>0</v>
      </c>
      <c r="I1397" s="79">
        <v>2000</v>
      </c>
      <c r="K1397" s="122"/>
    </row>
    <row r="1398" spans="1:11" s="58" customFormat="1" ht="45">
      <c r="A1398" s="52" t="s">
        <v>3385</v>
      </c>
      <c r="B1398" s="53">
        <v>5102543229</v>
      </c>
      <c r="C1398" s="55" t="s">
        <v>3676</v>
      </c>
      <c r="D1398" s="54" t="s">
        <v>18</v>
      </c>
      <c r="E1398" s="52" t="s">
        <v>166</v>
      </c>
      <c r="F1398" s="59" t="s">
        <v>3469</v>
      </c>
      <c r="G1398" s="79">
        <v>1400</v>
      </c>
      <c r="H1398" s="79">
        <v>0</v>
      </c>
      <c r="I1398" s="79">
        <v>1400</v>
      </c>
      <c r="K1398" s="122"/>
    </row>
    <row r="1399" spans="1:11" s="58" customFormat="1" ht="45">
      <c r="A1399" s="52" t="s">
        <v>3371</v>
      </c>
      <c r="B1399" s="53" t="s">
        <v>701</v>
      </c>
      <c r="C1399" s="55" t="s">
        <v>3677</v>
      </c>
      <c r="D1399" s="54" t="s">
        <v>18</v>
      </c>
      <c r="E1399" s="52" t="s">
        <v>166</v>
      </c>
      <c r="F1399" s="59" t="s">
        <v>3470</v>
      </c>
      <c r="G1399" s="79">
        <v>765.14</v>
      </c>
      <c r="H1399" s="79">
        <v>0</v>
      </c>
      <c r="I1399" s="79">
        <v>765.14</v>
      </c>
      <c r="K1399" s="122"/>
    </row>
    <row r="1400" spans="1:11" s="58" customFormat="1" ht="45">
      <c r="A1400" s="52" t="s">
        <v>236</v>
      </c>
      <c r="B1400" s="53">
        <v>4365326000173</v>
      </c>
      <c r="C1400" s="55" t="s">
        <v>3678</v>
      </c>
      <c r="D1400" s="54" t="s">
        <v>13</v>
      </c>
      <c r="E1400" s="52" t="s">
        <v>14</v>
      </c>
      <c r="F1400" s="59" t="s">
        <v>3471</v>
      </c>
      <c r="G1400" s="79">
        <v>95.66</v>
      </c>
      <c r="H1400" s="79">
        <v>0</v>
      </c>
      <c r="I1400" s="79">
        <v>95.66</v>
      </c>
      <c r="K1400" s="122"/>
    </row>
    <row r="1401" spans="1:11" s="58" customFormat="1" ht="75">
      <c r="A1401" s="52" t="s">
        <v>480</v>
      </c>
      <c r="B1401" s="53">
        <v>75263700210</v>
      </c>
      <c r="C1401" s="55" t="s">
        <v>3679</v>
      </c>
      <c r="D1401" s="54" t="s">
        <v>18</v>
      </c>
      <c r="E1401" s="52" t="s">
        <v>166</v>
      </c>
      <c r="F1401" s="59" t="s">
        <v>3472</v>
      </c>
      <c r="G1401" s="79">
        <v>305.98</v>
      </c>
      <c r="H1401" s="79">
        <v>0</v>
      </c>
      <c r="I1401" s="79">
        <v>305.98</v>
      </c>
      <c r="K1401" s="122"/>
    </row>
    <row r="1402" spans="1:11" s="58" customFormat="1" ht="90">
      <c r="A1402" s="52" t="s">
        <v>1785</v>
      </c>
      <c r="B1402" s="53">
        <v>76977099372</v>
      </c>
      <c r="C1402" s="55" t="s">
        <v>3680</v>
      </c>
      <c r="D1402" s="54" t="s">
        <v>18</v>
      </c>
      <c r="E1402" s="52" t="s">
        <v>166</v>
      </c>
      <c r="F1402" s="59" t="s">
        <v>3473</v>
      </c>
      <c r="G1402" s="79">
        <v>2383.0500000000002</v>
      </c>
      <c r="H1402" s="79">
        <v>0</v>
      </c>
      <c r="I1402" s="79">
        <v>2383.0500000000002</v>
      </c>
      <c r="K1402" s="122"/>
    </row>
    <row r="1403" spans="1:11" s="58" customFormat="1" ht="75">
      <c r="A1403" s="52" t="s">
        <v>1157</v>
      </c>
      <c r="B1403" s="53">
        <v>25125064000140</v>
      </c>
      <c r="C1403" s="50" t="s">
        <v>3874</v>
      </c>
      <c r="D1403" s="54" t="s">
        <v>13</v>
      </c>
      <c r="E1403" s="52" t="s">
        <v>14</v>
      </c>
      <c r="F1403" s="59" t="s">
        <v>3474</v>
      </c>
      <c r="G1403" s="79">
        <v>1096.92</v>
      </c>
      <c r="H1403" s="79">
        <v>0</v>
      </c>
      <c r="I1403" s="79">
        <v>0</v>
      </c>
      <c r="K1403" s="122"/>
    </row>
    <row r="1404" spans="1:11" s="58" customFormat="1" ht="45">
      <c r="A1404" s="52" t="s">
        <v>2610</v>
      </c>
      <c r="B1404" s="53">
        <v>7637990000112</v>
      </c>
      <c r="C1404" s="55" t="s">
        <v>3681</v>
      </c>
      <c r="D1404" s="54" t="s">
        <v>18</v>
      </c>
      <c r="E1404" s="52" t="s">
        <v>166</v>
      </c>
      <c r="F1404" s="59" t="s">
        <v>3475</v>
      </c>
      <c r="G1404" s="79">
        <v>251.72</v>
      </c>
      <c r="H1404" s="79">
        <v>0</v>
      </c>
      <c r="I1404" s="79">
        <v>251.72</v>
      </c>
      <c r="K1404" s="122"/>
    </row>
    <row r="1405" spans="1:11" s="58" customFormat="1" ht="60">
      <c r="A1405" s="52" t="s">
        <v>283</v>
      </c>
      <c r="B1405" s="53">
        <v>12316919000178</v>
      </c>
      <c r="C1405" s="55" t="s">
        <v>3682</v>
      </c>
      <c r="D1405" s="54" t="s">
        <v>18</v>
      </c>
      <c r="E1405" s="52" t="s">
        <v>166</v>
      </c>
      <c r="F1405" s="59" t="s">
        <v>3476</v>
      </c>
      <c r="G1405" s="79">
        <v>242.15</v>
      </c>
      <c r="H1405" s="79">
        <v>0</v>
      </c>
      <c r="I1405" s="79">
        <v>242.15</v>
      </c>
      <c r="K1405" s="122"/>
    </row>
    <row r="1406" spans="1:11" s="58" customFormat="1" ht="75">
      <c r="A1406" s="52" t="s">
        <v>227</v>
      </c>
      <c r="B1406" s="53">
        <v>4312419000130</v>
      </c>
      <c r="C1406" s="55" t="s">
        <v>3683</v>
      </c>
      <c r="D1406" s="54" t="s">
        <v>18</v>
      </c>
      <c r="E1406" s="52" t="s">
        <v>166</v>
      </c>
      <c r="F1406" s="59" t="s">
        <v>3477</v>
      </c>
      <c r="G1406" s="79">
        <v>41872.480000000003</v>
      </c>
      <c r="H1406" s="79">
        <v>0</v>
      </c>
      <c r="I1406" s="79">
        <v>0</v>
      </c>
      <c r="K1406" s="122"/>
    </row>
    <row r="1407" spans="1:11" s="58" customFormat="1" ht="105">
      <c r="A1407" s="52" t="s">
        <v>3386</v>
      </c>
      <c r="B1407" s="53">
        <v>26605545000115</v>
      </c>
      <c r="C1407" s="50" t="s">
        <v>3875</v>
      </c>
      <c r="D1407" s="54" t="s">
        <v>18</v>
      </c>
      <c r="E1407" s="52" t="s">
        <v>19</v>
      </c>
      <c r="F1407" s="59" t="s">
        <v>3478</v>
      </c>
      <c r="G1407" s="79">
        <v>144000</v>
      </c>
      <c r="H1407" s="79">
        <v>0</v>
      </c>
      <c r="I1407" s="79">
        <v>0</v>
      </c>
      <c r="K1407" s="122"/>
    </row>
    <row r="1408" spans="1:11" s="58" customFormat="1" ht="105">
      <c r="A1408" s="52" t="s">
        <v>3386</v>
      </c>
      <c r="B1408" s="53">
        <v>26605545000115</v>
      </c>
      <c r="C1408" s="50" t="s">
        <v>3875</v>
      </c>
      <c r="D1408" s="54" t="s">
        <v>18</v>
      </c>
      <c r="E1408" s="52" t="s">
        <v>19</v>
      </c>
      <c r="F1408" s="59" t="s">
        <v>3479</v>
      </c>
      <c r="G1408" s="79">
        <v>12600</v>
      </c>
      <c r="H1408" s="79">
        <v>0</v>
      </c>
      <c r="I1408" s="79">
        <v>0</v>
      </c>
      <c r="K1408" s="122"/>
    </row>
    <row r="1409" spans="1:11" s="58" customFormat="1" ht="105">
      <c r="A1409" s="52" t="s">
        <v>3386</v>
      </c>
      <c r="B1409" s="53">
        <v>26605545000115</v>
      </c>
      <c r="C1409" s="50" t="s">
        <v>3875</v>
      </c>
      <c r="D1409" s="54" t="s">
        <v>18</v>
      </c>
      <c r="E1409" s="52" t="s">
        <v>19</v>
      </c>
      <c r="F1409" s="59" t="s">
        <v>3480</v>
      </c>
      <c r="G1409" s="79">
        <v>7500</v>
      </c>
      <c r="H1409" s="79">
        <v>0</v>
      </c>
      <c r="I1409" s="79">
        <v>0</v>
      </c>
      <c r="K1409" s="122"/>
    </row>
    <row r="1410" spans="1:11" s="58" customFormat="1" ht="45">
      <c r="A1410" s="52" t="s">
        <v>220</v>
      </c>
      <c r="B1410" s="53">
        <v>697295000105</v>
      </c>
      <c r="C1410" s="55" t="s">
        <v>3684</v>
      </c>
      <c r="D1410" s="54" t="s">
        <v>18</v>
      </c>
      <c r="E1410" s="52" t="s">
        <v>166</v>
      </c>
      <c r="F1410" s="59" t="s">
        <v>3481</v>
      </c>
      <c r="G1410" s="79">
        <v>50091.79</v>
      </c>
      <c r="H1410" s="79">
        <v>0</v>
      </c>
      <c r="I1410" s="79">
        <v>0</v>
      </c>
      <c r="K1410" s="122"/>
    </row>
    <row r="1411" spans="1:11" s="58" customFormat="1" ht="60">
      <c r="A1411" s="52" t="s">
        <v>265</v>
      </c>
      <c r="B1411" s="53" t="s">
        <v>266</v>
      </c>
      <c r="C1411" s="55" t="s">
        <v>3685</v>
      </c>
      <c r="D1411" s="54" t="s">
        <v>18</v>
      </c>
      <c r="E1411" s="52" t="s">
        <v>166</v>
      </c>
      <c r="F1411" s="59" t="s">
        <v>3482</v>
      </c>
      <c r="G1411" s="79">
        <v>10844.94</v>
      </c>
      <c r="H1411" s="79">
        <v>0</v>
      </c>
      <c r="I1411" s="79">
        <v>10844.94</v>
      </c>
      <c r="K1411" s="122"/>
    </row>
    <row r="1412" spans="1:11" s="58" customFormat="1" ht="75">
      <c r="A1412" s="52" t="s">
        <v>2208</v>
      </c>
      <c r="B1412" s="53">
        <v>42220190382</v>
      </c>
      <c r="C1412" s="55" t="s">
        <v>3686</v>
      </c>
      <c r="D1412" s="54" t="s">
        <v>18</v>
      </c>
      <c r="E1412" s="52" t="s">
        <v>166</v>
      </c>
      <c r="F1412" s="59" t="s">
        <v>3483</v>
      </c>
      <c r="G1412" s="79">
        <v>4180.8</v>
      </c>
      <c r="H1412" s="79">
        <v>0</v>
      </c>
      <c r="I1412" s="79">
        <v>4180.8</v>
      </c>
      <c r="K1412" s="122"/>
    </row>
    <row r="1413" spans="1:11" s="58" customFormat="1" ht="60">
      <c r="A1413" s="52" t="s">
        <v>214</v>
      </c>
      <c r="B1413" s="53">
        <v>33574286287</v>
      </c>
      <c r="C1413" s="55" t="s">
        <v>3687</v>
      </c>
      <c r="D1413" s="54" t="s">
        <v>18</v>
      </c>
      <c r="E1413" s="52" t="s">
        <v>166</v>
      </c>
      <c r="F1413" s="59" t="s">
        <v>3484</v>
      </c>
      <c r="G1413" s="79">
        <v>2200.42</v>
      </c>
      <c r="H1413" s="79">
        <v>0</v>
      </c>
      <c r="I1413" s="79">
        <v>2200.42</v>
      </c>
      <c r="K1413" s="122"/>
    </row>
    <row r="1414" spans="1:11" s="58" customFormat="1" ht="90">
      <c r="A1414" s="52" t="s">
        <v>2087</v>
      </c>
      <c r="B1414" s="53">
        <v>35788297000186</v>
      </c>
      <c r="C1414" s="50" t="s">
        <v>3876</v>
      </c>
      <c r="D1414" s="54" t="s">
        <v>18</v>
      </c>
      <c r="E1414" s="52" t="s">
        <v>19</v>
      </c>
      <c r="F1414" s="59" t="s">
        <v>3485</v>
      </c>
      <c r="G1414" s="79">
        <v>38133.47</v>
      </c>
      <c r="H1414" s="79">
        <v>0</v>
      </c>
      <c r="I1414" s="79">
        <v>0</v>
      </c>
      <c r="K1414" s="122"/>
    </row>
    <row r="1415" spans="1:11" s="58" customFormat="1" ht="45">
      <c r="A1415" s="52" t="s">
        <v>208</v>
      </c>
      <c r="B1415" s="53">
        <v>47439394291</v>
      </c>
      <c r="C1415" s="55" t="s">
        <v>3688</v>
      </c>
      <c r="D1415" s="54" t="s">
        <v>18</v>
      </c>
      <c r="E1415" s="52" t="s">
        <v>166</v>
      </c>
      <c r="F1415" s="59" t="s">
        <v>3486</v>
      </c>
      <c r="G1415" s="79">
        <v>1529.95</v>
      </c>
      <c r="H1415" s="79">
        <v>0</v>
      </c>
      <c r="I1415" s="79">
        <v>1529.95</v>
      </c>
      <c r="K1415" s="122"/>
    </row>
    <row r="1416" spans="1:11" s="58" customFormat="1" ht="45">
      <c r="A1416" s="52" t="s">
        <v>507</v>
      </c>
      <c r="B1416" s="53">
        <v>52979199249</v>
      </c>
      <c r="C1416" s="55" t="s">
        <v>3688</v>
      </c>
      <c r="D1416" s="54" t="s">
        <v>18</v>
      </c>
      <c r="E1416" s="52" t="s">
        <v>166</v>
      </c>
      <c r="F1416" s="59" t="s">
        <v>3487</v>
      </c>
      <c r="G1416" s="79">
        <v>1529.92</v>
      </c>
      <c r="H1416" s="79">
        <v>0</v>
      </c>
      <c r="I1416" s="79">
        <v>1529.92</v>
      </c>
      <c r="K1416" s="122"/>
    </row>
    <row r="1417" spans="1:11" s="58" customFormat="1" ht="75">
      <c r="A1417" s="52" t="s">
        <v>3387</v>
      </c>
      <c r="B1417" s="53">
        <v>38971194553</v>
      </c>
      <c r="C1417" s="55" t="s">
        <v>3689</v>
      </c>
      <c r="D1417" s="54" t="s">
        <v>18</v>
      </c>
      <c r="E1417" s="52" t="s">
        <v>166</v>
      </c>
      <c r="F1417" s="59" t="s">
        <v>3488</v>
      </c>
      <c r="G1417" s="79">
        <v>1748</v>
      </c>
      <c r="H1417" s="79">
        <v>0</v>
      </c>
      <c r="I1417" s="79">
        <v>1748</v>
      </c>
      <c r="K1417" s="122"/>
    </row>
    <row r="1418" spans="1:11" s="58" customFormat="1" ht="75">
      <c r="A1418" s="52" t="s">
        <v>3388</v>
      </c>
      <c r="B1418" s="53">
        <v>24936069817</v>
      </c>
      <c r="C1418" s="55" t="s">
        <v>3689</v>
      </c>
      <c r="D1418" s="54" t="s">
        <v>18</v>
      </c>
      <c r="E1418" s="52" t="s">
        <v>166</v>
      </c>
      <c r="F1418" s="59" t="s">
        <v>3489</v>
      </c>
      <c r="G1418" s="79">
        <v>2256</v>
      </c>
      <c r="H1418" s="79">
        <v>0</v>
      </c>
      <c r="I1418" s="79">
        <v>2256</v>
      </c>
      <c r="K1418" s="122"/>
    </row>
    <row r="1419" spans="1:11" s="58" customFormat="1" ht="75">
      <c r="A1419" s="52" t="s">
        <v>202</v>
      </c>
      <c r="B1419" s="53">
        <v>71575952220</v>
      </c>
      <c r="C1419" s="55" t="s">
        <v>3690</v>
      </c>
      <c r="D1419" s="54" t="s">
        <v>18</v>
      </c>
      <c r="E1419" s="52" t="s">
        <v>166</v>
      </c>
      <c r="F1419" s="59" t="s">
        <v>3490</v>
      </c>
      <c r="G1419" s="79">
        <v>8800</v>
      </c>
      <c r="H1419" s="79">
        <v>0</v>
      </c>
      <c r="I1419" s="79">
        <v>8800</v>
      </c>
      <c r="K1419" s="122"/>
    </row>
    <row r="1420" spans="1:11" s="58" customFormat="1" ht="90">
      <c r="A1420" s="52" t="s">
        <v>420</v>
      </c>
      <c r="B1420" s="53">
        <v>265674743</v>
      </c>
      <c r="C1420" s="55" t="s">
        <v>3691</v>
      </c>
      <c r="D1420" s="54" t="s">
        <v>18</v>
      </c>
      <c r="E1420" s="52" t="s">
        <v>166</v>
      </c>
      <c r="F1420" s="59" t="s">
        <v>3491</v>
      </c>
      <c r="G1420" s="79">
        <v>1529.95</v>
      </c>
      <c r="H1420" s="79">
        <v>0</v>
      </c>
      <c r="I1420" s="79">
        <v>1529.95</v>
      </c>
      <c r="K1420" s="122"/>
    </row>
    <row r="1421" spans="1:11" s="58" customFormat="1" ht="90">
      <c r="A1421" s="52" t="s">
        <v>3389</v>
      </c>
      <c r="B1421" s="53">
        <v>63123576272</v>
      </c>
      <c r="C1421" s="55" t="s">
        <v>3692</v>
      </c>
      <c r="D1421" s="54" t="s">
        <v>18</v>
      </c>
      <c r="E1421" s="52" t="s">
        <v>166</v>
      </c>
      <c r="F1421" s="59" t="s">
        <v>3492</v>
      </c>
      <c r="G1421" s="79">
        <v>1529.95</v>
      </c>
      <c r="H1421" s="79">
        <v>0</v>
      </c>
      <c r="I1421" s="79">
        <v>1529.95</v>
      </c>
      <c r="K1421" s="122"/>
    </row>
    <row r="1422" spans="1:11" s="58" customFormat="1" ht="45">
      <c r="A1422" s="52" t="s">
        <v>3390</v>
      </c>
      <c r="B1422" s="53">
        <v>6146344230</v>
      </c>
      <c r="C1422" s="55" t="s">
        <v>3693</v>
      </c>
      <c r="D1422" s="54" t="s">
        <v>18</v>
      </c>
      <c r="E1422" s="52" t="s">
        <v>166</v>
      </c>
      <c r="F1422" s="59" t="s">
        <v>3493</v>
      </c>
      <c r="G1422" s="79">
        <v>3000</v>
      </c>
      <c r="H1422" s="79">
        <v>0</v>
      </c>
      <c r="I1422" s="79">
        <v>3000</v>
      </c>
      <c r="K1422" s="122"/>
    </row>
    <row r="1423" spans="1:11" s="58" customFormat="1" ht="75">
      <c r="A1423" s="52" t="s">
        <v>3391</v>
      </c>
      <c r="B1423" s="53">
        <v>76050700206</v>
      </c>
      <c r="C1423" s="55" t="s">
        <v>3694</v>
      </c>
      <c r="D1423" s="54" t="s">
        <v>18</v>
      </c>
      <c r="E1423" s="52" t="s">
        <v>166</v>
      </c>
      <c r="F1423" s="59" t="s">
        <v>3494</v>
      </c>
      <c r="G1423" s="79">
        <v>15291.36</v>
      </c>
      <c r="H1423" s="79">
        <v>0</v>
      </c>
      <c r="I1423" s="79">
        <v>0</v>
      </c>
      <c r="K1423" s="122"/>
    </row>
    <row r="1424" spans="1:11" s="58" customFormat="1" ht="45">
      <c r="A1424" s="52" t="s">
        <v>1022</v>
      </c>
      <c r="B1424" s="53">
        <v>52498107215</v>
      </c>
      <c r="C1424" s="55" t="s">
        <v>3695</v>
      </c>
      <c r="D1424" s="54" t="s">
        <v>18</v>
      </c>
      <c r="E1424" s="52" t="s">
        <v>166</v>
      </c>
      <c r="F1424" s="59" t="s">
        <v>3495</v>
      </c>
      <c r="G1424" s="79">
        <v>917.95</v>
      </c>
      <c r="H1424" s="79">
        <v>0</v>
      </c>
      <c r="I1424" s="79">
        <v>0</v>
      </c>
      <c r="K1424" s="122"/>
    </row>
    <row r="1425" spans="1:11" s="58" customFormat="1" ht="45">
      <c r="A1425" s="52" t="s">
        <v>738</v>
      </c>
      <c r="B1425" s="53">
        <v>44473583287</v>
      </c>
      <c r="C1425" s="55" t="s">
        <v>3695</v>
      </c>
      <c r="D1425" s="54" t="s">
        <v>18</v>
      </c>
      <c r="E1425" s="52" t="s">
        <v>166</v>
      </c>
      <c r="F1425" s="59" t="s">
        <v>3496</v>
      </c>
      <c r="G1425" s="79">
        <v>764.07</v>
      </c>
      <c r="H1425" s="79">
        <v>0</v>
      </c>
      <c r="I1425" s="79">
        <v>764.07</v>
      </c>
      <c r="K1425" s="122"/>
    </row>
    <row r="1426" spans="1:11" s="58" customFormat="1" ht="45">
      <c r="A1426" s="52" t="s">
        <v>217</v>
      </c>
      <c r="B1426" s="53">
        <v>34588157000100</v>
      </c>
      <c r="C1426" s="61" t="s">
        <v>3877</v>
      </c>
      <c r="D1426" s="54" t="s">
        <v>13</v>
      </c>
      <c r="E1426" s="52" t="s">
        <v>19</v>
      </c>
      <c r="F1426" s="59" t="s">
        <v>3497</v>
      </c>
      <c r="G1426" s="79">
        <v>3875</v>
      </c>
      <c r="H1426" s="79">
        <v>0</v>
      </c>
      <c r="I1426" s="79">
        <v>0</v>
      </c>
      <c r="K1426" s="122"/>
    </row>
    <row r="1427" spans="1:11" s="58" customFormat="1" ht="90">
      <c r="A1427" s="52" t="s">
        <v>3392</v>
      </c>
      <c r="B1427" s="53">
        <v>8723678607</v>
      </c>
      <c r="C1427" s="55" t="s">
        <v>3696</v>
      </c>
      <c r="D1427" s="54" t="s">
        <v>18</v>
      </c>
      <c r="E1427" s="52" t="s">
        <v>166</v>
      </c>
      <c r="F1427" s="59" t="s">
        <v>3498</v>
      </c>
      <c r="G1427" s="79">
        <v>500</v>
      </c>
      <c r="H1427" s="79">
        <v>0</v>
      </c>
      <c r="I1427" s="79">
        <v>500</v>
      </c>
      <c r="K1427" s="122"/>
    </row>
    <row r="1428" spans="1:11" s="58" customFormat="1" ht="75">
      <c r="A1428" s="52" t="s">
        <v>3393</v>
      </c>
      <c r="B1428" s="53">
        <v>57788561215</v>
      </c>
      <c r="C1428" s="55" t="s">
        <v>3697</v>
      </c>
      <c r="D1428" s="54" t="s">
        <v>18</v>
      </c>
      <c r="E1428" s="52" t="s">
        <v>166</v>
      </c>
      <c r="F1428" s="59" t="s">
        <v>3499</v>
      </c>
      <c r="G1428" s="79">
        <v>305.95</v>
      </c>
      <c r="H1428" s="79">
        <v>0</v>
      </c>
      <c r="I1428" s="79">
        <v>305.95</v>
      </c>
      <c r="K1428" s="122"/>
    </row>
    <row r="1429" spans="1:11" s="58" customFormat="1" ht="75">
      <c r="A1429" s="52" t="s">
        <v>3394</v>
      </c>
      <c r="B1429" s="53">
        <v>53152551000137</v>
      </c>
      <c r="C1429" s="55" t="s">
        <v>3698</v>
      </c>
      <c r="D1429" s="54" t="s">
        <v>13</v>
      </c>
      <c r="E1429" s="52" t="s">
        <v>19</v>
      </c>
      <c r="F1429" s="59" t="s">
        <v>3500</v>
      </c>
      <c r="G1429" s="79">
        <v>46400</v>
      </c>
      <c r="H1429" s="79">
        <v>0</v>
      </c>
      <c r="I1429" s="79">
        <v>0</v>
      </c>
      <c r="K1429" s="122"/>
    </row>
    <row r="1430" spans="1:11" s="58" customFormat="1" ht="60">
      <c r="A1430" s="52" t="s">
        <v>3395</v>
      </c>
      <c r="B1430" s="53">
        <v>1914038223</v>
      </c>
      <c r="C1430" s="55" t="s">
        <v>3699</v>
      </c>
      <c r="D1430" s="54" t="s">
        <v>18</v>
      </c>
      <c r="E1430" s="52" t="s">
        <v>166</v>
      </c>
      <c r="F1430" s="119" t="s">
        <v>3501</v>
      </c>
      <c r="G1430" s="79">
        <v>18670.45</v>
      </c>
      <c r="H1430" s="79">
        <v>0</v>
      </c>
      <c r="I1430" s="79">
        <v>0</v>
      </c>
      <c r="K1430" s="122"/>
    </row>
    <row r="1431" spans="1:11" s="58" customFormat="1" ht="90">
      <c r="A1431" s="52" t="s">
        <v>227</v>
      </c>
      <c r="B1431" s="53">
        <v>4312419000130</v>
      </c>
      <c r="C1431" s="55" t="s">
        <v>3700</v>
      </c>
      <c r="D1431" s="54" t="s">
        <v>18</v>
      </c>
      <c r="E1431" s="52" t="s">
        <v>166</v>
      </c>
      <c r="F1431" s="59" t="s">
        <v>3502</v>
      </c>
      <c r="G1431" s="79">
        <v>22301.37</v>
      </c>
      <c r="H1431" s="79">
        <v>0</v>
      </c>
      <c r="I1431" s="79">
        <v>22301.37</v>
      </c>
      <c r="K1431" s="122"/>
    </row>
    <row r="1432" spans="1:11" s="58" customFormat="1" ht="75">
      <c r="A1432" s="52" t="s">
        <v>1299</v>
      </c>
      <c r="B1432" s="53">
        <v>64197972253</v>
      </c>
      <c r="C1432" s="55" t="s">
        <v>3701</v>
      </c>
      <c r="D1432" s="54" t="s">
        <v>18</v>
      </c>
      <c r="E1432" s="52" t="s">
        <v>166</v>
      </c>
      <c r="F1432" s="119" t="s">
        <v>3503</v>
      </c>
      <c r="G1432" s="79">
        <v>509.38</v>
      </c>
      <c r="H1432" s="79">
        <v>0</v>
      </c>
      <c r="I1432" s="79">
        <v>509.38</v>
      </c>
      <c r="K1432" s="122"/>
    </row>
    <row r="1433" spans="1:11" s="58" customFormat="1" ht="75">
      <c r="A1433" s="52" t="s">
        <v>1340</v>
      </c>
      <c r="B1433" s="53">
        <v>71835326234</v>
      </c>
      <c r="C1433" s="55" t="s">
        <v>3702</v>
      </c>
      <c r="D1433" s="54" t="s">
        <v>18</v>
      </c>
      <c r="E1433" s="52" t="s">
        <v>166</v>
      </c>
      <c r="F1433" s="119" t="s">
        <v>3504</v>
      </c>
      <c r="G1433" s="79">
        <v>578.48</v>
      </c>
      <c r="H1433" s="79">
        <v>0</v>
      </c>
      <c r="I1433" s="79">
        <v>578.48</v>
      </c>
      <c r="K1433" s="122"/>
    </row>
    <row r="1434" spans="1:11" s="58" customFormat="1" ht="60">
      <c r="A1434" s="52" t="s">
        <v>3396</v>
      </c>
      <c r="B1434" s="53">
        <v>360305298090</v>
      </c>
      <c r="C1434" s="55" t="s">
        <v>3703</v>
      </c>
      <c r="D1434" s="54" t="s">
        <v>18</v>
      </c>
      <c r="E1434" s="52" t="s">
        <v>166</v>
      </c>
      <c r="F1434" s="59" t="s">
        <v>3505</v>
      </c>
      <c r="G1434" s="79">
        <v>531.5</v>
      </c>
      <c r="H1434" s="79">
        <v>0</v>
      </c>
      <c r="I1434" s="79">
        <v>531.5</v>
      </c>
      <c r="K1434" s="122"/>
    </row>
    <row r="1435" spans="1:11" s="58" customFormat="1" ht="90">
      <c r="A1435" s="52" t="s">
        <v>3397</v>
      </c>
      <c r="B1435" s="53">
        <v>34528802000190</v>
      </c>
      <c r="C1435" s="55" t="s">
        <v>3704</v>
      </c>
      <c r="D1435" s="54" t="s">
        <v>18</v>
      </c>
      <c r="E1435" s="52" t="s">
        <v>25</v>
      </c>
      <c r="F1435" s="59" t="s">
        <v>3506</v>
      </c>
      <c r="G1435" s="79">
        <v>250</v>
      </c>
      <c r="H1435" s="79">
        <v>0</v>
      </c>
      <c r="I1435" s="79">
        <v>0</v>
      </c>
      <c r="K1435" s="122"/>
    </row>
    <row r="1436" spans="1:11" s="58" customFormat="1" ht="60">
      <c r="A1436" s="52" t="s">
        <v>23</v>
      </c>
      <c r="B1436" s="53">
        <v>2341467000120</v>
      </c>
      <c r="C1436" s="55" t="s">
        <v>3705</v>
      </c>
      <c r="D1436" s="54" t="s">
        <v>18</v>
      </c>
      <c r="E1436" s="52" t="s">
        <v>25</v>
      </c>
      <c r="F1436" s="59" t="s">
        <v>3507</v>
      </c>
      <c r="G1436" s="79">
        <v>370388.8</v>
      </c>
      <c r="H1436" s="79">
        <v>0</v>
      </c>
      <c r="I1436" s="79">
        <v>0</v>
      </c>
      <c r="K1436" s="122"/>
    </row>
    <row r="1437" spans="1:11" s="58" customFormat="1" ht="75">
      <c r="A1437" s="52" t="s">
        <v>208</v>
      </c>
      <c r="B1437" s="53">
        <v>47439394291</v>
      </c>
      <c r="C1437" s="55" t="s">
        <v>3706</v>
      </c>
      <c r="D1437" s="54" t="s">
        <v>18</v>
      </c>
      <c r="E1437" s="52" t="s">
        <v>166</v>
      </c>
      <c r="F1437" s="59" t="s">
        <v>3508</v>
      </c>
      <c r="G1437" s="79">
        <v>1223.96</v>
      </c>
      <c r="H1437" s="79">
        <v>0</v>
      </c>
      <c r="I1437" s="79">
        <v>1223.96</v>
      </c>
      <c r="K1437" s="122"/>
    </row>
    <row r="1438" spans="1:11" s="58" customFormat="1" ht="90">
      <c r="A1438" s="52" t="s">
        <v>211</v>
      </c>
      <c r="B1438" s="53">
        <v>96273119287</v>
      </c>
      <c r="C1438" s="55" t="s">
        <v>3707</v>
      </c>
      <c r="D1438" s="54" t="s">
        <v>18</v>
      </c>
      <c r="E1438" s="52" t="s">
        <v>166</v>
      </c>
      <c r="F1438" s="59" t="s">
        <v>3509</v>
      </c>
      <c r="G1438" s="79">
        <v>1223.94</v>
      </c>
      <c r="H1438" s="79">
        <v>0</v>
      </c>
      <c r="I1438" s="79">
        <v>1223.94</v>
      </c>
      <c r="K1438" s="122"/>
    </row>
    <row r="1439" spans="1:11" s="58" customFormat="1" ht="90">
      <c r="A1439" s="52" t="s">
        <v>408</v>
      </c>
      <c r="B1439" s="53">
        <v>23977817272</v>
      </c>
      <c r="C1439" s="55" t="s">
        <v>3708</v>
      </c>
      <c r="D1439" s="54" t="s">
        <v>18</v>
      </c>
      <c r="E1439" s="52" t="s">
        <v>166</v>
      </c>
      <c r="F1439" s="59" t="s">
        <v>3510</v>
      </c>
      <c r="G1439" s="79">
        <v>1223.96</v>
      </c>
      <c r="H1439" s="79">
        <v>0</v>
      </c>
      <c r="I1439" s="79">
        <v>1223.96</v>
      </c>
      <c r="K1439" s="122"/>
    </row>
    <row r="1440" spans="1:11" s="58" customFormat="1" ht="90">
      <c r="A1440" s="52" t="s">
        <v>420</v>
      </c>
      <c r="B1440" s="53">
        <v>265674743</v>
      </c>
      <c r="C1440" s="55" t="s">
        <v>3709</v>
      </c>
      <c r="D1440" s="54" t="s">
        <v>18</v>
      </c>
      <c r="E1440" s="52" t="s">
        <v>166</v>
      </c>
      <c r="F1440" s="59" t="s">
        <v>3511</v>
      </c>
      <c r="G1440" s="79">
        <v>1223.96</v>
      </c>
      <c r="H1440" s="79">
        <v>0</v>
      </c>
      <c r="I1440" s="79">
        <v>1223.96</v>
      </c>
      <c r="K1440" s="122"/>
    </row>
    <row r="1441" spans="1:11" s="58" customFormat="1" ht="90">
      <c r="A1441" s="52" t="s">
        <v>1057</v>
      </c>
      <c r="B1441" s="53">
        <v>68450249287</v>
      </c>
      <c r="C1441" s="55" t="s">
        <v>3710</v>
      </c>
      <c r="D1441" s="54" t="s">
        <v>18</v>
      </c>
      <c r="E1441" s="52" t="s">
        <v>166</v>
      </c>
      <c r="F1441" s="59" t="s">
        <v>3512</v>
      </c>
      <c r="G1441" s="79">
        <v>1223.94</v>
      </c>
      <c r="H1441" s="79">
        <v>0</v>
      </c>
      <c r="I1441" s="79">
        <v>1223.94</v>
      </c>
      <c r="K1441" s="122"/>
    </row>
    <row r="1442" spans="1:11" s="58" customFormat="1" ht="90">
      <c r="A1442" s="52" t="s">
        <v>2463</v>
      </c>
      <c r="B1442" s="53">
        <v>60527099287</v>
      </c>
      <c r="C1442" s="55" t="s">
        <v>3711</v>
      </c>
      <c r="D1442" s="54" t="s">
        <v>18</v>
      </c>
      <c r="E1442" s="52" t="s">
        <v>166</v>
      </c>
      <c r="F1442" s="59" t="s">
        <v>3513</v>
      </c>
      <c r="G1442" s="79">
        <v>1223.96</v>
      </c>
      <c r="H1442" s="79">
        <v>0</v>
      </c>
      <c r="I1442" s="79">
        <v>1223.96</v>
      </c>
      <c r="K1442" s="122"/>
    </row>
    <row r="1443" spans="1:11" s="58" customFormat="1" ht="90">
      <c r="A1443" s="52" t="s">
        <v>371</v>
      </c>
      <c r="B1443" s="53">
        <v>41851145249</v>
      </c>
      <c r="C1443" s="55" t="s">
        <v>3712</v>
      </c>
      <c r="D1443" s="54" t="s">
        <v>18</v>
      </c>
      <c r="E1443" s="52" t="s">
        <v>166</v>
      </c>
      <c r="F1443" s="59" t="s">
        <v>3514</v>
      </c>
      <c r="G1443" s="79">
        <v>1223.94</v>
      </c>
      <c r="H1443" s="79">
        <v>0</v>
      </c>
      <c r="I1443" s="79">
        <v>1223.94</v>
      </c>
      <c r="K1443" s="122"/>
    </row>
    <row r="1444" spans="1:11" s="58" customFormat="1" ht="90">
      <c r="A1444" s="52" t="s">
        <v>674</v>
      </c>
      <c r="B1444" s="53">
        <v>63090740249</v>
      </c>
      <c r="C1444" s="55" t="s">
        <v>3712</v>
      </c>
      <c r="D1444" s="54" t="s">
        <v>18</v>
      </c>
      <c r="E1444" s="52" t="s">
        <v>166</v>
      </c>
      <c r="F1444" s="59" t="s">
        <v>3515</v>
      </c>
      <c r="G1444" s="79">
        <v>1223.94</v>
      </c>
      <c r="H1444" s="79">
        <v>0</v>
      </c>
      <c r="I1444" s="79">
        <v>1223.94</v>
      </c>
      <c r="K1444" s="122"/>
    </row>
    <row r="1445" spans="1:11" s="58" customFormat="1" ht="90">
      <c r="A1445" s="52" t="s">
        <v>208</v>
      </c>
      <c r="B1445" s="53">
        <v>47439394291</v>
      </c>
      <c r="C1445" s="55" t="s">
        <v>3713</v>
      </c>
      <c r="D1445" s="54" t="s">
        <v>18</v>
      </c>
      <c r="E1445" s="52" t="s">
        <v>166</v>
      </c>
      <c r="F1445" s="59" t="s">
        <v>3516</v>
      </c>
      <c r="G1445" s="79">
        <v>1985.87</v>
      </c>
      <c r="H1445" s="79">
        <v>0</v>
      </c>
      <c r="I1445" s="79">
        <v>1985.87</v>
      </c>
      <c r="K1445" s="122"/>
    </row>
    <row r="1446" spans="1:11" s="58" customFormat="1" ht="90">
      <c r="A1446" s="52" t="s">
        <v>211</v>
      </c>
      <c r="B1446" s="53">
        <v>96273119287</v>
      </c>
      <c r="C1446" s="55" t="s">
        <v>3714</v>
      </c>
      <c r="D1446" s="54" t="s">
        <v>18</v>
      </c>
      <c r="E1446" s="52" t="s">
        <v>166</v>
      </c>
      <c r="F1446" s="59" t="s">
        <v>3517</v>
      </c>
      <c r="G1446" s="79">
        <v>1985.87</v>
      </c>
      <c r="H1446" s="79">
        <v>0</v>
      </c>
      <c r="I1446" s="79">
        <v>1985.87</v>
      </c>
      <c r="K1446" s="122"/>
    </row>
    <row r="1447" spans="1:11" s="58" customFormat="1" ht="45">
      <c r="A1447" s="52" t="s">
        <v>293</v>
      </c>
      <c r="B1447" s="53">
        <v>4986163000146</v>
      </c>
      <c r="C1447" s="55" t="s">
        <v>3715</v>
      </c>
      <c r="D1447" s="54" t="s">
        <v>18</v>
      </c>
      <c r="E1447" s="52" t="s">
        <v>166</v>
      </c>
      <c r="F1447" s="59" t="s">
        <v>3518</v>
      </c>
      <c r="G1447" s="79">
        <v>365686.96</v>
      </c>
      <c r="H1447" s="79">
        <v>0</v>
      </c>
      <c r="I1447" s="79">
        <v>365686.96</v>
      </c>
      <c r="K1447" s="122"/>
    </row>
    <row r="1448" spans="1:11" s="58" customFormat="1" ht="90">
      <c r="A1448" s="52" t="s">
        <v>408</v>
      </c>
      <c r="B1448" s="53">
        <v>23977817272</v>
      </c>
      <c r="C1448" s="55" t="s">
        <v>3716</v>
      </c>
      <c r="D1448" s="54" t="s">
        <v>18</v>
      </c>
      <c r="E1448" s="52" t="s">
        <v>166</v>
      </c>
      <c r="F1448" s="59" t="s">
        <v>3519</v>
      </c>
      <c r="G1448" s="79">
        <v>1985.87</v>
      </c>
      <c r="H1448" s="79">
        <v>0</v>
      </c>
      <c r="I1448" s="79">
        <v>1985.87</v>
      </c>
      <c r="K1448" s="122"/>
    </row>
    <row r="1449" spans="1:11" s="58" customFormat="1" ht="90">
      <c r="A1449" s="52" t="s">
        <v>420</v>
      </c>
      <c r="B1449" s="53">
        <v>265674743</v>
      </c>
      <c r="C1449" s="55" t="s">
        <v>3717</v>
      </c>
      <c r="D1449" s="54" t="s">
        <v>18</v>
      </c>
      <c r="E1449" s="52" t="s">
        <v>166</v>
      </c>
      <c r="F1449" s="59" t="s">
        <v>3520</v>
      </c>
      <c r="G1449" s="79">
        <v>1985.87</v>
      </c>
      <c r="H1449" s="79">
        <v>0</v>
      </c>
      <c r="I1449" s="79">
        <v>1985.87</v>
      </c>
      <c r="K1449" s="122"/>
    </row>
    <row r="1450" spans="1:11" s="58" customFormat="1" ht="60">
      <c r="A1450" s="52" t="s">
        <v>293</v>
      </c>
      <c r="B1450" s="53">
        <v>4986163000146</v>
      </c>
      <c r="C1450" s="55" t="s">
        <v>3718</v>
      </c>
      <c r="D1450" s="54" t="s">
        <v>18</v>
      </c>
      <c r="E1450" s="52" t="s">
        <v>166</v>
      </c>
      <c r="F1450" s="59" t="s">
        <v>3521</v>
      </c>
      <c r="G1450" s="79">
        <v>1515.53</v>
      </c>
      <c r="H1450" s="79">
        <v>0</v>
      </c>
      <c r="I1450" s="79">
        <v>1515.53</v>
      </c>
      <c r="K1450" s="122"/>
    </row>
    <row r="1451" spans="1:11" s="58" customFormat="1" ht="90">
      <c r="A1451" s="52" t="s">
        <v>1057</v>
      </c>
      <c r="B1451" s="53">
        <v>68450249287</v>
      </c>
      <c r="C1451" s="55" t="s">
        <v>3719</v>
      </c>
      <c r="D1451" s="54" t="s">
        <v>18</v>
      </c>
      <c r="E1451" s="52" t="s">
        <v>166</v>
      </c>
      <c r="F1451" s="59" t="s">
        <v>3522</v>
      </c>
      <c r="G1451" s="79">
        <v>1985.87</v>
      </c>
      <c r="H1451" s="79">
        <v>0</v>
      </c>
      <c r="I1451" s="79">
        <v>1985.87</v>
      </c>
      <c r="K1451" s="122"/>
    </row>
    <row r="1452" spans="1:11" s="58" customFormat="1" ht="90">
      <c r="A1452" s="52" t="s">
        <v>2463</v>
      </c>
      <c r="B1452" s="53">
        <v>60527099287</v>
      </c>
      <c r="C1452" s="55" t="s">
        <v>3720</v>
      </c>
      <c r="D1452" s="54" t="s">
        <v>18</v>
      </c>
      <c r="E1452" s="52" t="s">
        <v>166</v>
      </c>
      <c r="F1452" s="59" t="s">
        <v>3523</v>
      </c>
      <c r="G1452" s="79">
        <v>1985.87</v>
      </c>
      <c r="H1452" s="79">
        <v>0</v>
      </c>
      <c r="I1452" s="79">
        <v>1985.87</v>
      </c>
      <c r="K1452" s="122"/>
    </row>
    <row r="1453" spans="1:11" s="58" customFormat="1" ht="90">
      <c r="A1453" s="52" t="s">
        <v>371</v>
      </c>
      <c r="B1453" s="53">
        <v>41851145249</v>
      </c>
      <c r="C1453" s="55" t="s">
        <v>3721</v>
      </c>
      <c r="D1453" s="54" t="s">
        <v>18</v>
      </c>
      <c r="E1453" s="52" t="s">
        <v>166</v>
      </c>
      <c r="F1453" s="59" t="s">
        <v>3524</v>
      </c>
      <c r="G1453" s="79">
        <v>1985.87</v>
      </c>
      <c r="H1453" s="79">
        <v>0</v>
      </c>
      <c r="I1453" s="79">
        <v>1985.87</v>
      </c>
      <c r="K1453" s="122"/>
    </row>
    <row r="1454" spans="1:11" s="58" customFormat="1" ht="90">
      <c r="A1454" s="52" t="s">
        <v>674</v>
      </c>
      <c r="B1454" s="53">
        <v>63090740249</v>
      </c>
      <c r="C1454" s="55" t="s">
        <v>3722</v>
      </c>
      <c r="D1454" s="54" t="s">
        <v>18</v>
      </c>
      <c r="E1454" s="52" t="s">
        <v>166</v>
      </c>
      <c r="F1454" s="59" t="s">
        <v>3525</v>
      </c>
      <c r="G1454" s="79">
        <v>1985.87</v>
      </c>
      <c r="H1454" s="79">
        <v>0</v>
      </c>
      <c r="I1454" s="79">
        <v>1985.87</v>
      </c>
      <c r="K1454" s="122"/>
    </row>
    <row r="1455" spans="1:11" s="58" customFormat="1" ht="45">
      <c r="A1455" s="52" t="s">
        <v>293</v>
      </c>
      <c r="B1455" s="53">
        <v>4986163000146</v>
      </c>
      <c r="C1455" s="55" t="s">
        <v>3723</v>
      </c>
      <c r="D1455" s="54" t="s">
        <v>18</v>
      </c>
      <c r="E1455" s="52" t="s">
        <v>166</v>
      </c>
      <c r="F1455" s="59" t="s">
        <v>3526</v>
      </c>
      <c r="G1455" s="79">
        <v>700147.94</v>
      </c>
      <c r="H1455" s="79">
        <v>0</v>
      </c>
      <c r="I1455" s="79">
        <v>700147.94</v>
      </c>
      <c r="K1455" s="122"/>
    </row>
    <row r="1456" spans="1:11" s="58" customFormat="1" ht="60">
      <c r="A1456" s="52" t="s">
        <v>293</v>
      </c>
      <c r="B1456" s="53">
        <v>4986163000146</v>
      </c>
      <c r="C1456" s="55" t="s">
        <v>3724</v>
      </c>
      <c r="D1456" s="54" t="s">
        <v>18</v>
      </c>
      <c r="E1456" s="52" t="s">
        <v>166</v>
      </c>
      <c r="F1456" s="59" t="s">
        <v>3527</v>
      </c>
      <c r="G1456" s="79">
        <v>4862.9400000000005</v>
      </c>
      <c r="H1456" s="79">
        <v>0</v>
      </c>
      <c r="I1456" s="79">
        <v>4862.9400000000005</v>
      </c>
      <c r="K1456" s="122"/>
    </row>
    <row r="1457" spans="1:11" s="58" customFormat="1" ht="105">
      <c r="A1457" s="52" t="s">
        <v>265</v>
      </c>
      <c r="B1457" s="53" t="s">
        <v>266</v>
      </c>
      <c r="C1457" s="55" t="s">
        <v>3725</v>
      </c>
      <c r="D1457" s="54" t="s">
        <v>18</v>
      </c>
      <c r="E1457" s="52" t="s">
        <v>166</v>
      </c>
      <c r="F1457" s="59" t="s">
        <v>3528</v>
      </c>
      <c r="G1457" s="79">
        <v>2711266.32</v>
      </c>
      <c r="H1457" s="79">
        <v>0</v>
      </c>
      <c r="I1457" s="79">
        <v>2711266.32</v>
      </c>
      <c r="K1457" s="122"/>
    </row>
    <row r="1458" spans="1:11" s="58" customFormat="1" ht="75">
      <c r="A1458" s="52" t="s">
        <v>265</v>
      </c>
      <c r="B1458" s="53" t="s">
        <v>266</v>
      </c>
      <c r="C1458" s="55" t="s">
        <v>3726</v>
      </c>
      <c r="D1458" s="54" t="s">
        <v>18</v>
      </c>
      <c r="E1458" s="52" t="s">
        <v>166</v>
      </c>
      <c r="F1458" s="59" t="s">
        <v>3529</v>
      </c>
      <c r="G1458" s="79">
        <v>3041.14</v>
      </c>
      <c r="H1458" s="79">
        <v>0</v>
      </c>
      <c r="I1458" s="79">
        <v>3041.14</v>
      </c>
      <c r="K1458" s="122"/>
    </row>
    <row r="1459" spans="1:11" s="58" customFormat="1" ht="60">
      <c r="A1459" s="52" t="s">
        <v>265</v>
      </c>
      <c r="B1459" s="53" t="s">
        <v>266</v>
      </c>
      <c r="C1459" s="55" t="s">
        <v>3727</v>
      </c>
      <c r="D1459" s="54" t="s">
        <v>18</v>
      </c>
      <c r="E1459" s="52" t="s">
        <v>166</v>
      </c>
      <c r="F1459" s="59" t="s">
        <v>3530</v>
      </c>
      <c r="G1459" s="79">
        <v>775830.37</v>
      </c>
      <c r="H1459" s="79">
        <v>0</v>
      </c>
      <c r="I1459" s="79">
        <v>775830.37</v>
      </c>
      <c r="K1459" s="122"/>
    </row>
    <row r="1460" spans="1:11" s="58" customFormat="1" ht="60">
      <c r="A1460" s="52" t="s">
        <v>265</v>
      </c>
      <c r="B1460" s="53" t="s">
        <v>266</v>
      </c>
      <c r="C1460" s="55" t="s">
        <v>3728</v>
      </c>
      <c r="D1460" s="54" t="s">
        <v>18</v>
      </c>
      <c r="E1460" s="52" t="s">
        <v>166</v>
      </c>
      <c r="F1460" s="59" t="s">
        <v>3531</v>
      </c>
      <c r="G1460" s="79">
        <v>619969.31000000006</v>
      </c>
      <c r="H1460" s="79">
        <v>0</v>
      </c>
      <c r="I1460" s="79">
        <v>619969.31000000006</v>
      </c>
      <c r="K1460" s="122"/>
    </row>
    <row r="1461" spans="1:11" s="58" customFormat="1" ht="75">
      <c r="A1461" s="52" t="s">
        <v>265</v>
      </c>
      <c r="B1461" s="53" t="s">
        <v>266</v>
      </c>
      <c r="C1461" s="55" t="s">
        <v>3729</v>
      </c>
      <c r="D1461" s="54" t="s">
        <v>18</v>
      </c>
      <c r="E1461" s="52" t="s">
        <v>166</v>
      </c>
      <c r="F1461" s="59" t="s">
        <v>3532</v>
      </c>
      <c r="G1461" s="79">
        <v>602377.20000000007</v>
      </c>
      <c r="H1461" s="79">
        <v>0</v>
      </c>
      <c r="I1461" s="79">
        <v>602377.20000000007</v>
      </c>
      <c r="K1461" s="122"/>
    </row>
    <row r="1462" spans="1:11" s="58" customFormat="1" ht="90">
      <c r="A1462" s="52" t="s">
        <v>265</v>
      </c>
      <c r="B1462" s="53" t="s">
        <v>266</v>
      </c>
      <c r="C1462" s="55" t="s">
        <v>3730</v>
      </c>
      <c r="D1462" s="54" t="s">
        <v>18</v>
      </c>
      <c r="E1462" s="52" t="s">
        <v>166</v>
      </c>
      <c r="F1462" s="59" t="s">
        <v>3533</v>
      </c>
      <c r="G1462" s="79">
        <v>390666.55</v>
      </c>
      <c r="H1462" s="79">
        <v>0</v>
      </c>
      <c r="I1462" s="79">
        <v>390666.55</v>
      </c>
      <c r="K1462" s="122"/>
    </row>
    <row r="1463" spans="1:11" s="58" customFormat="1" ht="60">
      <c r="A1463" s="52" t="s">
        <v>265</v>
      </c>
      <c r="B1463" s="53" t="s">
        <v>266</v>
      </c>
      <c r="C1463" s="55" t="s">
        <v>3731</v>
      </c>
      <c r="D1463" s="54" t="s">
        <v>18</v>
      </c>
      <c r="E1463" s="52" t="s">
        <v>166</v>
      </c>
      <c r="F1463" s="59" t="s">
        <v>3534</v>
      </c>
      <c r="G1463" s="79">
        <v>32992.69</v>
      </c>
      <c r="H1463" s="79">
        <v>0</v>
      </c>
      <c r="I1463" s="79">
        <v>32992.69</v>
      </c>
      <c r="K1463" s="122"/>
    </row>
    <row r="1464" spans="1:11" s="58" customFormat="1" ht="60">
      <c r="A1464" s="52" t="s">
        <v>265</v>
      </c>
      <c r="B1464" s="53" t="s">
        <v>266</v>
      </c>
      <c r="C1464" s="55" t="s">
        <v>3732</v>
      </c>
      <c r="D1464" s="54" t="s">
        <v>18</v>
      </c>
      <c r="E1464" s="52" t="s">
        <v>166</v>
      </c>
      <c r="F1464" s="59" t="s">
        <v>3535</v>
      </c>
      <c r="G1464" s="79">
        <v>16494.400000000001</v>
      </c>
      <c r="H1464" s="79">
        <v>0</v>
      </c>
      <c r="I1464" s="79">
        <v>16494.400000000001</v>
      </c>
      <c r="K1464" s="122"/>
    </row>
    <row r="1465" spans="1:11" s="58" customFormat="1" ht="45">
      <c r="A1465" s="52" t="s">
        <v>265</v>
      </c>
      <c r="B1465" s="53" t="s">
        <v>266</v>
      </c>
      <c r="C1465" s="55" t="s">
        <v>3733</v>
      </c>
      <c r="D1465" s="54" t="s">
        <v>18</v>
      </c>
      <c r="E1465" s="52" t="s">
        <v>166</v>
      </c>
      <c r="F1465" s="59" t="s">
        <v>3536</v>
      </c>
      <c r="G1465" s="79">
        <v>7436.17</v>
      </c>
      <c r="H1465" s="79">
        <v>0</v>
      </c>
      <c r="I1465" s="79">
        <v>7436.17</v>
      </c>
      <c r="K1465" s="122"/>
    </row>
    <row r="1466" spans="1:11" s="58" customFormat="1" ht="75">
      <c r="A1466" s="52" t="s">
        <v>265</v>
      </c>
      <c r="B1466" s="53" t="s">
        <v>266</v>
      </c>
      <c r="C1466" s="55" t="s">
        <v>3734</v>
      </c>
      <c r="D1466" s="54" t="s">
        <v>18</v>
      </c>
      <c r="E1466" s="52" t="s">
        <v>166</v>
      </c>
      <c r="F1466" s="59" t="s">
        <v>3537</v>
      </c>
      <c r="G1466" s="79">
        <v>7342.88</v>
      </c>
      <c r="H1466" s="79">
        <v>0</v>
      </c>
      <c r="I1466" s="79">
        <v>7342.88</v>
      </c>
      <c r="K1466" s="122"/>
    </row>
    <row r="1467" spans="1:11" s="58" customFormat="1" ht="45">
      <c r="A1467" s="52" t="s">
        <v>265</v>
      </c>
      <c r="B1467" s="53" t="s">
        <v>266</v>
      </c>
      <c r="C1467" s="55" t="s">
        <v>3735</v>
      </c>
      <c r="D1467" s="54" t="s">
        <v>18</v>
      </c>
      <c r="E1467" s="52" t="s">
        <v>166</v>
      </c>
      <c r="F1467" s="59" t="s">
        <v>3538</v>
      </c>
      <c r="G1467" s="79">
        <v>602.78</v>
      </c>
      <c r="H1467" s="79">
        <v>0</v>
      </c>
      <c r="I1467" s="79">
        <v>602.78</v>
      </c>
      <c r="K1467" s="122"/>
    </row>
    <row r="1468" spans="1:11" s="58" customFormat="1" ht="45">
      <c r="A1468" s="52" t="s">
        <v>293</v>
      </c>
      <c r="B1468" s="53">
        <v>4986163000146</v>
      </c>
      <c r="C1468" s="55" t="s">
        <v>3736</v>
      </c>
      <c r="D1468" s="54" t="s">
        <v>18</v>
      </c>
      <c r="E1468" s="52" t="s">
        <v>166</v>
      </c>
      <c r="F1468" s="59" t="s">
        <v>3539</v>
      </c>
      <c r="G1468" s="79">
        <v>89095.679999999993</v>
      </c>
      <c r="H1468" s="79">
        <v>0</v>
      </c>
      <c r="I1468" s="79">
        <v>89095.679999999993</v>
      </c>
      <c r="K1468" s="122"/>
    </row>
    <row r="1469" spans="1:11" s="58" customFormat="1" ht="45">
      <c r="A1469" s="52" t="s">
        <v>293</v>
      </c>
      <c r="B1469" s="53">
        <v>4986163000146</v>
      </c>
      <c r="C1469" s="55" t="s">
        <v>3737</v>
      </c>
      <c r="D1469" s="54" t="s">
        <v>18</v>
      </c>
      <c r="E1469" s="52" t="s">
        <v>166</v>
      </c>
      <c r="F1469" s="59" t="s">
        <v>3540</v>
      </c>
      <c r="G1469" s="79">
        <v>5571.22</v>
      </c>
      <c r="H1469" s="79">
        <v>0</v>
      </c>
      <c r="I1469" s="79">
        <v>5571.22</v>
      </c>
      <c r="K1469" s="122"/>
    </row>
    <row r="1470" spans="1:11" s="58" customFormat="1" ht="60">
      <c r="A1470" s="52" t="s">
        <v>265</v>
      </c>
      <c r="B1470" s="53" t="s">
        <v>266</v>
      </c>
      <c r="C1470" s="55" t="s">
        <v>3738</v>
      </c>
      <c r="D1470" s="54" t="s">
        <v>18</v>
      </c>
      <c r="E1470" s="52" t="s">
        <v>166</v>
      </c>
      <c r="F1470" s="59" t="s">
        <v>3541</v>
      </c>
      <c r="G1470" s="79">
        <v>145000.1</v>
      </c>
      <c r="H1470" s="79">
        <v>0</v>
      </c>
      <c r="I1470" s="79">
        <v>145000.1</v>
      </c>
      <c r="K1470" s="122"/>
    </row>
    <row r="1471" spans="1:11" s="58" customFormat="1" ht="75">
      <c r="A1471" s="52" t="s">
        <v>265</v>
      </c>
      <c r="B1471" s="53" t="s">
        <v>266</v>
      </c>
      <c r="C1471" s="55" t="s">
        <v>3739</v>
      </c>
      <c r="D1471" s="54" t="s">
        <v>18</v>
      </c>
      <c r="E1471" s="52" t="s">
        <v>166</v>
      </c>
      <c r="F1471" s="59" t="s">
        <v>3542</v>
      </c>
      <c r="G1471" s="79">
        <v>50000</v>
      </c>
      <c r="H1471" s="79">
        <v>0</v>
      </c>
      <c r="I1471" s="79">
        <v>50000</v>
      </c>
      <c r="K1471" s="122"/>
    </row>
    <row r="1472" spans="1:11" s="58" customFormat="1" ht="75">
      <c r="A1472" s="52" t="s">
        <v>265</v>
      </c>
      <c r="B1472" s="53" t="s">
        <v>266</v>
      </c>
      <c r="C1472" s="55" t="s">
        <v>3740</v>
      </c>
      <c r="D1472" s="54" t="s">
        <v>18</v>
      </c>
      <c r="E1472" s="52" t="s">
        <v>166</v>
      </c>
      <c r="F1472" s="59" t="s">
        <v>3543</v>
      </c>
      <c r="G1472" s="79">
        <v>33700</v>
      </c>
      <c r="H1472" s="79">
        <v>0</v>
      </c>
      <c r="I1472" s="79">
        <v>33700</v>
      </c>
      <c r="K1472" s="122"/>
    </row>
    <row r="1473" spans="1:11" s="58" customFormat="1" ht="45">
      <c r="A1473" s="52" t="s">
        <v>293</v>
      </c>
      <c r="B1473" s="53">
        <v>4986163000146</v>
      </c>
      <c r="C1473" s="55" t="s">
        <v>3741</v>
      </c>
      <c r="D1473" s="54" t="s">
        <v>18</v>
      </c>
      <c r="E1473" s="52" t="s">
        <v>166</v>
      </c>
      <c r="F1473" s="59" t="s">
        <v>3544</v>
      </c>
      <c r="G1473" s="79">
        <v>3479.8</v>
      </c>
      <c r="H1473" s="79">
        <v>0</v>
      </c>
      <c r="I1473" s="79">
        <v>3479.8</v>
      </c>
      <c r="K1473" s="122"/>
    </row>
    <row r="1474" spans="1:11" s="58" customFormat="1" ht="45">
      <c r="A1474" s="52" t="s">
        <v>265</v>
      </c>
      <c r="B1474" s="53" t="s">
        <v>266</v>
      </c>
      <c r="C1474" s="55" t="s">
        <v>3742</v>
      </c>
      <c r="D1474" s="54" t="s">
        <v>18</v>
      </c>
      <c r="E1474" s="52" t="s">
        <v>166</v>
      </c>
      <c r="F1474" s="59" t="s">
        <v>3545</v>
      </c>
      <c r="G1474" s="79">
        <v>430000</v>
      </c>
      <c r="H1474" s="79">
        <v>0</v>
      </c>
      <c r="I1474" s="79">
        <v>430000</v>
      </c>
      <c r="K1474" s="122"/>
    </row>
    <row r="1475" spans="1:11" s="58" customFormat="1" ht="60">
      <c r="A1475" s="52" t="s">
        <v>265</v>
      </c>
      <c r="B1475" s="53" t="s">
        <v>266</v>
      </c>
      <c r="C1475" s="55" t="s">
        <v>3743</v>
      </c>
      <c r="D1475" s="54" t="s">
        <v>18</v>
      </c>
      <c r="E1475" s="52" t="s">
        <v>166</v>
      </c>
      <c r="F1475" s="59" t="s">
        <v>3546</v>
      </c>
      <c r="G1475" s="79">
        <v>350000</v>
      </c>
      <c r="H1475" s="79">
        <v>0</v>
      </c>
      <c r="I1475" s="79">
        <v>350000</v>
      </c>
      <c r="K1475" s="122"/>
    </row>
    <row r="1476" spans="1:11" s="58" customFormat="1" ht="45">
      <c r="A1476" s="52" t="s">
        <v>265</v>
      </c>
      <c r="B1476" s="53" t="s">
        <v>266</v>
      </c>
      <c r="C1476" s="55" t="s">
        <v>3744</v>
      </c>
      <c r="D1476" s="54" t="s">
        <v>18</v>
      </c>
      <c r="E1476" s="52" t="s">
        <v>166</v>
      </c>
      <c r="F1476" s="59" t="s">
        <v>3547</v>
      </c>
      <c r="G1476" s="79">
        <v>42000</v>
      </c>
      <c r="H1476" s="79">
        <v>0</v>
      </c>
      <c r="I1476" s="79">
        <v>42000</v>
      </c>
      <c r="K1476" s="122"/>
    </row>
    <row r="1477" spans="1:11" s="58" customFormat="1" ht="45">
      <c r="A1477" s="52" t="s">
        <v>293</v>
      </c>
      <c r="B1477" s="53">
        <v>4986163000146</v>
      </c>
      <c r="C1477" s="55" t="s">
        <v>3745</v>
      </c>
      <c r="D1477" s="54" t="s">
        <v>18</v>
      </c>
      <c r="E1477" s="52" t="s">
        <v>166</v>
      </c>
      <c r="F1477" s="59" t="s">
        <v>3548</v>
      </c>
      <c r="G1477" s="79">
        <v>32917.919999999998</v>
      </c>
      <c r="H1477" s="79">
        <v>0</v>
      </c>
      <c r="I1477" s="79">
        <v>32917.919999999998</v>
      </c>
      <c r="K1477" s="122"/>
    </row>
    <row r="1478" spans="1:11" s="58" customFormat="1" ht="60">
      <c r="A1478" s="52" t="s">
        <v>265</v>
      </c>
      <c r="B1478" s="53" t="s">
        <v>266</v>
      </c>
      <c r="C1478" s="55" t="s">
        <v>3746</v>
      </c>
      <c r="D1478" s="54" t="s">
        <v>18</v>
      </c>
      <c r="E1478" s="52" t="s">
        <v>166</v>
      </c>
      <c r="F1478" s="59" t="s">
        <v>3549</v>
      </c>
      <c r="G1478" s="79">
        <v>591.07000000000005</v>
      </c>
      <c r="H1478" s="79">
        <v>0</v>
      </c>
      <c r="I1478" s="79">
        <v>591.07000000000005</v>
      </c>
      <c r="K1478" s="122"/>
    </row>
    <row r="1479" spans="1:11" s="58" customFormat="1" ht="75">
      <c r="A1479" s="52" t="s">
        <v>265</v>
      </c>
      <c r="B1479" s="53" t="s">
        <v>266</v>
      </c>
      <c r="C1479" s="55" t="s">
        <v>3747</v>
      </c>
      <c r="D1479" s="54" t="s">
        <v>18</v>
      </c>
      <c r="E1479" s="52" t="s">
        <v>166</v>
      </c>
      <c r="F1479" s="59" t="s">
        <v>3550</v>
      </c>
      <c r="G1479" s="79">
        <v>1684997.52</v>
      </c>
      <c r="H1479" s="79">
        <v>0</v>
      </c>
      <c r="I1479" s="79">
        <v>1684799.25</v>
      </c>
      <c r="K1479" s="122"/>
    </row>
    <row r="1480" spans="1:11" s="58" customFormat="1" ht="45">
      <c r="A1480" s="52" t="s">
        <v>265</v>
      </c>
      <c r="B1480" s="53" t="s">
        <v>266</v>
      </c>
      <c r="C1480" s="55" t="s">
        <v>3748</v>
      </c>
      <c r="D1480" s="54" t="s">
        <v>18</v>
      </c>
      <c r="E1480" s="52" t="s">
        <v>166</v>
      </c>
      <c r="F1480" s="59" t="s">
        <v>3551</v>
      </c>
      <c r="G1480" s="79">
        <v>246745.67</v>
      </c>
      <c r="H1480" s="79">
        <v>0</v>
      </c>
      <c r="I1480" s="79">
        <v>246745.67</v>
      </c>
      <c r="K1480" s="122"/>
    </row>
    <row r="1481" spans="1:11" s="58" customFormat="1" ht="60">
      <c r="A1481" s="52" t="s">
        <v>265</v>
      </c>
      <c r="B1481" s="53" t="s">
        <v>266</v>
      </c>
      <c r="C1481" s="55" t="s">
        <v>3749</v>
      </c>
      <c r="D1481" s="54" t="s">
        <v>18</v>
      </c>
      <c r="E1481" s="52" t="s">
        <v>166</v>
      </c>
      <c r="F1481" s="59" t="s">
        <v>3552</v>
      </c>
      <c r="G1481" s="79">
        <v>104711.94</v>
      </c>
      <c r="H1481" s="79">
        <v>0</v>
      </c>
      <c r="I1481" s="79">
        <v>104711.94</v>
      </c>
      <c r="K1481" s="122"/>
    </row>
    <row r="1482" spans="1:11" s="58" customFormat="1" ht="45">
      <c r="A1482" s="52" t="s">
        <v>265</v>
      </c>
      <c r="B1482" s="53" t="s">
        <v>266</v>
      </c>
      <c r="C1482" s="55" t="s">
        <v>3750</v>
      </c>
      <c r="D1482" s="54" t="s">
        <v>18</v>
      </c>
      <c r="E1482" s="52" t="s">
        <v>166</v>
      </c>
      <c r="F1482" s="59" t="s">
        <v>3553</v>
      </c>
      <c r="G1482" s="79">
        <v>23287.200000000001</v>
      </c>
      <c r="H1482" s="79">
        <v>0</v>
      </c>
      <c r="I1482" s="79">
        <v>23287.200000000001</v>
      </c>
      <c r="K1482" s="122"/>
    </row>
    <row r="1483" spans="1:11" s="58" customFormat="1" ht="105">
      <c r="A1483" s="52" t="s">
        <v>265</v>
      </c>
      <c r="B1483" s="53" t="s">
        <v>266</v>
      </c>
      <c r="C1483" s="55" t="s">
        <v>3751</v>
      </c>
      <c r="D1483" s="54" t="s">
        <v>18</v>
      </c>
      <c r="E1483" s="52" t="s">
        <v>166</v>
      </c>
      <c r="F1483" s="59" t="s">
        <v>3554</v>
      </c>
      <c r="G1483" s="79">
        <v>20437.72</v>
      </c>
      <c r="H1483" s="79">
        <v>0</v>
      </c>
      <c r="I1483" s="79">
        <v>20437.72</v>
      </c>
      <c r="K1483" s="122"/>
    </row>
    <row r="1484" spans="1:11" s="58" customFormat="1" ht="45">
      <c r="A1484" s="52" t="s">
        <v>265</v>
      </c>
      <c r="B1484" s="53" t="s">
        <v>266</v>
      </c>
      <c r="C1484" s="55" t="s">
        <v>3752</v>
      </c>
      <c r="D1484" s="54" t="s">
        <v>18</v>
      </c>
      <c r="E1484" s="52" t="s">
        <v>166</v>
      </c>
      <c r="F1484" s="59" t="s">
        <v>3555</v>
      </c>
      <c r="G1484" s="79">
        <v>16470.34</v>
      </c>
      <c r="H1484" s="79">
        <v>0</v>
      </c>
      <c r="I1484" s="79">
        <v>16470.34</v>
      </c>
      <c r="K1484" s="122"/>
    </row>
    <row r="1485" spans="1:11" s="58" customFormat="1" ht="45">
      <c r="A1485" s="52" t="s">
        <v>265</v>
      </c>
      <c r="B1485" s="53" t="s">
        <v>266</v>
      </c>
      <c r="C1485" s="55" t="s">
        <v>3753</v>
      </c>
      <c r="D1485" s="54" t="s">
        <v>18</v>
      </c>
      <c r="E1485" s="52" t="s">
        <v>166</v>
      </c>
      <c r="F1485" s="59" t="s">
        <v>3556</v>
      </c>
      <c r="G1485" s="79">
        <v>6683.73</v>
      </c>
      <c r="H1485" s="79">
        <v>0</v>
      </c>
      <c r="I1485" s="79">
        <v>6683.73</v>
      </c>
      <c r="K1485" s="122"/>
    </row>
    <row r="1486" spans="1:11" s="58" customFormat="1" ht="75">
      <c r="A1486" s="52" t="s">
        <v>265</v>
      </c>
      <c r="B1486" s="53" t="s">
        <v>266</v>
      </c>
      <c r="C1486" s="55" t="s">
        <v>3754</v>
      </c>
      <c r="D1486" s="54" t="s">
        <v>18</v>
      </c>
      <c r="E1486" s="52" t="s">
        <v>166</v>
      </c>
      <c r="F1486" s="59" t="s">
        <v>3557</v>
      </c>
      <c r="G1486" s="79">
        <v>3873.01</v>
      </c>
      <c r="H1486" s="79">
        <v>0</v>
      </c>
      <c r="I1486" s="79">
        <v>3873.01</v>
      </c>
      <c r="K1486" s="122"/>
    </row>
    <row r="1487" spans="1:11" s="58" customFormat="1" ht="60">
      <c r="A1487" s="52" t="s">
        <v>265</v>
      </c>
      <c r="B1487" s="53" t="s">
        <v>266</v>
      </c>
      <c r="C1487" s="55" t="s">
        <v>3755</v>
      </c>
      <c r="D1487" s="54" t="s">
        <v>18</v>
      </c>
      <c r="E1487" s="52" t="s">
        <v>166</v>
      </c>
      <c r="F1487" s="59" t="s">
        <v>3558</v>
      </c>
      <c r="G1487" s="79">
        <v>1364.84</v>
      </c>
      <c r="H1487" s="79">
        <v>0</v>
      </c>
      <c r="I1487" s="79">
        <v>1364.84</v>
      </c>
      <c r="K1487" s="122"/>
    </row>
    <row r="1488" spans="1:11" s="58" customFormat="1" ht="60">
      <c r="A1488" s="52" t="s">
        <v>265</v>
      </c>
      <c r="B1488" s="53" t="s">
        <v>266</v>
      </c>
      <c r="C1488" s="55" t="s">
        <v>3756</v>
      </c>
      <c r="D1488" s="54" t="s">
        <v>18</v>
      </c>
      <c r="E1488" s="52" t="s">
        <v>166</v>
      </c>
      <c r="F1488" s="59" t="s">
        <v>3559</v>
      </c>
      <c r="G1488" s="79">
        <v>787.1</v>
      </c>
      <c r="H1488" s="79">
        <v>0</v>
      </c>
      <c r="I1488" s="79">
        <v>787.1</v>
      </c>
      <c r="K1488" s="122"/>
    </row>
    <row r="1489" spans="1:11" s="58" customFormat="1" ht="60">
      <c r="A1489" s="52" t="s">
        <v>265</v>
      </c>
      <c r="B1489" s="53" t="s">
        <v>266</v>
      </c>
      <c r="C1489" s="55" t="s">
        <v>3757</v>
      </c>
      <c r="D1489" s="54" t="s">
        <v>18</v>
      </c>
      <c r="E1489" s="52" t="s">
        <v>166</v>
      </c>
      <c r="F1489" s="59" t="s">
        <v>3560</v>
      </c>
      <c r="G1489" s="79">
        <v>464.12</v>
      </c>
      <c r="H1489" s="79">
        <v>0</v>
      </c>
      <c r="I1489" s="79">
        <v>464.12</v>
      </c>
      <c r="K1489" s="122"/>
    </row>
    <row r="1490" spans="1:11" s="58" customFormat="1" ht="45">
      <c r="A1490" s="52" t="s">
        <v>265</v>
      </c>
      <c r="B1490" s="53" t="s">
        <v>266</v>
      </c>
      <c r="C1490" s="55" t="s">
        <v>3758</v>
      </c>
      <c r="D1490" s="54" t="s">
        <v>18</v>
      </c>
      <c r="E1490" s="52" t="s">
        <v>166</v>
      </c>
      <c r="F1490" s="59" t="s">
        <v>3561</v>
      </c>
      <c r="G1490" s="79">
        <v>346.52</v>
      </c>
      <c r="H1490" s="79">
        <v>0</v>
      </c>
      <c r="I1490" s="79">
        <v>346.52</v>
      </c>
      <c r="K1490" s="122"/>
    </row>
    <row r="1491" spans="1:11" s="58" customFormat="1" ht="45">
      <c r="A1491" s="52" t="s">
        <v>293</v>
      </c>
      <c r="B1491" s="53">
        <v>4986163000146</v>
      </c>
      <c r="C1491" s="55" t="s">
        <v>3759</v>
      </c>
      <c r="D1491" s="54" t="s">
        <v>18</v>
      </c>
      <c r="E1491" s="52" t="s">
        <v>166</v>
      </c>
      <c r="F1491" s="59" t="s">
        <v>3562</v>
      </c>
      <c r="G1491" s="79">
        <v>114298.71</v>
      </c>
      <c r="H1491" s="79">
        <v>0</v>
      </c>
      <c r="I1491" s="79">
        <v>114298.71</v>
      </c>
      <c r="K1491" s="122"/>
    </row>
    <row r="1492" spans="1:11" s="58" customFormat="1" ht="45">
      <c r="A1492" s="52" t="s">
        <v>336</v>
      </c>
      <c r="B1492" s="53">
        <v>29979036001031</v>
      </c>
      <c r="C1492" s="55" t="s">
        <v>3760</v>
      </c>
      <c r="D1492" s="54" t="s">
        <v>18</v>
      </c>
      <c r="E1492" s="52" t="s">
        <v>166</v>
      </c>
      <c r="F1492" s="59" t="s">
        <v>3563</v>
      </c>
      <c r="G1492" s="79">
        <v>58916.13</v>
      </c>
      <c r="H1492" s="79">
        <v>0</v>
      </c>
      <c r="I1492" s="79">
        <v>58916.13</v>
      </c>
      <c r="K1492" s="122"/>
    </row>
    <row r="1493" spans="1:11" s="58" customFormat="1" ht="45">
      <c r="A1493" s="52" t="s">
        <v>293</v>
      </c>
      <c r="B1493" s="53">
        <v>4986163000146</v>
      </c>
      <c r="C1493" s="55" t="s">
        <v>3761</v>
      </c>
      <c r="D1493" s="54" t="s">
        <v>18</v>
      </c>
      <c r="E1493" s="52" t="s">
        <v>166</v>
      </c>
      <c r="F1493" s="59" t="s">
        <v>3564</v>
      </c>
      <c r="G1493" s="79">
        <v>57398.76</v>
      </c>
      <c r="H1493" s="79">
        <v>0</v>
      </c>
      <c r="I1493" s="79">
        <v>57398.76</v>
      </c>
      <c r="K1493" s="122"/>
    </row>
    <row r="1494" spans="1:11" s="58" customFormat="1" ht="45">
      <c r="A1494" s="52" t="s">
        <v>336</v>
      </c>
      <c r="B1494" s="53">
        <v>29979036001031</v>
      </c>
      <c r="C1494" s="55" t="s">
        <v>3762</v>
      </c>
      <c r="D1494" s="54" t="s">
        <v>18</v>
      </c>
      <c r="E1494" s="52" t="s">
        <v>166</v>
      </c>
      <c r="F1494" s="59" t="s">
        <v>3565</v>
      </c>
      <c r="G1494" s="79">
        <v>97.46</v>
      </c>
      <c r="H1494" s="79">
        <v>0</v>
      </c>
      <c r="I1494" s="79">
        <v>97.46</v>
      </c>
      <c r="K1494" s="122"/>
    </row>
    <row r="1495" spans="1:11" s="58" customFormat="1" ht="60">
      <c r="A1495" s="52" t="s">
        <v>265</v>
      </c>
      <c r="B1495" s="53" t="s">
        <v>266</v>
      </c>
      <c r="C1495" s="55" t="s">
        <v>3763</v>
      </c>
      <c r="D1495" s="54" t="s">
        <v>18</v>
      </c>
      <c r="E1495" s="52" t="s">
        <v>166</v>
      </c>
      <c r="F1495" s="59" t="s">
        <v>3566</v>
      </c>
      <c r="G1495" s="79">
        <v>147864.83000000002</v>
      </c>
      <c r="H1495" s="79">
        <v>0</v>
      </c>
      <c r="I1495" s="79">
        <v>147864.83000000002</v>
      </c>
      <c r="K1495" s="122"/>
    </row>
    <row r="1496" spans="1:11" s="58" customFormat="1" ht="45">
      <c r="A1496" s="52" t="s">
        <v>265</v>
      </c>
      <c r="B1496" s="53" t="s">
        <v>266</v>
      </c>
      <c r="C1496" s="55" t="s">
        <v>3764</v>
      </c>
      <c r="D1496" s="54" t="s">
        <v>18</v>
      </c>
      <c r="E1496" s="52" t="s">
        <v>166</v>
      </c>
      <c r="F1496" s="59" t="s">
        <v>3567</v>
      </c>
      <c r="G1496" s="79">
        <v>6308519.4500000002</v>
      </c>
      <c r="H1496" s="79">
        <v>2359.35</v>
      </c>
      <c r="I1496" s="79">
        <v>6308519.4000000004</v>
      </c>
      <c r="K1496" s="122"/>
    </row>
    <row r="1497" spans="1:11" s="58" customFormat="1" ht="120">
      <c r="A1497" s="52" t="s">
        <v>265</v>
      </c>
      <c r="B1497" s="53" t="s">
        <v>266</v>
      </c>
      <c r="C1497" s="55" t="s">
        <v>3765</v>
      </c>
      <c r="D1497" s="54" t="s">
        <v>18</v>
      </c>
      <c r="E1497" s="52" t="s">
        <v>166</v>
      </c>
      <c r="F1497" s="59" t="s">
        <v>3568</v>
      </c>
      <c r="G1497" s="79">
        <v>5724407.3200000003</v>
      </c>
      <c r="H1497" s="79">
        <v>99.9</v>
      </c>
      <c r="I1497" s="79">
        <v>5724407.3200000003</v>
      </c>
      <c r="K1497" s="122"/>
    </row>
    <row r="1498" spans="1:11" s="58" customFormat="1" ht="60">
      <c r="A1498" s="52" t="s">
        <v>265</v>
      </c>
      <c r="B1498" s="53" t="s">
        <v>266</v>
      </c>
      <c r="C1498" s="55" t="s">
        <v>3766</v>
      </c>
      <c r="D1498" s="54" t="s">
        <v>18</v>
      </c>
      <c r="E1498" s="52" t="s">
        <v>166</v>
      </c>
      <c r="F1498" s="59" t="s">
        <v>3569</v>
      </c>
      <c r="G1498" s="79">
        <v>3497681.51</v>
      </c>
      <c r="H1498" s="79">
        <v>0</v>
      </c>
      <c r="I1498" s="79">
        <v>3497681.51</v>
      </c>
      <c r="K1498" s="122"/>
    </row>
    <row r="1499" spans="1:11" s="58" customFormat="1" ht="165">
      <c r="A1499" s="52" t="s">
        <v>265</v>
      </c>
      <c r="B1499" s="53" t="s">
        <v>266</v>
      </c>
      <c r="C1499" s="55" t="s">
        <v>3767</v>
      </c>
      <c r="D1499" s="54" t="s">
        <v>18</v>
      </c>
      <c r="E1499" s="52" t="s">
        <v>166</v>
      </c>
      <c r="F1499" s="59" t="s">
        <v>3570</v>
      </c>
      <c r="G1499" s="79">
        <v>1842017.21</v>
      </c>
      <c r="H1499" s="79">
        <v>0</v>
      </c>
      <c r="I1499" s="79">
        <v>1842017.21</v>
      </c>
      <c r="K1499" s="122"/>
    </row>
    <row r="1500" spans="1:11" s="58" customFormat="1" ht="225">
      <c r="A1500" s="52" t="s">
        <v>265</v>
      </c>
      <c r="B1500" s="53" t="s">
        <v>266</v>
      </c>
      <c r="C1500" s="55" t="s">
        <v>3768</v>
      </c>
      <c r="D1500" s="54" t="s">
        <v>18</v>
      </c>
      <c r="E1500" s="52" t="s">
        <v>166</v>
      </c>
      <c r="F1500" s="59" t="s">
        <v>3571</v>
      </c>
      <c r="G1500" s="79">
        <v>1713775.77</v>
      </c>
      <c r="H1500" s="79">
        <v>0</v>
      </c>
      <c r="I1500" s="79">
        <v>1713775.77</v>
      </c>
      <c r="K1500" s="122"/>
    </row>
    <row r="1501" spans="1:11" s="58" customFormat="1" ht="105">
      <c r="A1501" s="52" t="s">
        <v>265</v>
      </c>
      <c r="B1501" s="53" t="s">
        <v>266</v>
      </c>
      <c r="C1501" s="55" t="s">
        <v>3769</v>
      </c>
      <c r="D1501" s="54" t="s">
        <v>18</v>
      </c>
      <c r="E1501" s="52" t="s">
        <v>166</v>
      </c>
      <c r="F1501" s="59" t="s">
        <v>3572</v>
      </c>
      <c r="G1501" s="79">
        <v>1561962.67</v>
      </c>
      <c r="H1501" s="79">
        <v>0</v>
      </c>
      <c r="I1501" s="79">
        <v>1561962.67</v>
      </c>
      <c r="K1501" s="122"/>
    </row>
    <row r="1502" spans="1:11" s="58" customFormat="1" ht="45">
      <c r="A1502" s="52" t="s">
        <v>265</v>
      </c>
      <c r="B1502" s="53" t="s">
        <v>266</v>
      </c>
      <c r="C1502" s="55" t="s">
        <v>3770</v>
      </c>
      <c r="D1502" s="54" t="s">
        <v>18</v>
      </c>
      <c r="E1502" s="52" t="s">
        <v>166</v>
      </c>
      <c r="F1502" s="59" t="s">
        <v>3573</v>
      </c>
      <c r="G1502" s="79">
        <v>1071614.1399999999</v>
      </c>
      <c r="H1502" s="79">
        <v>0</v>
      </c>
      <c r="I1502" s="79">
        <v>1071614.1399999999</v>
      </c>
      <c r="K1502" s="122"/>
    </row>
    <row r="1503" spans="1:11" s="58" customFormat="1" ht="60">
      <c r="A1503" s="52" t="s">
        <v>265</v>
      </c>
      <c r="B1503" s="53" t="s">
        <v>266</v>
      </c>
      <c r="C1503" s="55" t="s">
        <v>3771</v>
      </c>
      <c r="D1503" s="54" t="s">
        <v>18</v>
      </c>
      <c r="E1503" s="52" t="s">
        <v>166</v>
      </c>
      <c r="F1503" s="59" t="s">
        <v>3574</v>
      </c>
      <c r="G1503" s="79">
        <v>354656.08</v>
      </c>
      <c r="H1503" s="79">
        <v>0</v>
      </c>
      <c r="I1503" s="79">
        <v>354656.08</v>
      </c>
      <c r="K1503" s="122"/>
    </row>
    <row r="1504" spans="1:11" s="58" customFormat="1" ht="45">
      <c r="A1504" s="52" t="s">
        <v>265</v>
      </c>
      <c r="B1504" s="53" t="s">
        <v>266</v>
      </c>
      <c r="C1504" s="55" t="s">
        <v>3772</v>
      </c>
      <c r="D1504" s="54" t="s">
        <v>18</v>
      </c>
      <c r="E1504" s="52" t="s">
        <v>166</v>
      </c>
      <c r="F1504" s="59" t="s">
        <v>3575</v>
      </c>
      <c r="G1504" s="79">
        <v>333052</v>
      </c>
      <c r="H1504" s="79">
        <v>0</v>
      </c>
      <c r="I1504" s="79">
        <v>333052</v>
      </c>
      <c r="K1504" s="122"/>
    </row>
    <row r="1505" spans="1:11" s="58" customFormat="1" ht="45">
      <c r="A1505" s="52" t="s">
        <v>265</v>
      </c>
      <c r="B1505" s="53" t="s">
        <v>266</v>
      </c>
      <c r="C1505" s="55" t="s">
        <v>3773</v>
      </c>
      <c r="D1505" s="54" t="s">
        <v>18</v>
      </c>
      <c r="E1505" s="52" t="s">
        <v>166</v>
      </c>
      <c r="F1505" s="59" t="s">
        <v>3576</v>
      </c>
      <c r="G1505" s="79">
        <v>143380.92000000001</v>
      </c>
      <c r="H1505" s="79">
        <v>0</v>
      </c>
      <c r="I1505" s="79">
        <v>143380.92000000001</v>
      </c>
      <c r="K1505" s="122"/>
    </row>
    <row r="1506" spans="1:11" s="58" customFormat="1" ht="45">
      <c r="A1506" s="52" t="s">
        <v>265</v>
      </c>
      <c r="B1506" s="53" t="s">
        <v>266</v>
      </c>
      <c r="C1506" s="55" t="s">
        <v>3774</v>
      </c>
      <c r="D1506" s="54" t="s">
        <v>18</v>
      </c>
      <c r="E1506" s="52" t="s">
        <v>166</v>
      </c>
      <c r="F1506" s="59" t="s">
        <v>3577</v>
      </c>
      <c r="G1506" s="79">
        <v>128591.81</v>
      </c>
      <c r="H1506" s="79">
        <v>0</v>
      </c>
      <c r="I1506" s="79">
        <v>128591.81</v>
      </c>
      <c r="K1506" s="122"/>
    </row>
    <row r="1507" spans="1:11" s="58" customFormat="1" ht="75">
      <c r="A1507" s="52" t="s">
        <v>265</v>
      </c>
      <c r="B1507" s="53" t="s">
        <v>266</v>
      </c>
      <c r="C1507" s="55" t="s">
        <v>3775</v>
      </c>
      <c r="D1507" s="54" t="s">
        <v>18</v>
      </c>
      <c r="E1507" s="52" t="s">
        <v>166</v>
      </c>
      <c r="F1507" s="59" t="s">
        <v>3578</v>
      </c>
      <c r="G1507" s="79">
        <v>97543.55</v>
      </c>
      <c r="H1507" s="79">
        <v>0</v>
      </c>
      <c r="I1507" s="79">
        <v>97543.55</v>
      </c>
      <c r="K1507" s="122"/>
    </row>
    <row r="1508" spans="1:11" s="58" customFormat="1" ht="60">
      <c r="A1508" s="52" t="s">
        <v>265</v>
      </c>
      <c r="B1508" s="53" t="s">
        <v>266</v>
      </c>
      <c r="C1508" s="55" t="s">
        <v>3776</v>
      </c>
      <c r="D1508" s="54" t="s">
        <v>18</v>
      </c>
      <c r="E1508" s="52" t="s">
        <v>166</v>
      </c>
      <c r="F1508" s="59" t="s">
        <v>3579</v>
      </c>
      <c r="G1508" s="79">
        <v>82218.45</v>
      </c>
      <c r="H1508" s="79">
        <v>0</v>
      </c>
      <c r="I1508" s="79">
        <v>82218.45</v>
      </c>
      <c r="K1508" s="122"/>
    </row>
    <row r="1509" spans="1:11" s="58" customFormat="1" ht="60">
      <c r="A1509" s="52" t="s">
        <v>265</v>
      </c>
      <c r="B1509" s="53" t="s">
        <v>266</v>
      </c>
      <c r="C1509" s="55" t="s">
        <v>3777</v>
      </c>
      <c r="D1509" s="54" t="s">
        <v>18</v>
      </c>
      <c r="E1509" s="52" t="s">
        <v>166</v>
      </c>
      <c r="F1509" s="59" t="s">
        <v>3580</v>
      </c>
      <c r="G1509" s="79">
        <v>80107.23</v>
      </c>
      <c r="H1509" s="79">
        <v>0</v>
      </c>
      <c r="I1509" s="79">
        <v>80107.23</v>
      </c>
      <c r="K1509" s="122"/>
    </row>
    <row r="1510" spans="1:11" s="58" customFormat="1" ht="75">
      <c r="A1510" s="52" t="s">
        <v>265</v>
      </c>
      <c r="B1510" s="53" t="s">
        <v>266</v>
      </c>
      <c r="C1510" s="55" t="s">
        <v>3778</v>
      </c>
      <c r="D1510" s="54" t="s">
        <v>18</v>
      </c>
      <c r="E1510" s="52" t="s">
        <v>166</v>
      </c>
      <c r="F1510" s="59" t="s">
        <v>3581</v>
      </c>
      <c r="G1510" s="79">
        <v>33340.18</v>
      </c>
      <c r="H1510" s="79">
        <v>0</v>
      </c>
      <c r="I1510" s="79">
        <v>33340.18</v>
      </c>
      <c r="K1510" s="122"/>
    </row>
    <row r="1511" spans="1:11" s="58" customFormat="1" ht="45">
      <c r="A1511" s="52" t="s">
        <v>265</v>
      </c>
      <c r="B1511" s="53" t="s">
        <v>266</v>
      </c>
      <c r="C1511" s="55" t="s">
        <v>3779</v>
      </c>
      <c r="D1511" s="54" t="s">
        <v>18</v>
      </c>
      <c r="E1511" s="52" t="s">
        <v>166</v>
      </c>
      <c r="F1511" s="59" t="s">
        <v>3582</v>
      </c>
      <c r="G1511" s="79">
        <v>24542.82</v>
      </c>
      <c r="H1511" s="79">
        <v>0</v>
      </c>
      <c r="I1511" s="79">
        <v>24542.82</v>
      </c>
      <c r="K1511" s="122"/>
    </row>
    <row r="1512" spans="1:11" s="58" customFormat="1" ht="60">
      <c r="A1512" s="52" t="s">
        <v>265</v>
      </c>
      <c r="B1512" s="53" t="s">
        <v>266</v>
      </c>
      <c r="C1512" s="55" t="s">
        <v>3780</v>
      </c>
      <c r="D1512" s="54" t="s">
        <v>18</v>
      </c>
      <c r="E1512" s="52" t="s">
        <v>166</v>
      </c>
      <c r="F1512" s="59" t="s">
        <v>3583</v>
      </c>
      <c r="G1512" s="79">
        <v>6465.83</v>
      </c>
      <c r="H1512" s="79">
        <v>0</v>
      </c>
      <c r="I1512" s="79">
        <v>6465.83</v>
      </c>
      <c r="K1512" s="122"/>
    </row>
    <row r="1513" spans="1:11" s="58" customFormat="1" ht="45">
      <c r="A1513" s="52" t="s">
        <v>293</v>
      </c>
      <c r="B1513" s="53">
        <v>4986163000146</v>
      </c>
      <c r="C1513" s="55" t="s">
        <v>3781</v>
      </c>
      <c r="D1513" s="54" t="s">
        <v>18</v>
      </c>
      <c r="E1513" s="52" t="s">
        <v>166</v>
      </c>
      <c r="F1513" s="59" t="s">
        <v>3584</v>
      </c>
      <c r="G1513" s="79">
        <v>1552154.6800000004</v>
      </c>
      <c r="H1513" s="79">
        <v>0</v>
      </c>
      <c r="I1513" s="79">
        <v>1552154.6800000004</v>
      </c>
      <c r="K1513" s="122"/>
    </row>
    <row r="1514" spans="1:11" s="58" customFormat="1" ht="45">
      <c r="A1514" s="52" t="s">
        <v>293</v>
      </c>
      <c r="B1514" s="53">
        <v>4986163000146</v>
      </c>
      <c r="C1514" s="55" t="s">
        <v>3782</v>
      </c>
      <c r="D1514" s="54" t="s">
        <v>18</v>
      </c>
      <c r="E1514" s="52" t="s">
        <v>166</v>
      </c>
      <c r="F1514" s="59" t="s">
        <v>3585</v>
      </c>
      <c r="G1514" s="79">
        <v>997271.07</v>
      </c>
      <c r="H1514" s="79">
        <v>0</v>
      </c>
      <c r="I1514" s="79">
        <v>997271.07</v>
      </c>
      <c r="K1514" s="122"/>
    </row>
    <row r="1515" spans="1:11" s="58" customFormat="1" ht="45">
      <c r="A1515" s="52" t="s">
        <v>336</v>
      </c>
      <c r="B1515" s="53">
        <v>29979036001031</v>
      </c>
      <c r="C1515" s="55" t="s">
        <v>3783</v>
      </c>
      <c r="D1515" s="54" t="s">
        <v>18</v>
      </c>
      <c r="E1515" s="52" t="s">
        <v>166</v>
      </c>
      <c r="F1515" s="59" t="s">
        <v>3586</v>
      </c>
      <c r="G1515" s="79">
        <v>248303.3</v>
      </c>
      <c r="H1515" s="79">
        <v>0</v>
      </c>
      <c r="I1515" s="79">
        <v>248303.3</v>
      </c>
      <c r="K1515" s="122"/>
    </row>
    <row r="1516" spans="1:11" s="58" customFormat="1" ht="45">
      <c r="A1516" s="52" t="s">
        <v>336</v>
      </c>
      <c r="B1516" s="53">
        <v>29979036001031</v>
      </c>
      <c r="C1516" s="55" t="s">
        <v>3784</v>
      </c>
      <c r="D1516" s="54" t="s">
        <v>18</v>
      </c>
      <c r="E1516" s="52" t="s">
        <v>166</v>
      </c>
      <c r="F1516" s="59" t="s">
        <v>3587</v>
      </c>
      <c r="G1516" s="79">
        <v>1928.64</v>
      </c>
      <c r="H1516" s="79">
        <v>0</v>
      </c>
      <c r="I1516" s="79">
        <v>1928.64</v>
      </c>
      <c r="K1516" s="122"/>
    </row>
    <row r="1517" spans="1:11" s="58" customFormat="1" ht="75">
      <c r="A1517" s="52" t="s">
        <v>265</v>
      </c>
      <c r="B1517" s="53" t="s">
        <v>266</v>
      </c>
      <c r="C1517" s="55" t="s">
        <v>3785</v>
      </c>
      <c r="D1517" s="54" t="s">
        <v>18</v>
      </c>
      <c r="E1517" s="52" t="s">
        <v>166</v>
      </c>
      <c r="F1517" s="59" t="s">
        <v>3588</v>
      </c>
      <c r="G1517" s="79">
        <v>4581.1900000000005</v>
      </c>
      <c r="H1517" s="79">
        <v>0</v>
      </c>
      <c r="I1517" s="79">
        <v>4581.1900000000005</v>
      </c>
      <c r="K1517" s="122"/>
    </row>
    <row r="1518" spans="1:11" s="58" customFormat="1" ht="75">
      <c r="A1518" s="52" t="s">
        <v>265</v>
      </c>
      <c r="B1518" s="53" t="s">
        <v>266</v>
      </c>
      <c r="C1518" s="55" t="s">
        <v>3786</v>
      </c>
      <c r="D1518" s="54" t="s">
        <v>18</v>
      </c>
      <c r="E1518" s="52" t="s">
        <v>166</v>
      </c>
      <c r="F1518" s="59" t="s">
        <v>3589</v>
      </c>
      <c r="G1518" s="79">
        <v>27569.21</v>
      </c>
      <c r="H1518" s="79">
        <v>0</v>
      </c>
      <c r="I1518" s="79">
        <v>27569.21</v>
      </c>
      <c r="K1518" s="122"/>
    </row>
    <row r="1519" spans="1:11" s="58" customFormat="1" ht="90">
      <c r="A1519" s="52" t="s">
        <v>1094</v>
      </c>
      <c r="B1519" s="53">
        <v>11699529000161</v>
      </c>
      <c r="C1519" s="55" t="s">
        <v>3787</v>
      </c>
      <c r="D1519" s="54" t="s">
        <v>13</v>
      </c>
      <c r="E1519" s="52" t="s">
        <v>14</v>
      </c>
      <c r="F1519" s="59" t="s">
        <v>3590</v>
      </c>
      <c r="G1519" s="79">
        <v>4306.8</v>
      </c>
      <c r="H1519" s="79">
        <v>4306.8</v>
      </c>
      <c r="I1519" s="79">
        <v>4306.8</v>
      </c>
      <c r="K1519" s="122"/>
    </row>
    <row r="1520" spans="1:11" s="58" customFormat="1" ht="90">
      <c r="A1520" s="52" t="s">
        <v>1094</v>
      </c>
      <c r="B1520" s="53">
        <v>11699529000161</v>
      </c>
      <c r="C1520" s="55" t="s">
        <v>3788</v>
      </c>
      <c r="D1520" s="54" t="s">
        <v>13</v>
      </c>
      <c r="E1520" s="52" t="s">
        <v>14</v>
      </c>
      <c r="F1520" s="59" t="s">
        <v>3591</v>
      </c>
      <c r="G1520" s="79">
        <v>10767</v>
      </c>
      <c r="H1520" s="79">
        <v>0</v>
      </c>
      <c r="I1520" s="79">
        <v>10767</v>
      </c>
      <c r="K1520" s="122"/>
    </row>
    <row r="1521" spans="1:11" s="58" customFormat="1" ht="60">
      <c r="A1521" s="52" t="s">
        <v>732</v>
      </c>
      <c r="B1521" s="53">
        <v>34477381204</v>
      </c>
      <c r="C1521" s="55" t="s">
        <v>3789</v>
      </c>
      <c r="D1521" s="54" t="s">
        <v>18</v>
      </c>
      <c r="E1521" s="52" t="s">
        <v>166</v>
      </c>
      <c r="F1521" s="59" t="s">
        <v>3592</v>
      </c>
      <c r="G1521" s="79">
        <v>1273.45</v>
      </c>
      <c r="H1521" s="79">
        <v>0</v>
      </c>
      <c r="I1521" s="79">
        <v>1273.45</v>
      </c>
      <c r="K1521" s="122"/>
    </row>
    <row r="1522" spans="1:11" s="58" customFormat="1" ht="60">
      <c r="A1522" s="52" t="s">
        <v>735</v>
      </c>
      <c r="B1522" s="53">
        <v>77849256204</v>
      </c>
      <c r="C1522" s="55" t="s">
        <v>3789</v>
      </c>
      <c r="D1522" s="54" t="s">
        <v>18</v>
      </c>
      <c r="E1522" s="52" t="s">
        <v>166</v>
      </c>
      <c r="F1522" s="59" t="s">
        <v>3593</v>
      </c>
      <c r="G1522" s="79">
        <v>1529.92</v>
      </c>
      <c r="H1522" s="79">
        <v>0</v>
      </c>
      <c r="I1522" s="79">
        <v>1529.92</v>
      </c>
      <c r="K1522" s="122"/>
    </row>
    <row r="1523" spans="1:11" s="58" customFormat="1" ht="90">
      <c r="A1523" s="52" t="s">
        <v>1094</v>
      </c>
      <c r="B1523" s="53">
        <v>11699529000161</v>
      </c>
      <c r="C1523" s="55" t="s">
        <v>3790</v>
      </c>
      <c r="D1523" s="54" t="s">
        <v>13</v>
      </c>
      <c r="E1523" s="52" t="s">
        <v>14</v>
      </c>
      <c r="F1523" s="59" t="s">
        <v>3594</v>
      </c>
      <c r="G1523" s="79">
        <v>7178</v>
      </c>
      <c r="H1523" s="79">
        <v>0</v>
      </c>
      <c r="I1523" s="79">
        <v>7178</v>
      </c>
      <c r="K1523" s="122"/>
    </row>
    <row r="1524" spans="1:11" s="58" customFormat="1" ht="90">
      <c r="A1524" s="52" t="s">
        <v>1094</v>
      </c>
      <c r="B1524" s="53">
        <v>11699529000161</v>
      </c>
      <c r="C1524" s="55" t="s">
        <v>3791</v>
      </c>
      <c r="D1524" s="54" t="s">
        <v>13</v>
      </c>
      <c r="E1524" s="52" t="s">
        <v>14</v>
      </c>
      <c r="F1524" s="59" t="s">
        <v>3595</v>
      </c>
      <c r="G1524" s="79">
        <v>54534</v>
      </c>
      <c r="H1524" s="79">
        <v>0</v>
      </c>
      <c r="I1524" s="79">
        <v>0</v>
      </c>
      <c r="K1524" s="122"/>
    </row>
    <row r="1525" spans="1:11" s="58" customFormat="1" ht="60">
      <c r="A1525" s="52" t="s">
        <v>265</v>
      </c>
      <c r="B1525" s="53" t="s">
        <v>266</v>
      </c>
      <c r="C1525" s="55" t="s">
        <v>3792</v>
      </c>
      <c r="D1525" s="54" t="s">
        <v>18</v>
      </c>
      <c r="E1525" s="52" t="s">
        <v>166</v>
      </c>
      <c r="F1525" s="59" t="s">
        <v>3596</v>
      </c>
      <c r="G1525" s="79">
        <v>30000</v>
      </c>
      <c r="H1525" s="79">
        <v>0</v>
      </c>
      <c r="I1525" s="79">
        <v>30000</v>
      </c>
      <c r="K1525" s="122"/>
    </row>
    <row r="1526" spans="1:11" s="58" customFormat="1" ht="60">
      <c r="A1526" s="52" t="s">
        <v>265</v>
      </c>
      <c r="B1526" s="53" t="s">
        <v>266</v>
      </c>
      <c r="C1526" s="55" t="s">
        <v>3793</v>
      </c>
      <c r="D1526" s="54" t="s">
        <v>18</v>
      </c>
      <c r="E1526" s="52" t="s">
        <v>166</v>
      </c>
      <c r="F1526" s="59" t="s">
        <v>3597</v>
      </c>
      <c r="G1526" s="79">
        <v>79.19</v>
      </c>
      <c r="H1526" s="79">
        <v>0</v>
      </c>
      <c r="I1526" s="79">
        <v>79.19</v>
      </c>
      <c r="K1526" s="122"/>
    </row>
    <row r="1527" spans="1:11" s="58" customFormat="1" ht="75">
      <c r="A1527" s="52" t="s">
        <v>265</v>
      </c>
      <c r="B1527" s="53" t="s">
        <v>266</v>
      </c>
      <c r="C1527" s="55" t="s">
        <v>3794</v>
      </c>
      <c r="D1527" s="54" t="s">
        <v>18</v>
      </c>
      <c r="E1527" s="52" t="s">
        <v>166</v>
      </c>
      <c r="F1527" s="59" t="s">
        <v>3598</v>
      </c>
      <c r="G1527" s="79">
        <v>4780.68</v>
      </c>
      <c r="H1527" s="79">
        <v>0</v>
      </c>
      <c r="I1527" s="79">
        <v>4780.68</v>
      </c>
      <c r="K1527" s="122"/>
    </row>
    <row r="1528" spans="1:11" s="58" customFormat="1" ht="75">
      <c r="A1528" s="52" t="s">
        <v>265</v>
      </c>
      <c r="B1528" s="53" t="s">
        <v>266</v>
      </c>
      <c r="C1528" s="55" t="s">
        <v>3795</v>
      </c>
      <c r="D1528" s="54" t="s">
        <v>18</v>
      </c>
      <c r="E1528" s="52" t="s">
        <v>166</v>
      </c>
      <c r="F1528" s="59" t="s">
        <v>3599</v>
      </c>
      <c r="G1528" s="79">
        <v>833.86</v>
      </c>
      <c r="H1528" s="79">
        <v>0</v>
      </c>
      <c r="I1528" s="79">
        <v>833.86</v>
      </c>
      <c r="K1528" s="122"/>
    </row>
    <row r="1529" spans="1:11" s="58" customFormat="1" ht="60">
      <c r="A1529" s="52" t="s">
        <v>265</v>
      </c>
      <c r="B1529" s="53" t="s">
        <v>266</v>
      </c>
      <c r="C1529" s="55" t="s">
        <v>3796</v>
      </c>
      <c r="D1529" s="54" t="s">
        <v>18</v>
      </c>
      <c r="E1529" s="52" t="s">
        <v>166</v>
      </c>
      <c r="F1529" s="59" t="s">
        <v>3600</v>
      </c>
      <c r="G1529" s="79">
        <v>733.54</v>
      </c>
      <c r="H1529" s="79">
        <v>0</v>
      </c>
      <c r="I1529" s="79">
        <v>733.54</v>
      </c>
      <c r="K1529" s="122"/>
    </row>
    <row r="1530" spans="1:11" s="58" customFormat="1" ht="45">
      <c r="A1530" s="52" t="s">
        <v>293</v>
      </c>
      <c r="B1530" s="53">
        <v>4986163000146</v>
      </c>
      <c r="C1530" s="55" t="s">
        <v>3797</v>
      </c>
      <c r="D1530" s="54" t="s">
        <v>18</v>
      </c>
      <c r="E1530" s="52" t="s">
        <v>166</v>
      </c>
      <c r="F1530" s="59" t="s">
        <v>3601</v>
      </c>
      <c r="G1530" s="79">
        <v>503.4</v>
      </c>
      <c r="H1530" s="79">
        <v>0</v>
      </c>
      <c r="I1530" s="79">
        <v>503.4</v>
      </c>
      <c r="K1530" s="122"/>
    </row>
    <row r="1531" spans="1:11" s="58" customFormat="1" ht="90">
      <c r="A1531" s="52" t="s">
        <v>1376</v>
      </c>
      <c r="B1531" s="53">
        <v>58498346215</v>
      </c>
      <c r="C1531" s="55" t="s">
        <v>3798</v>
      </c>
      <c r="D1531" s="54" t="s">
        <v>18</v>
      </c>
      <c r="E1531" s="52" t="s">
        <v>166</v>
      </c>
      <c r="F1531" s="59" t="s">
        <v>3602</v>
      </c>
      <c r="G1531" s="79">
        <v>3000</v>
      </c>
      <c r="H1531" s="79">
        <v>0</v>
      </c>
      <c r="I1531" s="79">
        <v>1750</v>
      </c>
      <c r="K1531" s="122"/>
    </row>
    <row r="1532" spans="1:11" s="58" customFormat="1" ht="90">
      <c r="A1532" s="52" t="s">
        <v>3398</v>
      </c>
      <c r="B1532" s="53">
        <v>1639768211</v>
      </c>
      <c r="C1532" s="55" t="s">
        <v>3799</v>
      </c>
      <c r="D1532" s="54" t="s">
        <v>18</v>
      </c>
      <c r="E1532" s="52" t="s">
        <v>166</v>
      </c>
      <c r="F1532" s="59" t="s">
        <v>3603</v>
      </c>
      <c r="G1532" s="79">
        <v>324</v>
      </c>
      <c r="H1532" s="79">
        <v>0</v>
      </c>
      <c r="I1532" s="79">
        <v>324</v>
      </c>
      <c r="K1532" s="122"/>
    </row>
    <row r="1533" spans="1:11" s="58" customFormat="1" ht="45">
      <c r="A1533" s="52" t="s">
        <v>3371</v>
      </c>
      <c r="B1533" s="53" t="s">
        <v>701</v>
      </c>
      <c r="C1533" s="55" t="s">
        <v>3800</v>
      </c>
      <c r="D1533" s="54" t="s">
        <v>18</v>
      </c>
      <c r="E1533" s="52" t="s">
        <v>166</v>
      </c>
      <c r="F1533" s="59" t="s">
        <v>3604</v>
      </c>
      <c r="G1533" s="79">
        <v>474982.17</v>
      </c>
      <c r="H1533" s="79">
        <v>0</v>
      </c>
      <c r="I1533" s="79">
        <v>474982.17</v>
      </c>
      <c r="K1533" s="122"/>
    </row>
    <row r="1534" spans="1:11" s="58" customFormat="1" ht="45">
      <c r="A1534" s="52" t="s">
        <v>3371</v>
      </c>
      <c r="B1534" s="53" t="s">
        <v>701</v>
      </c>
      <c r="C1534" s="55" t="s">
        <v>3801</v>
      </c>
      <c r="D1534" s="54" t="s">
        <v>18</v>
      </c>
      <c r="E1534" s="52" t="s">
        <v>166</v>
      </c>
      <c r="F1534" s="59" t="s">
        <v>3605</v>
      </c>
      <c r="G1534" s="79">
        <v>238754</v>
      </c>
      <c r="H1534" s="79">
        <v>0</v>
      </c>
      <c r="I1534" s="79">
        <v>238754</v>
      </c>
      <c r="K1534" s="122"/>
    </row>
    <row r="1535" spans="1:11" s="58" customFormat="1" ht="60">
      <c r="A1535" s="52" t="s">
        <v>253</v>
      </c>
      <c r="B1535" s="53">
        <v>27985750000116</v>
      </c>
      <c r="C1535" s="55" t="s">
        <v>3802</v>
      </c>
      <c r="D1535" s="54" t="s">
        <v>13</v>
      </c>
      <c r="E1535" s="52" t="s">
        <v>14</v>
      </c>
      <c r="F1535" s="59" t="s">
        <v>3606</v>
      </c>
      <c r="G1535" s="79">
        <v>550</v>
      </c>
      <c r="H1535" s="79">
        <v>0</v>
      </c>
      <c r="I1535" s="79">
        <v>0</v>
      </c>
      <c r="K1535" s="122"/>
    </row>
    <row r="1536" spans="1:11" s="58" customFormat="1" ht="60">
      <c r="A1536" s="52" t="s">
        <v>265</v>
      </c>
      <c r="B1536" s="53" t="s">
        <v>266</v>
      </c>
      <c r="C1536" s="55" t="s">
        <v>3803</v>
      </c>
      <c r="D1536" s="54" t="s">
        <v>18</v>
      </c>
      <c r="E1536" s="52" t="s">
        <v>166</v>
      </c>
      <c r="F1536" s="59" t="s">
        <v>3607</v>
      </c>
      <c r="G1536" s="79">
        <v>25541.74</v>
      </c>
      <c r="H1536" s="79">
        <v>0</v>
      </c>
      <c r="I1536" s="79">
        <v>25541.74</v>
      </c>
      <c r="K1536" s="122"/>
    </row>
    <row r="1537" spans="1:11" s="58" customFormat="1" ht="45">
      <c r="A1537" s="52" t="s">
        <v>265</v>
      </c>
      <c r="B1537" s="53" t="s">
        <v>266</v>
      </c>
      <c r="C1537" s="55" t="s">
        <v>3804</v>
      </c>
      <c r="D1537" s="54" t="s">
        <v>18</v>
      </c>
      <c r="E1537" s="52" t="s">
        <v>166</v>
      </c>
      <c r="F1537" s="59" t="s">
        <v>3608</v>
      </c>
      <c r="G1537" s="79">
        <v>12612.2</v>
      </c>
      <c r="H1537" s="79">
        <v>0</v>
      </c>
      <c r="I1537" s="79">
        <v>12612.2</v>
      </c>
      <c r="K1537" s="122"/>
    </row>
    <row r="1538" spans="1:11" s="58" customFormat="1" ht="45">
      <c r="A1538" s="52" t="s">
        <v>265</v>
      </c>
      <c r="B1538" s="53" t="s">
        <v>266</v>
      </c>
      <c r="C1538" s="55" t="s">
        <v>3805</v>
      </c>
      <c r="D1538" s="54" t="s">
        <v>18</v>
      </c>
      <c r="E1538" s="52" t="s">
        <v>166</v>
      </c>
      <c r="F1538" s="59" t="s">
        <v>3609</v>
      </c>
      <c r="G1538" s="79">
        <v>6306.1</v>
      </c>
      <c r="H1538" s="79">
        <v>0</v>
      </c>
      <c r="I1538" s="79">
        <v>6306.1</v>
      </c>
      <c r="K1538" s="122"/>
    </row>
    <row r="1539" spans="1:11" s="58" customFormat="1" ht="75">
      <c r="A1539" s="52" t="s">
        <v>265</v>
      </c>
      <c r="B1539" s="53" t="s">
        <v>266</v>
      </c>
      <c r="C1539" s="55" t="s">
        <v>3806</v>
      </c>
      <c r="D1539" s="54" t="s">
        <v>18</v>
      </c>
      <c r="E1539" s="52" t="s">
        <v>166</v>
      </c>
      <c r="F1539" s="59" t="s">
        <v>3610</v>
      </c>
      <c r="G1539" s="79">
        <v>4531.87</v>
      </c>
      <c r="H1539" s="79">
        <v>0</v>
      </c>
      <c r="I1539" s="79">
        <v>4531.87</v>
      </c>
      <c r="K1539" s="122"/>
    </row>
    <row r="1540" spans="1:11" s="58" customFormat="1" ht="60">
      <c r="A1540" s="52" t="s">
        <v>265</v>
      </c>
      <c r="B1540" s="53" t="s">
        <v>266</v>
      </c>
      <c r="C1540" s="55" t="s">
        <v>3807</v>
      </c>
      <c r="D1540" s="54" t="s">
        <v>18</v>
      </c>
      <c r="E1540" s="52" t="s">
        <v>166</v>
      </c>
      <c r="F1540" s="59" t="s">
        <v>3611</v>
      </c>
      <c r="G1540" s="79">
        <v>2787.96</v>
      </c>
      <c r="H1540" s="79">
        <v>0</v>
      </c>
      <c r="I1540" s="79">
        <v>2787.96</v>
      </c>
      <c r="K1540" s="122"/>
    </row>
    <row r="1541" spans="1:11" s="58" customFormat="1" ht="45">
      <c r="A1541" s="52" t="s">
        <v>265</v>
      </c>
      <c r="B1541" s="53" t="s">
        <v>266</v>
      </c>
      <c r="C1541" s="55" t="s">
        <v>3808</v>
      </c>
      <c r="D1541" s="54" t="s">
        <v>18</v>
      </c>
      <c r="E1541" s="52" t="s">
        <v>166</v>
      </c>
      <c r="F1541" s="59" t="s">
        <v>3612</v>
      </c>
      <c r="G1541" s="79">
        <v>520.82000000000005</v>
      </c>
      <c r="H1541" s="79">
        <v>0</v>
      </c>
      <c r="I1541" s="79">
        <v>520.82000000000005</v>
      </c>
      <c r="K1541" s="122"/>
    </row>
    <row r="1542" spans="1:11" s="58" customFormat="1" ht="45">
      <c r="A1542" s="52" t="s">
        <v>293</v>
      </c>
      <c r="B1542" s="53">
        <v>4986163000146</v>
      </c>
      <c r="C1542" s="55" t="s">
        <v>3809</v>
      </c>
      <c r="D1542" s="54" t="s">
        <v>18</v>
      </c>
      <c r="E1542" s="52" t="s">
        <v>166</v>
      </c>
      <c r="F1542" s="59" t="s">
        <v>3613</v>
      </c>
      <c r="G1542" s="79">
        <v>393.46</v>
      </c>
      <c r="H1542" s="79">
        <v>0</v>
      </c>
      <c r="I1542" s="79">
        <v>393.46</v>
      </c>
      <c r="K1542" s="122"/>
    </row>
    <row r="1543" spans="1:11" s="58" customFormat="1" ht="60">
      <c r="A1543" s="52" t="s">
        <v>265</v>
      </c>
      <c r="B1543" s="53" t="s">
        <v>266</v>
      </c>
      <c r="C1543" s="55" t="s">
        <v>3810</v>
      </c>
      <c r="D1543" s="54" t="s">
        <v>18</v>
      </c>
      <c r="E1543" s="52" t="s">
        <v>166</v>
      </c>
      <c r="F1543" s="59" t="s">
        <v>3614</v>
      </c>
      <c r="G1543" s="79">
        <v>1099.6100000000001</v>
      </c>
      <c r="H1543" s="79">
        <v>0</v>
      </c>
      <c r="I1543" s="79">
        <v>1099.6100000000001</v>
      </c>
      <c r="K1543" s="122"/>
    </row>
    <row r="1544" spans="1:11" s="58" customFormat="1" ht="75">
      <c r="A1544" s="52" t="s">
        <v>970</v>
      </c>
      <c r="B1544" s="53">
        <v>17615848000128</v>
      </c>
      <c r="C1544" s="55" t="s">
        <v>3811</v>
      </c>
      <c r="D1544" s="54" t="s">
        <v>13</v>
      </c>
      <c r="E1544" s="52" t="s">
        <v>14</v>
      </c>
      <c r="F1544" s="59" t="s">
        <v>3615</v>
      </c>
      <c r="G1544" s="79">
        <v>2165</v>
      </c>
      <c r="H1544" s="79">
        <v>0</v>
      </c>
      <c r="I1544" s="79">
        <v>0</v>
      </c>
      <c r="K1544" s="122"/>
    </row>
    <row r="1545" spans="1:11" s="58" customFormat="1" ht="90">
      <c r="A1545" s="52" t="s">
        <v>973</v>
      </c>
      <c r="B1545" s="53">
        <v>21540360000156</v>
      </c>
      <c r="C1545" s="55" t="s">
        <v>3812</v>
      </c>
      <c r="D1545" s="54" t="s">
        <v>13</v>
      </c>
      <c r="E1545" s="52" t="s">
        <v>14</v>
      </c>
      <c r="F1545" s="59" t="s">
        <v>3616</v>
      </c>
      <c r="G1545" s="79">
        <v>3760</v>
      </c>
      <c r="H1545" s="79">
        <v>0</v>
      </c>
      <c r="I1545" s="79">
        <v>0</v>
      </c>
      <c r="K1545" s="122"/>
    </row>
    <row r="1546" spans="1:11" s="58" customFormat="1" ht="75">
      <c r="A1546" s="52" t="s">
        <v>68</v>
      </c>
      <c r="B1546" s="53">
        <v>6330703272</v>
      </c>
      <c r="C1546" s="50" t="s">
        <v>3868</v>
      </c>
      <c r="D1546" s="54" t="s">
        <v>18</v>
      </c>
      <c r="E1546" s="52" t="s">
        <v>166</v>
      </c>
      <c r="F1546" s="119" t="s">
        <v>3617</v>
      </c>
      <c r="G1546" s="79">
        <v>3056.98</v>
      </c>
      <c r="H1546" s="79">
        <v>0</v>
      </c>
      <c r="I1546" s="79">
        <v>3056.98</v>
      </c>
      <c r="K1546" s="122"/>
    </row>
    <row r="1547" spans="1:11" s="58" customFormat="1" ht="60">
      <c r="A1547" s="52" t="s">
        <v>3396</v>
      </c>
      <c r="B1547" s="53">
        <v>360305298090</v>
      </c>
      <c r="C1547" s="55" t="s">
        <v>4155</v>
      </c>
      <c r="D1547" s="54" t="s">
        <v>18</v>
      </c>
      <c r="E1547" s="52" t="s">
        <v>166</v>
      </c>
      <c r="F1547" s="59" t="s">
        <v>3915</v>
      </c>
      <c r="G1547" s="79">
        <v>165</v>
      </c>
      <c r="H1547" s="79">
        <v>0</v>
      </c>
      <c r="I1547" s="79">
        <v>165</v>
      </c>
      <c r="K1547" s="122"/>
    </row>
    <row r="1548" spans="1:11" s="58" customFormat="1" ht="60">
      <c r="A1548" s="52" t="s">
        <v>2383</v>
      </c>
      <c r="B1548" s="53">
        <v>60746948000112</v>
      </c>
      <c r="C1548" s="55" t="s">
        <v>4156</v>
      </c>
      <c r="D1548" s="54" t="s">
        <v>18</v>
      </c>
      <c r="E1548" s="52" t="s">
        <v>166</v>
      </c>
      <c r="F1548" s="59" t="s">
        <v>3916</v>
      </c>
      <c r="G1548" s="79">
        <v>12.74</v>
      </c>
      <c r="H1548" s="79">
        <v>0</v>
      </c>
      <c r="I1548" s="79">
        <v>12.74</v>
      </c>
      <c r="K1548" s="122"/>
    </row>
    <row r="1549" spans="1:11" s="58" customFormat="1" ht="75">
      <c r="A1549" s="52" t="s">
        <v>2650</v>
      </c>
      <c r="B1549" s="53" t="s">
        <v>2120</v>
      </c>
      <c r="C1549" s="55" t="s">
        <v>4157</v>
      </c>
      <c r="D1549" s="54" t="s">
        <v>18</v>
      </c>
      <c r="E1549" s="52" t="s">
        <v>166</v>
      </c>
      <c r="F1549" s="59" t="s">
        <v>3917</v>
      </c>
      <c r="G1549" s="79">
        <v>2828.8</v>
      </c>
      <c r="H1549" s="79">
        <v>0</v>
      </c>
      <c r="I1549" s="79">
        <v>2828.8</v>
      </c>
      <c r="K1549" s="122"/>
    </row>
    <row r="1550" spans="1:11" s="58" customFormat="1" ht="90">
      <c r="A1550" s="52" t="s">
        <v>2650</v>
      </c>
      <c r="B1550" s="53" t="s">
        <v>2120</v>
      </c>
      <c r="C1550" s="55" t="s">
        <v>4158</v>
      </c>
      <c r="D1550" s="54" t="s">
        <v>18</v>
      </c>
      <c r="E1550" s="52" t="s">
        <v>166</v>
      </c>
      <c r="F1550" s="59" t="s">
        <v>3918</v>
      </c>
      <c r="G1550" s="79">
        <v>2828.8</v>
      </c>
      <c r="H1550" s="79">
        <v>0</v>
      </c>
      <c r="I1550" s="79">
        <v>2828.8</v>
      </c>
      <c r="K1550" s="122"/>
    </row>
    <row r="1551" spans="1:11" s="58" customFormat="1" ht="90">
      <c r="A1551" s="52" t="s">
        <v>3878</v>
      </c>
      <c r="B1551" s="53">
        <v>44177210846</v>
      </c>
      <c r="C1551" s="55" t="s">
        <v>4159</v>
      </c>
      <c r="D1551" s="54" t="s">
        <v>18</v>
      </c>
      <c r="E1551" s="52" t="s">
        <v>166</v>
      </c>
      <c r="F1551" s="59" t="s">
        <v>3919</v>
      </c>
      <c r="G1551" s="79">
        <v>2828.8</v>
      </c>
      <c r="H1551" s="79">
        <v>0</v>
      </c>
      <c r="I1551" s="79">
        <v>2828.8</v>
      </c>
      <c r="K1551" s="122"/>
    </row>
    <row r="1552" spans="1:11" s="58" customFormat="1" ht="90">
      <c r="A1552" s="52" t="s">
        <v>3879</v>
      </c>
      <c r="B1552" s="53">
        <v>30227884876</v>
      </c>
      <c r="C1552" s="55" t="s">
        <v>4160</v>
      </c>
      <c r="D1552" s="54" t="s">
        <v>18</v>
      </c>
      <c r="E1552" s="52" t="s">
        <v>166</v>
      </c>
      <c r="F1552" s="59" t="s">
        <v>3920</v>
      </c>
      <c r="G1552" s="79">
        <v>2652</v>
      </c>
      <c r="H1552" s="79">
        <v>0</v>
      </c>
      <c r="I1552" s="79">
        <v>2652</v>
      </c>
      <c r="K1552" s="122"/>
    </row>
    <row r="1553" spans="1:11" s="58" customFormat="1" ht="75">
      <c r="A1553" s="52" t="s">
        <v>2650</v>
      </c>
      <c r="B1553" s="53" t="s">
        <v>2120</v>
      </c>
      <c r="C1553" s="55" t="s">
        <v>4161</v>
      </c>
      <c r="D1553" s="54" t="s">
        <v>18</v>
      </c>
      <c r="E1553" s="52" t="s">
        <v>166</v>
      </c>
      <c r="F1553" s="59" t="s">
        <v>3921</v>
      </c>
      <c r="G1553" s="79">
        <v>2828.8</v>
      </c>
      <c r="H1553" s="79">
        <v>0</v>
      </c>
      <c r="I1553" s="79">
        <v>2828.8</v>
      </c>
      <c r="K1553" s="122"/>
    </row>
    <row r="1554" spans="1:11" s="58" customFormat="1" ht="75">
      <c r="A1554" s="52" t="s">
        <v>2650</v>
      </c>
      <c r="B1554" s="53" t="s">
        <v>2120</v>
      </c>
      <c r="C1554" s="55" t="s">
        <v>4162</v>
      </c>
      <c r="D1554" s="54" t="s">
        <v>18</v>
      </c>
      <c r="E1554" s="52" t="s">
        <v>166</v>
      </c>
      <c r="F1554" s="59" t="s">
        <v>3922</v>
      </c>
      <c r="G1554" s="79">
        <v>2828.8</v>
      </c>
      <c r="H1554" s="79">
        <v>0</v>
      </c>
      <c r="I1554" s="79">
        <v>2828.8</v>
      </c>
      <c r="K1554" s="122"/>
    </row>
    <row r="1555" spans="1:11" s="58" customFormat="1" ht="90">
      <c r="A1555" s="52" t="s">
        <v>3880</v>
      </c>
      <c r="B1555" s="53">
        <v>85964778615</v>
      </c>
      <c r="C1555" s="55" t="s">
        <v>4163</v>
      </c>
      <c r="D1555" s="54" t="s">
        <v>18</v>
      </c>
      <c r="E1555" s="52" t="s">
        <v>166</v>
      </c>
      <c r="F1555" s="59" t="s">
        <v>3923</v>
      </c>
      <c r="G1555" s="79">
        <v>4845.6000000000004</v>
      </c>
      <c r="H1555" s="79">
        <v>0</v>
      </c>
      <c r="I1555" s="79">
        <v>4845.6000000000004</v>
      </c>
      <c r="K1555" s="122"/>
    </row>
    <row r="1556" spans="1:11" s="58" customFormat="1" ht="90">
      <c r="A1556" s="52" t="s">
        <v>3881</v>
      </c>
      <c r="B1556" s="53">
        <v>83964770604</v>
      </c>
      <c r="C1556" s="55" t="s">
        <v>4164</v>
      </c>
      <c r="D1556" s="54" t="s">
        <v>18</v>
      </c>
      <c r="E1556" s="52" t="s">
        <v>166</v>
      </c>
      <c r="F1556" s="59" t="s">
        <v>3924</v>
      </c>
      <c r="G1556" s="79">
        <v>4845.6000000000004</v>
      </c>
      <c r="H1556" s="79">
        <v>0</v>
      </c>
      <c r="I1556" s="79">
        <v>4845.6000000000004</v>
      </c>
      <c r="K1556" s="122"/>
    </row>
    <row r="1557" spans="1:11" s="58" customFormat="1" ht="45">
      <c r="A1557" s="52" t="s">
        <v>783</v>
      </c>
      <c r="B1557" s="53">
        <v>30647055000159</v>
      </c>
      <c r="C1557" s="55" t="s">
        <v>4165</v>
      </c>
      <c r="D1557" s="54" t="s">
        <v>13</v>
      </c>
      <c r="E1557" s="52" t="s">
        <v>14</v>
      </c>
      <c r="F1557" s="59" t="s">
        <v>3925</v>
      </c>
      <c r="G1557" s="79">
        <v>48243</v>
      </c>
      <c r="H1557" s="79">
        <v>0</v>
      </c>
      <c r="I1557" s="79">
        <v>743</v>
      </c>
      <c r="K1557" s="122"/>
    </row>
    <row r="1558" spans="1:11" s="58" customFormat="1" ht="45">
      <c r="A1558" s="52" t="s">
        <v>227</v>
      </c>
      <c r="B1558" s="53">
        <v>4312419000130</v>
      </c>
      <c r="C1558" s="55" t="s">
        <v>4166</v>
      </c>
      <c r="D1558" s="54" t="s">
        <v>18</v>
      </c>
      <c r="E1558" s="52" t="s">
        <v>166</v>
      </c>
      <c r="F1558" s="59" t="s">
        <v>3926</v>
      </c>
      <c r="G1558" s="79">
        <v>4642.95</v>
      </c>
      <c r="H1558" s="79">
        <v>0</v>
      </c>
      <c r="I1558" s="79">
        <v>4642.95</v>
      </c>
      <c r="K1558" s="122"/>
    </row>
    <row r="1559" spans="1:11" s="58" customFormat="1" ht="45">
      <c r="A1559" s="52" t="s">
        <v>253</v>
      </c>
      <c r="B1559" s="53">
        <v>27985750000116</v>
      </c>
      <c r="C1559" s="55" t="s">
        <v>4167</v>
      </c>
      <c r="D1559" s="54" t="s">
        <v>13</v>
      </c>
      <c r="E1559" s="52" t="s">
        <v>14</v>
      </c>
      <c r="F1559" s="59" t="s">
        <v>3927</v>
      </c>
      <c r="G1559" s="79">
        <v>2500</v>
      </c>
      <c r="H1559" s="79">
        <v>0</v>
      </c>
      <c r="I1559" s="79">
        <v>2500</v>
      </c>
      <c r="K1559" s="122"/>
    </row>
    <row r="1560" spans="1:11" s="58" customFormat="1" ht="60">
      <c r="A1560" s="52" t="s">
        <v>288</v>
      </c>
      <c r="B1560" s="53">
        <v>3491063000186</v>
      </c>
      <c r="C1560" s="55" t="s">
        <v>4168</v>
      </c>
      <c r="D1560" s="54" t="s">
        <v>18</v>
      </c>
      <c r="E1560" s="52" t="s">
        <v>166</v>
      </c>
      <c r="F1560" s="59" t="s">
        <v>3928</v>
      </c>
      <c r="G1560" s="79">
        <v>2853.66</v>
      </c>
      <c r="H1560" s="79">
        <v>2853.66</v>
      </c>
      <c r="I1560" s="79">
        <v>2853.66</v>
      </c>
      <c r="K1560" s="122"/>
    </row>
    <row r="1561" spans="1:11" s="58" customFormat="1" ht="60">
      <c r="A1561" s="52" t="s">
        <v>288</v>
      </c>
      <c r="B1561" s="53">
        <v>3491063000186</v>
      </c>
      <c r="C1561" s="55" t="s">
        <v>4169</v>
      </c>
      <c r="D1561" s="54" t="s">
        <v>18</v>
      </c>
      <c r="E1561" s="52" t="s">
        <v>166</v>
      </c>
      <c r="F1561" s="59" t="s">
        <v>3929</v>
      </c>
      <c r="G1561" s="79">
        <v>2853.66</v>
      </c>
      <c r="H1561" s="79">
        <v>2853.66</v>
      </c>
      <c r="I1561" s="79">
        <v>2853.66</v>
      </c>
      <c r="K1561" s="122"/>
    </row>
    <row r="1562" spans="1:11" s="58" customFormat="1" ht="60">
      <c r="A1562" s="52" t="s">
        <v>283</v>
      </c>
      <c r="B1562" s="53">
        <v>12316919000178</v>
      </c>
      <c r="C1562" s="55" t="s">
        <v>4170</v>
      </c>
      <c r="D1562" s="54" t="s">
        <v>18</v>
      </c>
      <c r="E1562" s="52" t="s">
        <v>166</v>
      </c>
      <c r="F1562" s="59" t="s">
        <v>3930</v>
      </c>
      <c r="G1562" s="79">
        <v>242.15</v>
      </c>
      <c r="H1562" s="79">
        <v>0</v>
      </c>
      <c r="I1562" s="79">
        <v>242.15</v>
      </c>
      <c r="K1562" s="122"/>
    </row>
    <row r="1563" spans="1:11" s="58" customFormat="1" ht="75">
      <c r="A1563" s="52" t="s">
        <v>1057</v>
      </c>
      <c r="B1563" s="53">
        <v>68450249287</v>
      </c>
      <c r="C1563" s="55" t="s">
        <v>4171</v>
      </c>
      <c r="D1563" s="54" t="s">
        <v>18</v>
      </c>
      <c r="E1563" s="52" t="s">
        <v>166</v>
      </c>
      <c r="F1563" s="59" t="s">
        <v>3931</v>
      </c>
      <c r="G1563" s="79">
        <v>611.97</v>
      </c>
      <c r="H1563" s="79">
        <v>0</v>
      </c>
      <c r="I1563" s="79">
        <v>611.97</v>
      </c>
      <c r="K1563" s="122"/>
    </row>
    <row r="1564" spans="1:11" s="58" customFormat="1" ht="60">
      <c r="A1564" s="52" t="s">
        <v>283</v>
      </c>
      <c r="B1564" s="53">
        <v>12316919000178</v>
      </c>
      <c r="C1564" s="55" t="s">
        <v>4172</v>
      </c>
      <c r="D1564" s="54" t="s">
        <v>18</v>
      </c>
      <c r="E1564" s="52" t="s">
        <v>166</v>
      </c>
      <c r="F1564" s="59" t="s">
        <v>3932</v>
      </c>
      <c r="G1564" s="79">
        <v>242.15</v>
      </c>
      <c r="H1564" s="79">
        <v>0</v>
      </c>
      <c r="I1564" s="79">
        <v>242.15</v>
      </c>
      <c r="K1564" s="122"/>
    </row>
    <row r="1565" spans="1:11" s="58" customFormat="1" ht="45">
      <c r="A1565" s="52" t="s">
        <v>741</v>
      </c>
      <c r="B1565" s="53">
        <v>74092049234</v>
      </c>
      <c r="C1565" s="55" t="s">
        <v>4173</v>
      </c>
      <c r="D1565" s="54" t="s">
        <v>18</v>
      </c>
      <c r="E1565" s="52" t="s">
        <v>166</v>
      </c>
      <c r="F1565" s="59" t="s">
        <v>3933</v>
      </c>
      <c r="G1565" s="79">
        <v>917.95</v>
      </c>
      <c r="H1565" s="79">
        <v>0</v>
      </c>
      <c r="I1565" s="79">
        <v>917.95</v>
      </c>
      <c r="K1565" s="122"/>
    </row>
    <row r="1566" spans="1:11" s="58" customFormat="1" ht="45">
      <c r="A1566" s="52" t="s">
        <v>3381</v>
      </c>
      <c r="B1566" s="53">
        <v>60206276249</v>
      </c>
      <c r="C1566" s="55" t="s">
        <v>4174</v>
      </c>
      <c r="D1566" s="54" t="s">
        <v>18</v>
      </c>
      <c r="E1566" s="52" t="s">
        <v>166</v>
      </c>
      <c r="F1566" s="59" t="s">
        <v>3934</v>
      </c>
      <c r="G1566" s="79">
        <v>14.26</v>
      </c>
      <c r="H1566" s="79">
        <v>0</v>
      </c>
      <c r="I1566" s="79">
        <v>14.26</v>
      </c>
      <c r="K1566" s="122"/>
    </row>
    <row r="1567" spans="1:11" s="58" customFormat="1" ht="45">
      <c r="A1567" s="52" t="s">
        <v>3390</v>
      </c>
      <c r="B1567" s="53">
        <v>6146344230</v>
      </c>
      <c r="C1567" s="55" t="s">
        <v>4175</v>
      </c>
      <c r="D1567" s="54" t="s">
        <v>18</v>
      </c>
      <c r="E1567" s="52" t="s">
        <v>166</v>
      </c>
      <c r="F1567" s="59" t="s">
        <v>3935</v>
      </c>
      <c r="G1567" s="79">
        <v>14.26</v>
      </c>
      <c r="H1567" s="79">
        <v>0</v>
      </c>
      <c r="I1567" s="79">
        <v>14.26</v>
      </c>
      <c r="K1567" s="122"/>
    </row>
    <row r="1568" spans="1:11" s="58" customFormat="1" ht="60">
      <c r="A1568" s="52" t="s">
        <v>265</v>
      </c>
      <c r="B1568" s="53" t="s">
        <v>266</v>
      </c>
      <c r="C1568" s="55" t="s">
        <v>4176</v>
      </c>
      <c r="D1568" s="54" t="s">
        <v>18</v>
      </c>
      <c r="E1568" s="52" t="s">
        <v>166</v>
      </c>
      <c r="F1568" s="119" t="s">
        <v>3936</v>
      </c>
      <c r="G1568" s="79">
        <v>450.47</v>
      </c>
      <c r="H1568" s="79">
        <v>0</v>
      </c>
      <c r="I1568" s="79">
        <v>450.47</v>
      </c>
      <c r="K1568" s="122"/>
    </row>
    <row r="1569" spans="1:11" s="58" customFormat="1" ht="60">
      <c r="A1569" s="52" t="s">
        <v>3882</v>
      </c>
      <c r="B1569" s="53">
        <v>33681104000168</v>
      </c>
      <c r="C1569" s="55" t="s">
        <v>1542</v>
      </c>
      <c r="D1569" s="54" t="s">
        <v>18</v>
      </c>
      <c r="E1569" s="52" t="s">
        <v>166</v>
      </c>
      <c r="F1569" s="59" t="s">
        <v>3937</v>
      </c>
      <c r="G1569" s="79">
        <v>3350.35</v>
      </c>
      <c r="H1569" s="79">
        <v>0</v>
      </c>
      <c r="I1569" s="79">
        <v>0</v>
      </c>
      <c r="K1569" s="122"/>
    </row>
    <row r="1570" spans="1:11" s="58" customFormat="1" ht="165">
      <c r="A1570" s="52" t="s">
        <v>265</v>
      </c>
      <c r="B1570" s="53" t="s">
        <v>266</v>
      </c>
      <c r="C1570" s="55" t="s">
        <v>4177</v>
      </c>
      <c r="D1570" s="54" t="s">
        <v>18</v>
      </c>
      <c r="E1570" s="52" t="s">
        <v>166</v>
      </c>
      <c r="F1570" s="59" t="s">
        <v>3938</v>
      </c>
      <c r="G1570" s="79">
        <v>1860360.11</v>
      </c>
      <c r="H1570" s="79">
        <v>0</v>
      </c>
      <c r="I1570" s="79">
        <v>1860360.11</v>
      </c>
      <c r="K1570" s="122"/>
    </row>
    <row r="1571" spans="1:11" s="58" customFormat="1" ht="75">
      <c r="A1571" s="52" t="s">
        <v>480</v>
      </c>
      <c r="B1571" s="53">
        <v>75263700210</v>
      </c>
      <c r="C1571" s="55" t="s">
        <v>4178</v>
      </c>
      <c r="D1571" s="54" t="s">
        <v>18</v>
      </c>
      <c r="E1571" s="52" t="s">
        <v>166</v>
      </c>
      <c r="F1571" s="59" t="s">
        <v>3939</v>
      </c>
      <c r="G1571" s="79">
        <v>917.95</v>
      </c>
      <c r="H1571" s="79">
        <v>0</v>
      </c>
      <c r="I1571" s="79">
        <v>917.95</v>
      </c>
      <c r="K1571" s="122"/>
    </row>
    <row r="1572" spans="1:11" s="58" customFormat="1" ht="90">
      <c r="A1572" s="52" t="s">
        <v>214</v>
      </c>
      <c r="B1572" s="53">
        <v>33574286287</v>
      </c>
      <c r="C1572" s="55" t="s">
        <v>4179</v>
      </c>
      <c r="D1572" s="54" t="s">
        <v>18</v>
      </c>
      <c r="E1572" s="52" t="s">
        <v>166</v>
      </c>
      <c r="F1572" s="59" t="s">
        <v>3940</v>
      </c>
      <c r="G1572" s="79">
        <v>804.28</v>
      </c>
      <c r="H1572" s="79">
        <v>0</v>
      </c>
      <c r="I1572" s="79">
        <v>804.28</v>
      </c>
      <c r="K1572" s="122"/>
    </row>
    <row r="1573" spans="1:11" s="58" customFormat="1" ht="90">
      <c r="A1573" s="52" t="s">
        <v>425</v>
      </c>
      <c r="B1573" s="53">
        <v>82548250253</v>
      </c>
      <c r="C1573" s="55" t="s">
        <v>4180</v>
      </c>
      <c r="D1573" s="54" t="s">
        <v>18</v>
      </c>
      <c r="E1573" s="52" t="s">
        <v>166</v>
      </c>
      <c r="F1573" s="59" t="s">
        <v>3941</v>
      </c>
      <c r="G1573" s="79">
        <v>1529.95</v>
      </c>
      <c r="H1573" s="79">
        <v>0</v>
      </c>
      <c r="I1573" s="79">
        <v>1529.95</v>
      </c>
      <c r="K1573" s="122"/>
    </row>
    <row r="1574" spans="1:11" s="58" customFormat="1" ht="90">
      <c r="A1574" s="52" t="s">
        <v>507</v>
      </c>
      <c r="B1574" s="53">
        <v>52979199249</v>
      </c>
      <c r="C1574" s="55" t="s">
        <v>4181</v>
      </c>
      <c r="D1574" s="54" t="s">
        <v>18</v>
      </c>
      <c r="E1574" s="52" t="s">
        <v>166</v>
      </c>
      <c r="F1574" s="59" t="s">
        <v>3942</v>
      </c>
      <c r="G1574" s="79">
        <v>2753.86</v>
      </c>
      <c r="H1574" s="79">
        <v>0</v>
      </c>
      <c r="I1574" s="79">
        <v>2753.86</v>
      </c>
      <c r="K1574" s="122"/>
    </row>
    <row r="1575" spans="1:11" s="58" customFormat="1" ht="90">
      <c r="A1575" s="52" t="s">
        <v>430</v>
      </c>
      <c r="B1575" s="53">
        <v>7618522200</v>
      </c>
      <c r="C1575" s="55" t="s">
        <v>4182</v>
      </c>
      <c r="D1575" s="54" t="s">
        <v>18</v>
      </c>
      <c r="E1575" s="52" t="s">
        <v>166</v>
      </c>
      <c r="F1575" s="59" t="s">
        <v>3943</v>
      </c>
      <c r="G1575" s="79">
        <v>2753.59</v>
      </c>
      <c r="H1575" s="79">
        <v>0</v>
      </c>
      <c r="I1575" s="79">
        <v>2753.59</v>
      </c>
      <c r="K1575" s="122"/>
    </row>
    <row r="1576" spans="1:11" s="58" customFormat="1" ht="75">
      <c r="A1576" s="52" t="s">
        <v>208</v>
      </c>
      <c r="B1576" s="53">
        <v>47439394291</v>
      </c>
      <c r="C1576" s="55" t="s">
        <v>4183</v>
      </c>
      <c r="D1576" s="54" t="s">
        <v>18</v>
      </c>
      <c r="E1576" s="52" t="s">
        <v>166</v>
      </c>
      <c r="F1576" s="59" t="s">
        <v>3944</v>
      </c>
      <c r="G1576" s="79">
        <v>611.98</v>
      </c>
      <c r="H1576" s="79">
        <v>0</v>
      </c>
      <c r="I1576" s="79">
        <v>611.98</v>
      </c>
      <c r="K1576" s="122"/>
    </row>
    <row r="1577" spans="1:11" s="58" customFormat="1" ht="75">
      <c r="A1577" s="52" t="s">
        <v>171</v>
      </c>
      <c r="B1577" s="53">
        <v>43903290220</v>
      </c>
      <c r="C1577" s="55" t="s">
        <v>4184</v>
      </c>
      <c r="D1577" s="54" t="s">
        <v>18</v>
      </c>
      <c r="E1577" s="52" t="s">
        <v>166</v>
      </c>
      <c r="F1577" s="59" t="s">
        <v>3945</v>
      </c>
      <c r="G1577" s="79">
        <v>611.97</v>
      </c>
      <c r="H1577" s="79">
        <v>0</v>
      </c>
      <c r="I1577" s="79">
        <v>611.97</v>
      </c>
      <c r="K1577" s="122"/>
    </row>
    <row r="1578" spans="1:11" s="58" customFormat="1" ht="90">
      <c r="A1578" s="52" t="s">
        <v>2463</v>
      </c>
      <c r="B1578" s="53">
        <v>60527099287</v>
      </c>
      <c r="C1578" s="55" t="s">
        <v>4185</v>
      </c>
      <c r="D1578" s="54" t="s">
        <v>18</v>
      </c>
      <c r="E1578" s="52" t="s">
        <v>166</v>
      </c>
      <c r="F1578" s="59" t="s">
        <v>3946</v>
      </c>
      <c r="G1578" s="79">
        <v>2383.0500000000002</v>
      </c>
      <c r="H1578" s="79">
        <v>0</v>
      </c>
      <c r="I1578" s="79">
        <v>2383.0500000000002</v>
      </c>
      <c r="K1578" s="122"/>
    </row>
    <row r="1579" spans="1:11" s="58" customFormat="1" ht="90">
      <c r="A1579" s="52" t="s">
        <v>2176</v>
      </c>
      <c r="B1579" s="53">
        <v>59818808215</v>
      </c>
      <c r="C1579" s="55" t="s">
        <v>4186</v>
      </c>
      <c r="D1579" s="54" t="s">
        <v>18</v>
      </c>
      <c r="E1579" s="52" t="s">
        <v>166</v>
      </c>
      <c r="F1579" s="59" t="s">
        <v>3947</v>
      </c>
      <c r="G1579" s="79">
        <v>917.95</v>
      </c>
      <c r="H1579" s="79">
        <v>0</v>
      </c>
      <c r="I1579" s="79">
        <v>917.95</v>
      </c>
      <c r="K1579" s="122"/>
    </row>
    <row r="1580" spans="1:11" s="58" customFormat="1" ht="90">
      <c r="A1580" s="52" t="s">
        <v>214</v>
      </c>
      <c r="B1580" s="53">
        <v>33574286287</v>
      </c>
      <c r="C1580" s="55" t="s">
        <v>4187</v>
      </c>
      <c r="D1580" s="54" t="s">
        <v>18</v>
      </c>
      <c r="E1580" s="52" t="s">
        <v>166</v>
      </c>
      <c r="F1580" s="59" t="s">
        <v>3948</v>
      </c>
      <c r="G1580" s="79">
        <v>804.28</v>
      </c>
      <c r="H1580" s="79">
        <v>0</v>
      </c>
      <c r="I1580" s="79">
        <v>804.28</v>
      </c>
      <c r="K1580" s="122"/>
    </row>
    <row r="1581" spans="1:11" s="58" customFormat="1" ht="90">
      <c r="A1581" s="52" t="s">
        <v>2133</v>
      </c>
      <c r="B1581" s="53">
        <v>67163335253</v>
      </c>
      <c r="C1581" s="55" t="s">
        <v>4188</v>
      </c>
      <c r="D1581" s="54" t="s">
        <v>18</v>
      </c>
      <c r="E1581" s="52" t="s">
        <v>166</v>
      </c>
      <c r="F1581" s="59" t="s">
        <v>3949</v>
      </c>
      <c r="G1581" s="79">
        <v>1529.92</v>
      </c>
      <c r="H1581" s="79">
        <v>0</v>
      </c>
      <c r="I1581" s="79">
        <v>1529.92</v>
      </c>
      <c r="K1581" s="122"/>
    </row>
    <row r="1582" spans="1:11" s="58" customFormat="1" ht="90">
      <c r="A1582" s="52" t="s">
        <v>211</v>
      </c>
      <c r="B1582" s="53">
        <v>96273119287</v>
      </c>
      <c r="C1582" s="55" t="s">
        <v>4189</v>
      </c>
      <c r="D1582" s="54" t="s">
        <v>18</v>
      </c>
      <c r="E1582" s="52" t="s">
        <v>166</v>
      </c>
      <c r="F1582" s="59" t="s">
        <v>3950</v>
      </c>
      <c r="G1582" s="79">
        <v>4368.92</v>
      </c>
      <c r="H1582" s="79">
        <v>0</v>
      </c>
      <c r="I1582" s="79">
        <v>4368.92</v>
      </c>
      <c r="K1582" s="122"/>
    </row>
    <row r="1583" spans="1:11" s="58" customFormat="1" ht="75">
      <c r="A1583" s="52" t="s">
        <v>3883</v>
      </c>
      <c r="B1583" s="53">
        <v>30973015268</v>
      </c>
      <c r="C1583" s="55" t="s">
        <v>4190</v>
      </c>
      <c r="D1583" s="54" t="s">
        <v>18</v>
      </c>
      <c r="E1583" s="52" t="s">
        <v>166</v>
      </c>
      <c r="F1583" s="59" t="s">
        <v>3951</v>
      </c>
      <c r="G1583" s="79">
        <v>3971.76</v>
      </c>
      <c r="H1583" s="79">
        <v>0</v>
      </c>
      <c r="I1583" s="79">
        <v>3971.76</v>
      </c>
      <c r="K1583" s="122"/>
    </row>
    <row r="1584" spans="1:11" s="58" customFormat="1" ht="75">
      <c r="A1584" s="52" t="s">
        <v>1335</v>
      </c>
      <c r="B1584" s="53">
        <v>79747124220</v>
      </c>
      <c r="C1584" s="55" t="s">
        <v>4191</v>
      </c>
      <c r="D1584" s="54" t="s">
        <v>18</v>
      </c>
      <c r="E1584" s="52" t="s">
        <v>166</v>
      </c>
      <c r="F1584" s="59" t="s">
        <v>3952</v>
      </c>
      <c r="G1584" s="79">
        <v>305.98</v>
      </c>
      <c r="H1584" s="79">
        <v>0</v>
      </c>
      <c r="I1584" s="79">
        <v>305.98</v>
      </c>
      <c r="K1584" s="122"/>
    </row>
    <row r="1585" spans="1:11" s="58" customFormat="1" ht="75">
      <c r="A1585" s="52" t="s">
        <v>3884</v>
      </c>
      <c r="B1585" s="53">
        <v>65254597291</v>
      </c>
      <c r="C1585" s="55" t="s">
        <v>4192</v>
      </c>
      <c r="D1585" s="54" t="s">
        <v>18</v>
      </c>
      <c r="E1585" s="52" t="s">
        <v>166</v>
      </c>
      <c r="F1585" s="59" t="s">
        <v>3953</v>
      </c>
      <c r="G1585" s="79">
        <v>305.98</v>
      </c>
      <c r="H1585" s="79">
        <v>0</v>
      </c>
      <c r="I1585" s="79">
        <v>305.98</v>
      </c>
      <c r="K1585" s="122"/>
    </row>
    <row r="1586" spans="1:11" s="58" customFormat="1" ht="75">
      <c r="A1586" s="52" t="s">
        <v>177</v>
      </c>
      <c r="B1586" s="53">
        <v>24013285215</v>
      </c>
      <c r="C1586" s="55" t="s">
        <v>4193</v>
      </c>
      <c r="D1586" s="54" t="s">
        <v>18</v>
      </c>
      <c r="E1586" s="52" t="s">
        <v>166</v>
      </c>
      <c r="F1586" s="59" t="s">
        <v>3954</v>
      </c>
      <c r="G1586" s="79">
        <v>305.98</v>
      </c>
      <c r="H1586" s="79">
        <v>0</v>
      </c>
      <c r="I1586" s="79">
        <v>305.98</v>
      </c>
      <c r="K1586" s="122"/>
    </row>
    <row r="1587" spans="1:11" s="58" customFormat="1" ht="75">
      <c r="A1587" s="52" t="s">
        <v>180</v>
      </c>
      <c r="B1587" s="53">
        <v>7527926287</v>
      </c>
      <c r="C1587" s="55" t="s">
        <v>4194</v>
      </c>
      <c r="D1587" s="54" t="s">
        <v>18</v>
      </c>
      <c r="E1587" s="52" t="s">
        <v>166</v>
      </c>
      <c r="F1587" s="59" t="s">
        <v>3955</v>
      </c>
      <c r="G1587" s="79">
        <v>305.98</v>
      </c>
      <c r="H1587" s="79">
        <v>0</v>
      </c>
      <c r="I1587" s="79">
        <v>305.98</v>
      </c>
      <c r="K1587" s="122"/>
    </row>
    <row r="1588" spans="1:11" s="58" customFormat="1" ht="75">
      <c r="A1588" s="52" t="s">
        <v>1557</v>
      </c>
      <c r="B1588" s="53">
        <v>47417382215</v>
      </c>
      <c r="C1588" s="55" t="s">
        <v>4195</v>
      </c>
      <c r="D1588" s="54" t="s">
        <v>18</v>
      </c>
      <c r="E1588" s="52" t="s">
        <v>166</v>
      </c>
      <c r="F1588" s="59" t="s">
        <v>3956</v>
      </c>
      <c r="G1588" s="79">
        <v>305.98</v>
      </c>
      <c r="H1588" s="79">
        <v>0</v>
      </c>
      <c r="I1588" s="79">
        <v>305.98</v>
      </c>
      <c r="K1588" s="122"/>
    </row>
    <row r="1589" spans="1:11" s="58" customFormat="1" ht="60">
      <c r="A1589" s="52" t="s">
        <v>488</v>
      </c>
      <c r="B1589" s="53">
        <v>69920150282</v>
      </c>
      <c r="C1589" s="55" t="s">
        <v>4196</v>
      </c>
      <c r="D1589" s="54" t="s">
        <v>18</v>
      </c>
      <c r="E1589" s="52" t="s">
        <v>166</v>
      </c>
      <c r="F1589" s="59" t="s">
        <v>3957</v>
      </c>
      <c r="G1589" s="79">
        <v>305.98</v>
      </c>
      <c r="H1589" s="79">
        <v>0</v>
      </c>
      <c r="I1589" s="79">
        <v>305.98</v>
      </c>
      <c r="K1589" s="122"/>
    </row>
    <row r="1590" spans="1:11" s="58" customFormat="1" ht="60">
      <c r="A1590" s="52" t="s">
        <v>488</v>
      </c>
      <c r="B1590" s="53">
        <v>69920150282</v>
      </c>
      <c r="C1590" s="55" t="s">
        <v>4197</v>
      </c>
      <c r="D1590" s="54" t="s">
        <v>18</v>
      </c>
      <c r="E1590" s="52" t="s">
        <v>166</v>
      </c>
      <c r="F1590" s="59" t="s">
        <v>3958</v>
      </c>
      <c r="G1590" s="79">
        <v>305.98</v>
      </c>
      <c r="H1590" s="79">
        <v>0</v>
      </c>
      <c r="I1590" s="79">
        <v>305.98</v>
      </c>
      <c r="K1590" s="122"/>
    </row>
    <row r="1591" spans="1:11" s="58" customFormat="1" ht="45">
      <c r="A1591" s="52" t="s">
        <v>273</v>
      </c>
      <c r="B1591" s="53">
        <v>544659000109</v>
      </c>
      <c r="C1591" s="55" t="s">
        <v>4198</v>
      </c>
      <c r="D1591" s="54" t="s">
        <v>18</v>
      </c>
      <c r="E1591" s="52" t="s">
        <v>166</v>
      </c>
      <c r="F1591" s="59" t="s">
        <v>3959</v>
      </c>
      <c r="G1591" s="79">
        <v>46226.32</v>
      </c>
      <c r="H1591" s="79">
        <v>0</v>
      </c>
      <c r="I1591" s="79">
        <v>46226.32</v>
      </c>
      <c r="K1591" s="122"/>
    </row>
    <row r="1592" spans="1:11" s="58" customFormat="1" ht="75">
      <c r="A1592" s="52" t="s">
        <v>3885</v>
      </c>
      <c r="B1592" s="53">
        <v>1319640000121</v>
      </c>
      <c r="C1592" s="55" t="s">
        <v>4199</v>
      </c>
      <c r="D1592" s="54" t="s">
        <v>13</v>
      </c>
      <c r="E1592" s="52" t="s">
        <v>14</v>
      </c>
      <c r="F1592" s="59" t="s">
        <v>3960</v>
      </c>
      <c r="G1592" s="79">
        <v>14500</v>
      </c>
      <c r="H1592" s="79">
        <v>14500</v>
      </c>
      <c r="I1592" s="79">
        <v>14500</v>
      </c>
      <c r="K1592" s="122"/>
    </row>
    <row r="1593" spans="1:11" s="58" customFormat="1" ht="60">
      <c r="A1593" s="52" t="s">
        <v>288</v>
      </c>
      <c r="B1593" s="53">
        <v>3491063000186</v>
      </c>
      <c r="C1593" s="55" t="s">
        <v>4200</v>
      </c>
      <c r="D1593" s="54" t="s">
        <v>18</v>
      </c>
      <c r="E1593" s="52" t="s">
        <v>166</v>
      </c>
      <c r="F1593" s="59" t="s">
        <v>3961</v>
      </c>
      <c r="G1593" s="79">
        <v>2853.66</v>
      </c>
      <c r="H1593" s="79">
        <v>2853.66</v>
      </c>
      <c r="I1593" s="79">
        <v>2853.66</v>
      </c>
      <c r="K1593" s="122"/>
    </row>
    <row r="1594" spans="1:11" s="58" customFormat="1" ht="60">
      <c r="A1594" s="52" t="s">
        <v>265</v>
      </c>
      <c r="B1594" s="53" t="s">
        <v>266</v>
      </c>
      <c r="C1594" s="55" t="s">
        <v>4201</v>
      </c>
      <c r="D1594" s="54" t="s">
        <v>18</v>
      </c>
      <c r="E1594" s="52" t="s">
        <v>166</v>
      </c>
      <c r="F1594" s="119" t="s">
        <v>3962</v>
      </c>
      <c r="G1594" s="79">
        <v>30000</v>
      </c>
      <c r="H1594" s="79">
        <v>0</v>
      </c>
      <c r="I1594" s="79">
        <v>30000</v>
      </c>
      <c r="K1594" s="122"/>
    </row>
    <row r="1595" spans="1:11" s="58" customFormat="1" ht="60">
      <c r="A1595" s="52" t="s">
        <v>253</v>
      </c>
      <c r="B1595" s="53">
        <v>27985750000116</v>
      </c>
      <c r="C1595" s="55" t="s">
        <v>4202</v>
      </c>
      <c r="D1595" s="54" t="s">
        <v>13</v>
      </c>
      <c r="E1595" s="52" t="s">
        <v>14</v>
      </c>
      <c r="F1595" s="59" t="s">
        <v>3963</v>
      </c>
      <c r="G1595" s="79">
        <v>900</v>
      </c>
      <c r="H1595" s="79">
        <v>0</v>
      </c>
      <c r="I1595" s="79">
        <v>900</v>
      </c>
      <c r="K1595" s="122"/>
    </row>
    <row r="1596" spans="1:11" s="58" customFormat="1" ht="60">
      <c r="A1596" s="52" t="s">
        <v>1335</v>
      </c>
      <c r="B1596" s="53">
        <v>79747124220</v>
      </c>
      <c r="C1596" s="55" t="s">
        <v>4203</v>
      </c>
      <c r="D1596" s="54" t="s">
        <v>18</v>
      </c>
      <c r="E1596" s="52" t="s">
        <v>166</v>
      </c>
      <c r="F1596" s="59" t="s">
        <v>3964</v>
      </c>
      <c r="G1596" s="79">
        <v>305.98</v>
      </c>
      <c r="H1596" s="79">
        <v>0</v>
      </c>
      <c r="I1596" s="79">
        <v>305.98</v>
      </c>
      <c r="K1596" s="122"/>
    </row>
    <row r="1597" spans="1:11" s="58" customFormat="1" ht="60">
      <c r="A1597" s="52" t="s">
        <v>1557</v>
      </c>
      <c r="B1597" s="53">
        <v>47417382215</v>
      </c>
      <c r="C1597" s="55" t="s">
        <v>4203</v>
      </c>
      <c r="D1597" s="54" t="s">
        <v>18</v>
      </c>
      <c r="E1597" s="52" t="s">
        <v>166</v>
      </c>
      <c r="F1597" s="59" t="s">
        <v>3965</v>
      </c>
      <c r="G1597" s="79">
        <v>305.98</v>
      </c>
      <c r="H1597" s="79">
        <v>0</v>
      </c>
      <c r="I1597" s="79">
        <v>305.98</v>
      </c>
      <c r="K1597" s="122"/>
    </row>
    <row r="1598" spans="1:11" s="58" customFormat="1" ht="60">
      <c r="A1598" s="52" t="s">
        <v>488</v>
      </c>
      <c r="B1598" s="53">
        <v>69920150282</v>
      </c>
      <c r="C1598" s="55" t="s">
        <v>4203</v>
      </c>
      <c r="D1598" s="54" t="s">
        <v>18</v>
      </c>
      <c r="E1598" s="52" t="s">
        <v>166</v>
      </c>
      <c r="F1598" s="59" t="s">
        <v>3966</v>
      </c>
      <c r="G1598" s="79">
        <v>305.98</v>
      </c>
      <c r="H1598" s="79">
        <v>0</v>
      </c>
      <c r="I1598" s="79">
        <v>305.98</v>
      </c>
      <c r="K1598" s="122"/>
    </row>
    <row r="1599" spans="1:11" s="58" customFormat="1" ht="60">
      <c r="A1599" s="52" t="s">
        <v>265</v>
      </c>
      <c r="B1599" s="53" t="s">
        <v>266</v>
      </c>
      <c r="C1599" s="55" t="s">
        <v>4204</v>
      </c>
      <c r="D1599" s="54" t="s">
        <v>18</v>
      </c>
      <c r="E1599" s="52" t="s">
        <v>166</v>
      </c>
      <c r="F1599" s="59" t="s">
        <v>3967</v>
      </c>
      <c r="G1599" s="79">
        <v>30000</v>
      </c>
      <c r="H1599" s="79">
        <v>0</v>
      </c>
      <c r="I1599" s="79">
        <v>30000</v>
      </c>
      <c r="K1599" s="122"/>
    </row>
    <row r="1600" spans="1:11" s="58" customFormat="1" ht="75">
      <c r="A1600" s="52" t="s">
        <v>650</v>
      </c>
      <c r="B1600" s="53">
        <v>40697371204</v>
      </c>
      <c r="C1600" s="55" t="s">
        <v>4205</v>
      </c>
      <c r="D1600" s="54" t="s">
        <v>18</v>
      </c>
      <c r="E1600" s="52" t="s">
        <v>166</v>
      </c>
      <c r="F1600" s="59" t="s">
        <v>3968</v>
      </c>
      <c r="G1600" s="79">
        <v>1886.59</v>
      </c>
      <c r="H1600" s="79">
        <v>0</v>
      </c>
      <c r="I1600" s="79">
        <v>1886.59</v>
      </c>
      <c r="K1600" s="122"/>
    </row>
    <row r="1601" spans="1:11" s="58" customFormat="1" ht="60">
      <c r="A1601" s="52" t="s">
        <v>3886</v>
      </c>
      <c r="B1601" s="53">
        <v>51771667249</v>
      </c>
      <c r="C1601" s="55" t="s">
        <v>4206</v>
      </c>
      <c r="D1601" s="54" t="s">
        <v>18</v>
      </c>
      <c r="E1601" s="52" t="s">
        <v>166</v>
      </c>
      <c r="F1601" s="59" t="s">
        <v>3969</v>
      </c>
      <c r="G1601" s="79">
        <v>305.98</v>
      </c>
      <c r="H1601" s="79">
        <v>0</v>
      </c>
      <c r="I1601" s="79">
        <v>305.98</v>
      </c>
      <c r="K1601" s="122"/>
    </row>
    <row r="1602" spans="1:11" s="58" customFormat="1" ht="60">
      <c r="A1602" s="52" t="s">
        <v>480</v>
      </c>
      <c r="B1602" s="53">
        <v>75263700210</v>
      </c>
      <c r="C1602" s="55" t="s">
        <v>4206</v>
      </c>
      <c r="D1602" s="54" t="s">
        <v>18</v>
      </c>
      <c r="E1602" s="52" t="s">
        <v>166</v>
      </c>
      <c r="F1602" s="59" t="s">
        <v>3970</v>
      </c>
      <c r="G1602" s="79">
        <v>305.98</v>
      </c>
      <c r="H1602" s="79">
        <v>0</v>
      </c>
      <c r="I1602" s="79">
        <v>305.98</v>
      </c>
      <c r="K1602" s="122"/>
    </row>
    <row r="1603" spans="1:11" s="58" customFormat="1" ht="75">
      <c r="A1603" s="52" t="s">
        <v>507</v>
      </c>
      <c r="B1603" s="53">
        <v>52979199249</v>
      </c>
      <c r="C1603" s="55" t="s">
        <v>4207</v>
      </c>
      <c r="D1603" s="54" t="s">
        <v>18</v>
      </c>
      <c r="E1603" s="52" t="s">
        <v>166</v>
      </c>
      <c r="F1603" s="59" t="s">
        <v>3971</v>
      </c>
      <c r="G1603" s="79">
        <v>1529.92</v>
      </c>
      <c r="H1603" s="79">
        <v>0</v>
      </c>
      <c r="I1603" s="79">
        <v>1529.92</v>
      </c>
      <c r="K1603" s="122"/>
    </row>
    <row r="1604" spans="1:11" s="58" customFormat="1" ht="60">
      <c r="A1604" s="52" t="s">
        <v>227</v>
      </c>
      <c r="B1604" s="53">
        <v>4312419000130</v>
      </c>
      <c r="C1604" s="55" t="s">
        <v>4208</v>
      </c>
      <c r="D1604" s="54" t="s">
        <v>18</v>
      </c>
      <c r="E1604" s="52" t="s">
        <v>166</v>
      </c>
      <c r="F1604" s="59" t="s">
        <v>3972</v>
      </c>
      <c r="G1604" s="79">
        <v>27777.279999999999</v>
      </c>
      <c r="H1604" s="79">
        <v>0</v>
      </c>
      <c r="I1604" s="79">
        <v>0</v>
      </c>
      <c r="K1604" s="122"/>
    </row>
    <row r="1605" spans="1:11" s="58" customFormat="1" ht="75">
      <c r="A1605" s="52" t="s">
        <v>3887</v>
      </c>
      <c r="B1605" s="53">
        <v>14891387000128</v>
      </c>
      <c r="C1605" s="55" t="s">
        <v>4209</v>
      </c>
      <c r="D1605" s="54" t="s">
        <v>18</v>
      </c>
      <c r="E1605" s="52" t="s">
        <v>166</v>
      </c>
      <c r="F1605" s="59" t="s">
        <v>3973</v>
      </c>
      <c r="G1605" s="79">
        <v>119.61</v>
      </c>
      <c r="H1605" s="79">
        <v>0</v>
      </c>
      <c r="I1605" s="79">
        <v>119.61</v>
      </c>
      <c r="K1605" s="122"/>
    </row>
    <row r="1606" spans="1:11" s="58" customFormat="1" ht="90">
      <c r="A1606" s="52" t="s">
        <v>11</v>
      </c>
      <c r="B1606" s="53">
        <v>4824261000187</v>
      </c>
      <c r="C1606" s="55" t="s">
        <v>4210</v>
      </c>
      <c r="D1606" s="54" t="s">
        <v>13</v>
      </c>
      <c r="E1606" s="52" t="s">
        <v>14</v>
      </c>
      <c r="F1606" s="59" t="s">
        <v>3974</v>
      </c>
      <c r="G1606" s="79">
        <v>27000</v>
      </c>
      <c r="H1606" s="79">
        <v>0</v>
      </c>
      <c r="I1606" s="79">
        <v>0</v>
      </c>
      <c r="K1606" s="122"/>
    </row>
    <row r="1607" spans="1:11" s="58" customFormat="1" ht="60">
      <c r="A1607" s="52" t="s">
        <v>2463</v>
      </c>
      <c r="B1607" s="53">
        <v>60527099287</v>
      </c>
      <c r="C1607" s="55" t="s">
        <v>4211</v>
      </c>
      <c r="D1607" s="54" t="s">
        <v>18</v>
      </c>
      <c r="E1607" s="52" t="s">
        <v>166</v>
      </c>
      <c r="F1607" s="59" t="s">
        <v>3975</v>
      </c>
      <c r="G1607" s="79">
        <v>8800</v>
      </c>
      <c r="H1607" s="79">
        <v>0</v>
      </c>
      <c r="I1607" s="79">
        <v>8800</v>
      </c>
      <c r="K1607" s="122"/>
    </row>
    <row r="1608" spans="1:11" s="58" customFormat="1" ht="90">
      <c r="A1608" s="52" t="s">
        <v>3888</v>
      </c>
      <c r="B1608" s="53">
        <v>9199109000174</v>
      </c>
      <c r="C1608" s="55" t="s">
        <v>4212</v>
      </c>
      <c r="D1608" s="54" t="s">
        <v>13</v>
      </c>
      <c r="E1608" s="52" t="s">
        <v>14</v>
      </c>
      <c r="F1608" s="59" t="s">
        <v>3976</v>
      </c>
      <c r="G1608" s="79">
        <v>66637</v>
      </c>
      <c r="H1608" s="79">
        <v>66637</v>
      </c>
      <c r="I1608" s="79">
        <v>66637</v>
      </c>
      <c r="K1608" s="122"/>
    </row>
    <row r="1609" spans="1:11" s="58" customFormat="1" ht="60">
      <c r="A1609" s="52" t="s">
        <v>1564</v>
      </c>
      <c r="B1609" s="53">
        <v>4764694735</v>
      </c>
      <c r="C1609" s="55" t="s">
        <v>4213</v>
      </c>
      <c r="D1609" s="54" t="s">
        <v>18</v>
      </c>
      <c r="E1609" s="52" t="s">
        <v>166</v>
      </c>
      <c r="F1609" s="59" t="s">
        <v>3977</v>
      </c>
      <c r="G1609" s="79">
        <v>305.98</v>
      </c>
      <c r="H1609" s="79">
        <v>0</v>
      </c>
      <c r="I1609" s="79">
        <v>305.98</v>
      </c>
      <c r="K1609" s="122"/>
    </row>
    <row r="1610" spans="1:11" s="58" customFormat="1" ht="45">
      <c r="A1610" s="52" t="s">
        <v>2610</v>
      </c>
      <c r="B1610" s="53">
        <v>7637990000112</v>
      </c>
      <c r="C1610" s="55" t="s">
        <v>4214</v>
      </c>
      <c r="D1610" s="54" t="s">
        <v>18</v>
      </c>
      <c r="E1610" s="52" t="s">
        <v>166</v>
      </c>
      <c r="F1610" s="59" t="s">
        <v>3978</v>
      </c>
      <c r="G1610" s="79">
        <v>251.72</v>
      </c>
      <c r="H1610" s="79">
        <v>0</v>
      </c>
      <c r="I1610" s="79">
        <v>251.72</v>
      </c>
      <c r="K1610" s="122"/>
    </row>
    <row r="1611" spans="1:11" s="58" customFormat="1" ht="60">
      <c r="A1611" s="52" t="s">
        <v>3889</v>
      </c>
      <c r="B1611" s="53">
        <v>24698829000178</v>
      </c>
      <c r="C1611" s="55" t="s">
        <v>4215</v>
      </c>
      <c r="D1611" s="54" t="s">
        <v>13</v>
      </c>
      <c r="E1611" s="52" t="s">
        <v>14</v>
      </c>
      <c r="F1611" s="59" t="s">
        <v>3979</v>
      </c>
      <c r="G1611" s="79">
        <v>650</v>
      </c>
      <c r="H1611" s="79">
        <v>0</v>
      </c>
      <c r="I1611" s="79">
        <v>0</v>
      </c>
      <c r="K1611" s="122"/>
    </row>
    <row r="1612" spans="1:11" s="58" customFormat="1" ht="90">
      <c r="A1612" s="52" t="s">
        <v>3889</v>
      </c>
      <c r="B1612" s="53">
        <v>24698829000178</v>
      </c>
      <c r="C1612" s="55" t="s">
        <v>4216</v>
      </c>
      <c r="D1612" s="54" t="s">
        <v>13</v>
      </c>
      <c r="E1612" s="52" t="s">
        <v>14</v>
      </c>
      <c r="F1612" s="59" t="s">
        <v>3980</v>
      </c>
      <c r="G1612" s="79">
        <v>1950</v>
      </c>
      <c r="H1612" s="79">
        <v>0</v>
      </c>
      <c r="I1612" s="79">
        <v>0</v>
      </c>
      <c r="K1612" s="122"/>
    </row>
    <row r="1613" spans="1:11" s="58" customFormat="1" ht="90">
      <c r="A1613" s="52" t="s">
        <v>408</v>
      </c>
      <c r="B1613" s="53">
        <v>23977817272</v>
      </c>
      <c r="C1613" s="55" t="s">
        <v>4217</v>
      </c>
      <c r="D1613" s="54" t="s">
        <v>18</v>
      </c>
      <c r="E1613" s="52" t="s">
        <v>166</v>
      </c>
      <c r="F1613" s="119" t="s">
        <v>3981</v>
      </c>
      <c r="G1613" s="79">
        <v>1529.95</v>
      </c>
      <c r="H1613" s="79">
        <v>0</v>
      </c>
      <c r="I1613" s="79">
        <v>1529.95</v>
      </c>
      <c r="K1613" s="122"/>
    </row>
    <row r="1614" spans="1:11" s="58" customFormat="1" ht="75">
      <c r="A1614" s="52" t="s">
        <v>973</v>
      </c>
      <c r="B1614" s="53">
        <v>21540360000156</v>
      </c>
      <c r="C1614" s="55" t="s">
        <v>4218</v>
      </c>
      <c r="D1614" s="54" t="s">
        <v>13</v>
      </c>
      <c r="E1614" s="52" t="s">
        <v>14</v>
      </c>
      <c r="F1614" s="59" t="s">
        <v>3982</v>
      </c>
      <c r="G1614" s="79">
        <v>45</v>
      </c>
      <c r="H1614" s="79">
        <v>0</v>
      </c>
      <c r="I1614" s="79">
        <v>0</v>
      </c>
      <c r="K1614" s="122"/>
    </row>
    <row r="1615" spans="1:11" s="58" customFormat="1" ht="75">
      <c r="A1615" s="52" t="s">
        <v>205</v>
      </c>
      <c r="B1615" s="53">
        <v>34267336253</v>
      </c>
      <c r="C1615" s="55" t="s">
        <v>4219</v>
      </c>
      <c r="D1615" s="54" t="s">
        <v>18</v>
      </c>
      <c r="E1615" s="52" t="s">
        <v>166</v>
      </c>
      <c r="F1615" s="59" t="s">
        <v>3983</v>
      </c>
      <c r="G1615" s="79">
        <v>1529.92</v>
      </c>
      <c r="H1615" s="79">
        <v>0</v>
      </c>
      <c r="I1615" s="79">
        <v>1529.92</v>
      </c>
      <c r="K1615" s="122"/>
    </row>
    <row r="1616" spans="1:11" s="58" customFormat="1" ht="75">
      <c r="A1616" s="52" t="s">
        <v>430</v>
      </c>
      <c r="B1616" s="53">
        <v>7618522200</v>
      </c>
      <c r="C1616" s="55" t="s">
        <v>4220</v>
      </c>
      <c r="D1616" s="54" t="s">
        <v>18</v>
      </c>
      <c r="E1616" s="52" t="s">
        <v>166</v>
      </c>
      <c r="F1616" s="59" t="s">
        <v>3984</v>
      </c>
      <c r="G1616" s="79">
        <v>1529.77</v>
      </c>
      <c r="H1616" s="79">
        <v>0</v>
      </c>
      <c r="I1616" s="79">
        <v>1529.77</v>
      </c>
      <c r="K1616" s="122"/>
    </row>
    <row r="1617" spans="1:11" s="58" customFormat="1" ht="75">
      <c r="A1617" s="52" t="s">
        <v>3890</v>
      </c>
      <c r="B1617" s="53">
        <v>62991779268</v>
      </c>
      <c r="C1617" s="55" t="s">
        <v>4221</v>
      </c>
      <c r="D1617" s="54" t="s">
        <v>18</v>
      </c>
      <c r="E1617" s="52" t="s">
        <v>166</v>
      </c>
      <c r="F1617" s="59" t="s">
        <v>3985</v>
      </c>
      <c r="G1617" s="79">
        <v>1529.92</v>
      </c>
      <c r="H1617" s="79">
        <v>0</v>
      </c>
      <c r="I1617" s="79">
        <v>1529.92</v>
      </c>
      <c r="K1617" s="122"/>
    </row>
    <row r="1618" spans="1:11" s="58" customFormat="1" ht="60">
      <c r="A1618" s="52" t="s">
        <v>3891</v>
      </c>
      <c r="B1618" s="53">
        <v>12422973752</v>
      </c>
      <c r="C1618" s="55" t="s">
        <v>4206</v>
      </c>
      <c r="D1618" s="54" t="s">
        <v>18</v>
      </c>
      <c r="E1618" s="52" t="s">
        <v>166</v>
      </c>
      <c r="F1618" s="59" t="s">
        <v>3986</v>
      </c>
      <c r="G1618" s="79">
        <v>305.99</v>
      </c>
      <c r="H1618" s="79">
        <v>0</v>
      </c>
      <c r="I1618" s="79">
        <v>305.99</v>
      </c>
      <c r="K1618" s="122"/>
    </row>
    <row r="1619" spans="1:11" s="58" customFormat="1" ht="60">
      <c r="A1619" s="52" t="s">
        <v>3892</v>
      </c>
      <c r="B1619" s="53">
        <v>228716241</v>
      </c>
      <c r="C1619" s="55" t="s">
        <v>4206</v>
      </c>
      <c r="D1619" s="54" t="s">
        <v>18</v>
      </c>
      <c r="E1619" s="52" t="s">
        <v>166</v>
      </c>
      <c r="F1619" s="59" t="s">
        <v>3987</v>
      </c>
      <c r="G1619" s="79">
        <v>305.99</v>
      </c>
      <c r="H1619" s="79">
        <v>0</v>
      </c>
      <c r="I1619" s="79">
        <v>305.99</v>
      </c>
      <c r="K1619" s="122"/>
    </row>
    <row r="1620" spans="1:11" s="58" customFormat="1" ht="75">
      <c r="A1620" s="52" t="s">
        <v>3893</v>
      </c>
      <c r="B1620" s="53">
        <v>61334693234</v>
      </c>
      <c r="C1620" s="55" t="s">
        <v>4222</v>
      </c>
      <c r="D1620" s="54" t="s">
        <v>18</v>
      </c>
      <c r="E1620" s="52" t="s">
        <v>166</v>
      </c>
      <c r="F1620" s="59" t="s">
        <v>3988</v>
      </c>
      <c r="G1620" s="79">
        <v>4402.05</v>
      </c>
      <c r="H1620" s="79">
        <v>0</v>
      </c>
      <c r="I1620" s="79">
        <v>4402.05</v>
      </c>
      <c r="K1620" s="122"/>
    </row>
    <row r="1621" spans="1:11" s="58" customFormat="1" ht="75">
      <c r="A1621" s="52" t="s">
        <v>732</v>
      </c>
      <c r="B1621" s="53">
        <v>34477381204</v>
      </c>
      <c r="C1621" s="55" t="s">
        <v>4223</v>
      </c>
      <c r="D1621" s="54" t="s">
        <v>18</v>
      </c>
      <c r="E1621" s="52" t="s">
        <v>166</v>
      </c>
      <c r="F1621" s="59" t="s">
        <v>3989</v>
      </c>
      <c r="G1621" s="79">
        <v>764.07</v>
      </c>
      <c r="H1621" s="79">
        <v>0</v>
      </c>
      <c r="I1621" s="79">
        <v>764.07</v>
      </c>
      <c r="K1621" s="122"/>
    </row>
    <row r="1622" spans="1:11" s="58" customFormat="1" ht="75">
      <c r="A1622" s="52" t="s">
        <v>1120</v>
      </c>
      <c r="B1622" s="53">
        <v>74607707287</v>
      </c>
      <c r="C1622" s="55" t="s">
        <v>4224</v>
      </c>
      <c r="D1622" s="54" t="s">
        <v>18</v>
      </c>
      <c r="E1622" s="52" t="s">
        <v>166</v>
      </c>
      <c r="F1622" s="59" t="s">
        <v>3990</v>
      </c>
      <c r="G1622" s="79">
        <v>917.95</v>
      </c>
      <c r="H1622" s="79">
        <v>0</v>
      </c>
      <c r="I1622" s="79">
        <v>917.95</v>
      </c>
      <c r="K1622" s="122"/>
    </row>
    <row r="1623" spans="1:11" s="58" customFormat="1" ht="90">
      <c r="A1623" s="52" t="s">
        <v>164</v>
      </c>
      <c r="B1623" s="53">
        <v>41815610204</v>
      </c>
      <c r="C1623" s="55" t="s">
        <v>4225</v>
      </c>
      <c r="D1623" s="54" t="s">
        <v>18</v>
      </c>
      <c r="E1623" s="52" t="s">
        <v>166</v>
      </c>
      <c r="F1623" s="59" t="s">
        <v>3991</v>
      </c>
      <c r="G1623" s="79">
        <v>917.97</v>
      </c>
      <c r="H1623" s="79">
        <v>0</v>
      </c>
      <c r="I1623" s="79">
        <v>917.97</v>
      </c>
      <c r="K1623" s="122"/>
    </row>
    <row r="1624" spans="1:11" s="58" customFormat="1" ht="90">
      <c r="A1624" s="52" t="s">
        <v>211</v>
      </c>
      <c r="B1624" s="53">
        <v>96273119287</v>
      </c>
      <c r="C1624" s="55" t="s">
        <v>4226</v>
      </c>
      <c r="D1624" s="54" t="s">
        <v>18</v>
      </c>
      <c r="E1624" s="52" t="s">
        <v>166</v>
      </c>
      <c r="F1624" s="59" t="s">
        <v>3992</v>
      </c>
      <c r="G1624" s="79">
        <v>917.95</v>
      </c>
      <c r="H1624" s="79">
        <v>0</v>
      </c>
      <c r="I1624" s="79">
        <v>917.95</v>
      </c>
      <c r="K1624" s="122"/>
    </row>
    <row r="1625" spans="1:11" s="58" customFormat="1" ht="75">
      <c r="A1625" s="52" t="s">
        <v>3894</v>
      </c>
      <c r="B1625" s="53">
        <v>12510074000157</v>
      </c>
      <c r="C1625" s="55" t="s">
        <v>4227</v>
      </c>
      <c r="D1625" s="54" t="s">
        <v>13</v>
      </c>
      <c r="E1625" s="52" t="s">
        <v>14</v>
      </c>
      <c r="F1625" s="59" t="s">
        <v>3993</v>
      </c>
      <c r="G1625" s="79">
        <v>5798</v>
      </c>
      <c r="H1625" s="79">
        <v>0</v>
      </c>
      <c r="I1625" s="79">
        <v>0</v>
      </c>
      <c r="K1625" s="122"/>
    </row>
    <row r="1626" spans="1:11" s="58" customFormat="1" ht="75">
      <c r="A1626" s="52" t="s">
        <v>3882</v>
      </c>
      <c r="B1626" s="53">
        <v>33681104000168</v>
      </c>
      <c r="C1626" s="55" t="s">
        <v>4228</v>
      </c>
      <c r="D1626" s="54" t="s">
        <v>18</v>
      </c>
      <c r="E1626" s="52" t="s">
        <v>166</v>
      </c>
      <c r="F1626" s="59" t="s">
        <v>3994</v>
      </c>
      <c r="G1626" s="79">
        <v>1047.4100000000001</v>
      </c>
      <c r="H1626" s="79">
        <v>0</v>
      </c>
      <c r="I1626" s="79">
        <v>0</v>
      </c>
      <c r="K1626" s="122"/>
    </row>
    <row r="1627" spans="1:11" s="58" customFormat="1" ht="90">
      <c r="A1627" s="52" t="s">
        <v>3895</v>
      </c>
      <c r="B1627" s="53">
        <v>17398132000116</v>
      </c>
      <c r="C1627" s="50" t="s">
        <v>4527</v>
      </c>
      <c r="D1627" s="54" t="s">
        <v>13</v>
      </c>
      <c r="E1627" s="52" t="s">
        <v>19</v>
      </c>
      <c r="F1627" s="59" t="s">
        <v>3995</v>
      </c>
      <c r="G1627" s="79">
        <v>1934.4</v>
      </c>
      <c r="H1627" s="79">
        <v>0</v>
      </c>
      <c r="I1627" s="79">
        <v>0</v>
      </c>
      <c r="K1627" s="122"/>
    </row>
    <row r="1628" spans="1:11" s="58" customFormat="1" ht="75">
      <c r="A1628" s="52" t="s">
        <v>1397</v>
      </c>
      <c r="B1628" s="53">
        <v>4224028000163</v>
      </c>
      <c r="C1628" s="55" t="s">
        <v>4229</v>
      </c>
      <c r="D1628" s="54" t="s">
        <v>18</v>
      </c>
      <c r="E1628" s="52" t="s">
        <v>166</v>
      </c>
      <c r="F1628" s="59" t="s">
        <v>3996</v>
      </c>
      <c r="G1628" s="79">
        <v>770</v>
      </c>
      <c r="H1628" s="79">
        <v>0</v>
      </c>
      <c r="I1628" s="79">
        <v>770</v>
      </c>
      <c r="K1628" s="122"/>
    </row>
    <row r="1629" spans="1:11" s="58" customFormat="1" ht="75">
      <c r="A1629" s="52" t="s">
        <v>3896</v>
      </c>
      <c r="B1629" s="53">
        <v>11040644000120</v>
      </c>
      <c r="C1629" s="55" t="s">
        <v>4230</v>
      </c>
      <c r="D1629" s="54" t="s">
        <v>13</v>
      </c>
      <c r="E1629" s="52" t="s">
        <v>14</v>
      </c>
      <c r="F1629" s="59" t="s">
        <v>3997</v>
      </c>
      <c r="G1629" s="79">
        <v>164.5</v>
      </c>
      <c r="H1629" s="79">
        <v>0</v>
      </c>
      <c r="I1629" s="79">
        <v>0</v>
      </c>
      <c r="K1629" s="122"/>
    </row>
    <row r="1630" spans="1:11" s="58" customFormat="1" ht="75">
      <c r="A1630" s="52" t="s">
        <v>3897</v>
      </c>
      <c r="B1630" s="53">
        <v>2837984000195</v>
      </c>
      <c r="C1630" s="55" t="s">
        <v>4231</v>
      </c>
      <c r="D1630" s="54" t="s">
        <v>13</v>
      </c>
      <c r="E1630" s="52" t="s">
        <v>14</v>
      </c>
      <c r="F1630" s="59" t="s">
        <v>3998</v>
      </c>
      <c r="G1630" s="79">
        <v>3094</v>
      </c>
      <c r="H1630" s="79">
        <v>0</v>
      </c>
      <c r="I1630" s="79">
        <v>0</v>
      </c>
      <c r="K1630" s="122"/>
    </row>
    <row r="1631" spans="1:11" s="58" customFormat="1" ht="90">
      <c r="A1631" s="52" t="s">
        <v>3898</v>
      </c>
      <c r="B1631" s="53">
        <v>16640671000157</v>
      </c>
      <c r="C1631" s="55" t="s">
        <v>4232</v>
      </c>
      <c r="D1631" s="54" t="s">
        <v>13</v>
      </c>
      <c r="E1631" s="52" t="s">
        <v>14</v>
      </c>
      <c r="F1631" s="59" t="s">
        <v>3999</v>
      </c>
      <c r="G1631" s="79">
        <v>395</v>
      </c>
      <c r="H1631" s="79">
        <v>0</v>
      </c>
      <c r="I1631" s="79">
        <v>0</v>
      </c>
      <c r="K1631" s="122"/>
    </row>
    <row r="1632" spans="1:11" s="58" customFormat="1" ht="90">
      <c r="A1632" s="52" t="s">
        <v>3898</v>
      </c>
      <c r="B1632" s="53">
        <v>16640671000157</v>
      </c>
      <c r="C1632" s="55" t="s">
        <v>4233</v>
      </c>
      <c r="D1632" s="54" t="s">
        <v>13</v>
      </c>
      <c r="E1632" s="52" t="s">
        <v>14</v>
      </c>
      <c r="F1632" s="59" t="s">
        <v>4000</v>
      </c>
      <c r="G1632" s="79">
        <v>790</v>
      </c>
      <c r="H1632" s="79">
        <v>0</v>
      </c>
      <c r="I1632" s="79">
        <v>0</v>
      </c>
      <c r="K1632" s="122"/>
    </row>
    <row r="1633" spans="1:11" s="58" customFormat="1" ht="90">
      <c r="A1633" s="52" t="s">
        <v>3899</v>
      </c>
      <c r="B1633" s="53">
        <v>41558204000120</v>
      </c>
      <c r="C1633" s="55" t="s">
        <v>4234</v>
      </c>
      <c r="D1633" s="54" t="s">
        <v>13</v>
      </c>
      <c r="E1633" s="52" t="s">
        <v>14</v>
      </c>
      <c r="F1633" s="59" t="s">
        <v>4001</v>
      </c>
      <c r="G1633" s="79">
        <v>1070</v>
      </c>
      <c r="H1633" s="79">
        <v>0</v>
      </c>
      <c r="I1633" s="79">
        <v>0</v>
      </c>
      <c r="K1633" s="122"/>
    </row>
    <row r="1634" spans="1:11" s="58" customFormat="1" ht="45">
      <c r="A1634" s="52" t="s">
        <v>250</v>
      </c>
      <c r="B1634" s="53">
        <v>84664796000177</v>
      </c>
      <c r="C1634" s="55" t="s">
        <v>4235</v>
      </c>
      <c r="D1634" s="54" t="s">
        <v>18</v>
      </c>
      <c r="E1634" s="52" t="s">
        <v>166</v>
      </c>
      <c r="F1634" s="59" t="s">
        <v>4002</v>
      </c>
      <c r="G1634" s="79">
        <v>18042.18</v>
      </c>
      <c r="H1634" s="79">
        <v>0</v>
      </c>
      <c r="I1634" s="79">
        <v>0</v>
      </c>
      <c r="K1634" s="122"/>
    </row>
    <row r="1635" spans="1:11" s="58" customFormat="1" ht="45">
      <c r="A1635" s="52" t="s">
        <v>247</v>
      </c>
      <c r="B1635" s="53">
        <v>63678320000115</v>
      </c>
      <c r="C1635" s="55" t="s">
        <v>4236</v>
      </c>
      <c r="D1635" s="54" t="s">
        <v>18</v>
      </c>
      <c r="E1635" s="52" t="s">
        <v>166</v>
      </c>
      <c r="F1635" s="59" t="s">
        <v>4003</v>
      </c>
      <c r="G1635" s="79">
        <v>11977.84</v>
      </c>
      <c r="H1635" s="79">
        <v>0</v>
      </c>
      <c r="I1635" s="79">
        <v>0</v>
      </c>
      <c r="K1635" s="122"/>
    </row>
    <row r="1636" spans="1:11" s="58" customFormat="1" ht="90">
      <c r="A1636" s="52" t="s">
        <v>3900</v>
      </c>
      <c r="B1636" s="53">
        <v>12077453000103</v>
      </c>
      <c r="C1636" s="55" t="s">
        <v>4237</v>
      </c>
      <c r="D1636" s="54" t="s">
        <v>13</v>
      </c>
      <c r="E1636" s="52" t="s">
        <v>19</v>
      </c>
      <c r="F1636" s="59" t="s">
        <v>4004</v>
      </c>
      <c r="G1636" s="79">
        <v>28723.41</v>
      </c>
      <c r="H1636" s="79">
        <v>28723.41</v>
      </c>
      <c r="I1636" s="79">
        <v>28723.41</v>
      </c>
      <c r="K1636" s="122"/>
    </row>
    <row r="1637" spans="1:11" s="58" customFormat="1" ht="105">
      <c r="A1637" s="52" t="s">
        <v>142</v>
      </c>
      <c r="B1637" s="53">
        <v>33179565000137</v>
      </c>
      <c r="C1637" s="50" t="s">
        <v>4528</v>
      </c>
      <c r="D1637" s="54" t="s">
        <v>13</v>
      </c>
      <c r="E1637" s="52" t="s">
        <v>14</v>
      </c>
      <c r="F1637" s="59" t="s">
        <v>4005</v>
      </c>
      <c r="G1637" s="79">
        <v>166067.78</v>
      </c>
      <c r="H1637" s="79">
        <v>0</v>
      </c>
      <c r="I1637" s="79">
        <v>0</v>
      </c>
      <c r="K1637" s="122"/>
    </row>
    <row r="1638" spans="1:11" s="58" customFormat="1" ht="105">
      <c r="A1638" s="52" t="s">
        <v>142</v>
      </c>
      <c r="B1638" s="53">
        <v>33179565000137</v>
      </c>
      <c r="C1638" s="50" t="s">
        <v>4528</v>
      </c>
      <c r="D1638" s="54" t="s">
        <v>13</v>
      </c>
      <c r="E1638" s="52" t="s">
        <v>14</v>
      </c>
      <c r="F1638" s="59" t="s">
        <v>4006</v>
      </c>
      <c r="G1638" s="79">
        <v>42235.55</v>
      </c>
      <c r="H1638" s="79">
        <v>0</v>
      </c>
      <c r="I1638" s="79">
        <v>0</v>
      </c>
      <c r="K1638" s="122"/>
    </row>
    <row r="1639" spans="1:11" s="58" customFormat="1" ht="105">
      <c r="A1639" s="52" t="s">
        <v>142</v>
      </c>
      <c r="B1639" s="53">
        <v>33179565000137</v>
      </c>
      <c r="C1639" s="50" t="s">
        <v>4528</v>
      </c>
      <c r="D1639" s="54" t="s">
        <v>13</v>
      </c>
      <c r="E1639" s="52" t="s">
        <v>14</v>
      </c>
      <c r="F1639" s="59" t="s">
        <v>4007</v>
      </c>
      <c r="G1639" s="79">
        <v>5808.74</v>
      </c>
      <c r="H1639" s="79">
        <v>0</v>
      </c>
      <c r="I1639" s="79">
        <v>0</v>
      </c>
      <c r="K1639" s="122"/>
    </row>
    <row r="1640" spans="1:11" s="58" customFormat="1" ht="90">
      <c r="A1640" s="52" t="s">
        <v>3901</v>
      </c>
      <c r="B1640" s="53">
        <v>92965748000147</v>
      </c>
      <c r="C1640" s="55" t="s">
        <v>4238</v>
      </c>
      <c r="D1640" s="54" t="s">
        <v>18</v>
      </c>
      <c r="E1640" s="52" t="s">
        <v>25</v>
      </c>
      <c r="F1640" s="59" t="s">
        <v>4008</v>
      </c>
      <c r="G1640" s="79">
        <v>2607</v>
      </c>
      <c r="H1640" s="79">
        <v>0</v>
      </c>
      <c r="I1640" s="79">
        <v>0</v>
      </c>
      <c r="K1640" s="122"/>
    </row>
    <row r="1641" spans="1:11" s="58" customFormat="1" ht="75">
      <c r="A1641" s="52" t="s">
        <v>3894</v>
      </c>
      <c r="B1641" s="53">
        <v>12510074000157</v>
      </c>
      <c r="C1641" s="55" t="s">
        <v>4239</v>
      </c>
      <c r="D1641" s="54" t="s">
        <v>13</v>
      </c>
      <c r="E1641" s="52" t="s">
        <v>14</v>
      </c>
      <c r="F1641" s="59" t="s">
        <v>4009</v>
      </c>
      <c r="G1641" s="79">
        <v>5798</v>
      </c>
      <c r="H1641" s="79">
        <v>0</v>
      </c>
      <c r="I1641" s="79">
        <v>0</v>
      </c>
      <c r="K1641" s="122"/>
    </row>
    <row r="1642" spans="1:11" s="58" customFormat="1" ht="90">
      <c r="A1642" s="52" t="s">
        <v>3902</v>
      </c>
      <c r="B1642" s="53">
        <v>16640717000138</v>
      </c>
      <c r="C1642" s="55" t="s">
        <v>4240</v>
      </c>
      <c r="D1642" s="54" t="s">
        <v>13</v>
      </c>
      <c r="E1642" s="52" t="s">
        <v>14</v>
      </c>
      <c r="F1642" s="59" t="s">
        <v>4010</v>
      </c>
      <c r="G1642" s="79">
        <v>227.7</v>
      </c>
      <c r="H1642" s="79">
        <v>0</v>
      </c>
      <c r="I1642" s="79">
        <v>0</v>
      </c>
      <c r="K1642" s="122"/>
    </row>
    <row r="1643" spans="1:11" s="58" customFormat="1" ht="90">
      <c r="A1643" s="52" t="s">
        <v>3903</v>
      </c>
      <c r="B1643" s="53">
        <v>4063503000167</v>
      </c>
      <c r="C1643" s="55" t="s">
        <v>4241</v>
      </c>
      <c r="D1643" s="54" t="s">
        <v>13</v>
      </c>
      <c r="E1643" s="52" t="s">
        <v>14</v>
      </c>
      <c r="F1643" s="59" t="s">
        <v>4011</v>
      </c>
      <c r="G1643" s="79">
        <v>625</v>
      </c>
      <c r="H1643" s="79">
        <v>0</v>
      </c>
      <c r="I1643" s="79">
        <v>0</v>
      </c>
      <c r="K1643" s="122"/>
    </row>
    <row r="1644" spans="1:11" s="58" customFormat="1" ht="90">
      <c r="A1644" s="52" t="s">
        <v>3899</v>
      </c>
      <c r="B1644" s="53">
        <v>41558204000120</v>
      </c>
      <c r="C1644" s="55" t="s">
        <v>4242</v>
      </c>
      <c r="D1644" s="54" t="s">
        <v>13</v>
      </c>
      <c r="E1644" s="52" t="s">
        <v>14</v>
      </c>
      <c r="F1644" s="59" t="s">
        <v>4012</v>
      </c>
      <c r="G1644" s="79">
        <v>535</v>
      </c>
      <c r="H1644" s="79">
        <v>0</v>
      </c>
      <c r="I1644" s="79">
        <v>0</v>
      </c>
      <c r="K1644" s="122"/>
    </row>
    <row r="1645" spans="1:11" s="58" customFormat="1" ht="60">
      <c r="A1645" s="52" t="s">
        <v>573</v>
      </c>
      <c r="B1645" s="53">
        <v>4322541000197</v>
      </c>
      <c r="C1645" s="55" t="s">
        <v>4243</v>
      </c>
      <c r="D1645" s="54" t="s">
        <v>18</v>
      </c>
      <c r="E1645" s="52" t="s">
        <v>166</v>
      </c>
      <c r="F1645" s="59" t="s">
        <v>4013</v>
      </c>
      <c r="G1645" s="79">
        <v>99.64</v>
      </c>
      <c r="H1645" s="79">
        <v>0</v>
      </c>
      <c r="I1645" s="79">
        <v>99.64</v>
      </c>
      <c r="K1645" s="122"/>
    </row>
    <row r="1646" spans="1:11" s="58" customFormat="1" ht="90">
      <c r="A1646" s="52" t="s">
        <v>3898</v>
      </c>
      <c r="B1646" s="53">
        <v>16640671000157</v>
      </c>
      <c r="C1646" s="55" t="s">
        <v>4244</v>
      </c>
      <c r="D1646" s="54" t="s">
        <v>13</v>
      </c>
      <c r="E1646" s="52" t="s">
        <v>14</v>
      </c>
      <c r="F1646" s="59" t="s">
        <v>4014</v>
      </c>
      <c r="G1646" s="79">
        <v>1580</v>
      </c>
      <c r="H1646" s="79">
        <v>0</v>
      </c>
      <c r="I1646" s="79">
        <v>0</v>
      </c>
      <c r="K1646" s="122"/>
    </row>
    <row r="1647" spans="1:11" s="58" customFormat="1" ht="90">
      <c r="A1647" s="52" t="s">
        <v>3898</v>
      </c>
      <c r="B1647" s="53">
        <v>16640671000157</v>
      </c>
      <c r="C1647" s="55" t="s">
        <v>4245</v>
      </c>
      <c r="D1647" s="54" t="s">
        <v>13</v>
      </c>
      <c r="E1647" s="52" t="s">
        <v>14</v>
      </c>
      <c r="F1647" s="59" t="s">
        <v>4015</v>
      </c>
      <c r="G1647" s="79">
        <v>320</v>
      </c>
      <c r="H1647" s="79">
        <v>0</v>
      </c>
      <c r="I1647" s="79">
        <v>0</v>
      </c>
      <c r="K1647" s="122"/>
    </row>
    <row r="1648" spans="1:11" s="58" customFormat="1" ht="45">
      <c r="A1648" s="52" t="s">
        <v>801</v>
      </c>
      <c r="B1648" s="53">
        <v>5226378416</v>
      </c>
      <c r="C1648" s="55" t="s">
        <v>4246</v>
      </c>
      <c r="D1648" s="54" t="s">
        <v>18</v>
      </c>
      <c r="E1648" s="52" t="s">
        <v>166</v>
      </c>
      <c r="F1648" s="59" t="s">
        <v>4016</v>
      </c>
      <c r="G1648" s="79">
        <v>1900</v>
      </c>
      <c r="H1648" s="79">
        <v>0</v>
      </c>
      <c r="I1648" s="79">
        <v>1900</v>
      </c>
      <c r="K1648" s="122"/>
    </row>
    <row r="1649" spans="1:11" s="58" customFormat="1" ht="45">
      <c r="A1649" s="52" t="s">
        <v>801</v>
      </c>
      <c r="B1649" s="53">
        <v>5226378416</v>
      </c>
      <c r="C1649" s="55" t="s">
        <v>4247</v>
      </c>
      <c r="D1649" s="54" t="s">
        <v>18</v>
      </c>
      <c r="E1649" s="52" t="s">
        <v>166</v>
      </c>
      <c r="F1649" s="59" t="s">
        <v>4017</v>
      </c>
      <c r="G1649" s="79">
        <v>1302.4000000000001</v>
      </c>
      <c r="H1649" s="79">
        <v>0</v>
      </c>
      <c r="I1649" s="79">
        <v>1302.4000000000001</v>
      </c>
      <c r="K1649" s="122"/>
    </row>
    <row r="1650" spans="1:11" s="58" customFormat="1" ht="45">
      <c r="A1650" s="52" t="s">
        <v>1582</v>
      </c>
      <c r="B1650" s="53">
        <v>35560147850</v>
      </c>
      <c r="C1650" s="55" t="s">
        <v>4248</v>
      </c>
      <c r="D1650" s="54" t="s">
        <v>18</v>
      </c>
      <c r="E1650" s="52" t="s">
        <v>166</v>
      </c>
      <c r="F1650" s="59" t="s">
        <v>4018</v>
      </c>
      <c r="G1650" s="79">
        <v>600</v>
      </c>
      <c r="H1650" s="79">
        <v>-2</v>
      </c>
      <c r="I1650" s="79">
        <v>598</v>
      </c>
      <c r="K1650" s="122"/>
    </row>
    <row r="1651" spans="1:11" s="58" customFormat="1" ht="90">
      <c r="A1651" s="52" t="s">
        <v>1960</v>
      </c>
      <c r="B1651" s="53">
        <v>73041424215</v>
      </c>
      <c r="C1651" s="55" t="s">
        <v>4249</v>
      </c>
      <c r="D1651" s="54" t="s">
        <v>18</v>
      </c>
      <c r="E1651" s="52" t="s">
        <v>166</v>
      </c>
      <c r="F1651" s="59" t="s">
        <v>4019</v>
      </c>
      <c r="G1651" s="79">
        <v>8000</v>
      </c>
      <c r="H1651" s="79">
        <v>0</v>
      </c>
      <c r="I1651" s="79">
        <v>8000</v>
      </c>
      <c r="K1651" s="122"/>
    </row>
    <row r="1652" spans="1:11" s="58" customFormat="1" ht="90">
      <c r="A1652" s="52" t="s">
        <v>1960</v>
      </c>
      <c r="B1652" s="53">
        <v>73041424215</v>
      </c>
      <c r="C1652" s="55" t="s">
        <v>4249</v>
      </c>
      <c r="D1652" s="54" t="s">
        <v>18</v>
      </c>
      <c r="E1652" s="52" t="s">
        <v>166</v>
      </c>
      <c r="F1652" s="59" t="s">
        <v>4020</v>
      </c>
      <c r="G1652" s="79">
        <v>8000</v>
      </c>
      <c r="H1652" s="79">
        <v>0</v>
      </c>
      <c r="I1652" s="79">
        <v>8000</v>
      </c>
      <c r="K1652" s="122"/>
    </row>
    <row r="1653" spans="1:11" s="58" customFormat="1" ht="75">
      <c r="A1653" s="52" t="s">
        <v>3904</v>
      </c>
      <c r="B1653" s="53">
        <v>55796470000103</v>
      </c>
      <c r="C1653" s="55" t="s">
        <v>4250</v>
      </c>
      <c r="D1653" s="54" t="s">
        <v>13</v>
      </c>
      <c r="E1653" s="52" t="s">
        <v>19</v>
      </c>
      <c r="F1653" s="59" t="s">
        <v>4021</v>
      </c>
      <c r="G1653" s="79">
        <v>4594.29</v>
      </c>
      <c r="H1653" s="79">
        <v>0</v>
      </c>
      <c r="I1653" s="79">
        <v>0</v>
      </c>
      <c r="K1653" s="122"/>
    </row>
    <row r="1654" spans="1:11" s="58" customFormat="1" ht="75">
      <c r="A1654" s="52" t="s">
        <v>3905</v>
      </c>
      <c r="B1654" s="53">
        <v>8938273000193</v>
      </c>
      <c r="C1654" s="55" t="s">
        <v>4251</v>
      </c>
      <c r="D1654" s="54" t="s">
        <v>18</v>
      </c>
      <c r="E1654" s="52" t="s">
        <v>19</v>
      </c>
      <c r="F1654" s="59" t="s">
        <v>4022</v>
      </c>
      <c r="G1654" s="79">
        <v>96000</v>
      </c>
      <c r="H1654" s="79">
        <v>96000</v>
      </c>
      <c r="I1654" s="79">
        <v>96000</v>
      </c>
      <c r="K1654" s="122"/>
    </row>
    <row r="1655" spans="1:11" s="58" customFormat="1" ht="60">
      <c r="A1655" s="52" t="s">
        <v>23</v>
      </c>
      <c r="B1655" s="53">
        <v>2341467000120</v>
      </c>
      <c r="C1655" s="55" t="s">
        <v>4252</v>
      </c>
      <c r="D1655" s="54" t="s">
        <v>18</v>
      </c>
      <c r="E1655" s="52" t="s">
        <v>166</v>
      </c>
      <c r="F1655" s="59" t="s">
        <v>4023</v>
      </c>
      <c r="G1655" s="79">
        <v>8320.68</v>
      </c>
      <c r="H1655" s="79">
        <v>0</v>
      </c>
      <c r="I1655" s="79">
        <v>8320.68</v>
      </c>
      <c r="K1655" s="122"/>
    </row>
    <row r="1656" spans="1:11" s="58" customFormat="1" ht="75">
      <c r="A1656" s="52" t="s">
        <v>29</v>
      </c>
      <c r="B1656" s="53">
        <v>84544469000181</v>
      </c>
      <c r="C1656" s="55" t="s">
        <v>4253</v>
      </c>
      <c r="D1656" s="54" t="s">
        <v>13</v>
      </c>
      <c r="E1656" s="52" t="s">
        <v>14</v>
      </c>
      <c r="F1656" s="59" t="s">
        <v>4024</v>
      </c>
      <c r="G1656" s="79">
        <v>5490.8</v>
      </c>
      <c r="H1656" s="79">
        <v>0</v>
      </c>
      <c r="I1656" s="79">
        <v>2368.16</v>
      </c>
      <c r="K1656" s="122"/>
    </row>
    <row r="1657" spans="1:11" s="58" customFormat="1" ht="45">
      <c r="A1657" s="52" t="s">
        <v>293</v>
      </c>
      <c r="B1657" s="53">
        <v>4986163000146</v>
      </c>
      <c r="C1657" s="55" t="s">
        <v>4254</v>
      </c>
      <c r="D1657" s="54" t="s">
        <v>18</v>
      </c>
      <c r="E1657" s="52" t="s">
        <v>166</v>
      </c>
      <c r="F1657" s="59" t="s">
        <v>4025</v>
      </c>
      <c r="G1657" s="79">
        <v>696701.84</v>
      </c>
      <c r="H1657" s="79">
        <v>0</v>
      </c>
      <c r="I1657" s="79">
        <v>696701.84</v>
      </c>
      <c r="K1657" s="122"/>
    </row>
    <row r="1658" spans="1:11" s="58" customFormat="1" ht="45">
      <c r="A1658" s="52" t="s">
        <v>293</v>
      </c>
      <c r="B1658" s="53">
        <v>4986163000146</v>
      </c>
      <c r="C1658" s="55" t="s">
        <v>4255</v>
      </c>
      <c r="D1658" s="54" t="s">
        <v>18</v>
      </c>
      <c r="E1658" s="52" t="s">
        <v>166</v>
      </c>
      <c r="F1658" s="59" t="s">
        <v>4026</v>
      </c>
      <c r="G1658" s="79">
        <v>4695.1099999999997</v>
      </c>
      <c r="H1658" s="79">
        <v>0</v>
      </c>
      <c r="I1658" s="79">
        <v>4695.1099999999997</v>
      </c>
      <c r="K1658" s="122"/>
    </row>
    <row r="1659" spans="1:11" s="58" customFormat="1" ht="60">
      <c r="A1659" s="52" t="s">
        <v>293</v>
      </c>
      <c r="B1659" s="53">
        <v>4986163000146</v>
      </c>
      <c r="C1659" s="55" t="s">
        <v>4256</v>
      </c>
      <c r="D1659" s="54" t="s">
        <v>18</v>
      </c>
      <c r="E1659" s="52" t="s">
        <v>166</v>
      </c>
      <c r="F1659" s="59" t="s">
        <v>4027</v>
      </c>
      <c r="G1659" s="79">
        <v>356997.72</v>
      </c>
      <c r="H1659" s="79">
        <v>0</v>
      </c>
      <c r="I1659" s="79">
        <v>356997.72</v>
      </c>
      <c r="K1659" s="122"/>
    </row>
    <row r="1660" spans="1:11" s="58" customFormat="1" ht="60">
      <c r="A1660" s="52" t="s">
        <v>293</v>
      </c>
      <c r="B1660" s="53">
        <v>4986163000146</v>
      </c>
      <c r="C1660" s="55" t="s">
        <v>4257</v>
      </c>
      <c r="D1660" s="54" t="s">
        <v>18</v>
      </c>
      <c r="E1660" s="52" t="s">
        <v>166</v>
      </c>
      <c r="F1660" s="59" t="s">
        <v>4028</v>
      </c>
      <c r="G1660" s="79">
        <v>1515.53</v>
      </c>
      <c r="H1660" s="79">
        <v>0</v>
      </c>
      <c r="I1660" s="79">
        <v>1515.53</v>
      </c>
      <c r="K1660" s="122"/>
    </row>
    <row r="1661" spans="1:11" s="58" customFormat="1" ht="75">
      <c r="A1661" s="52" t="s">
        <v>191</v>
      </c>
      <c r="B1661" s="53">
        <v>2558157000162</v>
      </c>
      <c r="C1661" s="55" t="s">
        <v>4258</v>
      </c>
      <c r="D1661" s="54" t="s">
        <v>13</v>
      </c>
      <c r="E1661" s="52" t="s">
        <v>14</v>
      </c>
      <c r="F1661" s="59" t="s">
        <v>4029</v>
      </c>
      <c r="G1661" s="79">
        <v>139026.5</v>
      </c>
      <c r="H1661" s="79">
        <v>0</v>
      </c>
      <c r="I1661" s="79">
        <v>0</v>
      </c>
      <c r="K1661" s="122"/>
    </row>
    <row r="1662" spans="1:11" s="58" customFormat="1" ht="90">
      <c r="A1662" s="52" t="s">
        <v>265</v>
      </c>
      <c r="B1662" s="53" t="s">
        <v>266</v>
      </c>
      <c r="C1662" s="55" t="s">
        <v>4259</v>
      </c>
      <c r="D1662" s="54" t="s">
        <v>18</v>
      </c>
      <c r="E1662" s="52" t="s">
        <v>166</v>
      </c>
      <c r="F1662" s="59" t="s">
        <v>4030</v>
      </c>
      <c r="G1662" s="79">
        <v>2261580.0099999998</v>
      </c>
      <c r="H1662" s="79">
        <v>0</v>
      </c>
      <c r="I1662" s="79">
        <v>2261580.0099999998</v>
      </c>
      <c r="K1662" s="122"/>
    </row>
    <row r="1663" spans="1:11" s="58" customFormat="1" ht="60">
      <c r="A1663" s="52" t="s">
        <v>265</v>
      </c>
      <c r="B1663" s="53" t="s">
        <v>266</v>
      </c>
      <c r="C1663" s="55" t="s">
        <v>4260</v>
      </c>
      <c r="D1663" s="54" t="s">
        <v>18</v>
      </c>
      <c r="E1663" s="52" t="s">
        <v>166</v>
      </c>
      <c r="F1663" s="59" t="s">
        <v>4031</v>
      </c>
      <c r="G1663" s="79">
        <v>427902.31</v>
      </c>
      <c r="H1663" s="79">
        <v>0</v>
      </c>
      <c r="I1663" s="79">
        <v>427902.31</v>
      </c>
      <c r="K1663" s="122"/>
    </row>
    <row r="1664" spans="1:11" s="58" customFormat="1" ht="75">
      <c r="A1664" s="52" t="s">
        <v>265</v>
      </c>
      <c r="B1664" s="53" t="s">
        <v>266</v>
      </c>
      <c r="C1664" s="55" t="s">
        <v>4261</v>
      </c>
      <c r="D1664" s="54" t="s">
        <v>18</v>
      </c>
      <c r="E1664" s="52" t="s">
        <v>166</v>
      </c>
      <c r="F1664" s="59" t="s">
        <v>4032</v>
      </c>
      <c r="G1664" s="79">
        <v>3915.29</v>
      </c>
      <c r="H1664" s="79">
        <v>0</v>
      </c>
      <c r="I1664" s="79">
        <v>3915.29</v>
      </c>
      <c r="K1664" s="122"/>
    </row>
    <row r="1665" spans="1:11" s="58" customFormat="1" ht="45">
      <c r="A1665" s="52" t="s">
        <v>265</v>
      </c>
      <c r="B1665" s="53" t="s">
        <v>266</v>
      </c>
      <c r="C1665" s="55" t="s">
        <v>4262</v>
      </c>
      <c r="D1665" s="54" t="s">
        <v>18</v>
      </c>
      <c r="E1665" s="52" t="s">
        <v>166</v>
      </c>
      <c r="F1665" s="59" t="s">
        <v>4033</v>
      </c>
      <c r="G1665" s="79">
        <v>6390615.9900000002</v>
      </c>
      <c r="H1665" s="79">
        <v>5486018.9100000001</v>
      </c>
      <c r="I1665" s="79">
        <v>6320866.3099999996</v>
      </c>
      <c r="K1665" s="122"/>
    </row>
    <row r="1666" spans="1:11" s="58" customFormat="1" ht="120">
      <c r="A1666" s="52" t="s">
        <v>265</v>
      </c>
      <c r="B1666" s="53" t="s">
        <v>266</v>
      </c>
      <c r="C1666" s="55" t="s">
        <v>4263</v>
      </c>
      <c r="D1666" s="54" t="s">
        <v>18</v>
      </c>
      <c r="E1666" s="52" t="s">
        <v>166</v>
      </c>
      <c r="F1666" s="59" t="s">
        <v>4034</v>
      </c>
      <c r="G1666" s="79">
        <v>6051967.8399999999</v>
      </c>
      <c r="H1666" s="79">
        <v>52154.12</v>
      </c>
      <c r="I1666" s="79">
        <v>6051833.5999999996</v>
      </c>
      <c r="K1666" s="122"/>
    </row>
    <row r="1667" spans="1:11" s="58" customFormat="1" ht="225">
      <c r="A1667" s="52" t="s">
        <v>265</v>
      </c>
      <c r="B1667" s="53" t="s">
        <v>266</v>
      </c>
      <c r="C1667" s="55" t="s">
        <v>4264</v>
      </c>
      <c r="D1667" s="54" t="s">
        <v>18</v>
      </c>
      <c r="E1667" s="52" t="s">
        <v>166</v>
      </c>
      <c r="F1667" s="59" t="s">
        <v>4035</v>
      </c>
      <c r="G1667" s="79">
        <v>1709050.29</v>
      </c>
      <c r="H1667" s="79">
        <v>0</v>
      </c>
      <c r="I1667" s="79">
        <v>1709050.29</v>
      </c>
      <c r="K1667" s="122"/>
    </row>
    <row r="1668" spans="1:11" s="58" customFormat="1" ht="180">
      <c r="A1668" s="52" t="s">
        <v>265</v>
      </c>
      <c r="B1668" s="53" t="s">
        <v>266</v>
      </c>
      <c r="C1668" s="55" t="s">
        <v>4265</v>
      </c>
      <c r="D1668" s="54" t="s">
        <v>18</v>
      </c>
      <c r="E1668" s="52" t="s">
        <v>166</v>
      </c>
      <c r="F1668" s="59" t="s">
        <v>4036</v>
      </c>
      <c r="G1668" s="79">
        <v>1698499.86</v>
      </c>
      <c r="H1668" s="79">
        <v>0</v>
      </c>
      <c r="I1668" s="79">
        <v>1698499.86</v>
      </c>
      <c r="K1668" s="122"/>
    </row>
    <row r="1669" spans="1:11" s="58" customFormat="1" ht="105">
      <c r="A1669" s="52" t="s">
        <v>265</v>
      </c>
      <c r="B1669" s="53" t="s">
        <v>266</v>
      </c>
      <c r="C1669" s="55" t="s">
        <v>4266</v>
      </c>
      <c r="D1669" s="54" t="s">
        <v>18</v>
      </c>
      <c r="E1669" s="52" t="s">
        <v>166</v>
      </c>
      <c r="F1669" s="59" t="s">
        <v>4037</v>
      </c>
      <c r="G1669" s="79">
        <v>1175603.3900000001</v>
      </c>
      <c r="H1669" s="79">
        <v>0</v>
      </c>
      <c r="I1669" s="79">
        <v>1175603.3900000001</v>
      </c>
      <c r="K1669" s="122"/>
    </row>
    <row r="1670" spans="1:11" s="58" customFormat="1" ht="45">
      <c r="A1670" s="52" t="s">
        <v>265</v>
      </c>
      <c r="B1670" s="53" t="s">
        <v>266</v>
      </c>
      <c r="C1670" s="55" t="s">
        <v>4267</v>
      </c>
      <c r="D1670" s="54" t="s">
        <v>18</v>
      </c>
      <c r="E1670" s="52" t="s">
        <v>166</v>
      </c>
      <c r="F1670" s="59" t="s">
        <v>4038</v>
      </c>
      <c r="G1670" s="79">
        <v>1104877.96</v>
      </c>
      <c r="H1670" s="79">
        <v>0</v>
      </c>
      <c r="I1670" s="79">
        <v>1104877.96</v>
      </c>
      <c r="K1670" s="122"/>
    </row>
    <row r="1671" spans="1:11" s="58" customFormat="1" ht="60">
      <c r="A1671" s="52" t="s">
        <v>265</v>
      </c>
      <c r="B1671" s="53" t="s">
        <v>266</v>
      </c>
      <c r="C1671" s="55" t="s">
        <v>4268</v>
      </c>
      <c r="D1671" s="54" t="s">
        <v>18</v>
      </c>
      <c r="E1671" s="52" t="s">
        <v>166</v>
      </c>
      <c r="F1671" s="59" t="s">
        <v>4039</v>
      </c>
      <c r="G1671" s="79">
        <v>354656.08</v>
      </c>
      <c r="H1671" s="79">
        <v>0</v>
      </c>
      <c r="I1671" s="79">
        <v>354656.08</v>
      </c>
      <c r="K1671" s="122"/>
    </row>
    <row r="1672" spans="1:11" s="58" customFormat="1" ht="45">
      <c r="A1672" s="52" t="s">
        <v>265</v>
      </c>
      <c r="B1672" s="53" t="s">
        <v>266</v>
      </c>
      <c r="C1672" s="55" t="s">
        <v>4269</v>
      </c>
      <c r="D1672" s="54" t="s">
        <v>18</v>
      </c>
      <c r="E1672" s="52" t="s">
        <v>166</v>
      </c>
      <c r="F1672" s="59" t="s">
        <v>4040</v>
      </c>
      <c r="G1672" s="79">
        <v>333180.61</v>
      </c>
      <c r="H1672" s="79">
        <v>0</v>
      </c>
      <c r="I1672" s="79">
        <v>333180.61</v>
      </c>
      <c r="K1672" s="122"/>
    </row>
    <row r="1673" spans="1:11" s="58" customFormat="1" ht="60">
      <c r="A1673" s="52" t="s">
        <v>265</v>
      </c>
      <c r="B1673" s="53" t="s">
        <v>266</v>
      </c>
      <c r="C1673" s="55" t="s">
        <v>4270</v>
      </c>
      <c r="D1673" s="54" t="s">
        <v>18</v>
      </c>
      <c r="E1673" s="52" t="s">
        <v>166</v>
      </c>
      <c r="F1673" s="59" t="s">
        <v>4041</v>
      </c>
      <c r="G1673" s="79">
        <v>151556.91</v>
      </c>
      <c r="H1673" s="79">
        <v>0</v>
      </c>
      <c r="I1673" s="79">
        <v>151556.91</v>
      </c>
      <c r="K1673" s="122"/>
    </row>
    <row r="1674" spans="1:11" s="58" customFormat="1" ht="45">
      <c r="A1674" s="52" t="s">
        <v>265</v>
      </c>
      <c r="B1674" s="53" t="s">
        <v>266</v>
      </c>
      <c r="C1674" s="55" t="s">
        <v>4271</v>
      </c>
      <c r="D1674" s="54" t="s">
        <v>18</v>
      </c>
      <c r="E1674" s="52" t="s">
        <v>166</v>
      </c>
      <c r="F1674" s="59" t="s">
        <v>4042</v>
      </c>
      <c r="G1674" s="79">
        <v>128591.81</v>
      </c>
      <c r="H1674" s="79">
        <v>0</v>
      </c>
      <c r="I1674" s="79">
        <v>128591.81</v>
      </c>
      <c r="K1674" s="122"/>
    </row>
    <row r="1675" spans="1:11" s="58" customFormat="1" ht="60">
      <c r="A1675" s="52" t="s">
        <v>265</v>
      </c>
      <c r="B1675" s="53" t="s">
        <v>266</v>
      </c>
      <c r="C1675" s="55" t="s">
        <v>4272</v>
      </c>
      <c r="D1675" s="54" t="s">
        <v>18</v>
      </c>
      <c r="E1675" s="52" t="s">
        <v>166</v>
      </c>
      <c r="F1675" s="59" t="s">
        <v>4043</v>
      </c>
      <c r="G1675" s="79">
        <v>80107.23</v>
      </c>
      <c r="H1675" s="79">
        <v>0</v>
      </c>
      <c r="I1675" s="79">
        <v>80107.23</v>
      </c>
      <c r="K1675" s="122"/>
    </row>
    <row r="1676" spans="1:11" s="58" customFormat="1" ht="75">
      <c r="A1676" s="52" t="s">
        <v>265</v>
      </c>
      <c r="B1676" s="53" t="s">
        <v>266</v>
      </c>
      <c r="C1676" s="55" t="s">
        <v>4273</v>
      </c>
      <c r="D1676" s="54" t="s">
        <v>18</v>
      </c>
      <c r="E1676" s="52" t="s">
        <v>166</v>
      </c>
      <c r="F1676" s="59" t="s">
        <v>4044</v>
      </c>
      <c r="G1676" s="79">
        <v>79056.08</v>
      </c>
      <c r="H1676" s="79">
        <v>0</v>
      </c>
      <c r="I1676" s="79">
        <v>79056.08</v>
      </c>
      <c r="K1676" s="122"/>
    </row>
    <row r="1677" spans="1:11" s="58" customFormat="1" ht="60">
      <c r="A1677" s="52" t="s">
        <v>265</v>
      </c>
      <c r="B1677" s="53" t="s">
        <v>266</v>
      </c>
      <c r="C1677" s="55" t="s">
        <v>4274</v>
      </c>
      <c r="D1677" s="54" t="s">
        <v>18</v>
      </c>
      <c r="E1677" s="52" t="s">
        <v>166</v>
      </c>
      <c r="F1677" s="138" t="s">
        <v>4045</v>
      </c>
      <c r="G1677" s="79">
        <v>46953.88</v>
      </c>
      <c r="H1677" s="79">
        <v>0</v>
      </c>
      <c r="I1677" s="79">
        <v>46953.88</v>
      </c>
      <c r="K1677" s="122"/>
    </row>
    <row r="1678" spans="1:11" s="58" customFormat="1" ht="60">
      <c r="A1678" s="52" t="s">
        <v>265</v>
      </c>
      <c r="B1678" s="53" t="s">
        <v>266</v>
      </c>
      <c r="C1678" s="55" t="s">
        <v>4275</v>
      </c>
      <c r="D1678" s="54" t="s">
        <v>18</v>
      </c>
      <c r="E1678" s="52" t="s">
        <v>166</v>
      </c>
      <c r="F1678" s="59" t="s">
        <v>4046</v>
      </c>
      <c r="G1678" s="79">
        <v>38187.9</v>
      </c>
      <c r="H1678" s="79">
        <v>0</v>
      </c>
      <c r="I1678" s="79">
        <v>38187.9</v>
      </c>
      <c r="K1678" s="122"/>
    </row>
    <row r="1679" spans="1:11" s="58" customFormat="1" ht="45">
      <c r="A1679" s="52" t="s">
        <v>265</v>
      </c>
      <c r="B1679" s="53" t="s">
        <v>266</v>
      </c>
      <c r="C1679" s="55" t="s">
        <v>4276</v>
      </c>
      <c r="D1679" s="54" t="s">
        <v>18</v>
      </c>
      <c r="E1679" s="52" t="s">
        <v>166</v>
      </c>
      <c r="F1679" s="59" t="s">
        <v>4047</v>
      </c>
      <c r="G1679" s="79">
        <v>24525.68</v>
      </c>
      <c r="H1679" s="79">
        <v>0</v>
      </c>
      <c r="I1679" s="79">
        <v>24525.68</v>
      </c>
      <c r="K1679" s="122"/>
    </row>
    <row r="1680" spans="1:11" s="58" customFormat="1" ht="60">
      <c r="A1680" s="52" t="s">
        <v>265</v>
      </c>
      <c r="B1680" s="53" t="s">
        <v>266</v>
      </c>
      <c r="C1680" s="55" t="s">
        <v>4277</v>
      </c>
      <c r="D1680" s="54" t="s">
        <v>18</v>
      </c>
      <c r="E1680" s="52" t="s">
        <v>166</v>
      </c>
      <c r="F1680" s="59" t="s">
        <v>4048</v>
      </c>
      <c r="G1680" s="79">
        <v>10547.02</v>
      </c>
      <c r="H1680" s="79">
        <v>0</v>
      </c>
      <c r="I1680" s="79">
        <v>10547.02</v>
      </c>
      <c r="K1680" s="122"/>
    </row>
    <row r="1681" spans="1:11" s="58" customFormat="1" ht="45">
      <c r="A1681" s="52" t="s">
        <v>265</v>
      </c>
      <c r="B1681" s="53" t="s">
        <v>266</v>
      </c>
      <c r="C1681" s="55" t="s">
        <v>4278</v>
      </c>
      <c r="D1681" s="54" t="s">
        <v>18</v>
      </c>
      <c r="E1681" s="52" t="s">
        <v>166</v>
      </c>
      <c r="F1681" s="59" t="s">
        <v>4049</v>
      </c>
      <c r="G1681" s="79">
        <v>4958.26</v>
      </c>
      <c r="H1681" s="79">
        <v>0</v>
      </c>
      <c r="I1681" s="79">
        <v>4958.26</v>
      </c>
      <c r="K1681" s="122"/>
    </row>
    <row r="1682" spans="1:11" s="58" customFormat="1" ht="45">
      <c r="A1682" s="52" t="s">
        <v>293</v>
      </c>
      <c r="B1682" s="53">
        <v>4986163000146</v>
      </c>
      <c r="C1682" s="55" t="s">
        <v>4279</v>
      </c>
      <c r="D1682" s="54" t="s">
        <v>18</v>
      </c>
      <c r="E1682" s="52" t="s">
        <v>166</v>
      </c>
      <c r="F1682" s="59" t="s">
        <v>4050</v>
      </c>
      <c r="G1682" s="79">
        <v>1563375.46</v>
      </c>
      <c r="H1682" s="79">
        <v>1563375.46</v>
      </c>
      <c r="I1682" s="79">
        <v>1563375.46</v>
      </c>
      <c r="K1682" s="122"/>
    </row>
    <row r="1683" spans="1:11" s="58" customFormat="1" ht="45">
      <c r="A1683" s="52" t="s">
        <v>293</v>
      </c>
      <c r="B1683" s="53">
        <v>4986163000146</v>
      </c>
      <c r="C1683" s="55" t="s">
        <v>4280</v>
      </c>
      <c r="D1683" s="54" t="s">
        <v>18</v>
      </c>
      <c r="E1683" s="52" t="s">
        <v>166</v>
      </c>
      <c r="F1683" s="59" t="s">
        <v>4051</v>
      </c>
      <c r="G1683" s="79">
        <v>1030471.75</v>
      </c>
      <c r="H1683" s="79">
        <v>1030471.75</v>
      </c>
      <c r="I1683" s="79">
        <v>1030471.75</v>
      </c>
      <c r="K1683" s="122"/>
    </row>
    <row r="1684" spans="1:11" s="58" customFormat="1" ht="45">
      <c r="A1684" s="52" t="s">
        <v>336</v>
      </c>
      <c r="B1684" s="53">
        <v>29979036001031</v>
      </c>
      <c r="C1684" s="55" t="s">
        <v>4281</v>
      </c>
      <c r="D1684" s="54" t="s">
        <v>18</v>
      </c>
      <c r="E1684" s="52" t="s">
        <v>166</v>
      </c>
      <c r="F1684" s="59" t="s">
        <v>4052</v>
      </c>
      <c r="G1684" s="79">
        <v>238614.28</v>
      </c>
      <c r="H1684" s="79">
        <v>0</v>
      </c>
      <c r="I1684" s="79">
        <v>0</v>
      </c>
      <c r="K1684" s="122"/>
    </row>
    <row r="1685" spans="1:11" s="58" customFormat="1" ht="45">
      <c r="A1685" s="52" t="s">
        <v>336</v>
      </c>
      <c r="B1685" s="53">
        <v>29979036001031</v>
      </c>
      <c r="C1685" s="55" t="s">
        <v>4282</v>
      </c>
      <c r="D1685" s="54" t="s">
        <v>18</v>
      </c>
      <c r="E1685" s="52" t="s">
        <v>166</v>
      </c>
      <c r="F1685" s="59" t="s">
        <v>4053</v>
      </c>
      <c r="G1685" s="79">
        <v>1928.65</v>
      </c>
      <c r="H1685" s="79">
        <v>0</v>
      </c>
      <c r="I1685" s="79">
        <v>0</v>
      </c>
      <c r="K1685" s="122"/>
    </row>
    <row r="1686" spans="1:11" s="58" customFormat="1" ht="75">
      <c r="A1686" s="52" t="s">
        <v>265</v>
      </c>
      <c r="B1686" s="53" t="s">
        <v>266</v>
      </c>
      <c r="C1686" s="55" t="s">
        <v>4283</v>
      </c>
      <c r="D1686" s="54" t="s">
        <v>18</v>
      </c>
      <c r="E1686" s="52" t="s">
        <v>166</v>
      </c>
      <c r="F1686" s="59" t="s">
        <v>4054</v>
      </c>
      <c r="G1686" s="79">
        <v>112708.33</v>
      </c>
      <c r="H1686" s="79">
        <v>0</v>
      </c>
      <c r="I1686" s="79">
        <v>112708.33</v>
      </c>
      <c r="K1686" s="122"/>
    </row>
    <row r="1687" spans="1:11" s="58" customFormat="1" ht="45">
      <c r="A1687" s="52" t="s">
        <v>265</v>
      </c>
      <c r="B1687" s="53" t="s">
        <v>266</v>
      </c>
      <c r="C1687" s="55" t="s">
        <v>4284</v>
      </c>
      <c r="D1687" s="54" t="s">
        <v>18</v>
      </c>
      <c r="E1687" s="52" t="s">
        <v>166</v>
      </c>
      <c r="F1687" s="59" t="s">
        <v>4055</v>
      </c>
      <c r="G1687" s="79">
        <v>985000</v>
      </c>
      <c r="H1687" s="79">
        <v>9469.08</v>
      </c>
      <c r="I1687" s="79">
        <v>985000</v>
      </c>
      <c r="K1687" s="122"/>
    </row>
    <row r="1688" spans="1:11" s="58" customFormat="1" ht="45">
      <c r="A1688" s="52" t="s">
        <v>265</v>
      </c>
      <c r="B1688" s="53" t="s">
        <v>266</v>
      </c>
      <c r="C1688" s="55" t="s">
        <v>4285</v>
      </c>
      <c r="D1688" s="54" t="s">
        <v>18</v>
      </c>
      <c r="E1688" s="52" t="s">
        <v>166</v>
      </c>
      <c r="F1688" s="59" t="s">
        <v>4056</v>
      </c>
      <c r="G1688" s="79">
        <v>52000</v>
      </c>
      <c r="H1688" s="79">
        <v>0</v>
      </c>
      <c r="I1688" s="79">
        <v>52000</v>
      </c>
      <c r="K1688" s="122"/>
    </row>
    <row r="1689" spans="1:11" s="58" customFormat="1" ht="45">
      <c r="A1689" s="52" t="s">
        <v>265</v>
      </c>
      <c r="B1689" s="53" t="s">
        <v>266</v>
      </c>
      <c r="C1689" s="55" t="s">
        <v>4286</v>
      </c>
      <c r="D1689" s="54" t="s">
        <v>18</v>
      </c>
      <c r="E1689" s="52" t="s">
        <v>166</v>
      </c>
      <c r="F1689" s="59" t="s">
        <v>4057</v>
      </c>
      <c r="G1689" s="79">
        <v>34475.340000000004</v>
      </c>
      <c r="H1689" s="79">
        <v>0</v>
      </c>
      <c r="I1689" s="79">
        <v>34475.340000000004</v>
      </c>
      <c r="K1689" s="122"/>
    </row>
    <row r="1690" spans="1:11" s="58" customFormat="1" ht="45">
      <c r="A1690" s="52" t="s">
        <v>265</v>
      </c>
      <c r="B1690" s="53" t="s">
        <v>266</v>
      </c>
      <c r="C1690" s="55" t="s">
        <v>4287</v>
      </c>
      <c r="D1690" s="54" t="s">
        <v>18</v>
      </c>
      <c r="E1690" s="52" t="s">
        <v>166</v>
      </c>
      <c r="F1690" s="59" t="s">
        <v>4058</v>
      </c>
      <c r="G1690" s="79">
        <v>3773.18</v>
      </c>
      <c r="H1690" s="79">
        <v>0</v>
      </c>
      <c r="I1690" s="79">
        <v>3773.18</v>
      </c>
      <c r="K1690" s="122"/>
    </row>
    <row r="1691" spans="1:11" s="58" customFormat="1" ht="45">
      <c r="A1691" s="52" t="s">
        <v>265</v>
      </c>
      <c r="B1691" s="53" t="s">
        <v>266</v>
      </c>
      <c r="C1691" s="55" t="s">
        <v>4288</v>
      </c>
      <c r="D1691" s="54" t="s">
        <v>18</v>
      </c>
      <c r="E1691" s="52" t="s">
        <v>166</v>
      </c>
      <c r="F1691" s="59" t="s">
        <v>4059</v>
      </c>
      <c r="G1691" s="79">
        <v>2996.54</v>
      </c>
      <c r="H1691" s="79">
        <v>0</v>
      </c>
      <c r="I1691" s="79">
        <v>2996.54</v>
      </c>
      <c r="K1691" s="122"/>
    </row>
    <row r="1692" spans="1:11" s="58" customFormat="1" ht="45">
      <c r="A1692" s="52" t="s">
        <v>265</v>
      </c>
      <c r="B1692" s="53" t="s">
        <v>266</v>
      </c>
      <c r="C1692" s="55" t="s">
        <v>4289</v>
      </c>
      <c r="D1692" s="54" t="s">
        <v>18</v>
      </c>
      <c r="E1692" s="52" t="s">
        <v>166</v>
      </c>
      <c r="F1692" s="59" t="s">
        <v>4060</v>
      </c>
      <c r="G1692" s="79">
        <v>2807.88</v>
      </c>
      <c r="H1692" s="79">
        <v>0</v>
      </c>
      <c r="I1692" s="79">
        <v>2807.88</v>
      </c>
      <c r="K1692" s="122"/>
    </row>
    <row r="1693" spans="1:11" s="58" customFormat="1" ht="45">
      <c r="A1693" s="52" t="s">
        <v>265</v>
      </c>
      <c r="B1693" s="53" t="s">
        <v>266</v>
      </c>
      <c r="C1693" s="55" t="s">
        <v>4290</v>
      </c>
      <c r="D1693" s="54" t="s">
        <v>18</v>
      </c>
      <c r="E1693" s="52" t="s">
        <v>166</v>
      </c>
      <c r="F1693" s="59" t="s">
        <v>4061</v>
      </c>
      <c r="G1693" s="79">
        <v>1820</v>
      </c>
      <c r="H1693" s="79">
        <v>0</v>
      </c>
      <c r="I1693" s="79">
        <v>1820</v>
      </c>
      <c r="K1693" s="122"/>
    </row>
    <row r="1694" spans="1:11" s="58" customFormat="1" ht="45">
      <c r="A1694" s="52" t="s">
        <v>265</v>
      </c>
      <c r="B1694" s="53" t="s">
        <v>266</v>
      </c>
      <c r="C1694" s="55" t="s">
        <v>4291</v>
      </c>
      <c r="D1694" s="54" t="s">
        <v>18</v>
      </c>
      <c r="E1694" s="52" t="s">
        <v>166</v>
      </c>
      <c r="F1694" s="59" t="s">
        <v>4062</v>
      </c>
      <c r="G1694" s="79">
        <v>467.98</v>
      </c>
      <c r="H1694" s="79">
        <v>0</v>
      </c>
      <c r="I1694" s="79">
        <v>467.98</v>
      </c>
      <c r="K1694" s="122"/>
    </row>
    <row r="1695" spans="1:11" s="58" customFormat="1" ht="45">
      <c r="A1695" s="52" t="s">
        <v>265</v>
      </c>
      <c r="B1695" s="53" t="s">
        <v>266</v>
      </c>
      <c r="C1695" s="55" t="s">
        <v>4292</v>
      </c>
      <c r="D1695" s="54" t="s">
        <v>18</v>
      </c>
      <c r="E1695" s="52" t="s">
        <v>166</v>
      </c>
      <c r="F1695" s="59" t="s">
        <v>4063</v>
      </c>
      <c r="G1695" s="79">
        <v>355.34</v>
      </c>
      <c r="H1695" s="79">
        <v>0</v>
      </c>
      <c r="I1695" s="79">
        <v>355.34</v>
      </c>
      <c r="K1695" s="122"/>
    </row>
    <row r="1696" spans="1:11" s="58" customFormat="1" ht="45">
      <c r="A1696" s="52" t="s">
        <v>293</v>
      </c>
      <c r="B1696" s="53">
        <v>4986163000146</v>
      </c>
      <c r="C1696" s="55" t="s">
        <v>4293</v>
      </c>
      <c r="D1696" s="54" t="s">
        <v>18</v>
      </c>
      <c r="E1696" s="52" t="s">
        <v>166</v>
      </c>
      <c r="F1696" s="59" t="s">
        <v>4064</v>
      </c>
      <c r="G1696" s="79">
        <v>14560</v>
      </c>
      <c r="H1696" s="79">
        <v>14560</v>
      </c>
      <c r="I1696" s="79">
        <v>14560</v>
      </c>
      <c r="K1696" s="122"/>
    </row>
    <row r="1697" spans="1:11" s="58" customFormat="1" ht="45">
      <c r="A1697" s="52" t="s">
        <v>293</v>
      </c>
      <c r="B1697" s="53">
        <v>4986163000146</v>
      </c>
      <c r="C1697" s="55" t="s">
        <v>4294</v>
      </c>
      <c r="D1697" s="54" t="s">
        <v>18</v>
      </c>
      <c r="E1697" s="52" t="s">
        <v>166</v>
      </c>
      <c r="F1697" s="59" t="s">
        <v>4065</v>
      </c>
      <c r="G1697" s="79">
        <v>578</v>
      </c>
      <c r="H1697" s="79">
        <v>578</v>
      </c>
      <c r="I1697" s="79">
        <v>578</v>
      </c>
      <c r="K1697" s="122"/>
    </row>
    <row r="1698" spans="1:11" s="58" customFormat="1" ht="45">
      <c r="A1698" s="52" t="s">
        <v>265</v>
      </c>
      <c r="B1698" s="53" t="s">
        <v>266</v>
      </c>
      <c r="C1698" s="55" t="s">
        <v>4295</v>
      </c>
      <c r="D1698" s="54" t="s">
        <v>18</v>
      </c>
      <c r="E1698" s="52" t="s">
        <v>166</v>
      </c>
      <c r="F1698" s="59" t="s">
        <v>4066</v>
      </c>
      <c r="G1698" s="79">
        <v>530000</v>
      </c>
      <c r="H1698" s="79">
        <v>22429.58</v>
      </c>
      <c r="I1698" s="79">
        <v>530000</v>
      </c>
      <c r="K1698" s="122"/>
    </row>
    <row r="1699" spans="1:11" s="58" customFormat="1" ht="60">
      <c r="A1699" s="52" t="s">
        <v>265</v>
      </c>
      <c r="B1699" s="53" t="s">
        <v>266</v>
      </c>
      <c r="C1699" s="55" t="s">
        <v>4296</v>
      </c>
      <c r="D1699" s="54" t="s">
        <v>18</v>
      </c>
      <c r="E1699" s="52" t="s">
        <v>166</v>
      </c>
      <c r="F1699" s="59" t="s">
        <v>4067</v>
      </c>
      <c r="G1699" s="79">
        <v>178400</v>
      </c>
      <c r="H1699" s="79">
        <v>0</v>
      </c>
      <c r="I1699" s="79">
        <v>178400</v>
      </c>
      <c r="K1699" s="122"/>
    </row>
    <row r="1700" spans="1:11" s="58" customFormat="1" ht="45">
      <c r="A1700" s="52" t="s">
        <v>265</v>
      </c>
      <c r="B1700" s="53" t="s">
        <v>266</v>
      </c>
      <c r="C1700" s="55" t="s">
        <v>4297</v>
      </c>
      <c r="D1700" s="54" t="s">
        <v>18</v>
      </c>
      <c r="E1700" s="52" t="s">
        <v>166</v>
      </c>
      <c r="F1700" s="59" t="s">
        <v>4068</v>
      </c>
      <c r="G1700" s="79">
        <v>42000</v>
      </c>
      <c r="H1700" s="79">
        <v>0</v>
      </c>
      <c r="I1700" s="79">
        <v>42000</v>
      </c>
      <c r="K1700" s="122"/>
    </row>
    <row r="1701" spans="1:11" s="58" customFormat="1" ht="45">
      <c r="A1701" s="52" t="s">
        <v>293</v>
      </c>
      <c r="B1701" s="53">
        <v>4986163000146</v>
      </c>
      <c r="C1701" s="55" t="s">
        <v>4298</v>
      </c>
      <c r="D1701" s="54" t="s">
        <v>18</v>
      </c>
      <c r="E1701" s="52" t="s">
        <v>166</v>
      </c>
      <c r="F1701" s="59" t="s">
        <v>4069</v>
      </c>
      <c r="G1701" s="79">
        <v>28831.040000000001</v>
      </c>
      <c r="H1701" s="79">
        <v>28831.040000000001</v>
      </c>
      <c r="I1701" s="79">
        <v>28831.040000000001</v>
      </c>
      <c r="K1701" s="122"/>
    </row>
    <row r="1702" spans="1:11" s="58" customFormat="1" ht="75">
      <c r="A1702" s="52" t="s">
        <v>265</v>
      </c>
      <c r="B1702" s="53" t="s">
        <v>266</v>
      </c>
      <c r="C1702" s="55" t="s">
        <v>4299</v>
      </c>
      <c r="D1702" s="54" t="s">
        <v>18</v>
      </c>
      <c r="E1702" s="52" t="s">
        <v>166</v>
      </c>
      <c r="F1702" s="59" t="s">
        <v>4070</v>
      </c>
      <c r="G1702" s="79">
        <v>644541.39</v>
      </c>
      <c r="H1702" s="79">
        <v>88003.36</v>
      </c>
      <c r="I1702" s="79">
        <v>637531.07000000007</v>
      </c>
      <c r="K1702" s="122"/>
    </row>
    <row r="1703" spans="1:11" s="58" customFormat="1" ht="45">
      <c r="A1703" s="52" t="s">
        <v>265</v>
      </c>
      <c r="B1703" s="53" t="s">
        <v>266</v>
      </c>
      <c r="C1703" s="55" t="s">
        <v>4300</v>
      </c>
      <c r="D1703" s="54" t="s">
        <v>18</v>
      </c>
      <c r="E1703" s="52" t="s">
        <v>166</v>
      </c>
      <c r="F1703" s="59" t="s">
        <v>4071</v>
      </c>
      <c r="G1703" s="79">
        <v>96645.66</v>
      </c>
      <c r="H1703" s="79">
        <v>0</v>
      </c>
      <c r="I1703" s="79">
        <v>96645.66</v>
      </c>
      <c r="K1703" s="122"/>
    </row>
    <row r="1704" spans="1:11" s="58" customFormat="1" ht="45">
      <c r="A1704" s="52" t="s">
        <v>265</v>
      </c>
      <c r="B1704" s="53" t="s">
        <v>266</v>
      </c>
      <c r="C1704" s="55" t="s">
        <v>4301</v>
      </c>
      <c r="D1704" s="54" t="s">
        <v>18</v>
      </c>
      <c r="E1704" s="52" t="s">
        <v>166</v>
      </c>
      <c r="F1704" s="59" t="s">
        <v>4072</v>
      </c>
      <c r="G1704" s="79">
        <v>57744.04</v>
      </c>
      <c r="H1704" s="79">
        <v>0</v>
      </c>
      <c r="I1704" s="79">
        <v>57744.04</v>
      </c>
      <c r="K1704" s="122"/>
    </row>
    <row r="1705" spans="1:11" s="58" customFormat="1" ht="45">
      <c r="A1705" s="52" t="s">
        <v>265</v>
      </c>
      <c r="B1705" s="53" t="s">
        <v>266</v>
      </c>
      <c r="C1705" s="55" t="s">
        <v>4302</v>
      </c>
      <c r="D1705" s="54" t="s">
        <v>18</v>
      </c>
      <c r="E1705" s="52" t="s">
        <v>166</v>
      </c>
      <c r="F1705" s="59" t="s">
        <v>4073</v>
      </c>
      <c r="G1705" s="79">
        <v>55891.8</v>
      </c>
      <c r="H1705" s="79">
        <v>0</v>
      </c>
      <c r="I1705" s="79">
        <v>55891.8</v>
      </c>
      <c r="K1705" s="122"/>
    </row>
    <row r="1706" spans="1:11" s="58" customFormat="1" ht="45">
      <c r="A1706" s="52" t="s">
        <v>265</v>
      </c>
      <c r="B1706" s="53" t="s">
        <v>266</v>
      </c>
      <c r="C1706" s="55" t="s">
        <v>4303</v>
      </c>
      <c r="D1706" s="54" t="s">
        <v>18</v>
      </c>
      <c r="E1706" s="52" t="s">
        <v>166</v>
      </c>
      <c r="F1706" s="59" t="s">
        <v>4074</v>
      </c>
      <c r="G1706" s="79">
        <v>48892.07</v>
      </c>
      <c r="H1706" s="79">
        <v>0</v>
      </c>
      <c r="I1706" s="79">
        <v>48892.07</v>
      </c>
      <c r="K1706" s="122"/>
    </row>
    <row r="1707" spans="1:11" s="58" customFormat="1" ht="75">
      <c r="A1707" s="52" t="s">
        <v>265</v>
      </c>
      <c r="B1707" s="53" t="s">
        <v>266</v>
      </c>
      <c r="C1707" s="55" t="s">
        <v>4304</v>
      </c>
      <c r="D1707" s="54" t="s">
        <v>18</v>
      </c>
      <c r="E1707" s="52" t="s">
        <v>166</v>
      </c>
      <c r="F1707" s="59" t="s">
        <v>4075</v>
      </c>
      <c r="G1707" s="79">
        <v>36283.07</v>
      </c>
      <c r="H1707" s="79">
        <v>0</v>
      </c>
      <c r="I1707" s="79">
        <v>36283.07</v>
      </c>
      <c r="K1707" s="122"/>
    </row>
    <row r="1708" spans="1:11" s="58" customFormat="1" ht="105">
      <c r="A1708" s="52" t="s">
        <v>265</v>
      </c>
      <c r="B1708" s="53" t="s">
        <v>266</v>
      </c>
      <c r="C1708" s="55" t="s">
        <v>4305</v>
      </c>
      <c r="D1708" s="54" t="s">
        <v>18</v>
      </c>
      <c r="E1708" s="52" t="s">
        <v>166</v>
      </c>
      <c r="F1708" s="59" t="s">
        <v>4076</v>
      </c>
      <c r="G1708" s="79">
        <v>18653.37</v>
      </c>
      <c r="H1708" s="79">
        <v>0</v>
      </c>
      <c r="I1708" s="79">
        <v>18653.37</v>
      </c>
      <c r="K1708" s="122"/>
    </row>
    <row r="1709" spans="1:11" s="58" customFormat="1" ht="60">
      <c r="A1709" s="52" t="s">
        <v>265</v>
      </c>
      <c r="B1709" s="53" t="s">
        <v>266</v>
      </c>
      <c r="C1709" s="55" t="s">
        <v>4306</v>
      </c>
      <c r="D1709" s="54" t="s">
        <v>18</v>
      </c>
      <c r="E1709" s="52" t="s">
        <v>166</v>
      </c>
      <c r="F1709" s="59" t="s">
        <v>4077</v>
      </c>
      <c r="G1709" s="79">
        <v>14934.31</v>
      </c>
      <c r="H1709" s="79">
        <v>0</v>
      </c>
      <c r="I1709" s="79">
        <v>14934.31</v>
      </c>
      <c r="K1709" s="122"/>
    </row>
    <row r="1710" spans="1:11" s="58" customFormat="1" ht="60">
      <c r="A1710" s="52" t="s">
        <v>265</v>
      </c>
      <c r="B1710" s="53" t="s">
        <v>266</v>
      </c>
      <c r="C1710" s="55" t="s">
        <v>4307</v>
      </c>
      <c r="D1710" s="54" t="s">
        <v>18</v>
      </c>
      <c r="E1710" s="52" t="s">
        <v>166</v>
      </c>
      <c r="F1710" s="59" t="s">
        <v>4078</v>
      </c>
      <c r="G1710" s="79">
        <v>4345.6900000000005</v>
      </c>
      <c r="H1710" s="79">
        <v>0</v>
      </c>
      <c r="I1710" s="79">
        <v>4345.6900000000005</v>
      </c>
      <c r="K1710" s="122"/>
    </row>
    <row r="1711" spans="1:11" s="58" customFormat="1" ht="60">
      <c r="A1711" s="52" t="s">
        <v>265</v>
      </c>
      <c r="B1711" s="53" t="s">
        <v>266</v>
      </c>
      <c r="C1711" s="55" t="s">
        <v>4308</v>
      </c>
      <c r="D1711" s="54" t="s">
        <v>18</v>
      </c>
      <c r="E1711" s="52" t="s">
        <v>166</v>
      </c>
      <c r="F1711" s="59" t="s">
        <v>4079</v>
      </c>
      <c r="G1711" s="79">
        <v>3730.92</v>
      </c>
      <c r="H1711" s="79">
        <v>0</v>
      </c>
      <c r="I1711" s="79">
        <v>3730.92</v>
      </c>
      <c r="K1711" s="122"/>
    </row>
    <row r="1712" spans="1:11" s="58" customFormat="1" ht="45">
      <c r="A1712" s="52" t="s">
        <v>265</v>
      </c>
      <c r="B1712" s="53" t="s">
        <v>266</v>
      </c>
      <c r="C1712" s="55" t="s">
        <v>4309</v>
      </c>
      <c r="D1712" s="54" t="s">
        <v>18</v>
      </c>
      <c r="E1712" s="52" t="s">
        <v>166</v>
      </c>
      <c r="F1712" s="59" t="s">
        <v>4080</v>
      </c>
      <c r="G1712" s="79">
        <v>2506.86</v>
      </c>
      <c r="H1712" s="79">
        <v>0</v>
      </c>
      <c r="I1712" s="79">
        <v>2506.86</v>
      </c>
      <c r="K1712" s="122"/>
    </row>
    <row r="1713" spans="1:11" s="58" customFormat="1" ht="45">
      <c r="A1713" s="52" t="s">
        <v>265</v>
      </c>
      <c r="B1713" s="53" t="s">
        <v>266</v>
      </c>
      <c r="C1713" s="55" t="s">
        <v>4310</v>
      </c>
      <c r="D1713" s="54" t="s">
        <v>18</v>
      </c>
      <c r="E1713" s="52" t="s">
        <v>166</v>
      </c>
      <c r="F1713" s="59" t="s">
        <v>4081</v>
      </c>
      <c r="G1713" s="79">
        <v>370.47</v>
      </c>
      <c r="H1713" s="79">
        <v>0</v>
      </c>
      <c r="I1713" s="79">
        <v>370.47</v>
      </c>
      <c r="K1713" s="122"/>
    </row>
    <row r="1714" spans="1:11" s="58" customFormat="1" ht="45">
      <c r="A1714" s="52" t="s">
        <v>265</v>
      </c>
      <c r="B1714" s="53" t="s">
        <v>266</v>
      </c>
      <c r="C1714" s="55" t="s">
        <v>4311</v>
      </c>
      <c r="D1714" s="54" t="s">
        <v>18</v>
      </c>
      <c r="E1714" s="52" t="s">
        <v>166</v>
      </c>
      <c r="F1714" s="59" t="s">
        <v>4082</v>
      </c>
      <c r="G1714" s="79">
        <v>115.86</v>
      </c>
      <c r="H1714" s="79">
        <v>0</v>
      </c>
      <c r="I1714" s="79">
        <v>115.86</v>
      </c>
      <c r="K1714" s="122"/>
    </row>
    <row r="1715" spans="1:11" s="58" customFormat="1" ht="45">
      <c r="A1715" s="52" t="s">
        <v>293</v>
      </c>
      <c r="B1715" s="53">
        <v>4986163000146</v>
      </c>
      <c r="C1715" s="55" t="s">
        <v>4312</v>
      </c>
      <c r="D1715" s="54" t="s">
        <v>18</v>
      </c>
      <c r="E1715" s="52" t="s">
        <v>166</v>
      </c>
      <c r="F1715" s="59" t="s">
        <v>4083</v>
      </c>
      <c r="G1715" s="79">
        <v>49137.89</v>
      </c>
      <c r="H1715" s="79">
        <v>49137.89</v>
      </c>
      <c r="I1715" s="79">
        <v>49137.89</v>
      </c>
      <c r="K1715" s="122"/>
    </row>
    <row r="1716" spans="1:11" s="58" customFormat="1" ht="45">
      <c r="A1716" s="52" t="s">
        <v>293</v>
      </c>
      <c r="B1716" s="53">
        <v>4986163000146</v>
      </c>
      <c r="C1716" s="55" t="s">
        <v>4313</v>
      </c>
      <c r="D1716" s="54" t="s">
        <v>18</v>
      </c>
      <c r="E1716" s="52" t="s">
        <v>166</v>
      </c>
      <c r="F1716" s="59" t="s">
        <v>4084</v>
      </c>
      <c r="G1716" s="79">
        <v>25635.82</v>
      </c>
      <c r="H1716" s="79">
        <v>25635.82</v>
      </c>
      <c r="I1716" s="79">
        <v>25635.82</v>
      </c>
      <c r="K1716" s="122"/>
    </row>
    <row r="1717" spans="1:11" s="58" customFormat="1" ht="45">
      <c r="A1717" s="52" t="s">
        <v>336</v>
      </c>
      <c r="B1717" s="53">
        <v>29979036001031</v>
      </c>
      <c r="C1717" s="55" t="s">
        <v>4314</v>
      </c>
      <c r="D1717" s="54" t="s">
        <v>18</v>
      </c>
      <c r="E1717" s="52" t="s">
        <v>166</v>
      </c>
      <c r="F1717" s="59" t="s">
        <v>4085</v>
      </c>
      <c r="G1717" s="79">
        <v>23405.15</v>
      </c>
      <c r="H1717" s="79">
        <v>0</v>
      </c>
      <c r="I1717" s="79">
        <v>952.42</v>
      </c>
      <c r="K1717" s="122"/>
    </row>
    <row r="1718" spans="1:11" s="58" customFormat="1" ht="45">
      <c r="A1718" s="52" t="s">
        <v>336</v>
      </c>
      <c r="B1718" s="53">
        <v>29979036001031</v>
      </c>
      <c r="C1718" s="55" t="s">
        <v>4315</v>
      </c>
      <c r="D1718" s="54" t="s">
        <v>18</v>
      </c>
      <c r="E1718" s="52" t="s">
        <v>166</v>
      </c>
      <c r="F1718" s="59" t="s">
        <v>4086</v>
      </c>
      <c r="G1718" s="79">
        <v>24.32</v>
      </c>
      <c r="H1718" s="79">
        <v>0</v>
      </c>
      <c r="I1718" s="79">
        <v>0</v>
      </c>
      <c r="K1718" s="122"/>
    </row>
    <row r="1719" spans="1:11" s="58" customFormat="1" ht="75">
      <c r="A1719" s="52" t="s">
        <v>3898</v>
      </c>
      <c r="B1719" s="53">
        <v>16640671000157</v>
      </c>
      <c r="C1719" s="55" t="s">
        <v>4316</v>
      </c>
      <c r="D1719" s="54" t="s">
        <v>13</v>
      </c>
      <c r="E1719" s="52" t="s">
        <v>14</v>
      </c>
      <c r="F1719" s="59" t="s">
        <v>4087</v>
      </c>
      <c r="G1719" s="79">
        <v>640</v>
      </c>
      <c r="H1719" s="79">
        <v>0</v>
      </c>
      <c r="I1719" s="79">
        <v>0</v>
      </c>
      <c r="K1719" s="122"/>
    </row>
    <row r="1720" spans="1:11" s="58" customFormat="1" ht="90">
      <c r="A1720" s="52" t="s">
        <v>3906</v>
      </c>
      <c r="B1720" s="53">
        <v>66090636215</v>
      </c>
      <c r="C1720" s="55" t="s">
        <v>4317</v>
      </c>
      <c r="D1720" s="54" t="s">
        <v>18</v>
      </c>
      <c r="E1720" s="52" t="s">
        <v>166</v>
      </c>
      <c r="F1720" s="59" t="s">
        <v>4088</v>
      </c>
      <c r="G1720" s="79">
        <v>7546.38</v>
      </c>
      <c r="H1720" s="79">
        <v>0</v>
      </c>
      <c r="I1720" s="79">
        <v>7546.38</v>
      </c>
      <c r="K1720" s="122"/>
    </row>
    <row r="1721" spans="1:11" s="58" customFormat="1" ht="90">
      <c r="A1721" s="52" t="s">
        <v>164</v>
      </c>
      <c r="B1721" s="53">
        <v>41815610204</v>
      </c>
      <c r="C1721" s="55" t="s">
        <v>4318</v>
      </c>
      <c r="D1721" s="54" t="s">
        <v>18</v>
      </c>
      <c r="E1721" s="52" t="s">
        <v>166</v>
      </c>
      <c r="F1721" s="59" t="s">
        <v>4089</v>
      </c>
      <c r="G1721" s="79">
        <v>305.99</v>
      </c>
      <c r="H1721" s="79">
        <v>0</v>
      </c>
      <c r="I1721" s="79">
        <v>305.99</v>
      </c>
      <c r="K1721" s="122"/>
    </row>
    <row r="1722" spans="1:11" s="58" customFormat="1" ht="75">
      <c r="A1722" s="52" t="s">
        <v>211</v>
      </c>
      <c r="B1722" s="53">
        <v>96273119287</v>
      </c>
      <c r="C1722" s="55" t="s">
        <v>4319</v>
      </c>
      <c r="D1722" s="54" t="s">
        <v>18</v>
      </c>
      <c r="E1722" s="52" t="s">
        <v>166</v>
      </c>
      <c r="F1722" s="59" t="s">
        <v>4090</v>
      </c>
      <c r="G1722" s="79">
        <v>305.98</v>
      </c>
      <c r="H1722" s="79">
        <v>0</v>
      </c>
      <c r="I1722" s="79">
        <v>305.98</v>
      </c>
      <c r="K1722" s="122"/>
    </row>
    <row r="1723" spans="1:11" s="58" customFormat="1" ht="75">
      <c r="A1723" s="52" t="s">
        <v>1188</v>
      </c>
      <c r="B1723" s="53">
        <v>70817723234</v>
      </c>
      <c r="C1723" s="55" t="s">
        <v>4320</v>
      </c>
      <c r="D1723" s="54" t="s">
        <v>18</v>
      </c>
      <c r="E1723" s="52" t="s">
        <v>166</v>
      </c>
      <c r="F1723" s="59" t="s">
        <v>4091</v>
      </c>
      <c r="G1723" s="79">
        <v>305.98</v>
      </c>
      <c r="H1723" s="79">
        <v>0</v>
      </c>
      <c r="I1723" s="79">
        <v>305.98</v>
      </c>
      <c r="K1723" s="122"/>
    </row>
    <row r="1724" spans="1:11" s="58" customFormat="1" ht="60">
      <c r="A1724" s="52" t="s">
        <v>265</v>
      </c>
      <c r="B1724" s="53" t="s">
        <v>266</v>
      </c>
      <c r="C1724" s="55" t="s">
        <v>4321</v>
      </c>
      <c r="D1724" s="54" t="s">
        <v>18</v>
      </c>
      <c r="E1724" s="52" t="s">
        <v>166</v>
      </c>
      <c r="F1724" s="59" t="s">
        <v>4092</v>
      </c>
      <c r="G1724" s="79">
        <v>30000</v>
      </c>
      <c r="H1724" s="79">
        <v>0</v>
      </c>
      <c r="I1724" s="79">
        <v>30000</v>
      </c>
      <c r="K1724" s="122"/>
    </row>
    <row r="1725" spans="1:11" s="58" customFormat="1" ht="75">
      <c r="A1725" s="52" t="s">
        <v>2615</v>
      </c>
      <c r="B1725" s="53">
        <v>84806893234</v>
      </c>
      <c r="C1725" s="55" t="s">
        <v>4322</v>
      </c>
      <c r="D1725" s="54" t="s">
        <v>18</v>
      </c>
      <c r="E1725" s="52" t="s">
        <v>166</v>
      </c>
      <c r="F1725" s="59" t="s">
        <v>4093</v>
      </c>
      <c r="G1725" s="79">
        <v>611.97</v>
      </c>
      <c r="H1725" s="79">
        <v>0</v>
      </c>
      <c r="I1725" s="79">
        <v>611.97</v>
      </c>
      <c r="K1725" s="122"/>
    </row>
    <row r="1726" spans="1:11" s="58" customFormat="1" ht="60">
      <c r="A1726" s="52" t="s">
        <v>449</v>
      </c>
      <c r="B1726" s="53">
        <v>23407581220</v>
      </c>
      <c r="C1726" s="55" t="s">
        <v>4323</v>
      </c>
      <c r="D1726" s="54" t="s">
        <v>18</v>
      </c>
      <c r="E1726" s="52" t="s">
        <v>166</v>
      </c>
      <c r="F1726" s="59" t="s">
        <v>4094</v>
      </c>
      <c r="G1726" s="79">
        <v>5867.8</v>
      </c>
      <c r="H1726" s="79">
        <v>5867.8</v>
      </c>
      <c r="I1726" s="79">
        <v>5867.8</v>
      </c>
      <c r="K1726" s="122"/>
    </row>
    <row r="1727" spans="1:11" s="58" customFormat="1" ht="60">
      <c r="A1727" s="52" t="s">
        <v>732</v>
      </c>
      <c r="B1727" s="53">
        <v>34477381204</v>
      </c>
      <c r="C1727" s="55" t="s">
        <v>4323</v>
      </c>
      <c r="D1727" s="54" t="s">
        <v>18</v>
      </c>
      <c r="E1727" s="52" t="s">
        <v>166</v>
      </c>
      <c r="F1727" s="59" t="s">
        <v>4095</v>
      </c>
      <c r="G1727" s="79">
        <v>4075.04</v>
      </c>
      <c r="H1727" s="79">
        <v>4075.04</v>
      </c>
      <c r="I1727" s="79">
        <v>4075.04</v>
      </c>
      <c r="K1727" s="122"/>
    </row>
    <row r="1728" spans="1:11" s="58" customFormat="1" ht="60">
      <c r="A1728" s="52" t="s">
        <v>783</v>
      </c>
      <c r="B1728" s="53">
        <v>30647055000159</v>
      </c>
      <c r="C1728" s="55" t="s">
        <v>4324</v>
      </c>
      <c r="D1728" s="54" t="s">
        <v>13</v>
      </c>
      <c r="E1728" s="52" t="s">
        <v>14</v>
      </c>
      <c r="F1728" s="59" t="s">
        <v>4096</v>
      </c>
      <c r="G1728" s="79">
        <v>22290</v>
      </c>
      <c r="H1728" s="79">
        <v>0</v>
      </c>
      <c r="I1728" s="79">
        <v>0</v>
      </c>
      <c r="K1728" s="122"/>
    </row>
    <row r="1729" spans="1:11" s="58" customFormat="1" ht="60">
      <c r="A1729" s="52" t="s">
        <v>265</v>
      </c>
      <c r="B1729" s="53" t="s">
        <v>266</v>
      </c>
      <c r="C1729" s="55" t="s">
        <v>4325</v>
      </c>
      <c r="D1729" s="54" t="s">
        <v>18</v>
      </c>
      <c r="E1729" s="52" t="s">
        <v>166</v>
      </c>
      <c r="F1729" s="59" t="s">
        <v>4097</v>
      </c>
      <c r="G1729" s="79">
        <v>8376</v>
      </c>
      <c r="H1729" s="79">
        <v>0</v>
      </c>
      <c r="I1729" s="79">
        <v>8376</v>
      </c>
      <c r="K1729" s="122"/>
    </row>
    <row r="1730" spans="1:11" s="58" customFormat="1" ht="45">
      <c r="A1730" s="52" t="s">
        <v>265</v>
      </c>
      <c r="B1730" s="53" t="s">
        <v>266</v>
      </c>
      <c r="C1730" s="55" t="s">
        <v>4326</v>
      </c>
      <c r="D1730" s="54" t="s">
        <v>18</v>
      </c>
      <c r="E1730" s="52" t="s">
        <v>166</v>
      </c>
      <c r="F1730" s="59" t="s">
        <v>4098</v>
      </c>
      <c r="G1730" s="79">
        <v>1050.18</v>
      </c>
      <c r="H1730" s="79">
        <v>0</v>
      </c>
      <c r="I1730" s="79">
        <v>1050.18</v>
      </c>
      <c r="K1730" s="122"/>
    </row>
    <row r="1731" spans="1:11" s="58" customFormat="1" ht="45">
      <c r="A1731" s="52" t="s">
        <v>265</v>
      </c>
      <c r="B1731" s="53" t="s">
        <v>266</v>
      </c>
      <c r="C1731" s="55" t="s">
        <v>4327</v>
      </c>
      <c r="D1731" s="54" t="s">
        <v>18</v>
      </c>
      <c r="E1731" s="52" t="s">
        <v>166</v>
      </c>
      <c r="F1731" s="59" t="s">
        <v>4099</v>
      </c>
      <c r="G1731" s="79">
        <v>336.07</v>
      </c>
      <c r="H1731" s="79">
        <v>0</v>
      </c>
      <c r="I1731" s="79">
        <v>336.07</v>
      </c>
      <c r="K1731" s="122"/>
    </row>
    <row r="1732" spans="1:11" s="58" customFormat="1" ht="90">
      <c r="A1732" s="52" t="s">
        <v>265</v>
      </c>
      <c r="B1732" s="53" t="s">
        <v>266</v>
      </c>
      <c r="C1732" s="55" t="s">
        <v>4328</v>
      </c>
      <c r="D1732" s="54" t="s">
        <v>18</v>
      </c>
      <c r="E1732" s="52" t="s">
        <v>166</v>
      </c>
      <c r="F1732" s="59" t="s">
        <v>4100</v>
      </c>
      <c r="G1732" s="79">
        <v>23468.76</v>
      </c>
      <c r="H1732" s="79">
        <v>0</v>
      </c>
      <c r="I1732" s="79">
        <v>23468.76</v>
      </c>
      <c r="K1732" s="122"/>
    </row>
    <row r="1733" spans="1:11" s="58" customFormat="1" ht="75">
      <c r="A1733" s="52" t="s">
        <v>3907</v>
      </c>
      <c r="B1733" s="53">
        <v>42150152000110</v>
      </c>
      <c r="C1733" s="55" t="s">
        <v>4329</v>
      </c>
      <c r="D1733" s="54" t="s">
        <v>13</v>
      </c>
      <c r="E1733" s="52" t="s">
        <v>19</v>
      </c>
      <c r="F1733" s="59" t="s">
        <v>4101</v>
      </c>
      <c r="G1733" s="79">
        <v>3580</v>
      </c>
      <c r="H1733" s="79">
        <v>3580</v>
      </c>
      <c r="I1733" s="79">
        <v>3580</v>
      </c>
      <c r="K1733" s="122"/>
    </row>
    <row r="1734" spans="1:11" s="58" customFormat="1" ht="75">
      <c r="A1734" s="52" t="s">
        <v>265</v>
      </c>
      <c r="B1734" s="53" t="s">
        <v>266</v>
      </c>
      <c r="C1734" s="55" t="s">
        <v>4330</v>
      </c>
      <c r="D1734" s="54" t="s">
        <v>18</v>
      </c>
      <c r="E1734" s="52" t="s">
        <v>166</v>
      </c>
      <c r="F1734" s="59" t="s">
        <v>4102</v>
      </c>
      <c r="G1734" s="79">
        <v>11022.52</v>
      </c>
      <c r="H1734" s="79">
        <v>0</v>
      </c>
      <c r="I1734" s="79">
        <v>11022.52</v>
      </c>
      <c r="K1734" s="122"/>
    </row>
    <row r="1735" spans="1:11" s="58" customFormat="1" ht="75">
      <c r="A1735" s="52" t="s">
        <v>265</v>
      </c>
      <c r="B1735" s="53" t="s">
        <v>266</v>
      </c>
      <c r="C1735" s="55" t="s">
        <v>4331</v>
      </c>
      <c r="D1735" s="54" t="s">
        <v>18</v>
      </c>
      <c r="E1735" s="52" t="s">
        <v>166</v>
      </c>
      <c r="F1735" s="59" t="s">
        <v>4103</v>
      </c>
      <c r="G1735" s="79">
        <v>19700</v>
      </c>
      <c r="H1735" s="79">
        <v>6300.44</v>
      </c>
      <c r="I1735" s="79">
        <v>13514.72</v>
      </c>
      <c r="K1735" s="122"/>
    </row>
    <row r="1736" spans="1:11" s="58" customFormat="1" ht="60">
      <c r="A1736" s="52" t="s">
        <v>265</v>
      </c>
      <c r="B1736" s="53" t="s">
        <v>266</v>
      </c>
      <c r="C1736" s="55" t="s">
        <v>4332</v>
      </c>
      <c r="D1736" s="54" t="s">
        <v>18</v>
      </c>
      <c r="E1736" s="52" t="s">
        <v>166</v>
      </c>
      <c r="F1736" s="59" t="s">
        <v>4104</v>
      </c>
      <c r="G1736" s="79">
        <v>1373.78</v>
      </c>
      <c r="H1736" s="79">
        <v>0</v>
      </c>
      <c r="I1736" s="79">
        <v>1373.78</v>
      </c>
      <c r="K1736" s="122"/>
    </row>
    <row r="1737" spans="1:11" s="58" customFormat="1" ht="90">
      <c r="A1737" s="52" t="s">
        <v>793</v>
      </c>
      <c r="B1737" s="53">
        <v>3546050541</v>
      </c>
      <c r="C1737" s="55" t="s">
        <v>4333</v>
      </c>
      <c r="D1737" s="54" t="s">
        <v>18</v>
      </c>
      <c r="E1737" s="52" t="s">
        <v>166</v>
      </c>
      <c r="F1737" s="59" t="s">
        <v>4105</v>
      </c>
      <c r="G1737" s="79">
        <v>5000</v>
      </c>
      <c r="H1737" s="79">
        <v>0</v>
      </c>
      <c r="I1737" s="79">
        <v>5000</v>
      </c>
      <c r="K1737" s="122"/>
    </row>
    <row r="1738" spans="1:11" s="58" customFormat="1" ht="90">
      <c r="A1738" s="52" t="s">
        <v>793</v>
      </c>
      <c r="B1738" s="53">
        <v>3546050541</v>
      </c>
      <c r="C1738" s="55" t="s">
        <v>4334</v>
      </c>
      <c r="D1738" s="54" t="s">
        <v>18</v>
      </c>
      <c r="E1738" s="52" t="s">
        <v>166</v>
      </c>
      <c r="F1738" s="59" t="s">
        <v>4106</v>
      </c>
      <c r="G1738" s="79">
        <v>5000</v>
      </c>
      <c r="H1738" s="79">
        <v>0</v>
      </c>
      <c r="I1738" s="79">
        <v>5000</v>
      </c>
      <c r="K1738" s="122"/>
    </row>
    <row r="1739" spans="1:11" s="58" customFormat="1" ht="120">
      <c r="A1739" s="52" t="s">
        <v>265</v>
      </c>
      <c r="B1739" s="53" t="s">
        <v>266</v>
      </c>
      <c r="C1739" s="55" t="s">
        <v>4335</v>
      </c>
      <c r="D1739" s="54" t="s">
        <v>18</v>
      </c>
      <c r="E1739" s="52" t="s">
        <v>166</v>
      </c>
      <c r="F1739" s="59" t="s">
        <v>4107</v>
      </c>
      <c r="G1739" s="79">
        <v>88464.3</v>
      </c>
      <c r="H1739" s="79">
        <v>0</v>
      </c>
      <c r="I1739" s="79">
        <v>88464.3</v>
      </c>
      <c r="K1739" s="122"/>
    </row>
    <row r="1740" spans="1:11" s="58" customFormat="1" ht="75">
      <c r="A1740" s="52" t="s">
        <v>265</v>
      </c>
      <c r="B1740" s="53" t="s">
        <v>266</v>
      </c>
      <c r="C1740" s="55" t="s">
        <v>4336</v>
      </c>
      <c r="D1740" s="54" t="s">
        <v>18</v>
      </c>
      <c r="E1740" s="52" t="s">
        <v>166</v>
      </c>
      <c r="F1740" s="59" t="s">
        <v>4108</v>
      </c>
      <c r="G1740" s="79">
        <v>135000.1</v>
      </c>
      <c r="H1740" s="79">
        <v>0</v>
      </c>
      <c r="I1740" s="79">
        <v>135000.1</v>
      </c>
      <c r="K1740" s="122"/>
    </row>
    <row r="1741" spans="1:11" s="58" customFormat="1" ht="45">
      <c r="A1741" s="52" t="s">
        <v>293</v>
      </c>
      <c r="B1741" s="53">
        <v>4986163000146</v>
      </c>
      <c r="C1741" s="55" t="s">
        <v>4337</v>
      </c>
      <c r="D1741" s="54" t="s">
        <v>18</v>
      </c>
      <c r="E1741" s="52" t="s">
        <v>166</v>
      </c>
      <c r="F1741" s="59" t="s">
        <v>4109</v>
      </c>
      <c r="G1741" s="79">
        <v>469.62</v>
      </c>
      <c r="H1741" s="79">
        <v>469.62</v>
      </c>
      <c r="I1741" s="79">
        <v>469.62</v>
      </c>
      <c r="K1741" s="122"/>
    </row>
    <row r="1742" spans="1:11" s="58" customFormat="1" ht="45">
      <c r="A1742" s="52" t="s">
        <v>293</v>
      </c>
      <c r="B1742" s="53">
        <v>4986163000146</v>
      </c>
      <c r="C1742" s="55" t="s">
        <v>4338</v>
      </c>
      <c r="D1742" s="54" t="s">
        <v>18</v>
      </c>
      <c r="E1742" s="52" t="s">
        <v>166</v>
      </c>
      <c r="F1742" s="59" t="s">
        <v>4110</v>
      </c>
      <c r="G1742" s="79">
        <v>1739.88</v>
      </c>
      <c r="H1742" s="79">
        <v>1739.88</v>
      </c>
      <c r="I1742" s="79">
        <v>1739.88</v>
      </c>
      <c r="K1742" s="122"/>
    </row>
    <row r="1743" spans="1:11" s="58" customFormat="1" ht="45">
      <c r="A1743" s="52" t="s">
        <v>293</v>
      </c>
      <c r="B1743" s="53">
        <v>4986163000146</v>
      </c>
      <c r="C1743" s="55" t="s">
        <v>4339</v>
      </c>
      <c r="D1743" s="54" t="s">
        <v>18</v>
      </c>
      <c r="E1743" s="52" t="s">
        <v>166</v>
      </c>
      <c r="F1743" s="59" t="s">
        <v>4111</v>
      </c>
      <c r="G1743" s="79">
        <v>112.36</v>
      </c>
      <c r="H1743" s="79">
        <v>112.36</v>
      </c>
      <c r="I1743" s="79">
        <v>112.36</v>
      </c>
      <c r="K1743" s="122"/>
    </row>
    <row r="1744" spans="1:11" s="58" customFormat="1" ht="75">
      <c r="A1744" s="52" t="s">
        <v>1264</v>
      </c>
      <c r="B1744" s="53">
        <v>2844344000102</v>
      </c>
      <c r="C1744" s="55" t="s">
        <v>4340</v>
      </c>
      <c r="D1744" s="54" t="s">
        <v>18</v>
      </c>
      <c r="E1744" s="52" t="s">
        <v>166</v>
      </c>
      <c r="F1744" s="59" t="s">
        <v>4112</v>
      </c>
      <c r="G1744" s="79">
        <v>700842.2</v>
      </c>
      <c r="H1744" s="79">
        <v>578416.26</v>
      </c>
      <c r="I1744" s="79">
        <v>578416.26</v>
      </c>
      <c r="K1744" s="122"/>
    </row>
    <row r="1745" spans="1:11" s="58" customFormat="1" ht="75">
      <c r="A1745" s="52" t="s">
        <v>1264</v>
      </c>
      <c r="B1745" s="53">
        <v>2844344000102</v>
      </c>
      <c r="C1745" s="55" t="s">
        <v>4340</v>
      </c>
      <c r="D1745" s="54" t="s">
        <v>18</v>
      </c>
      <c r="E1745" s="52" t="s">
        <v>166</v>
      </c>
      <c r="F1745" s="59" t="s">
        <v>4113</v>
      </c>
      <c r="G1745" s="79">
        <v>14099.53</v>
      </c>
      <c r="H1745" s="79">
        <v>0</v>
      </c>
      <c r="I1745" s="79">
        <v>0</v>
      </c>
      <c r="K1745" s="122"/>
    </row>
    <row r="1746" spans="1:11" s="58" customFormat="1" ht="60">
      <c r="A1746" s="52" t="s">
        <v>3908</v>
      </c>
      <c r="B1746" s="53">
        <v>23025061000109</v>
      </c>
      <c r="C1746" s="55" t="s">
        <v>4341</v>
      </c>
      <c r="D1746" s="54" t="s">
        <v>13</v>
      </c>
      <c r="E1746" s="52" t="s">
        <v>14</v>
      </c>
      <c r="F1746" s="59" t="s">
        <v>4114</v>
      </c>
      <c r="G1746" s="79">
        <v>6600</v>
      </c>
      <c r="H1746" s="79">
        <v>0</v>
      </c>
      <c r="I1746" s="79">
        <v>0</v>
      </c>
      <c r="K1746" s="122"/>
    </row>
    <row r="1747" spans="1:11" s="58" customFormat="1" ht="60">
      <c r="A1747" s="52" t="s">
        <v>265</v>
      </c>
      <c r="B1747" s="53" t="s">
        <v>266</v>
      </c>
      <c r="C1747" s="55" t="s">
        <v>4342</v>
      </c>
      <c r="D1747" s="54" t="s">
        <v>18</v>
      </c>
      <c r="E1747" s="52" t="s">
        <v>166</v>
      </c>
      <c r="F1747" s="59" t="s">
        <v>4115</v>
      </c>
      <c r="G1747" s="79">
        <v>14858.95</v>
      </c>
      <c r="H1747" s="79">
        <v>0</v>
      </c>
      <c r="I1747" s="79">
        <v>14858.95</v>
      </c>
      <c r="K1747" s="122"/>
    </row>
    <row r="1748" spans="1:11" s="58" customFormat="1" ht="60">
      <c r="A1748" s="52" t="s">
        <v>265</v>
      </c>
      <c r="B1748" s="53" t="s">
        <v>266</v>
      </c>
      <c r="C1748" s="55" t="s">
        <v>4343</v>
      </c>
      <c r="D1748" s="54" t="s">
        <v>18</v>
      </c>
      <c r="E1748" s="52" t="s">
        <v>166</v>
      </c>
      <c r="F1748" s="59" t="s">
        <v>4116</v>
      </c>
      <c r="G1748" s="79">
        <v>82207.11</v>
      </c>
      <c r="H1748" s="79">
        <v>2940.28</v>
      </c>
      <c r="I1748" s="79">
        <v>81298.259999999995</v>
      </c>
      <c r="K1748" s="122"/>
    </row>
    <row r="1749" spans="1:11" s="58" customFormat="1" ht="60">
      <c r="A1749" s="52" t="s">
        <v>265</v>
      </c>
      <c r="B1749" s="53" t="s">
        <v>266</v>
      </c>
      <c r="C1749" s="55" t="s">
        <v>4344</v>
      </c>
      <c r="D1749" s="54" t="s">
        <v>18</v>
      </c>
      <c r="E1749" s="52" t="s">
        <v>166</v>
      </c>
      <c r="F1749" s="59" t="s">
        <v>4117</v>
      </c>
      <c r="G1749" s="79">
        <v>3123.76</v>
      </c>
      <c r="H1749" s="79">
        <v>0</v>
      </c>
      <c r="I1749" s="79">
        <v>3123.76</v>
      </c>
      <c r="K1749" s="122"/>
    </row>
    <row r="1750" spans="1:11" s="58" customFormat="1" ht="45">
      <c r="A1750" s="52" t="s">
        <v>336</v>
      </c>
      <c r="B1750" s="53">
        <v>29979036001031</v>
      </c>
      <c r="C1750" s="55" t="s">
        <v>4345</v>
      </c>
      <c r="D1750" s="54" t="s">
        <v>18</v>
      </c>
      <c r="E1750" s="52" t="s">
        <v>166</v>
      </c>
      <c r="F1750" s="59" t="s">
        <v>4118</v>
      </c>
      <c r="G1750" s="79">
        <v>3120.37</v>
      </c>
      <c r="H1750" s="79">
        <v>0</v>
      </c>
      <c r="I1750" s="79">
        <v>0</v>
      </c>
      <c r="K1750" s="122"/>
    </row>
    <row r="1751" spans="1:11" s="58" customFormat="1" ht="90">
      <c r="A1751" s="52" t="s">
        <v>3898</v>
      </c>
      <c r="B1751" s="53">
        <v>16640671000157</v>
      </c>
      <c r="C1751" s="55" t="s">
        <v>4346</v>
      </c>
      <c r="D1751" s="54" t="s">
        <v>13</v>
      </c>
      <c r="E1751" s="52" t="s">
        <v>14</v>
      </c>
      <c r="F1751" s="59" t="s">
        <v>4119</v>
      </c>
      <c r="G1751" s="79">
        <v>320</v>
      </c>
      <c r="H1751" s="79">
        <v>0</v>
      </c>
      <c r="I1751" s="79">
        <v>0</v>
      </c>
      <c r="K1751" s="122"/>
    </row>
    <row r="1752" spans="1:11" s="58" customFormat="1" ht="60">
      <c r="A1752" s="52" t="s">
        <v>3909</v>
      </c>
      <c r="B1752" s="53">
        <v>5491706000117</v>
      </c>
      <c r="C1752" s="55" t="s">
        <v>4347</v>
      </c>
      <c r="D1752" s="54" t="s">
        <v>18</v>
      </c>
      <c r="E1752" s="52" t="s">
        <v>166</v>
      </c>
      <c r="F1752" s="59" t="s">
        <v>4120</v>
      </c>
      <c r="G1752" s="79">
        <v>2481.8200000000002</v>
      </c>
      <c r="H1752" s="79">
        <v>0</v>
      </c>
      <c r="I1752" s="79">
        <v>0</v>
      </c>
      <c r="K1752" s="122"/>
    </row>
    <row r="1753" spans="1:11" s="58" customFormat="1" ht="60">
      <c r="A1753" s="52" t="s">
        <v>283</v>
      </c>
      <c r="B1753" s="53">
        <v>12316919000178</v>
      </c>
      <c r="C1753" s="55" t="s">
        <v>4348</v>
      </c>
      <c r="D1753" s="54" t="s">
        <v>18</v>
      </c>
      <c r="E1753" s="52" t="s">
        <v>166</v>
      </c>
      <c r="F1753" s="59" t="s">
        <v>4121</v>
      </c>
      <c r="G1753" s="79">
        <v>242.15</v>
      </c>
      <c r="H1753" s="79">
        <v>0</v>
      </c>
      <c r="I1753" s="79">
        <v>242.15</v>
      </c>
      <c r="K1753" s="122"/>
    </row>
    <row r="1754" spans="1:11" s="58" customFormat="1" ht="105">
      <c r="A1754" s="52" t="s">
        <v>3910</v>
      </c>
      <c r="B1754" s="53">
        <v>7797967000195</v>
      </c>
      <c r="C1754" s="50" t="s">
        <v>4529</v>
      </c>
      <c r="D1754" s="54" t="s">
        <v>18</v>
      </c>
      <c r="E1754" s="52" t="s">
        <v>25</v>
      </c>
      <c r="F1754" s="59" t="s">
        <v>4122</v>
      </c>
      <c r="G1754" s="79">
        <v>40664</v>
      </c>
      <c r="H1754" s="79">
        <v>0</v>
      </c>
      <c r="I1754" s="79">
        <v>0</v>
      </c>
      <c r="K1754" s="122"/>
    </row>
    <row r="1755" spans="1:11" s="58" customFormat="1" ht="75">
      <c r="A1755" s="52" t="s">
        <v>3911</v>
      </c>
      <c r="B1755" s="53">
        <v>34549659000113</v>
      </c>
      <c r="C1755" s="55" t="s">
        <v>4349</v>
      </c>
      <c r="D1755" s="54" t="s">
        <v>13</v>
      </c>
      <c r="E1755" s="52" t="s">
        <v>14</v>
      </c>
      <c r="F1755" s="59" t="s">
        <v>4123</v>
      </c>
      <c r="G1755" s="79">
        <v>118000</v>
      </c>
      <c r="H1755" s="79">
        <v>0</v>
      </c>
      <c r="I1755" s="79">
        <v>0</v>
      </c>
      <c r="K1755" s="122"/>
    </row>
    <row r="1756" spans="1:11" s="58" customFormat="1" ht="90">
      <c r="A1756" s="52" t="s">
        <v>3911</v>
      </c>
      <c r="B1756" s="53">
        <v>34549659000113</v>
      </c>
      <c r="C1756" s="55" t="s">
        <v>4350</v>
      </c>
      <c r="D1756" s="54" t="s">
        <v>13</v>
      </c>
      <c r="E1756" s="52" t="s">
        <v>14</v>
      </c>
      <c r="F1756" s="59" t="s">
        <v>4124</v>
      </c>
      <c r="G1756" s="79">
        <v>555815.4</v>
      </c>
      <c r="H1756" s="79">
        <v>0</v>
      </c>
      <c r="I1756" s="79">
        <v>0</v>
      </c>
      <c r="K1756" s="122"/>
    </row>
    <row r="1757" spans="1:11" s="58" customFormat="1" ht="90">
      <c r="A1757" s="52" t="s">
        <v>3911</v>
      </c>
      <c r="B1757" s="53">
        <v>34549659000113</v>
      </c>
      <c r="C1757" s="55" t="s">
        <v>4350</v>
      </c>
      <c r="D1757" s="54" t="s">
        <v>13</v>
      </c>
      <c r="E1757" s="52" t="s">
        <v>14</v>
      </c>
      <c r="F1757" s="59" t="s">
        <v>4125</v>
      </c>
      <c r="G1757" s="79">
        <v>155000</v>
      </c>
      <c r="H1757" s="79">
        <v>0</v>
      </c>
      <c r="I1757" s="79">
        <v>0</v>
      </c>
      <c r="K1757" s="122"/>
    </row>
    <row r="1758" spans="1:11" s="58" customFormat="1" ht="90">
      <c r="A1758" s="52" t="s">
        <v>1065</v>
      </c>
      <c r="B1758" s="53">
        <v>57142978000105</v>
      </c>
      <c r="C1758" s="55" t="s">
        <v>4351</v>
      </c>
      <c r="D1758" s="54" t="s">
        <v>18</v>
      </c>
      <c r="E1758" s="52" t="s">
        <v>19</v>
      </c>
      <c r="F1758" s="59" t="s">
        <v>4126</v>
      </c>
      <c r="G1758" s="79">
        <v>372292.8</v>
      </c>
      <c r="H1758" s="79">
        <v>0</v>
      </c>
      <c r="I1758" s="79">
        <v>0</v>
      </c>
      <c r="K1758" s="122"/>
    </row>
    <row r="1759" spans="1:11" s="58" customFormat="1" ht="75">
      <c r="A1759" s="52" t="s">
        <v>44</v>
      </c>
      <c r="B1759" s="53">
        <v>84468636000152</v>
      </c>
      <c r="C1759" s="50" t="s">
        <v>4530</v>
      </c>
      <c r="D1759" s="54" t="s">
        <v>18</v>
      </c>
      <c r="E1759" s="52" t="s">
        <v>25</v>
      </c>
      <c r="F1759" s="59" t="s">
        <v>4127</v>
      </c>
      <c r="G1759" s="79">
        <v>438694.57</v>
      </c>
      <c r="H1759" s="79">
        <v>0</v>
      </c>
      <c r="I1759" s="79">
        <v>0</v>
      </c>
      <c r="K1759" s="122"/>
    </row>
    <row r="1760" spans="1:11" s="58" customFormat="1" ht="45">
      <c r="A1760" s="52" t="s">
        <v>336</v>
      </c>
      <c r="B1760" s="53">
        <v>29979036001031</v>
      </c>
      <c r="C1760" s="55" t="s">
        <v>4352</v>
      </c>
      <c r="D1760" s="54" t="s">
        <v>18</v>
      </c>
      <c r="E1760" s="52" t="s">
        <v>166</v>
      </c>
      <c r="F1760" s="59" t="s">
        <v>4128</v>
      </c>
      <c r="G1760" s="79">
        <v>0.01</v>
      </c>
      <c r="H1760" s="79">
        <v>0</v>
      </c>
      <c r="I1760" s="79">
        <v>0.01</v>
      </c>
      <c r="K1760" s="122"/>
    </row>
    <row r="1761" spans="1:11" s="58" customFormat="1" ht="75">
      <c r="A1761" s="52" t="s">
        <v>214</v>
      </c>
      <c r="B1761" s="53">
        <v>33574286287</v>
      </c>
      <c r="C1761" s="55" t="s">
        <v>4353</v>
      </c>
      <c r="D1761" s="54" t="s">
        <v>18</v>
      </c>
      <c r="E1761" s="52" t="s">
        <v>166</v>
      </c>
      <c r="F1761" s="59" t="s">
        <v>4129</v>
      </c>
      <c r="G1761" s="79">
        <v>8801.7000000000007</v>
      </c>
      <c r="H1761" s="79">
        <v>8801.7000000000007</v>
      </c>
      <c r="I1761" s="79">
        <v>8801.7000000000007</v>
      </c>
      <c r="K1761" s="122"/>
    </row>
    <row r="1762" spans="1:11" s="58" customFormat="1" ht="45">
      <c r="A1762" s="52" t="s">
        <v>2610</v>
      </c>
      <c r="B1762" s="53">
        <v>7637990000112</v>
      </c>
      <c r="C1762" s="55" t="s">
        <v>4354</v>
      </c>
      <c r="D1762" s="54" t="s">
        <v>18</v>
      </c>
      <c r="E1762" s="52" t="s">
        <v>166</v>
      </c>
      <c r="F1762" s="59" t="s">
        <v>4130</v>
      </c>
      <c r="G1762" s="79">
        <v>251.72</v>
      </c>
      <c r="H1762" s="79">
        <v>0</v>
      </c>
      <c r="I1762" s="79">
        <v>251.72</v>
      </c>
      <c r="K1762" s="122"/>
    </row>
    <row r="1763" spans="1:11" s="58" customFormat="1" ht="30">
      <c r="A1763" s="52" t="s">
        <v>3912</v>
      </c>
      <c r="B1763" s="53">
        <v>394494001531</v>
      </c>
      <c r="C1763" s="55" t="s">
        <v>4355</v>
      </c>
      <c r="D1763" s="54" t="s">
        <v>18</v>
      </c>
      <c r="E1763" s="52" t="s">
        <v>166</v>
      </c>
      <c r="F1763" s="59" t="s">
        <v>4131</v>
      </c>
      <c r="G1763" s="79">
        <v>136812.72</v>
      </c>
      <c r="H1763" s="79">
        <v>0</v>
      </c>
      <c r="I1763" s="79">
        <v>136812.72</v>
      </c>
      <c r="K1763" s="122"/>
    </row>
    <row r="1764" spans="1:11" s="58" customFormat="1" ht="45">
      <c r="A1764" s="52" t="s">
        <v>3371</v>
      </c>
      <c r="B1764" s="53" t="s">
        <v>701</v>
      </c>
      <c r="C1764" s="55" t="s">
        <v>4356</v>
      </c>
      <c r="D1764" s="54" t="s">
        <v>18</v>
      </c>
      <c r="E1764" s="52" t="s">
        <v>166</v>
      </c>
      <c r="F1764" s="119" t="s">
        <v>4132</v>
      </c>
      <c r="G1764" s="79">
        <v>240379</v>
      </c>
      <c r="H1764" s="79">
        <v>0</v>
      </c>
      <c r="I1764" s="79">
        <v>240379</v>
      </c>
      <c r="K1764" s="122"/>
    </row>
    <row r="1765" spans="1:11" s="58" customFormat="1" ht="45">
      <c r="A1765" s="52" t="s">
        <v>3371</v>
      </c>
      <c r="B1765" s="53" t="s">
        <v>701</v>
      </c>
      <c r="C1765" s="55" t="s">
        <v>4357</v>
      </c>
      <c r="D1765" s="54" t="s">
        <v>18</v>
      </c>
      <c r="E1765" s="52" t="s">
        <v>166</v>
      </c>
      <c r="F1765" s="119" t="s">
        <v>4133</v>
      </c>
      <c r="G1765" s="79">
        <v>479311.71</v>
      </c>
      <c r="H1765" s="79">
        <v>0</v>
      </c>
      <c r="I1765" s="79">
        <v>479311.71</v>
      </c>
      <c r="K1765" s="122"/>
    </row>
    <row r="1766" spans="1:11" s="58" customFormat="1" ht="60">
      <c r="A1766" s="52" t="s">
        <v>265</v>
      </c>
      <c r="B1766" s="53" t="s">
        <v>266</v>
      </c>
      <c r="C1766" s="55" t="s">
        <v>4358</v>
      </c>
      <c r="D1766" s="54" t="s">
        <v>18</v>
      </c>
      <c r="E1766" s="52" t="s">
        <v>166</v>
      </c>
      <c r="F1766" s="119" t="s">
        <v>4134</v>
      </c>
      <c r="G1766" s="79">
        <v>2590.3200000000002</v>
      </c>
      <c r="H1766" s="79">
        <v>0</v>
      </c>
      <c r="I1766" s="79">
        <v>2590.3200000000002</v>
      </c>
      <c r="K1766" s="122"/>
    </row>
    <row r="1767" spans="1:11" s="58" customFormat="1" ht="60">
      <c r="A1767" s="52" t="s">
        <v>265</v>
      </c>
      <c r="B1767" s="53" t="s">
        <v>266</v>
      </c>
      <c r="C1767" s="55" t="s">
        <v>4359</v>
      </c>
      <c r="D1767" s="54" t="s">
        <v>18</v>
      </c>
      <c r="E1767" s="52" t="s">
        <v>166</v>
      </c>
      <c r="F1767" s="119" t="s">
        <v>4135</v>
      </c>
      <c r="G1767" s="79">
        <v>16769.68</v>
      </c>
      <c r="H1767" s="79">
        <v>0</v>
      </c>
      <c r="I1767" s="79">
        <v>16769.68</v>
      </c>
      <c r="K1767" s="122"/>
    </row>
    <row r="1768" spans="1:11" s="58" customFormat="1" ht="60">
      <c r="A1768" s="52" t="s">
        <v>265</v>
      </c>
      <c r="B1768" s="53" t="s">
        <v>266</v>
      </c>
      <c r="C1768" s="55" t="s">
        <v>4360</v>
      </c>
      <c r="D1768" s="54" t="s">
        <v>18</v>
      </c>
      <c r="E1768" s="52" t="s">
        <v>166</v>
      </c>
      <c r="F1768" s="119" t="s">
        <v>4136</v>
      </c>
      <c r="G1768" s="79">
        <v>3612.57</v>
      </c>
      <c r="H1768" s="79">
        <v>0</v>
      </c>
      <c r="I1768" s="79">
        <v>3612.57</v>
      </c>
      <c r="K1768" s="122"/>
    </row>
    <row r="1769" spans="1:11" s="58" customFormat="1" ht="105">
      <c r="A1769" s="52" t="s">
        <v>3913</v>
      </c>
      <c r="B1769" s="53">
        <v>21425192000158</v>
      </c>
      <c r="C1769" s="50" t="s">
        <v>4531</v>
      </c>
      <c r="D1769" s="54" t="s">
        <v>13</v>
      </c>
      <c r="E1769" s="52" t="s">
        <v>14</v>
      </c>
      <c r="F1769" s="59" t="s">
        <v>4137</v>
      </c>
      <c r="G1769" s="79">
        <v>232000</v>
      </c>
      <c r="H1769" s="79">
        <v>0</v>
      </c>
      <c r="I1769" s="79">
        <v>0</v>
      </c>
      <c r="K1769" s="122"/>
    </row>
    <row r="1770" spans="1:11" s="58" customFormat="1" ht="75">
      <c r="A1770" s="52" t="s">
        <v>3914</v>
      </c>
      <c r="B1770" s="53">
        <v>22946659291</v>
      </c>
      <c r="C1770" s="55" t="s">
        <v>4361</v>
      </c>
      <c r="D1770" s="54" t="s">
        <v>18</v>
      </c>
      <c r="E1770" s="52" t="s">
        <v>166</v>
      </c>
      <c r="F1770" s="59" t="s">
        <v>4138</v>
      </c>
      <c r="G1770" s="79">
        <v>2000</v>
      </c>
      <c r="H1770" s="79">
        <v>2000</v>
      </c>
      <c r="I1770" s="79">
        <v>2000</v>
      </c>
      <c r="K1770" s="122"/>
    </row>
    <row r="1771" spans="1:11" s="58" customFormat="1" ht="60">
      <c r="A1771" s="52" t="s">
        <v>1065</v>
      </c>
      <c r="B1771" s="53">
        <v>57142978000105</v>
      </c>
      <c r="C1771" s="55" t="s">
        <v>4362</v>
      </c>
      <c r="D1771" s="54" t="s">
        <v>13</v>
      </c>
      <c r="E1771" s="52" t="s">
        <v>14</v>
      </c>
      <c r="F1771" s="59" t="s">
        <v>4139</v>
      </c>
      <c r="G1771" s="79">
        <v>1141818</v>
      </c>
      <c r="H1771" s="79">
        <v>0</v>
      </c>
      <c r="I1771" s="79">
        <v>0</v>
      </c>
      <c r="K1771" s="122"/>
    </row>
    <row r="1772" spans="1:11" s="58" customFormat="1" ht="90">
      <c r="A1772" s="52" t="s">
        <v>1168</v>
      </c>
      <c r="B1772" s="53">
        <v>1656427770</v>
      </c>
      <c r="C1772" s="55" t="s">
        <v>4363</v>
      </c>
      <c r="D1772" s="54" t="s">
        <v>18</v>
      </c>
      <c r="E1772" s="52" t="s">
        <v>166</v>
      </c>
      <c r="F1772" s="59" t="s">
        <v>4140</v>
      </c>
      <c r="G1772" s="79">
        <v>1000</v>
      </c>
      <c r="H1772" s="79">
        <v>1000</v>
      </c>
      <c r="I1772" s="79">
        <v>1000</v>
      </c>
      <c r="K1772" s="122"/>
    </row>
    <row r="1773" spans="1:11" s="58" customFormat="1" ht="75">
      <c r="A1773" s="52" t="s">
        <v>480</v>
      </c>
      <c r="B1773" s="53">
        <v>75263700210</v>
      </c>
      <c r="C1773" s="55" t="s">
        <v>4364</v>
      </c>
      <c r="D1773" s="54" t="s">
        <v>18</v>
      </c>
      <c r="E1773" s="52" t="s">
        <v>166</v>
      </c>
      <c r="F1773" s="59" t="s">
        <v>4141</v>
      </c>
      <c r="G1773" s="79">
        <v>305.98</v>
      </c>
      <c r="H1773" s="79">
        <v>305.98</v>
      </c>
      <c r="I1773" s="79">
        <v>305.98</v>
      </c>
      <c r="K1773" s="122"/>
    </row>
    <row r="1774" spans="1:11" s="58" customFormat="1" ht="90">
      <c r="A1774" s="52" t="s">
        <v>2492</v>
      </c>
      <c r="B1774" s="53">
        <v>96044810291</v>
      </c>
      <c r="C1774" s="55" t="s">
        <v>4365</v>
      </c>
      <c r="D1774" s="54" t="s">
        <v>18</v>
      </c>
      <c r="E1774" s="52" t="s">
        <v>166</v>
      </c>
      <c r="F1774" s="59" t="s">
        <v>4142</v>
      </c>
      <c r="G1774" s="79">
        <v>3584.52</v>
      </c>
      <c r="H1774" s="79">
        <v>3584.52</v>
      </c>
      <c r="I1774" s="79">
        <v>3584.52</v>
      </c>
      <c r="K1774" s="122"/>
    </row>
    <row r="1775" spans="1:11" s="58" customFormat="1" ht="90">
      <c r="A1775" s="52" t="s">
        <v>1785</v>
      </c>
      <c r="B1775" s="53">
        <v>76977099372</v>
      </c>
      <c r="C1775" s="55" t="s">
        <v>4366</v>
      </c>
      <c r="D1775" s="54" t="s">
        <v>18</v>
      </c>
      <c r="E1775" s="52" t="s">
        <v>166</v>
      </c>
      <c r="F1775" s="59" t="s">
        <v>4143</v>
      </c>
      <c r="G1775" s="79">
        <v>2383.0500000000002</v>
      </c>
      <c r="H1775" s="79">
        <v>2383.0500000000002</v>
      </c>
      <c r="I1775" s="79">
        <v>2383.0500000000002</v>
      </c>
      <c r="K1775" s="122"/>
    </row>
    <row r="1776" spans="1:11" s="58" customFormat="1" ht="90">
      <c r="A1776" s="52" t="s">
        <v>516</v>
      </c>
      <c r="B1776" s="53">
        <v>17693454420</v>
      </c>
      <c r="C1776" s="55" t="s">
        <v>4367</v>
      </c>
      <c r="D1776" s="54" t="s">
        <v>18</v>
      </c>
      <c r="E1776" s="52" t="s">
        <v>166</v>
      </c>
      <c r="F1776" s="59" t="s">
        <v>4144</v>
      </c>
      <c r="G1776" s="79">
        <v>4400.8500000000004</v>
      </c>
      <c r="H1776" s="79">
        <v>4400.8500000000004</v>
      </c>
      <c r="I1776" s="79">
        <v>4400.8500000000004</v>
      </c>
      <c r="K1776" s="122"/>
    </row>
    <row r="1777" spans="1:11" s="58" customFormat="1" ht="75">
      <c r="A1777" s="52" t="s">
        <v>371</v>
      </c>
      <c r="B1777" s="53">
        <v>41851145249</v>
      </c>
      <c r="C1777" s="55" t="s">
        <v>4368</v>
      </c>
      <c r="D1777" s="54" t="s">
        <v>18</v>
      </c>
      <c r="E1777" s="52" t="s">
        <v>166</v>
      </c>
      <c r="F1777" s="59" t="s">
        <v>4145</v>
      </c>
      <c r="G1777" s="79">
        <v>305.98</v>
      </c>
      <c r="H1777" s="79">
        <v>305.98</v>
      </c>
      <c r="I1777" s="79">
        <v>305.98</v>
      </c>
      <c r="K1777" s="122"/>
    </row>
    <row r="1778" spans="1:11" s="58" customFormat="1" ht="60">
      <c r="A1778" s="52" t="s">
        <v>726</v>
      </c>
      <c r="B1778" s="53">
        <v>43854850204</v>
      </c>
      <c r="C1778" s="55" t="s">
        <v>4369</v>
      </c>
      <c r="D1778" s="54" t="s">
        <v>18</v>
      </c>
      <c r="E1778" s="52" t="s">
        <v>166</v>
      </c>
      <c r="F1778" s="59" t="s">
        <v>4146</v>
      </c>
      <c r="G1778" s="79">
        <v>3667.37</v>
      </c>
      <c r="H1778" s="79">
        <v>3667.37</v>
      </c>
      <c r="I1778" s="79">
        <v>3667.37</v>
      </c>
      <c r="K1778" s="122"/>
    </row>
    <row r="1779" spans="1:11" s="58" customFormat="1" ht="75">
      <c r="A1779" s="52" t="s">
        <v>2389</v>
      </c>
      <c r="B1779" s="53">
        <v>32674351000174</v>
      </c>
      <c r="C1779" s="55" t="s">
        <v>4370</v>
      </c>
      <c r="D1779" s="54" t="s">
        <v>13</v>
      </c>
      <c r="E1779" s="52" t="s">
        <v>14</v>
      </c>
      <c r="F1779" s="59" t="s">
        <v>4147</v>
      </c>
      <c r="G1779" s="79">
        <v>26610</v>
      </c>
      <c r="H1779" s="79">
        <v>26610</v>
      </c>
      <c r="I1779" s="79">
        <v>26610</v>
      </c>
      <c r="K1779" s="122"/>
    </row>
    <row r="1780" spans="1:11" s="58" customFormat="1" ht="75">
      <c r="A1780" s="52" t="s">
        <v>1788</v>
      </c>
      <c r="B1780" s="53">
        <v>5431556410</v>
      </c>
      <c r="C1780" s="55" t="s">
        <v>4371</v>
      </c>
      <c r="D1780" s="54" t="s">
        <v>18</v>
      </c>
      <c r="E1780" s="52" t="s">
        <v>166</v>
      </c>
      <c r="F1780" s="59" t="s">
        <v>4148</v>
      </c>
      <c r="G1780" s="79">
        <v>1792.26</v>
      </c>
      <c r="H1780" s="79">
        <v>1792.26</v>
      </c>
      <c r="I1780" s="79">
        <v>1792.26</v>
      </c>
      <c r="K1780" s="122"/>
    </row>
    <row r="1781" spans="1:11" s="58" customFormat="1" ht="60">
      <c r="A1781" s="52" t="s">
        <v>793</v>
      </c>
      <c r="B1781" s="53">
        <v>3546050541</v>
      </c>
      <c r="C1781" s="55" t="s">
        <v>4372</v>
      </c>
      <c r="D1781" s="54" t="s">
        <v>18</v>
      </c>
      <c r="E1781" s="52" t="s">
        <v>166</v>
      </c>
      <c r="F1781" s="59" t="s">
        <v>4149</v>
      </c>
      <c r="G1781" s="79">
        <v>3584.52</v>
      </c>
      <c r="H1781" s="79">
        <v>3584.52</v>
      </c>
      <c r="I1781" s="79">
        <v>3584.52</v>
      </c>
      <c r="K1781" s="122"/>
    </row>
    <row r="1782" spans="1:11" s="58" customFormat="1" ht="45">
      <c r="A1782" s="52" t="s">
        <v>1107</v>
      </c>
      <c r="B1782" s="53">
        <v>1299937004</v>
      </c>
      <c r="C1782" s="55" t="s">
        <v>4373</v>
      </c>
      <c r="D1782" s="54" t="s">
        <v>18</v>
      </c>
      <c r="E1782" s="52" t="s">
        <v>166</v>
      </c>
      <c r="F1782" s="59" t="s">
        <v>4150</v>
      </c>
      <c r="G1782" s="79">
        <v>917.97</v>
      </c>
      <c r="H1782" s="79">
        <v>917.97</v>
      </c>
      <c r="I1782" s="79">
        <v>917.97</v>
      </c>
      <c r="K1782" s="122"/>
    </row>
    <row r="1783" spans="1:11" s="58" customFormat="1" ht="45">
      <c r="A1783" s="52" t="s">
        <v>214</v>
      </c>
      <c r="B1783" s="53">
        <v>33574286287</v>
      </c>
      <c r="C1783" s="55" t="s">
        <v>4374</v>
      </c>
      <c r="D1783" s="54" t="s">
        <v>18</v>
      </c>
      <c r="E1783" s="52" t="s">
        <v>166</v>
      </c>
      <c r="F1783" s="59" t="s">
        <v>4151</v>
      </c>
      <c r="G1783" s="79">
        <v>1340.47</v>
      </c>
      <c r="H1783" s="79">
        <v>1340.47</v>
      </c>
      <c r="I1783" s="79">
        <v>1340.47</v>
      </c>
      <c r="K1783" s="122"/>
    </row>
    <row r="1784" spans="1:11" s="58" customFormat="1" ht="60">
      <c r="A1784" s="52" t="s">
        <v>1335</v>
      </c>
      <c r="B1784" s="53">
        <v>79747124220</v>
      </c>
      <c r="C1784" s="55" t="s">
        <v>4375</v>
      </c>
      <c r="D1784" s="54" t="s">
        <v>18</v>
      </c>
      <c r="E1784" s="52" t="s">
        <v>166</v>
      </c>
      <c r="F1784" s="59" t="s">
        <v>4152</v>
      </c>
      <c r="G1784" s="79">
        <v>305.98</v>
      </c>
      <c r="H1784" s="79">
        <v>305.98</v>
      </c>
      <c r="I1784" s="79">
        <v>305.98</v>
      </c>
      <c r="K1784" s="122"/>
    </row>
    <row r="1785" spans="1:11" s="58" customFormat="1" ht="60">
      <c r="A1785" s="52" t="s">
        <v>180</v>
      </c>
      <c r="B1785" s="53">
        <v>7527926287</v>
      </c>
      <c r="C1785" s="55" t="s">
        <v>4375</v>
      </c>
      <c r="D1785" s="54" t="s">
        <v>18</v>
      </c>
      <c r="E1785" s="52" t="s">
        <v>166</v>
      </c>
      <c r="F1785" s="59" t="s">
        <v>4153</v>
      </c>
      <c r="G1785" s="79">
        <v>305.98</v>
      </c>
      <c r="H1785" s="79">
        <v>305.98</v>
      </c>
      <c r="I1785" s="79">
        <v>305.98</v>
      </c>
      <c r="K1785" s="122"/>
    </row>
    <row r="1786" spans="1:11" s="58" customFormat="1" ht="60">
      <c r="A1786" s="52" t="s">
        <v>488</v>
      </c>
      <c r="B1786" s="53">
        <v>69920150282</v>
      </c>
      <c r="C1786" s="55" t="s">
        <v>4376</v>
      </c>
      <c r="D1786" s="54" t="s">
        <v>18</v>
      </c>
      <c r="E1786" s="52" t="s">
        <v>166</v>
      </c>
      <c r="F1786" s="59" t="s">
        <v>4154</v>
      </c>
      <c r="G1786" s="79">
        <v>305.98</v>
      </c>
      <c r="H1786" s="79">
        <v>305.98</v>
      </c>
      <c r="I1786" s="79">
        <v>305.98</v>
      </c>
      <c r="K1786" s="122"/>
    </row>
    <row r="1787" spans="1:11" s="58" customFormat="1" ht="90">
      <c r="A1787" s="52" t="s">
        <v>1637</v>
      </c>
      <c r="B1787" s="53">
        <v>27816603000112</v>
      </c>
      <c r="C1787" s="141" t="s">
        <v>4699</v>
      </c>
      <c r="D1787" s="54" t="s">
        <v>13</v>
      </c>
      <c r="E1787" s="52" t="s">
        <v>14</v>
      </c>
      <c r="F1787" s="59" t="s">
        <v>4554</v>
      </c>
      <c r="G1787" s="79">
        <v>13897.82</v>
      </c>
      <c r="H1787" s="79">
        <v>0</v>
      </c>
      <c r="I1787" s="79">
        <v>0</v>
      </c>
    </row>
    <row r="1788" spans="1:11" s="58" customFormat="1" ht="75">
      <c r="A1788" s="52" t="s">
        <v>214</v>
      </c>
      <c r="B1788" s="53">
        <v>33574286287</v>
      </c>
      <c r="C1788" s="55" t="s">
        <v>4700</v>
      </c>
      <c r="D1788" s="54" t="s">
        <v>18</v>
      </c>
      <c r="E1788" s="52" t="s">
        <v>166</v>
      </c>
      <c r="F1788" s="76" t="s">
        <v>4555</v>
      </c>
      <c r="G1788" s="79">
        <v>536.19000000000005</v>
      </c>
      <c r="H1788" s="79">
        <v>536.19000000000005</v>
      </c>
      <c r="I1788" s="79">
        <v>536.19000000000005</v>
      </c>
    </row>
    <row r="1789" spans="1:11" s="58" customFormat="1" ht="60">
      <c r="A1789" s="52" t="s">
        <v>1677</v>
      </c>
      <c r="B1789" s="53">
        <v>2924243000141</v>
      </c>
      <c r="C1789" s="55" t="s">
        <v>4701</v>
      </c>
      <c r="D1789" s="54" t="s">
        <v>18</v>
      </c>
      <c r="E1789" s="52" t="s">
        <v>166</v>
      </c>
      <c r="F1789" s="59" t="s">
        <v>4556</v>
      </c>
      <c r="G1789" s="79">
        <v>4461.79</v>
      </c>
      <c r="H1789" s="79">
        <v>4461.79</v>
      </c>
      <c r="I1789" s="79">
        <v>4461.79</v>
      </c>
    </row>
    <row r="1790" spans="1:11" s="58" customFormat="1" ht="45">
      <c r="A1790" s="52" t="s">
        <v>430</v>
      </c>
      <c r="B1790" s="53">
        <v>7618522200</v>
      </c>
      <c r="C1790" s="55" t="s">
        <v>4702</v>
      </c>
      <c r="D1790" s="54" t="s">
        <v>18</v>
      </c>
      <c r="E1790" s="52" t="s">
        <v>166</v>
      </c>
      <c r="F1790" s="59" t="s">
        <v>4557</v>
      </c>
      <c r="G1790" s="79">
        <v>305.95</v>
      </c>
      <c r="H1790" s="79">
        <v>305.95</v>
      </c>
      <c r="I1790" s="79">
        <v>305.95</v>
      </c>
    </row>
    <row r="1791" spans="1:11" s="58" customFormat="1" ht="90">
      <c r="A1791" s="52" t="s">
        <v>4533</v>
      </c>
      <c r="B1791" s="53">
        <v>75127636468</v>
      </c>
      <c r="C1791" s="55" t="s">
        <v>4703</v>
      </c>
      <c r="D1791" s="54" t="s">
        <v>18</v>
      </c>
      <c r="E1791" s="52" t="s">
        <v>166</v>
      </c>
      <c r="F1791" s="59" t="s">
        <v>4558</v>
      </c>
      <c r="G1791" s="79">
        <v>8500</v>
      </c>
      <c r="H1791" s="79">
        <v>8500</v>
      </c>
      <c r="I1791" s="79">
        <v>8500</v>
      </c>
    </row>
    <row r="1792" spans="1:11" s="58" customFormat="1" ht="45">
      <c r="A1792" s="52" t="s">
        <v>371</v>
      </c>
      <c r="B1792" s="53">
        <v>41851145249</v>
      </c>
      <c r="C1792" s="55" t="s">
        <v>4704</v>
      </c>
      <c r="D1792" s="54" t="s">
        <v>18</v>
      </c>
      <c r="E1792" s="52" t="s">
        <v>166</v>
      </c>
      <c r="F1792" s="59" t="s">
        <v>4559</v>
      </c>
      <c r="G1792" s="79">
        <v>611.97</v>
      </c>
      <c r="H1792" s="79">
        <v>611.97</v>
      </c>
      <c r="I1792" s="79">
        <v>611.97</v>
      </c>
    </row>
    <row r="1793" spans="1:9" s="58" customFormat="1" ht="45">
      <c r="A1793" s="52" t="s">
        <v>2646</v>
      </c>
      <c r="B1793" s="53">
        <v>76027031204</v>
      </c>
      <c r="C1793" s="55" t="s">
        <v>4704</v>
      </c>
      <c r="D1793" s="54" t="s">
        <v>18</v>
      </c>
      <c r="E1793" s="52" t="s">
        <v>166</v>
      </c>
      <c r="F1793" s="59" t="s">
        <v>4560</v>
      </c>
      <c r="G1793" s="79">
        <v>611.97</v>
      </c>
      <c r="H1793" s="79">
        <v>611.97</v>
      </c>
      <c r="I1793" s="79">
        <v>611.97</v>
      </c>
    </row>
    <row r="1794" spans="1:9" s="58" customFormat="1" ht="60">
      <c r="A1794" s="52" t="s">
        <v>4534</v>
      </c>
      <c r="B1794" s="53">
        <v>4289455204</v>
      </c>
      <c r="C1794" s="55" t="s">
        <v>4705</v>
      </c>
      <c r="D1794" s="54" t="s">
        <v>18</v>
      </c>
      <c r="E1794" s="52" t="s">
        <v>166</v>
      </c>
      <c r="F1794" s="59" t="s">
        <v>4561</v>
      </c>
      <c r="G1794" s="79">
        <v>1886.59</v>
      </c>
      <c r="H1794" s="79">
        <v>1886.59</v>
      </c>
      <c r="I1794" s="79">
        <v>1886.59</v>
      </c>
    </row>
    <row r="1795" spans="1:9" s="58" customFormat="1" ht="75">
      <c r="A1795" s="52" t="s">
        <v>3393</v>
      </c>
      <c r="B1795" s="53">
        <v>57788561215</v>
      </c>
      <c r="C1795" s="55" t="s">
        <v>4706</v>
      </c>
      <c r="D1795" s="54" t="s">
        <v>18</v>
      </c>
      <c r="E1795" s="52" t="s">
        <v>166</v>
      </c>
      <c r="F1795" s="59" t="s">
        <v>4562</v>
      </c>
      <c r="G1795" s="79">
        <v>305.95</v>
      </c>
      <c r="H1795" s="79">
        <v>305.95</v>
      </c>
      <c r="I1795" s="79">
        <v>305.95</v>
      </c>
    </row>
    <row r="1796" spans="1:9" s="58" customFormat="1" ht="75">
      <c r="A1796" s="52" t="s">
        <v>430</v>
      </c>
      <c r="B1796" s="53">
        <v>7618522200</v>
      </c>
      <c r="C1796" s="55" t="s">
        <v>4707</v>
      </c>
      <c r="D1796" s="54" t="s">
        <v>18</v>
      </c>
      <c r="E1796" s="52" t="s">
        <v>166</v>
      </c>
      <c r="F1796" s="59" t="s">
        <v>4563</v>
      </c>
      <c r="G1796" s="79">
        <v>611.91</v>
      </c>
      <c r="H1796" s="79">
        <v>611.91</v>
      </c>
      <c r="I1796" s="79">
        <v>611.91</v>
      </c>
    </row>
    <row r="1797" spans="1:9" s="58" customFormat="1" ht="90">
      <c r="A1797" s="52" t="s">
        <v>2646</v>
      </c>
      <c r="B1797" s="53">
        <v>76027031204</v>
      </c>
      <c r="C1797" s="55" t="s">
        <v>4708</v>
      </c>
      <c r="D1797" s="54" t="s">
        <v>18</v>
      </c>
      <c r="E1797" s="52" t="s">
        <v>166</v>
      </c>
      <c r="F1797" s="59" t="s">
        <v>4564</v>
      </c>
      <c r="G1797" s="79">
        <v>917.95</v>
      </c>
      <c r="H1797" s="79">
        <v>917.95</v>
      </c>
      <c r="I1797" s="79">
        <v>917.95</v>
      </c>
    </row>
    <row r="1798" spans="1:9" s="58" customFormat="1" ht="90">
      <c r="A1798" s="52" t="s">
        <v>371</v>
      </c>
      <c r="B1798" s="53">
        <v>41851145249</v>
      </c>
      <c r="C1798" s="55" t="s">
        <v>4709</v>
      </c>
      <c r="D1798" s="54" t="s">
        <v>18</v>
      </c>
      <c r="E1798" s="52" t="s">
        <v>166</v>
      </c>
      <c r="F1798" s="59" t="s">
        <v>4565</v>
      </c>
      <c r="G1798" s="79">
        <v>917.95</v>
      </c>
      <c r="H1798" s="79">
        <v>917.95</v>
      </c>
      <c r="I1798" s="79">
        <v>917.95</v>
      </c>
    </row>
    <row r="1799" spans="1:9" s="58" customFormat="1" ht="90">
      <c r="A1799" s="52" t="s">
        <v>674</v>
      </c>
      <c r="B1799" s="53">
        <v>63090740249</v>
      </c>
      <c r="C1799" s="55" t="s">
        <v>4710</v>
      </c>
      <c r="D1799" s="54" t="s">
        <v>18</v>
      </c>
      <c r="E1799" s="52" t="s">
        <v>166</v>
      </c>
      <c r="F1799" s="59" t="s">
        <v>4566</v>
      </c>
      <c r="G1799" s="79">
        <v>917.95</v>
      </c>
      <c r="H1799" s="79">
        <v>917.95</v>
      </c>
      <c r="I1799" s="79">
        <v>917.95</v>
      </c>
    </row>
    <row r="1800" spans="1:9" s="58" customFormat="1" ht="90">
      <c r="A1800" s="52" t="s">
        <v>449</v>
      </c>
      <c r="B1800" s="53">
        <v>23407581220</v>
      </c>
      <c r="C1800" s="55" t="s">
        <v>4711</v>
      </c>
      <c r="D1800" s="54" t="s">
        <v>18</v>
      </c>
      <c r="E1800" s="52" t="s">
        <v>166</v>
      </c>
      <c r="F1800" s="59" t="s">
        <v>4567</v>
      </c>
      <c r="G1800" s="79">
        <v>1466.95</v>
      </c>
      <c r="H1800" s="79">
        <v>1466.95</v>
      </c>
      <c r="I1800" s="79">
        <v>1466.95</v>
      </c>
    </row>
    <row r="1801" spans="1:9" s="58" customFormat="1" ht="75">
      <c r="A1801" s="52" t="s">
        <v>1264</v>
      </c>
      <c r="B1801" s="53">
        <v>2844344000102</v>
      </c>
      <c r="C1801" s="55" t="s">
        <v>4712</v>
      </c>
      <c r="D1801" s="54" t="s">
        <v>18</v>
      </c>
      <c r="E1801" s="52" t="s">
        <v>166</v>
      </c>
      <c r="F1801" s="59" t="s">
        <v>4568</v>
      </c>
      <c r="G1801" s="79">
        <v>1286727.8500000001</v>
      </c>
      <c r="H1801" s="79">
        <v>651874.62</v>
      </c>
      <c r="I1801" s="79">
        <v>651874.62</v>
      </c>
    </row>
    <row r="1802" spans="1:9" s="58" customFormat="1" ht="75">
      <c r="A1802" s="52" t="s">
        <v>1264</v>
      </c>
      <c r="B1802" s="53">
        <v>2844344000102</v>
      </c>
      <c r="C1802" s="55" t="s">
        <v>4712</v>
      </c>
      <c r="D1802" s="54" t="s">
        <v>18</v>
      </c>
      <c r="E1802" s="52" t="s">
        <v>166</v>
      </c>
      <c r="F1802" s="59" t="s">
        <v>4569</v>
      </c>
      <c r="G1802" s="79">
        <v>28199.07</v>
      </c>
      <c r="H1802" s="79">
        <v>0</v>
      </c>
      <c r="I1802" s="79">
        <v>0</v>
      </c>
    </row>
    <row r="1803" spans="1:9" s="58" customFormat="1" ht="75">
      <c r="A1803" s="52" t="s">
        <v>1982</v>
      </c>
      <c r="B1803" s="53">
        <v>41104579120</v>
      </c>
      <c r="C1803" s="55" t="s">
        <v>4713</v>
      </c>
      <c r="D1803" s="54" t="s">
        <v>18</v>
      </c>
      <c r="E1803" s="52" t="s">
        <v>166</v>
      </c>
      <c r="F1803" s="59" t="s">
        <v>4570</v>
      </c>
      <c r="G1803" s="79">
        <v>3144.32</v>
      </c>
      <c r="H1803" s="79">
        <v>3144.32</v>
      </c>
      <c r="I1803" s="79">
        <v>3144.32</v>
      </c>
    </row>
    <row r="1804" spans="1:9" s="58" customFormat="1" ht="90">
      <c r="A1804" s="52" t="s">
        <v>1168</v>
      </c>
      <c r="B1804" s="53">
        <v>1656427770</v>
      </c>
      <c r="C1804" s="55" t="s">
        <v>4714</v>
      </c>
      <c r="D1804" s="54" t="s">
        <v>18</v>
      </c>
      <c r="E1804" s="52" t="s">
        <v>166</v>
      </c>
      <c r="F1804" s="59" t="s">
        <v>4571</v>
      </c>
      <c r="G1804" s="79">
        <v>2000</v>
      </c>
      <c r="H1804" s="79">
        <v>2000</v>
      </c>
      <c r="I1804" s="79">
        <v>2000</v>
      </c>
    </row>
    <row r="1805" spans="1:9" s="58" customFormat="1" ht="60">
      <c r="A1805" s="52" t="s">
        <v>4535</v>
      </c>
      <c r="B1805" s="53">
        <v>2724428000102</v>
      </c>
      <c r="C1805" s="55" t="s">
        <v>4715</v>
      </c>
      <c r="D1805" s="54" t="s">
        <v>18</v>
      </c>
      <c r="E1805" s="52" t="s">
        <v>166</v>
      </c>
      <c r="F1805" s="59" t="s">
        <v>4572</v>
      </c>
      <c r="G1805" s="79">
        <v>38.31</v>
      </c>
      <c r="H1805" s="79">
        <v>0</v>
      </c>
      <c r="I1805" s="79">
        <v>0</v>
      </c>
    </row>
    <row r="1806" spans="1:9" s="58" customFormat="1" ht="90">
      <c r="A1806" s="52" t="s">
        <v>1637</v>
      </c>
      <c r="B1806" s="53">
        <v>27816603000112</v>
      </c>
      <c r="C1806" s="55" t="s">
        <v>4716</v>
      </c>
      <c r="D1806" s="54" t="s">
        <v>13</v>
      </c>
      <c r="E1806" s="52" t="s">
        <v>14</v>
      </c>
      <c r="F1806" s="59" t="s">
        <v>4573</v>
      </c>
      <c r="G1806" s="79">
        <v>18978.55</v>
      </c>
      <c r="H1806" s="79">
        <v>0</v>
      </c>
      <c r="I1806" s="79">
        <v>0</v>
      </c>
    </row>
    <row r="1807" spans="1:9" s="58" customFormat="1" ht="75">
      <c r="A1807" s="52" t="s">
        <v>973</v>
      </c>
      <c r="B1807" s="53">
        <v>21540360000156</v>
      </c>
      <c r="C1807" s="55" t="s">
        <v>4717</v>
      </c>
      <c r="D1807" s="54" t="s">
        <v>13</v>
      </c>
      <c r="E1807" s="52" t="s">
        <v>14</v>
      </c>
      <c r="F1807" s="59" t="s">
        <v>4574</v>
      </c>
      <c r="G1807" s="79">
        <v>90</v>
      </c>
      <c r="H1807" s="79">
        <v>0</v>
      </c>
      <c r="I1807" s="79">
        <v>0</v>
      </c>
    </row>
    <row r="1808" spans="1:9" s="58" customFormat="1" ht="60">
      <c r="A1808" s="52" t="s">
        <v>4536</v>
      </c>
      <c r="B1808" s="53">
        <v>45030413000157</v>
      </c>
      <c r="C1808" s="55" t="s">
        <v>4718</v>
      </c>
      <c r="D1808" s="54" t="s">
        <v>18</v>
      </c>
      <c r="E1808" s="52" t="s">
        <v>166</v>
      </c>
      <c r="F1808" s="59" t="s">
        <v>4575</v>
      </c>
      <c r="G1808" s="79">
        <v>4516</v>
      </c>
      <c r="H1808" s="79">
        <v>0</v>
      </c>
      <c r="I1808" s="79">
        <v>0</v>
      </c>
    </row>
    <row r="1809" spans="1:9" s="58" customFormat="1" ht="60">
      <c r="A1809" s="52" t="s">
        <v>283</v>
      </c>
      <c r="B1809" s="53">
        <v>12316919000178</v>
      </c>
      <c r="C1809" s="55" t="s">
        <v>4719</v>
      </c>
      <c r="D1809" s="54" t="s">
        <v>18</v>
      </c>
      <c r="E1809" s="52" t="s">
        <v>166</v>
      </c>
      <c r="F1809" s="59" t="s">
        <v>4576</v>
      </c>
      <c r="G1809" s="79">
        <v>242.15</v>
      </c>
      <c r="H1809" s="79">
        <v>242.15</v>
      </c>
      <c r="I1809" s="79">
        <v>242.15</v>
      </c>
    </row>
    <row r="1810" spans="1:9" s="58" customFormat="1" ht="60">
      <c r="A1810" s="52" t="s">
        <v>4537</v>
      </c>
      <c r="B1810" s="53">
        <v>4365326000173</v>
      </c>
      <c r="C1810" s="55" t="s">
        <v>4720</v>
      </c>
      <c r="D1810" s="54" t="s">
        <v>18</v>
      </c>
      <c r="E1810" s="52" t="s">
        <v>166</v>
      </c>
      <c r="F1810" s="59" t="s">
        <v>4577</v>
      </c>
      <c r="G1810" s="79">
        <v>84.69</v>
      </c>
      <c r="H1810" s="79">
        <v>84.69</v>
      </c>
      <c r="I1810" s="79">
        <v>84.69</v>
      </c>
    </row>
    <row r="1811" spans="1:9" s="58" customFormat="1" ht="90">
      <c r="A1811" s="52" t="s">
        <v>186</v>
      </c>
      <c r="B1811" s="53">
        <v>82845322000104</v>
      </c>
      <c r="C1811" s="151" t="s">
        <v>4933</v>
      </c>
      <c r="D1811" s="54" t="s">
        <v>18</v>
      </c>
      <c r="E1811" s="52" t="s">
        <v>25</v>
      </c>
      <c r="F1811" s="59" t="s">
        <v>4578</v>
      </c>
      <c r="G1811" s="79">
        <v>996724.27</v>
      </c>
      <c r="H1811" s="79">
        <v>0</v>
      </c>
      <c r="I1811" s="79">
        <v>0</v>
      </c>
    </row>
    <row r="1812" spans="1:9" s="58" customFormat="1" ht="90">
      <c r="A1812" s="52" t="s">
        <v>186</v>
      </c>
      <c r="B1812" s="53">
        <v>82845322000104</v>
      </c>
      <c r="C1812" s="151" t="s">
        <v>4933</v>
      </c>
      <c r="D1812" s="54" t="s">
        <v>18</v>
      </c>
      <c r="E1812" s="52" t="s">
        <v>25</v>
      </c>
      <c r="F1812" s="59" t="s">
        <v>4579</v>
      </c>
      <c r="G1812" s="79">
        <v>241761.67</v>
      </c>
      <c r="H1812" s="79">
        <v>0</v>
      </c>
      <c r="I1812" s="79">
        <v>0</v>
      </c>
    </row>
    <row r="1813" spans="1:9" s="58" customFormat="1" ht="90">
      <c r="A1813" s="52" t="s">
        <v>186</v>
      </c>
      <c r="B1813" s="53">
        <v>82845322000104</v>
      </c>
      <c r="C1813" s="151" t="s">
        <v>4933</v>
      </c>
      <c r="D1813" s="54" t="s">
        <v>18</v>
      </c>
      <c r="E1813" s="52" t="s">
        <v>25</v>
      </c>
      <c r="F1813" s="59" t="s">
        <v>4580</v>
      </c>
      <c r="G1813" s="79">
        <v>207983.81</v>
      </c>
      <c r="H1813" s="79">
        <v>0</v>
      </c>
      <c r="I1813" s="79">
        <v>0</v>
      </c>
    </row>
    <row r="1814" spans="1:9" s="58" customFormat="1" ht="90">
      <c r="A1814" s="52" t="s">
        <v>4538</v>
      </c>
      <c r="B1814" s="53">
        <v>35689930000189</v>
      </c>
      <c r="C1814" s="55" t="s">
        <v>4721</v>
      </c>
      <c r="D1814" s="54" t="s">
        <v>13</v>
      </c>
      <c r="E1814" s="52" t="s">
        <v>14</v>
      </c>
      <c r="F1814" s="59" t="s">
        <v>4581</v>
      </c>
      <c r="G1814" s="79">
        <v>5200</v>
      </c>
      <c r="H1814" s="79">
        <v>0</v>
      </c>
      <c r="I1814" s="79">
        <v>0</v>
      </c>
    </row>
    <row r="1815" spans="1:9" s="58" customFormat="1" ht="165">
      <c r="A1815" s="52" t="s">
        <v>265</v>
      </c>
      <c r="B1815" s="53" t="s">
        <v>266</v>
      </c>
      <c r="C1815" s="55" t="s">
        <v>4722</v>
      </c>
      <c r="D1815" s="54" t="s">
        <v>18</v>
      </c>
      <c r="E1815" s="52" t="s">
        <v>166</v>
      </c>
      <c r="F1815" s="59" t="s">
        <v>4582</v>
      </c>
      <c r="G1815" s="79">
        <v>1830649.67</v>
      </c>
      <c r="H1815" s="79">
        <v>1830649.67</v>
      </c>
      <c r="I1815" s="79">
        <v>1830649.67</v>
      </c>
    </row>
    <row r="1816" spans="1:9" s="58" customFormat="1" ht="90">
      <c r="A1816" s="52" t="s">
        <v>1160</v>
      </c>
      <c r="B1816" s="53">
        <v>4003942000184</v>
      </c>
      <c r="C1816" s="55" t="s">
        <v>4723</v>
      </c>
      <c r="D1816" s="54" t="s">
        <v>13</v>
      </c>
      <c r="E1816" s="52" t="s">
        <v>14</v>
      </c>
      <c r="F1816" s="59" t="s">
        <v>4583</v>
      </c>
      <c r="G1816" s="79">
        <v>9795.65</v>
      </c>
      <c r="H1816" s="79">
        <v>0</v>
      </c>
      <c r="I1816" s="79">
        <v>0</v>
      </c>
    </row>
    <row r="1817" spans="1:9" s="58" customFormat="1" ht="90">
      <c r="A1817" s="52" t="s">
        <v>1160</v>
      </c>
      <c r="B1817" s="53">
        <v>4003942000184</v>
      </c>
      <c r="C1817" s="55" t="s">
        <v>4724</v>
      </c>
      <c r="D1817" s="54" t="s">
        <v>13</v>
      </c>
      <c r="E1817" s="52" t="s">
        <v>14</v>
      </c>
      <c r="F1817" s="59" t="s">
        <v>4584</v>
      </c>
      <c r="G1817" s="79">
        <v>2018.28</v>
      </c>
      <c r="H1817" s="79">
        <v>0</v>
      </c>
      <c r="I1817" s="79">
        <v>0</v>
      </c>
    </row>
    <row r="1818" spans="1:9" s="58" customFormat="1" ht="75">
      <c r="A1818" s="52" t="s">
        <v>164</v>
      </c>
      <c r="B1818" s="53">
        <v>41815610204</v>
      </c>
      <c r="C1818" s="55" t="s">
        <v>4725</v>
      </c>
      <c r="D1818" s="54" t="s">
        <v>18</v>
      </c>
      <c r="E1818" s="52" t="s">
        <v>166</v>
      </c>
      <c r="F1818" s="59" t="s">
        <v>4585</v>
      </c>
      <c r="G1818" s="79">
        <v>917.95</v>
      </c>
      <c r="H1818" s="79">
        <v>917.95</v>
      </c>
      <c r="I1818" s="79">
        <v>917.95</v>
      </c>
    </row>
    <row r="1819" spans="1:9" s="58" customFormat="1" ht="75">
      <c r="A1819" s="52" t="s">
        <v>171</v>
      </c>
      <c r="B1819" s="53">
        <v>43903290220</v>
      </c>
      <c r="C1819" s="55" t="s">
        <v>4726</v>
      </c>
      <c r="D1819" s="54" t="s">
        <v>18</v>
      </c>
      <c r="E1819" s="52" t="s">
        <v>166</v>
      </c>
      <c r="F1819" s="59" t="s">
        <v>4586</v>
      </c>
      <c r="G1819" s="79">
        <v>917.95</v>
      </c>
      <c r="H1819" s="79">
        <v>917.95</v>
      </c>
      <c r="I1819" s="79">
        <v>917.95</v>
      </c>
    </row>
    <row r="1820" spans="1:9" s="58" customFormat="1" ht="75">
      <c r="A1820" s="52" t="s">
        <v>211</v>
      </c>
      <c r="B1820" s="53">
        <v>96273119287</v>
      </c>
      <c r="C1820" s="55" t="s">
        <v>4727</v>
      </c>
      <c r="D1820" s="54" t="s">
        <v>18</v>
      </c>
      <c r="E1820" s="52" t="s">
        <v>166</v>
      </c>
      <c r="F1820" s="59" t="s">
        <v>4587</v>
      </c>
      <c r="G1820" s="79">
        <v>917.95</v>
      </c>
      <c r="H1820" s="79">
        <v>917.95</v>
      </c>
      <c r="I1820" s="79">
        <v>917.95</v>
      </c>
    </row>
    <row r="1821" spans="1:9" s="58" customFormat="1" ht="90">
      <c r="A1821" s="52" t="s">
        <v>2615</v>
      </c>
      <c r="B1821" s="53">
        <v>84806893234</v>
      </c>
      <c r="C1821" s="55" t="s">
        <v>4728</v>
      </c>
      <c r="D1821" s="54" t="s">
        <v>18</v>
      </c>
      <c r="E1821" s="52" t="s">
        <v>166</v>
      </c>
      <c r="F1821" s="59" t="s">
        <v>4588</v>
      </c>
      <c r="G1821" s="79">
        <v>305.98</v>
      </c>
      <c r="H1821" s="79">
        <v>305.98</v>
      </c>
      <c r="I1821" s="79">
        <v>305.98</v>
      </c>
    </row>
    <row r="1822" spans="1:9" s="58" customFormat="1" ht="90">
      <c r="A1822" s="52" t="s">
        <v>4539</v>
      </c>
      <c r="B1822" s="53">
        <v>53177584249</v>
      </c>
      <c r="C1822" s="55" t="s">
        <v>4729</v>
      </c>
      <c r="D1822" s="54" t="s">
        <v>18</v>
      </c>
      <c r="E1822" s="52" t="s">
        <v>166</v>
      </c>
      <c r="F1822" s="59" t="s">
        <v>4589</v>
      </c>
      <c r="G1822" s="79">
        <v>305.98</v>
      </c>
      <c r="H1822" s="79">
        <v>305.98</v>
      </c>
      <c r="I1822" s="79">
        <v>305.98</v>
      </c>
    </row>
    <row r="1823" spans="1:9" s="58" customFormat="1" ht="90">
      <c r="A1823" s="52" t="s">
        <v>408</v>
      </c>
      <c r="B1823" s="53">
        <v>23977817272</v>
      </c>
      <c r="C1823" s="55" t="s">
        <v>4730</v>
      </c>
      <c r="D1823" s="54" t="s">
        <v>18</v>
      </c>
      <c r="E1823" s="52" t="s">
        <v>166</v>
      </c>
      <c r="F1823" s="59" t="s">
        <v>4590</v>
      </c>
      <c r="G1823" s="79">
        <v>1835.94</v>
      </c>
      <c r="H1823" s="79">
        <v>1835.94</v>
      </c>
      <c r="I1823" s="79">
        <v>1835.94</v>
      </c>
    </row>
    <row r="1824" spans="1:9" s="58" customFormat="1" ht="90">
      <c r="A1824" s="52" t="s">
        <v>516</v>
      </c>
      <c r="B1824" s="53">
        <v>17693454420</v>
      </c>
      <c r="C1824" s="55" t="s">
        <v>4731</v>
      </c>
      <c r="D1824" s="54" t="s">
        <v>18</v>
      </c>
      <c r="E1824" s="52" t="s">
        <v>166</v>
      </c>
      <c r="F1824" s="59" t="s">
        <v>4591</v>
      </c>
      <c r="G1824" s="79">
        <v>4400.8500000000004</v>
      </c>
      <c r="H1824" s="79">
        <v>4400.8500000000004</v>
      </c>
      <c r="I1824" s="79">
        <v>4400.8500000000004</v>
      </c>
    </row>
    <row r="1825" spans="1:9" s="58" customFormat="1" ht="75">
      <c r="A1825" s="52" t="s">
        <v>177</v>
      </c>
      <c r="B1825" s="53">
        <v>24013285215</v>
      </c>
      <c r="C1825" s="55" t="s">
        <v>4732</v>
      </c>
      <c r="D1825" s="54" t="s">
        <v>18</v>
      </c>
      <c r="E1825" s="52" t="s">
        <v>166</v>
      </c>
      <c r="F1825" s="59" t="s">
        <v>4592</v>
      </c>
      <c r="G1825" s="79">
        <v>1529.92</v>
      </c>
      <c r="H1825" s="79">
        <v>1529.92</v>
      </c>
      <c r="I1825" s="79">
        <v>1529.92</v>
      </c>
    </row>
    <row r="1826" spans="1:9" s="58" customFormat="1" ht="90">
      <c r="A1826" s="52" t="s">
        <v>1557</v>
      </c>
      <c r="B1826" s="53">
        <v>47417382215</v>
      </c>
      <c r="C1826" s="55" t="s">
        <v>4733</v>
      </c>
      <c r="D1826" s="54" t="s">
        <v>18</v>
      </c>
      <c r="E1826" s="52" t="s">
        <v>166</v>
      </c>
      <c r="F1826" s="59" t="s">
        <v>4593</v>
      </c>
      <c r="G1826" s="79">
        <v>1529.92</v>
      </c>
      <c r="H1826" s="79">
        <v>1529.92</v>
      </c>
      <c r="I1826" s="79">
        <v>1529.92</v>
      </c>
    </row>
    <row r="1827" spans="1:9" s="58" customFormat="1" ht="90">
      <c r="A1827" s="52" t="s">
        <v>3884</v>
      </c>
      <c r="B1827" s="53">
        <v>65254597291</v>
      </c>
      <c r="C1827" s="55" t="s">
        <v>4734</v>
      </c>
      <c r="D1827" s="54" t="s">
        <v>18</v>
      </c>
      <c r="E1827" s="52" t="s">
        <v>166</v>
      </c>
      <c r="F1827" s="59" t="s">
        <v>4594</v>
      </c>
      <c r="G1827" s="79">
        <v>1529.92</v>
      </c>
      <c r="H1827" s="79">
        <v>1529.92</v>
      </c>
      <c r="I1827" s="79">
        <v>1529.92</v>
      </c>
    </row>
    <row r="1828" spans="1:9" s="58" customFormat="1" ht="90">
      <c r="A1828" s="52" t="s">
        <v>488</v>
      </c>
      <c r="B1828" s="53">
        <v>69920150282</v>
      </c>
      <c r="C1828" s="55" t="s">
        <v>4735</v>
      </c>
      <c r="D1828" s="54" t="s">
        <v>18</v>
      </c>
      <c r="E1828" s="52" t="s">
        <v>166</v>
      </c>
      <c r="F1828" s="59" t="s">
        <v>4595</v>
      </c>
      <c r="G1828" s="79">
        <v>1529.92</v>
      </c>
      <c r="H1828" s="79">
        <v>1529.92</v>
      </c>
      <c r="I1828" s="79">
        <v>1529.92</v>
      </c>
    </row>
    <row r="1829" spans="1:9" s="58" customFormat="1" ht="45">
      <c r="A1829" s="52" t="s">
        <v>293</v>
      </c>
      <c r="B1829" s="53">
        <v>4986163000146</v>
      </c>
      <c r="C1829" s="55" t="s">
        <v>4736</v>
      </c>
      <c r="D1829" s="54" t="s">
        <v>18</v>
      </c>
      <c r="E1829" s="52" t="s">
        <v>166</v>
      </c>
      <c r="F1829" s="59" t="s">
        <v>4596</v>
      </c>
      <c r="G1829" s="79">
        <v>98.42</v>
      </c>
      <c r="H1829" s="79">
        <v>98.42</v>
      </c>
      <c r="I1829" s="79">
        <v>98.42</v>
      </c>
    </row>
    <row r="1830" spans="1:9" s="58" customFormat="1" ht="60">
      <c r="A1830" s="52" t="s">
        <v>430</v>
      </c>
      <c r="B1830" s="53">
        <v>7618522200</v>
      </c>
      <c r="C1830" s="55" t="s">
        <v>4737</v>
      </c>
      <c r="D1830" s="54" t="s">
        <v>18</v>
      </c>
      <c r="E1830" s="52" t="s">
        <v>166</v>
      </c>
      <c r="F1830" s="59" t="s">
        <v>4597</v>
      </c>
      <c r="G1830" s="79">
        <v>305.95</v>
      </c>
      <c r="H1830" s="79">
        <v>305.95</v>
      </c>
      <c r="I1830" s="79">
        <v>305.95</v>
      </c>
    </row>
    <row r="1831" spans="1:9" s="58" customFormat="1" ht="75">
      <c r="A1831" s="52" t="s">
        <v>420</v>
      </c>
      <c r="B1831" s="53">
        <v>265674743</v>
      </c>
      <c r="C1831" s="55" t="s">
        <v>4738</v>
      </c>
      <c r="D1831" s="54" t="s">
        <v>18</v>
      </c>
      <c r="E1831" s="52" t="s">
        <v>166</v>
      </c>
      <c r="F1831" s="59" t="s">
        <v>4598</v>
      </c>
      <c r="G1831" s="79">
        <v>1223.96</v>
      </c>
      <c r="H1831" s="79">
        <v>1223.96</v>
      </c>
      <c r="I1831" s="79">
        <v>1223.96</v>
      </c>
    </row>
    <row r="1832" spans="1:9" s="58" customFormat="1" ht="45">
      <c r="A1832" s="52" t="s">
        <v>420</v>
      </c>
      <c r="B1832" s="53">
        <v>265674743</v>
      </c>
      <c r="C1832" s="55" t="s">
        <v>4739</v>
      </c>
      <c r="D1832" s="54" t="s">
        <v>18</v>
      </c>
      <c r="E1832" s="52" t="s">
        <v>166</v>
      </c>
      <c r="F1832" s="59" t="s">
        <v>4599</v>
      </c>
      <c r="G1832" s="79">
        <v>917.97</v>
      </c>
      <c r="H1832" s="79">
        <v>917.97</v>
      </c>
      <c r="I1832" s="79">
        <v>917.97</v>
      </c>
    </row>
    <row r="1833" spans="1:9" s="58" customFormat="1" ht="45">
      <c r="A1833" s="52" t="s">
        <v>164</v>
      </c>
      <c r="B1833" s="53">
        <v>41815610204</v>
      </c>
      <c r="C1833" s="55" t="s">
        <v>4740</v>
      </c>
      <c r="D1833" s="54" t="s">
        <v>18</v>
      </c>
      <c r="E1833" s="52" t="s">
        <v>166</v>
      </c>
      <c r="F1833" s="59" t="s">
        <v>4600</v>
      </c>
      <c r="G1833" s="79">
        <v>917.97</v>
      </c>
      <c r="H1833" s="79">
        <v>917.97</v>
      </c>
      <c r="I1833" s="79">
        <v>917.97</v>
      </c>
    </row>
    <row r="1834" spans="1:9" s="58" customFormat="1" ht="45">
      <c r="A1834" s="52" t="s">
        <v>211</v>
      </c>
      <c r="B1834" s="53">
        <v>96273119287</v>
      </c>
      <c r="C1834" s="55" t="s">
        <v>4741</v>
      </c>
      <c r="D1834" s="54" t="s">
        <v>18</v>
      </c>
      <c r="E1834" s="52" t="s">
        <v>166</v>
      </c>
      <c r="F1834" s="59" t="s">
        <v>4601</v>
      </c>
      <c r="G1834" s="79">
        <v>917.95</v>
      </c>
      <c r="H1834" s="79">
        <v>917.95</v>
      </c>
      <c r="I1834" s="79">
        <v>917.95</v>
      </c>
    </row>
    <row r="1835" spans="1:9" s="58" customFormat="1" ht="45">
      <c r="A1835" s="52" t="s">
        <v>507</v>
      </c>
      <c r="B1835" s="53">
        <v>52979199249</v>
      </c>
      <c r="C1835" s="55" t="s">
        <v>4742</v>
      </c>
      <c r="D1835" s="54" t="s">
        <v>18</v>
      </c>
      <c r="E1835" s="52" t="s">
        <v>166</v>
      </c>
      <c r="F1835" s="59" t="s">
        <v>4602</v>
      </c>
      <c r="G1835" s="79">
        <v>917.95</v>
      </c>
      <c r="H1835" s="79">
        <v>917.95</v>
      </c>
      <c r="I1835" s="79">
        <v>917.95</v>
      </c>
    </row>
    <row r="1836" spans="1:9" s="58" customFormat="1" ht="45">
      <c r="A1836" s="52" t="s">
        <v>4540</v>
      </c>
      <c r="B1836" s="53">
        <v>4162528268</v>
      </c>
      <c r="C1836" s="55" t="s">
        <v>4743</v>
      </c>
      <c r="D1836" s="54" t="s">
        <v>18</v>
      </c>
      <c r="E1836" s="52" t="s">
        <v>166</v>
      </c>
      <c r="F1836" s="59" t="s">
        <v>4603</v>
      </c>
      <c r="G1836" s="79">
        <v>44008.52</v>
      </c>
      <c r="H1836" s="79">
        <v>44008.52</v>
      </c>
      <c r="I1836" s="79">
        <v>44008.52</v>
      </c>
    </row>
    <row r="1837" spans="1:9" s="58" customFormat="1" ht="90">
      <c r="A1837" s="52" t="s">
        <v>1367</v>
      </c>
      <c r="B1837" s="53">
        <v>4164794000180</v>
      </c>
      <c r="C1837" s="55" t="s">
        <v>4744</v>
      </c>
      <c r="D1837" s="54" t="s">
        <v>18</v>
      </c>
      <c r="E1837" s="52" t="s">
        <v>19</v>
      </c>
      <c r="F1837" s="59" t="s">
        <v>4604</v>
      </c>
      <c r="G1837" s="79">
        <v>68916</v>
      </c>
      <c r="H1837" s="79">
        <v>0</v>
      </c>
      <c r="I1837" s="79">
        <v>0</v>
      </c>
    </row>
    <row r="1838" spans="1:9" s="58" customFormat="1" ht="90">
      <c r="A1838" s="52" t="s">
        <v>44</v>
      </c>
      <c r="B1838" s="53">
        <v>84468636000152</v>
      </c>
      <c r="C1838" s="55" t="s">
        <v>4745</v>
      </c>
      <c r="D1838" s="54" t="s">
        <v>18</v>
      </c>
      <c r="E1838" s="52" t="s">
        <v>19</v>
      </c>
      <c r="F1838" s="59" t="s">
        <v>4605</v>
      </c>
      <c r="G1838" s="79">
        <v>52207.47</v>
      </c>
      <c r="H1838" s="79">
        <v>52207.47</v>
      </c>
      <c r="I1838" s="79">
        <v>52207.47</v>
      </c>
    </row>
    <row r="1839" spans="1:9" s="58" customFormat="1" ht="90">
      <c r="A1839" s="52" t="s">
        <v>262</v>
      </c>
      <c r="B1839" s="53">
        <v>3146650215</v>
      </c>
      <c r="C1839" s="151" t="s">
        <v>4934</v>
      </c>
      <c r="D1839" s="54" t="s">
        <v>18</v>
      </c>
      <c r="E1839" s="52" t="s">
        <v>25</v>
      </c>
      <c r="F1839" s="59" t="s">
        <v>4606</v>
      </c>
      <c r="G1839" s="79">
        <v>98705.58</v>
      </c>
      <c r="H1839" s="79">
        <v>0</v>
      </c>
      <c r="I1839" s="79">
        <v>0</v>
      </c>
    </row>
    <row r="1840" spans="1:9" s="58" customFormat="1" ht="60">
      <c r="A1840" s="52" t="s">
        <v>23</v>
      </c>
      <c r="B1840" s="53">
        <v>2341467000120</v>
      </c>
      <c r="C1840" s="55" t="s">
        <v>4746</v>
      </c>
      <c r="D1840" s="54" t="s">
        <v>18</v>
      </c>
      <c r="E1840" s="52" t="s">
        <v>166</v>
      </c>
      <c r="F1840" s="59" t="s">
        <v>4607</v>
      </c>
      <c r="G1840" s="79">
        <v>1430.42</v>
      </c>
      <c r="H1840" s="79">
        <v>1430.42</v>
      </c>
      <c r="I1840" s="79">
        <v>1430.42</v>
      </c>
    </row>
    <row r="1841" spans="1:9" s="58" customFormat="1" ht="75">
      <c r="A1841" s="52" t="s">
        <v>1267</v>
      </c>
      <c r="B1841" s="53">
        <v>6539432000151</v>
      </c>
      <c r="C1841" s="55" t="s">
        <v>4747</v>
      </c>
      <c r="D1841" s="54" t="s">
        <v>18</v>
      </c>
      <c r="E1841" s="52" t="s">
        <v>166</v>
      </c>
      <c r="F1841" s="59" t="s">
        <v>4608</v>
      </c>
      <c r="G1841" s="79">
        <v>22985.38</v>
      </c>
      <c r="H1841" s="79">
        <v>0</v>
      </c>
      <c r="I1841" s="79">
        <v>0</v>
      </c>
    </row>
    <row r="1842" spans="1:9" s="58" customFormat="1" ht="45">
      <c r="A1842" s="52" t="s">
        <v>23</v>
      </c>
      <c r="B1842" s="53">
        <v>2341467000120</v>
      </c>
      <c r="C1842" s="55" t="s">
        <v>4748</v>
      </c>
      <c r="D1842" s="54" t="s">
        <v>18</v>
      </c>
      <c r="E1842" s="52" t="s">
        <v>166</v>
      </c>
      <c r="F1842" s="59" t="s">
        <v>4609</v>
      </c>
      <c r="G1842" s="79">
        <v>430.28</v>
      </c>
      <c r="H1842" s="79">
        <v>430.28</v>
      </c>
      <c r="I1842" s="79">
        <v>430.28</v>
      </c>
    </row>
    <row r="1843" spans="1:9" s="58" customFormat="1" ht="90">
      <c r="A1843" s="52" t="s">
        <v>4541</v>
      </c>
      <c r="B1843" s="53">
        <v>56718608220</v>
      </c>
      <c r="C1843" s="55" t="s">
        <v>4749</v>
      </c>
      <c r="D1843" s="54" t="s">
        <v>18</v>
      </c>
      <c r="E1843" s="52" t="s">
        <v>25</v>
      </c>
      <c r="F1843" s="59" t="s">
        <v>4610</v>
      </c>
      <c r="G1843" s="79">
        <v>23200</v>
      </c>
      <c r="H1843" s="79">
        <v>0</v>
      </c>
      <c r="I1843" s="79">
        <v>0</v>
      </c>
    </row>
    <row r="1844" spans="1:9" s="58" customFormat="1" ht="105">
      <c r="A1844" s="52" t="s">
        <v>4542</v>
      </c>
      <c r="B1844" s="53">
        <v>86781069000115</v>
      </c>
      <c r="C1844" s="151" t="s">
        <v>4935</v>
      </c>
      <c r="D1844" s="54" t="s">
        <v>18</v>
      </c>
      <c r="E1844" s="52" t="s">
        <v>25</v>
      </c>
      <c r="F1844" s="59" t="s">
        <v>4611</v>
      </c>
      <c r="G1844" s="79">
        <v>13760</v>
      </c>
      <c r="H1844" s="79">
        <v>0</v>
      </c>
      <c r="I1844" s="79">
        <v>0</v>
      </c>
    </row>
    <row r="1845" spans="1:9" s="58" customFormat="1" ht="90">
      <c r="A1845" s="52" t="s">
        <v>3892</v>
      </c>
      <c r="B1845" s="53">
        <v>228716241</v>
      </c>
      <c r="C1845" s="55" t="s">
        <v>4750</v>
      </c>
      <c r="D1845" s="54" t="s">
        <v>18</v>
      </c>
      <c r="E1845" s="52" t="s">
        <v>166</v>
      </c>
      <c r="F1845" s="59" t="s">
        <v>4612</v>
      </c>
      <c r="G1845" s="79">
        <v>1000</v>
      </c>
      <c r="H1845" s="79">
        <v>1000</v>
      </c>
      <c r="I1845" s="79">
        <v>1000</v>
      </c>
    </row>
    <row r="1846" spans="1:9" s="58" customFormat="1" ht="75">
      <c r="A1846" s="52" t="s">
        <v>1794</v>
      </c>
      <c r="B1846" s="53">
        <v>11198938870</v>
      </c>
      <c r="C1846" s="55" t="s">
        <v>4751</v>
      </c>
      <c r="D1846" s="54" t="s">
        <v>18</v>
      </c>
      <c r="E1846" s="52" t="s">
        <v>166</v>
      </c>
      <c r="F1846" s="59" t="s">
        <v>4613</v>
      </c>
      <c r="G1846" s="79">
        <v>3773.19</v>
      </c>
      <c r="H1846" s="79">
        <v>0</v>
      </c>
      <c r="I1846" s="79">
        <v>0</v>
      </c>
    </row>
    <row r="1847" spans="1:9" s="58" customFormat="1" ht="60">
      <c r="A1847" s="52" t="s">
        <v>1313</v>
      </c>
      <c r="B1847" s="53">
        <v>34747931287</v>
      </c>
      <c r="C1847" s="55" t="s">
        <v>4752</v>
      </c>
      <c r="D1847" s="54" t="s">
        <v>18</v>
      </c>
      <c r="E1847" s="52" t="s">
        <v>166</v>
      </c>
      <c r="F1847" s="59" t="s">
        <v>4614</v>
      </c>
      <c r="G1847" s="79">
        <v>2515.46</v>
      </c>
      <c r="H1847" s="79">
        <v>0</v>
      </c>
      <c r="I1847" s="79">
        <v>0</v>
      </c>
    </row>
    <row r="1848" spans="1:9" s="58" customFormat="1" ht="60">
      <c r="A1848" s="52" t="s">
        <v>4543</v>
      </c>
      <c r="B1848" s="53">
        <v>1019671289</v>
      </c>
      <c r="C1848" s="55" t="s">
        <v>4753</v>
      </c>
      <c r="D1848" s="54" t="s">
        <v>18</v>
      </c>
      <c r="E1848" s="52" t="s">
        <v>166</v>
      </c>
      <c r="F1848" s="59" t="s">
        <v>4615</v>
      </c>
      <c r="G1848" s="79">
        <v>5813.71</v>
      </c>
      <c r="H1848" s="79">
        <v>5813.71</v>
      </c>
      <c r="I1848" s="79">
        <v>5813.71</v>
      </c>
    </row>
    <row r="1849" spans="1:9" s="58" customFormat="1" ht="75">
      <c r="A1849" s="52" t="s">
        <v>1287</v>
      </c>
      <c r="B1849" s="53">
        <v>70948798220</v>
      </c>
      <c r="C1849" s="55" t="s">
        <v>4754</v>
      </c>
      <c r="D1849" s="54" t="s">
        <v>18</v>
      </c>
      <c r="E1849" s="52" t="s">
        <v>166</v>
      </c>
      <c r="F1849" s="59" t="s">
        <v>4616</v>
      </c>
      <c r="G1849" s="79">
        <v>7559.72</v>
      </c>
      <c r="H1849" s="79">
        <v>7559.72</v>
      </c>
      <c r="I1849" s="79">
        <v>7559.72</v>
      </c>
    </row>
    <row r="1850" spans="1:9" s="58" customFormat="1" ht="75">
      <c r="A1850" s="52" t="s">
        <v>1308</v>
      </c>
      <c r="B1850" s="53">
        <v>32126271234</v>
      </c>
      <c r="C1850" s="55" t="s">
        <v>4755</v>
      </c>
      <c r="D1850" s="54" t="s">
        <v>18</v>
      </c>
      <c r="E1850" s="52" t="s">
        <v>166</v>
      </c>
      <c r="F1850" s="59" t="s">
        <v>4617</v>
      </c>
      <c r="G1850" s="79">
        <v>4306.3599999999997</v>
      </c>
      <c r="H1850" s="79">
        <v>4306.3599999999997</v>
      </c>
      <c r="I1850" s="79">
        <v>4306.3599999999997</v>
      </c>
    </row>
    <row r="1851" spans="1:9" s="58" customFormat="1" ht="60">
      <c r="A1851" s="52" t="s">
        <v>3396</v>
      </c>
      <c r="B1851" s="53">
        <v>360305298090</v>
      </c>
      <c r="C1851" s="55" t="s">
        <v>4756</v>
      </c>
      <c r="D1851" s="54" t="s">
        <v>18</v>
      </c>
      <c r="E1851" s="52" t="s">
        <v>166</v>
      </c>
      <c r="F1851" s="59" t="s">
        <v>4618</v>
      </c>
      <c r="G1851" s="79">
        <v>198</v>
      </c>
      <c r="H1851" s="79">
        <v>198</v>
      </c>
      <c r="I1851" s="79">
        <v>198</v>
      </c>
    </row>
    <row r="1852" spans="1:9" s="58" customFormat="1" ht="75">
      <c r="A1852" s="52" t="s">
        <v>970</v>
      </c>
      <c r="B1852" s="53">
        <v>17615848000128</v>
      </c>
      <c r="C1852" s="55" t="s">
        <v>4757</v>
      </c>
      <c r="D1852" s="54" t="s">
        <v>13</v>
      </c>
      <c r="E1852" s="52" t="s">
        <v>14</v>
      </c>
      <c r="F1852" s="59" t="s">
        <v>4619</v>
      </c>
      <c r="G1852" s="79">
        <v>755</v>
      </c>
      <c r="H1852" s="79">
        <v>0</v>
      </c>
      <c r="I1852" s="79">
        <v>0</v>
      </c>
    </row>
    <row r="1853" spans="1:9" s="58" customFormat="1" ht="75">
      <c r="A1853" s="52" t="s">
        <v>973</v>
      </c>
      <c r="B1853" s="53">
        <v>21540360000156</v>
      </c>
      <c r="C1853" s="55" t="s">
        <v>4758</v>
      </c>
      <c r="D1853" s="54" t="s">
        <v>13</v>
      </c>
      <c r="E1853" s="52" t="s">
        <v>14</v>
      </c>
      <c r="F1853" s="59" t="s">
        <v>4620</v>
      </c>
      <c r="G1853" s="79">
        <v>495</v>
      </c>
      <c r="H1853" s="79">
        <v>0</v>
      </c>
      <c r="I1853" s="79">
        <v>0</v>
      </c>
    </row>
    <row r="1854" spans="1:9" s="58" customFormat="1" ht="75">
      <c r="A1854" s="52" t="s">
        <v>2650</v>
      </c>
      <c r="B1854" s="53" t="s">
        <v>2120</v>
      </c>
      <c r="C1854" s="55" t="s">
        <v>4759</v>
      </c>
      <c r="D1854" s="54" t="s">
        <v>18</v>
      </c>
      <c r="E1854" s="52" t="s">
        <v>166</v>
      </c>
      <c r="F1854" s="59" t="s">
        <v>4621</v>
      </c>
      <c r="G1854" s="79">
        <v>917.95</v>
      </c>
      <c r="H1854" s="79">
        <v>917.95</v>
      </c>
      <c r="I1854" s="79">
        <v>917.95</v>
      </c>
    </row>
    <row r="1855" spans="1:9" s="58" customFormat="1" ht="75">
      <c r="A1855" s="52" t="s">
        <v>2650</v>
      </c>
      <c r="B1855" s="53" t="s">
        <v>2120</v>
      </c>
      <c r="C1855" s="55" t="s">
        <v>4759</v>
      </c>
      <c r="D1855" s="54" t="s">
        <v>18</v>
      </c>
      <c r="E1855" s="52" t="s">
        <v>166</v>
      </c>
      <c r="F1855" s="59" t="s">
        <v>4622</v>
      </c>
      <c r="G1855" s="79">
        <v>917.95</v>
      </c>
      <c r="H1855" s="79">
        <v>917.95</v>
      </c>
      <c r="I1855" s="79">
        <v>917.95</v>
      </c>
    </row>
    <row r="1856" spans="1:9" s="58" customFormat="1" ht="90">
      <c r="A1856" s="52" t="s">
        <v>1785</v>
      </c>
      <c r="B1856" s="53">
        <v>76977099372</v>
      </c>
      <c r="C1856" s="55" t="s">
        <v>4760</v>
      </c>
      <c r="D1856" s="54" t="s">
        <v>18</v>
      </c>
      <c r="E1856" s="52" t="s">
        <v>166</v>
      </c>
      <c r="F1856" s="59" t="s">
        <v>4623</v>
      </c>
      <c r="G1856" s="79">
        <v>2383.0500000000002</v>
      </c>
      <c r="H1856" s="79">
        <v>2383.0500000000002</v>
      </c>
      <c r="I1856" s="79">
        <v>2383.0500000000002</v>
      </c>
    </row>
    <row r="1857" spans="1:9" s="58" customFormat="1" ht="15">
      <c r="A1857" s="52" t="s">
        <v>23</v>
      </c>
      <c r="B1857" s="53">
        <v>2341467000120</v>
      </c>
      <c r="C1857" s="55" t="s">
        <v>4761</v>
      </c>
      <c r="D1857" s="54" t="s">
        <v>18</v>
      </c>
      <c r="E1857" s="52" t="s">
        <v>166</v>
      </c>
      <c r="F1857" s="59" t="s">
        <v>4624</v>
      </c>
      <c r="G1857" s="79">
        <v>5.22</v>
      </c>
      <c r="H1857" s="79">
        <v>5.22</v>
      </c>
      <c r="I1857" s="79">
        <v>5.22</v>
      </c>
    </row>
    <row r="1858" spans="1:9" s="58" customFormat="1" ht="45">
      <c r="A1858" s="52" t="s">
        <v>273</v>
      </c>
      <c r="B1858" s="53">
        <v>544659000109</v>
      </c>
      <c r="C1858" s="55" t="s">
        <v>4762</v>
      </c>
      <c r="D1858" s="54" t="s">
        <v>18</v>
      </c>
      <c r="E1858" s="52" t="s">
        <v>166</v>
      </c>
      <c r="F1858" s="59" t="s">
        <v>4625</v>
      </c>
      <c r="G1858" s="79">
        <v>52098.7</v>
      </c>
      <c r="H1858" s="79">
        <v>52098.7</v>
      </c>
      <c r="I1858" s="79">
        <v>52098.7</v>
      </c>
    </row>
    <row r="1859" spans="1:9" s="58" customFormat="1" ht="90">
      <c r="A1859" s="52" t="s">
        <v>4544</v>
      </c>
      <c r="B1859" s="53">
        <v>40689972000150</v>
      </c>
      <c r="C1859" s="55" t="s">
        <v>4763</v>
      </c>
      <c r="D1859" s="54" t="s">
        <v>13</v>
      </c>
      <c r="E1859" s="52" t="s">
        <v>14</v>
      </c>
      <c r="F1859" s="59" t="s">
        <v>4626</v>
      </c>
      <c r="G1859" s="79">
        <v>287717.5</v>
      </c>
      <c r="H1859" s="79">
        <v>0</v>
      </c>
      <c r="I1859" s="79">
        <v>0</v>
      </c>
    </row>
    <row r="1860" spans="1:9" s="58" customFormat="1" ht="90">
      <c r="A1860" s="52" t="s">
        <v>970</v>
      </c>
      <c r="B1860" s="53">
        <v>17615848000128</v>
      </c>
      <c r="C1860" s="55" t="s">
        <v>4764</v>
      </c>
      <c r="D1860" s="54" t="s">
        <v>13</v>
      </c>
      <c r="E1860" s="52" t="s">
        <v>14</v>
      </c>
      <c r="F1860" s="59" t="s">
        <v>4627</v>
      </c>
      <c r="G1860" s="79">
        <v>13325</v>
      </c>
      <c r="H1860" s="79">
        <v>0</v>
      </c>
      <c r="I1860" s="79">
        <v>0</v>
      </c>
    </row>
    <row r="1861" spans="1:9" s="58" customFormat="1" ht="60">
      <c r="A1861" s="52" t="s">
        <v>1998</v>
      </c>
      <c r="B1861" s="53">
        <v>93054670244</v>
      </c>
      <c r="C1861" s="55" t="s">
        <v>4765</v>
      </c>
      <c r="D1861" s="54" t="s">
        <v>18</v>
      </c>
      <c r="E1861" s="52" t="s">
        <v>166</v>
      </c>
      <c r="F1861" s="59" t="s">
        <v>4628</v>
      </c>
      <c r="G1861" s="79">
        <v>6800</v>
      </c>
      <c r="H1861" s="79">
        <v>6800</v>
      </c>
      <c r="I1861" s="79">
        <v>6800</v>
      </c>
    </row>
    <row r="1862" spans="1:9" s="58" customFormat="1" ht="45">
      <c r="A1862" s="52" t="s">
        <v>293</v>
      </c>
      <c r="B1862" s="53">
        <v>4986163000146</v>
      </c>
      <c r="C1862" s="55" t="s">
        <v>4766</v>
      </c>
      <c r="D1862" s="54" t="s">
        <v>18</v>
      </c>
      <c r="E1862" s="52" t="s">
        <v>166</v>
      </c>
      <c r="F1862" s="59" t="s">
        <v>4629</v>
      </c>
      <c r="G1862" s="79">
        <v>688739.62</v>
      </c>
      <c r="H1862" s="79">
        <v>688739.62</v>
      </c>
      <c r="I1862" s="79">
        <v>688739.62</v>
      </c>
    </row>
    <row r="1863" spans="1:9" s="58" customFormat="1" ht="45">
      <c r="A1863" s="52" t="s">
        <v>293</v>
      </c>
      <c r="B1863" s="53">
        <v>4986163000146</v>
      </c>
      <c r="C1863" s="55" t="s">
        <v>4767</v>
      </c>
      <c r="D1863" s="54" t="s">
        <v>18</v>
      </c>
      <c r="E1863" s="52" t="s">
        <v>166</v>
      </c>
      <c r="F1863" s="76" t="s">
        <v>4630</v>
      </c>
      <c r="G1863" s="79">
        <v>4695.1099999999997</v>
      </c>
      <c r="H1863" s="79">
        <v>4695.1099999999997</v>
      </c>
      <c r="I1863" s="79">
        <v>4695.1099999999997</v>
      </c>
    </row>
    <row r="1864" spans="1:9" s="58" customFormat="1" ht="60">
      <c r="A1864" s="52" t="s">
        <v>293</v>
      </c>
      <c r="B1864" s="53">
        <v>4986163000146</v>
      </c>
      <c r="C1864" s="55" t="s">
        <v>4768</v>
      </c>
      <c r="D1864" s="54" t="s">
        <v>18</v>
      </c>
      <c r="E1864" s="52" t="s">
        <v>166</v>
      </c>
      <c r="F1864" s="59" t="s">
        <v>4631</v>
      </c>
      <c r="G1864" s="79">
        <v>357430.84</v>
      </c>
      <c r="H1864" s="79">
        <v>357430.84</v>
      </c>
      <c r="I1864" s="79">
        <v>357430.84</v>
      </c>
    </row>
    <row r="1865" spans="1:9" s="58" customFormat="1" ht="60">
      <c r="A1865" s="52" t="s">
        <v>293</v>
      </c>
      <c r="B1865" s="53">
        <v>4986163000146</v>
      </c>
      <c r="C1865" s="55" t="s">
        <v>4769</v>
      </c>
      <c r="D1865" s="54" t="s">
        <v>18</v>
      </c>
      <c r="E1865" s="52" t="s">
        <v>166</v>
      </c>
      <c r="F1865" s="59" t="s">
        <v>4632</v>
      </c>
      <c r="G1865" s="79">
        <v>1515.53</v>
      </c>
      <c r="H1865" s="79">
        <v>1515.53</v>
      </c>
      <c r="I1865" s="79">
        <v>1515.53</v>
      </c>
    </row>
    <row r="1866" spans="1:9" s="58" customFormat="1" ht="60">
      <c r="A1866" s="52" t="s">
        <v>4538</v>
      </c>
      <c r="B1866" s="53">
        <v>35689930000189</v>
      </c>
      <c r="C1866" s="55" t="s">
        <v>4770</v>
      </c>
      <c r="D1866" s="54" t="s">
        <v>13</v>
      </c>
      <c r="E1866" s="52" t="s">
        <v>14</v>
      </c>
      <c r="F1866" s="59" t="s">
        <v>4633</v>
      </c>
      <c r="G1866" s="79">
        <v>5200</v>
      </c>
      <c r="H1866" s="79">
        <v>0</v>
      </c>
      <c r="I1866" s="79">
        <v>0</v>
      </c>
    </row>
    <row r="1867" spans="1:9" s="58" customFormat="1" ht="45">
      <c r="A1867" s="52" t="s">
        <v>265</v>
      </c>
      <c r="B1867" s="53" t="s">
        <v>266</v>
      </c>
      <c r="C1867" s="55" t="s">
        <v>4771</v>
      </c>
      <c r="D1867" s="54" t="s">
        <v>18</v>
      </c>
      <c r="E1867" s="52" t="s">
        <v>166</v>
      </c>
      <c r="F1867" s="76" t="s">
        <v>4634</v>
      </c>
      <c r="G1867" s="79">
        <v>6321453.7400000002</v>
      </c>
      <c r="H1867" s="79">
        <v>825179.3</v>
      </c>
      <c r="I1867" s="79">
        <v>825179.3</v>
      </c>
    </row>
    <row r="1868" spans="1:9" s="58" customFormat="1" ht="105">
      <c r="A1868" s="52" t="s">
        <v>265</v>
      </c>
      <c r="B1868" s="53" t="s">
        <v>266</v>
      </c>
      <c r="C1868" s="55" t="s">
        <v>4772</v>
      </c>
      <c r="D1868" s="54" t="s">
        <v>18</v>
      </c>
      <c r="E1868" s="52" t="s">
        <v>166</v>
      </c>
      <c r="F1868" s="76" t="s">
        <v>4635</v>
      </c>
      <c r="G1868" s="79">
        <v>5991157.1200000001</v>
      </c>
      <c r="H1868" s="79">
        <v>5944491.5999999996</v>
      </c>
      <c r="I1868" s="79">
        <v>5944491.5999999996</v>
      </c>
    </row>
    <row r="1869" spans="1:9" s="58" customFormat="1" ht="165">
      <c r="A1869" s="52" t="s">
        <v>265</v>
      </c>
      <c r="B1869" s="53" t="s">
        <v>266</v>
      </c>
      <c r="C1869" s="55" t="s">
        <v>4773</v>
      </c>
      <c r="D1869" s="54" t="s">
        <v>18</v>
      </c>
      <c r="E1869" s="52" t="s">
        <v>166</v>
      </c>
      <c r="F1869" s="76" t="s">
        <v>4636</v>
      </c>
      <c r="G1869" s="79">
        <v>1739338.03</v>
      </c>
      <c r="H1869" s="79">
        <v>1739338.03</v>
      </c>
      <c r="I1869" s="79">
        <v>1739338.03</v>
      </c>
    </row>
    <row r="1870" spans="1:9" s="58" customFormat="1" ht="225">
      <c r="A1870" s="52" t="s">
        <v>265</v>
      </c>
      <c r="B1870" s="53" t="s">
        <v>266</v>
      </c>
      <c r="C1870" s="55" t="s">
        <v>4774</v>
      </c>
      <c r="D1870" s="54" t="s">
        <v>18</v>
      </c>
      <c r="E1870" s="52" t="s">
        <v>166</v>
      </c>
      <c r="F1870" s="76" t="s">
        <v>4637</v>
      </c>
      <c r="G1870" s="79">
        <v>1715585.65</v>
      </c>
      <c r="H1870" s="79">
        <v>1715585.65</v>
      </c>
      <c r="I1870" s="79">
        <v>1715585.65</v>
      </c>
    </row>
    <row r="1871" spans="1:9" s="58" customFormat="1" ht="45">
      <c r="A1871" s="52" t="s">
        <v>265</v>
      </c>
      <c r="B1871" s="53" t="s">
        <v>266</v>
      </c>
      <c r="C1871" s="55" t="s">
        <v>4775</v>
      </c>
      <c r="D1871" s="54" t="s">
        <v>18</v>
      </c>
      <c r="E1871" s="52" t="s">
        <v>166</v>
      </c>
      <c r="F1871" s="76" t="s">
        <v>4638</v>
      </c>
      <c r="G1871" s="79">
        <v>1122432.07</v>
      </c>
      <c r="H1871" s="79">
        <v>1122432.07</v>
      </c>
      <c r="I1871" s="79">
        <v>1122432.07</v>
      </c>
    </row>
    <row r="1872" spans="1:9" s="58" customFormat="1" ht="105">
      <c r="A1872" s="52" t="s">
        <v>265</v>
      </c>
      <c r="B1872" s="53" t="s">
        <v>266</v>
      </c>
      <c r="C1872" s="55" t="s">
        <v>4776</v>
      </c>
      <c r="D1872" s="54" t="s">
        <v>18</v>
      </c>
      <c r="E1872" s="52" t="s">
        <v>166</v>
      </c>
      <c r="F1872" s="76" t="s">
        <v>4639</v>
      </c>
      <c r="G1872" s="79">
        <v>1079361.3400000001</v>
      </c>
      <c r="H1872" s="79">
        <v>1079361.3400000001</v>
      </c>
      <c r="I1872" s="79">
        <v>1079361.3400000001</v>
      </c>
    </row>
    <row r="1873" spans="1:9" s="58" customFormat="1" ht="60">
      <c r="A1873" s="52" t="s">
        <v>265</v>
      </c>
      <c r="B1873" s="53" t="s">
        <v>266</v>
      </c>
      <c r="C1873" s="55" t="s">
        <v>4777</v>
      </c>
      <c r="D1873" s="54" t="s">
        <v>18</v>
      </c>
      <c r="E1873" s="52" t="s">
        <v>166</v>
      </c>
      <c r="F1873" s="76" t="s">
        <v>4640</v>
      </c>
      <c r="G1873" s="79">
        <v>354656.08</v>
      </c>
      <c r="H1873" s="79">
        <v>354656.08</v>
      </c>
      <c r="I1873" s="79">
        <v>354656.08</v>
      </c>
    </row>
    <row r="1874" spans="1:9" s="58" customFormat="1" ht="45">
      <c r="A1874" s="52" t="s">
        <v>265</v>
      </c>
      <c r="B1874" s="53" t="s">
        <v>266</v>
      </c>
      <c r="C1874" s="55" t="s">
        <v>4778</v>
      </c>
      <c r="D1874" s="54" t="s">
        <v>18</v>
      </c>
      <c r="E1874" s="52" t="s">
        <v>166</v>
      </c>
      <c r="F1874" s="76" t="s">
        <v>4641</v>
      </c>
      <c r="G1874" s="79">
        <v>344398.54</v>
      </c>
      <c r="H1874" s="79">
        <v>344398.54</v>
      </c>
      <c r="I1874" s="79">
        <v>344398.54</v>
      </c>
    </row>
    <row r="1875" spans="1:9" s="58" customFormat="1" ht="45">
      <c r="A1875" s="52" t="s">
        <v>265</v>
      </c>
      <c r="B1875" s="53" t="s">
        <v>266</v>
      </c>
      <c r="C1875" s="55" t="s">
        <v>4779</v>
      </c>
      <c r="D1875" s="54" t="s">
        <v>18</v>
      </c>
      <c r="E1875" s="52" t="s">
        <v>166</v>
      </c>
      <c r="F1875" s="76" t="s">
        <v>4642</v>
      </c>
      <c r="G1875" s="79">
        <v>128591.81</v>
      </c>
      <c r="H1875" s="79">
        <v>128591.81</v>
      </c>
      <c r="I1875" s="79">
        <v>128591.81</v>
      </c>
    </row>
    <row r="1876" spans="1:9" s="58" customFormat="1" ht="60">
      <c r="A1876" s="52" t="s">
        <v>265</v>
      </c>
      <c r="B1876" s="53" t="s">
        <v>266</v>
      </c>
      <c r="C1876" s="55" t="s">
        <v>4780</v>
      </c>
      <c r="D1876" s="54" t="s">
        <v>18</v>
      </c>
      <c r="E1876" s="52" t="s">
        <v>166</v>
      </c>
      <c r="F1876" s="76" t="s">
        <v>4643</v>
      </c>
      <c r="G1876" s="79">
        <v>80107.23</v>
      </c>
      <c r="H1876" s="79">
        <v>80107.23</v>
      </c>
      <c r="I1876" s="79">
        <v>80107.23</v>
      </c>
    </row>
    <row r="1877" spans="1:9" s="58" customFormat="1" ht="60">
      <c r="A1877" s="52" t="s">
        <v>265</v>
      </c>
      <c r="B1877" s="53" t="s">
        <v>266</v>
      </c>
      <c r="C1877" s="55" t="s">
        <v>4781</v>
      </c>
      <c r="D1877" s="54" t="s">
        <v>18</v>
      </c>
      <c r="E1877" s="52" t="s">
        <v>166</v>
      </c>
      <c r="F1877" s="76" t="s">
        <v>4644</v>
      </c>
      <c r="G1877" s="79">
        <v>69818.98</v>
      </c>
      <c r="H1877" s="79">
        <v>69818.98</v>
      </c>
      <c r="I1877" s="79">
        <v>69818.98</v>
      </c>
    </row>
    <row r="1878" spans="1:9" s="58" customFormat="1" ht="75">
      <c r="A1878" s="52" t="s">
        <v>265</v>
      </c>
      <c r="B1878" s="53" t="s">
        <v>266</v>
      </c>
      <c r="C1878" s="55" t="s">
        <v>4782</v>
      </c>
      <c r="D1878" s="54" t="s">
        <v>18</v>
      </c>
      <c r="E1878" s="52" t="s">
        <v>166</v>
      </c>
      <c r="F1878" s="76" t="s">
        <v>4645</v>
      </c>
      <c r="G1878" s="79">
        <v>53787.44</v>
      </c>
      <c r="H1878" s="79">
        <v>53787.44</v>
      </c>
      <c r="I1878" s="79">
        <v>53787.44</v>
      </c>
    </row>
    <row r="1879" spans="1:9" s="58" customFormat="1" ht="75">
      <c r="A1879" s="52" t="s">
        <v>265</v>
      </c>
      <c r="B1879" s="53" t="s">
        <v>266</v>
      </c>
      <c r="C1879" s="55" t="s">
        <v>4783</v>
      </c>
      <c r="D1879" s="54" t="s">
        <v>18</v>
      </c>
      <c r="E1879" s="52" t="s">
        <v>166</v>
      </c>
      <c r="F1879" s="76" t="s">
        <v>4646</v>
      </c>
      <c r="G1879" s="79">
        <v>36130.39</v>
      </c>
      <c r="H1879" s="79">
        <v>36130.39</v>
      </c>
      <c r="I1879" s="79">
        <v>36130.39</v>
      </c>
    </row>
    <row r="1880" spans="1:9" s="58" customFormat="1" ht="45">
      <c r="A1880" s="52" t="s">
        <v>265</v>
      </c>
      <c r="B1880" s="53" t="s">
        <v>266</v>
      </c>
      <c r="C1880" s="55" t="s">
        <v>4784</v>
      </c>
      <c r="D1880" s="54" t="s">
        <v>18</v>
      </c>
      <c r="E1880" s="52" t="s">
        <v>166</v>
      </c>
      <c r="F1880" s="76" t="s">
        <v>4647</v>
      </c>
      <c r="G1880" s="79">
        <v>23896.82</v>
      </c>
      <c r="H1880" s="79">
        <v>23896.82</v>
      </c>
      <c r="I1880" s="79">
        <v>23896.82</v>
      </c>
    </row>
    <row r="1881" spans="1:9" s="58" customFormat="1" ht="60">
      <c r="A1881" s="52" t="s">
        <v>265</v>
      </c>
      <c r="B1881" s="53" t="s">
        <v>266</v>
      </c>
      <c r="C1881" s="55" t="s">
        <v>4785</v>
      </c>
      <c r="D1881" s="54" t="s">
        <v>18</v>
      </c>
      <c r="E1881" s="52" t="s">
        <v>166</v>
      </c>
      <c r="F1881" s="76" t="s">
        <v>4648</v>
      </c>
      <c r="G1881" s="79">
        <v>22811.81</v>
      </c>
      <c r="H1881" s="79">
        <v>22811.81</v>
      </c>
      <c r="I1881" s="79">
        <v>22811.81</v>
      </c>
    </row>
    <row r="1882" spans="1:9" s="58" customFormat="1" ht="60">
      <c r="A1882" s="52" t="s">
        <v>265</v>
      </c>
      <c r="B1882" s="53" t="s">
        <v>266</v>
      </c>
      <c r="C1882" s="55" t="s">
        <v>4786</v>
      </c>
      <c r="D1882" s="54" t="s">
        <v>18</v>
      </c>
      <c r="E1882" s="52" t="s">
        <v>166</v>
      </c>
      <c r="F1882" s="76" t="s">
        <v>4649</v>
      </c>
      <c r="G1882" s="79">
        <v>5742.75</v>
      </c>
      <c r="H1882" s="79">
        <v>5742.75</v>
      </c>
      <c r="I1882" s="79">
        <v>5742.75</v>
      </c>
    </row>
    <row r="1883" spans="1:9" s="58" customFormat="1" ht="45">
      <c r="A1883" s="52" t="s">
        <v>293</v>
      </c>
      <c r="B1883" s="53">
        <v>4986163000146</v>
      </c>
      <c r="C1883" s="55" t="s">
        <v>4787</v>
      </c>
      <c r="D1883" s="54" t="s">
        <v>18</v>
      </c>
      <c r="E1883" s="52" t="s">
        <v>166</v>
      </c>
      <c r="F1883" s="76" t="s">
        <v>4650</v>
      </c>
      <c r="G1883" s="79">
        <v>1542223.06</v>
      </c>
      <c r="H1883" s="79">
        <v>0</v>
      </c>
      <c r="I1883" s="79">
        <v>0</v>
      </c>
    </row>
    <row r="1884" spans="1:9" s="58" customFormat="1" ht="45">
      <c r="A1884" s="52" t="s">
        <v>293</v>
      </c>
      <c r="B1884" s="53">
        <v>4986163000146</v>
      </c>
      <c r="C1884" s="55" t="s">
        <v>4788</v>
      </c>
      <c r="D1884" s="54" t="s">
        <v>18</v>
      </c>
      <c r="E1884" s="52" t="s">
        <v>166</v>
      </c>
      <c r="F1884" s="76" t="s">
        <v>4651</v>
      </c>
      <c r="G1884" s="79">
        <v>1029226.33</v>
      </c>
      <c r="H1884" s="79">
        <v>0</v>
      </c>
      <c r="I1884" s="79">
        <v>0</v>
      </c>
    </row>
    <row r="1885" spans="1:9" s="58" customFormat="1" ht="45">
      <c r="A1885" s="52" t="s">
        <v>336</v>
      </c>
      <c r="B1885" s="53">
        <v>29979036001031</v>
      </c>
      <c r="C1885" s="55" t="s">
        <v>4789</v>
      </c>
      <c r="D1885" s="54" t="s">
        <v>18</v>
      </c>
      <c r="E1885" s="52" t="s">
        <v>166</v>
      </c>
      <c r="F1885" s="76" t="s">
        <v>4652</v>
      </c>
      <c r="G1885" s="79">
        <v>243961.91</v>
      </c>
      <c r="H1885" s="79">
        <v>0</v>
      </c>
      <c r="I1885" s="79">
        <v>0</v>
      </c>
    </row>
    <row r="1886" spans="1:9" s="58" customFormat="1" ht="45">
      <c r="A1886" s="52" t="s">
        <v>336</v>
      </c>
      <c r="B1886" s="53">
        <v>29979036001031</v>
      </c>
      <c r="C1886" s="55" t="s">
        <v>4790</v>
      </c>
      <c r="D1886" s="54" t="s">
        <v>18</v>
      </c>
      <c r="E1886" s="52" t="s">
        <v>166</v>
      </c>
      <c r="F1886" s="76" t="s">
        <v>4653</v>
      </c>
      <c r="G1886" s="79">
        <v>3172</v>
      </c>
      <c r="H1886" s="79">
        <v>0</v>
      </c>
      <c r="I1886" s="79">
        <v>0</v>
      </c>
    </row>
    <row r="1887" spans="1:9" s="58" customFormat="1" ht="45">
      <c r="A1887" s="52" t="s">
        <v>265</v>
      </c>
      <c r="B1887" s="53" t="s">
        <v>266</v>
      </c>
      <c r="C1887" s="55" t="s">
        <v>4791</v>
      </c>
      <c r="D1887" s="54" t="s">
        <v>18</v>
      </c>
      <c r="E1887" s="52" t="s">
        <v>166</v>
      </c>
      <c r="F1887" s="76" t="s">
        <v>4654</v>
      </c>
      <c r="G1887" s="79">
        <v>99999.5</v>
      </c>
      <c r="H1887" s="79">
        <v>99999.5</v>
      </c>
      <c r="I1887" s="79">
        <v>99999.5</v>
      </c>
    </row>
    <row r="1888" spans="1:9" s="58" customFormat="1" ht="75">
      <c r="A1888" s="52" t="s">
        <v>265</v>
      </c>
      <c r="B1888" s="53" t="s">
        <v>266</v>
      </c>
      <c r="C1888" s="55" t="s">
        <v>4792</v>
      </c>
      <c r="D1888" s="54" t="s">
        <v>18</v>
      </c>
      <c r="E1888" s="52" t="s">
        <v>166</v>
      </c>
      <c r="F1888" s="76" t="s">
        <v>4655</v>
      </c>
      <c r="G1888" s="79">
        <v>769990.08</v>
      </c>
      <c r="H1888" s="79">
        <v>713681.79</v>
      </c>
      <c r="I1888" s="79">
        <v>713681.79</v>
      </c>
    </row>
    <row r="1889" spans="1:9" s="58" customFormat="1" ht="75">
      <c r="A1889" s="52" t="s">
        <v>265</v>
      </c>
      <c r="B1889" s="53" t="s">
        <v>266</v>
      </c>
      <c r="C1889" s="55" t="s">
        <v>4793</v>
      </c>
      <c r="D1889" s="54" t="s">
        <v>18</v>
      </c>
      <c r="E1889" s="52" t="s">
        <v>166</v>
      </c>
      <c r="F1889" s="76" t="s">
        <v>4656</v>
      </c>
      <c r="G1889" s="79">
        <v>261205.1</v>
      </c>
      <c r="H1889" s="79">
        <v>261205.1</v>
      </c>
      <c r="I1889" s="79">
        <v>261205.1</v>
      </c>
    </row>
    <row r="1890" spans="1:9" s="58" customFormat="1" ht="75">
      <c r="A1890" s="52" t="s">
        <v>265</v>
      </c>
      <c r="B1890" s="53" t="s">
        <v>266</v>
      </c>
      <c r="C1890" s="55" t="s">
        <v>4794</v>
      </c>
      <c r="D1890" s="54" t="s">
        <v>18</v>
      </c>
      <c r="E1890" s="52" t="s">
        <v>166</v>
      </c>
      <c r="F1890" s="76" t="s">
        <v>4657</v>
      </c>
      <c r="G1890" s="79">
        <v>96046.89</v>
      </c>
      <c r="H1890" s="79">
        <v>96046.89</v>
      </c>
      <c r="I1890" s="79">
        <v>96046.89</v>
      </c>
    </row>
    <row r="1891" spans="1:9" s="58" customFormat="1" ht="60">
      <c r="A1891" s="52" t="s">
        <v>265</v>
      </c>
      <c r="B1891" s="53" t="s">
        <v>266</v>
      </c>
      <c r="C1891" s="55" t="s">
        <v>4795</v>
      </c>
      <c r="D1891" s="54" t="s">
        <v>18</v>
      </c>
      <c r="E1891" s="52" t="s">
        <v>166</v>
      </c>
      <c r="F1891" s="76" t="s">
        <v>4658</v>
      </c>
      <c r="G1891" s="79">
        <v>11892.75</v>
      </c>
      <c r="H1891" s="79">
        <v>11892.75</v>
      </c>
      <c r="I1891" s="79">
        <v>11892.75</v>
      </c>
    </row>
    <row r="1892" spans="1:9" s="58" customFormat="1" ht="75">
      <c r="A1892" s="52" t="s">
        <v>265</v>
      </c>
      <c r="B1892" s="53" t="s">
        <v>266</v>
      </c>
      <c r="C1892" s="55" t="s">
        <v>4796</v>
      </c>
      <c r="D1892" s="54" t="s">
        <v>18</v>
      </c>
      <c r="E1892" s="52" t="s">
        <v>166</v>
      </c>
      <c r="F1892" s="76" t="s">
        <v>4659</v>
      </c>
      <c r="G1892" s="79">
        <v>9396.17</v>
      </c>
      <c r="H1892" s="79">
        <v>9396.17</v>
      </c>
      <c r="I1892" s="79">
        <v>9396.17</v>
      </c>
    </row>
    <row r="1893" spans="1:9" s="58" customFormat="1" ht="45">
      <c r="A1893" s="52" t="s">
        <v>265</v>
      </c>
      <c r="B1893" s="53" t="s">
        <v>266</v>
      </c>
      <c r="C1893" s="55" t="s">
        <v>4797</v>
      </c>
      <c r="D1893" s="54" t="s">
        <v>18</v>
      </c>
      <c r="E1893" s="52" t="s">
        <v>166</v>
      </c>
      <c r="F1893" s="76" t="s">
        <v>4660</v>
      </c>
      <c r="G1893" s="79">
        <v>5785.31</v>
      </c>
      <c r="H1893" s="79">
        <v>5785.31</v>
      </c>
      <c r="I1893" s="79">
        <v>5785.31</v>
      </c>
    </row>
    <row r="1894" spans="1:9" s="58" customFormat="1" ht="45">
      <c r="A1894" s="52" t="s">
        <v>265</v>
      </c>
      <c r="B1894" s="53" t="s">
        <v>266</v>
      </c>
      <c r="C1894" s="55" t="s">
        <v>4798</v>
      </c>
      <c r="D1894" s="54" t="s">
        <v>18</v>
      </c>
      <c r="E1894" s="52" t="s">
        <v>166</v>
      </c>
      <c r="F1894" s="76" t="s">
        <v>4661</v>
      </c>
      <c r="G1894" s="79">
        <v>2934.68</v>
      </c>
      <c r="H1894" s="79">
        <v>2934.68</v>
      </c>
      <c r="I1894" s="79">
        <v>2934.68</v>
      </c>
    </row>
    <row r="1895" spans="1:9" s="58" customFormat="1" ht="45">
      <c r="A1895" s="52" t="s">
        <v>293</v>
      </c>
      <c r="B1895" s="53">
        <v>4986163000146</v>
      </c>
      <c r="C1895" s="55" t="s">
        <v>4799</v>
      </c>
      <c r="D1895" s="54" t="s">
        <v>18</v>
      </c>
      <c r="E1895" s="52" t="s">
        <v>166</v>
      </c>
      <c r="F1895" s="76" t="s">
        <v>4662</v>
      </c>
      <c r="G1895" s="79">
        <v>58232.12</v>
      </c>
      <c r="H1895" s="79">
        <v>0</v>
      </c>
      <c r="I1895" s="79">
        <v>0</v>
      </c>
    </row>
    <row r="1896" spans="1:9" s="58" customFormat="1" ht="45">
      <c r="A1896" s="52" t="s">
        <v>293</v>
      </c>
      <c r="B1896" s="53">
        <v>4986163000146</v>
      </c>
      <c r="C1896" s="55" t="s">
        <v>4800</v>
      </c>
      <c r="D1896" s="54" t="s">
        <v>18</v>
      </c>
      <c r="E1896" s="52" t="s">
        <v>166</v>
      </c>
      <c r="F1896" s="76" t="s">
        <v>4663</v>
      </c>
      <c r="G1896" s="79">
        <v>3208.93</v>
      </c>
      <c r="H1896" s="79">
        <v>0</v>
      </c>
      <c r="I1896" s="79">
        <v>0</v>
      </c>
    </row>
    <row r="1897" spans="1:9" s="58" customFormat="1" ht="60">
      <c r="A1897" s="52" t="s">
        <v>265</v>
      </c>
      <c r="B1897" s="53" t="s">
        <v>266</v>
      </c>
      <c r="C1897" s="55" t="s">
        <v>4801</v>
      </c>
      <c r="D1897" s="54" t="s">
        <v>18</v>
      </c>
      <c r="E1897" s="52" t="s">
        <v>166</v>
      </c>
      <c r="F1897" s="76" t="s">
        <v>4664</v>
      </c>
      <c r="G1897" s="79">
        <v>134196.61000000002</v>
      </c>
      <c r="H1897" s="79">
        <v>129385.69</v>
      </c>
      <c r="I1897" s="79">
        <v>129385.69</v>
      </c>
    </row>
    <row r="1898" spans="1:9" s="58" customFormat="1" ht="75">
      <c r="A1898" s="52" t="s">
        <v>265</v>
      </c>
      <c r="B1898" s="53" t="s">
        <v>266</v>
      </c>
      <c r="C1898" s="55" t="s">
        <v>4802</v>
      </c>
      <c r="D1898" s="54" t="s">
        <v>18</v>
      </c>
      <c r="E1898" s="52" t="s">
        <v>166</v>
      </c>
      <c r="F1898" s="76" t="s">
        <v>4665</v>
      </c>
      <c r="G1898" s="79">
        <v>50007.07</v>
      </c>
      <c r="H1898" s="79">
        <v>50007.07</v>
      </c>
      <c r="I1898" s="79">
        <v>50007.07</v>
      </c>
    </row>
    <row r="1899" spans="1:9" s="58" customFormat="1" ht="90">
      <c r="A1899" s="52" t="s">
        <v>265</v>
      </c>
      <c r="B1899" s="53" t="s">
        <v>266</v>
      </c>
      <c r="C1899" s="55" t="s">
        <v>4803</v>
      </c>
      <c r="D1899" s="54" t="s">
        <v>18</v>
      </c>
      <c r="E1899" s="52" t="s">
        <v>166</v>
      </c>
      <c r="F1899" s="76" t="s">
        <v>4666</v>
      </c>
      <c r="G1899" s="79">
        <v>34600</v>
      </c>
      <c r="H1899" s="79">
        <v>34600</v>
      </c>
      <c r="I1899" s="79">
        <v>34600</v>
      </c>
    </row>
    <row r="1900" spans="1:9" s="58" customFormat="1" ht="45">
      <c r="A1900" s="52" t="s">
        <v>293</v>
      </c>
      <c r="B1900" s="53">
        <v>4986163000146</v>
      </c>
      <c r="C1900" s="55" t="s">
        <v>4804</v>
      </c>
      <c r="D1900" s="54" t="s">
        <v>18</v>
      </c>
      <c r="E1900" s="52" t="s">
        <v>166</v>
      </c>
      <c r="F1900" s="76" t="s">
        <v>4667</v>
      </c>
      <c r="G1900" s="79">
        <v>3479.8</v>
      </c>
      <c r="H1900" s="79">
        <v>0</v>
      </c>
      <c r="I1900" s="79">
        <v>0</v>
      </c>
    </row>
    <row r="1901" spans="1:9" s="58" customFormat="1" ht="45">
      <c r="A1901" s="52" t="s">
        <v>265</v>
      </c>
      <c r="B1901" s="53" t="s">
        <v>266</v>
      </c>
      <c r="C1901" s="55" t="s">
        <v>4805</v>
      </c>
      <c r="D1901" s="54" t="s">
        <v>18</v>
      </c>
      <c r="E1901" s="52" t="s">
        <v>166</v>
      </c>
      <c r="F1901" s="76" t="s">
        <v>4668</v>
      </c>
      <c r="G1901" s="79">
        <v>444983.39</v>
      </c>
      <c r="H1901" s="79">
        <v>425349.83</v>
      </c>
      <c r="I1901" s="79">
        <v>425349.83</v>
      </c>
    </row>
    <row r="1902" spans="1:9" s="58" customFormat="1" ht="60">
      <c r="A1902" s="52" t="s">
        <v>265</v>
      </c>
      <c r="B1902" s="53" t="s">
        <v>266</v>
      </c>
      <c r="C1902" s="55" t="s">
        <v>4806</v>
      </c>
      <c r="D1902" s="54" t="s">
        <v>18</v>
      </c>
      <c r="E1902" s="52" t="s">
        <v>166</v>
      </c>
      <c r="F1902" s="76" t="s">
        <v>4669</v>
      </c>
      <c r="G1902" s="79">
        <v>229085.84</v>
      </c>
      <c r="H1902" s="79">
        <v>229085.84</v>
      </c>
      <c r="I1902" s="79">
        <v>229085.84</v>
      </c>
    </row>
    <row r="1903" spans="1:9" s="58" customFormat="1" ht="45">
      <c r="A1903" s="52" t="s">
        <v>265</v>
      </c>
      <c r="B1903" s="53" t="s">
        <v>266</v>
      </c>
      <c r="C1903" s="55" t="s">
        <v>4807</v>
      </c>
      <c r="D1903" s="54" t="s">
        <v>18</v>
      </c>
      <c r="E1903" s="52" t="s">
        <v>166</v>
      </c>
      <c r="F1903" s="76" t="s">
        <v>4670</v>
      </c>
      <c r="G1903" s="79">
        <v>42000</v>
      </c>
      <c r="H1903" s="79">
        <v>42000</v>
      </c>
      <c r="I1903" s="79">
        <v>42000</v>
      </c>
    </row>
    <row r="1904" spans="1:9" s="58" customFormat="1" ht="45">
      <c r="A1904" s="52" t="s">
        <v>293</v>
      </c>
      <c r="B1904" s="53">
        <v>4986163000146</v>
      </c>
      <c r="C1904" s="55" t="s">
        <v>4808</v>
      </c>
      <c r="D1904" s="54" t="s">
        <v>18</v>
      </c>
      <c r="E1904" s="52" t="s">
        <v>166</v>
      </c>
      <c r="F1904" s="76" t="s">
        <v>4671</v>
      </c>
      <c r="G1904" s="79">
        <v>23198.560000000001</v>
      </c>
      <c r="H1904" s="79">
        <v>0</v>
      </c>
      <c r="I1904" s="79">
        <v>0</v>
      </c>
    </row>
    <row r="1905" spans="1:9" s="58" customFormat="1" ht="60">
      <c r="A1905" s="52" t="s">
        <v>265</v>
      </c>
      <c r="B1905" s="53" t="s">
        <v>266</v>
      </c>
      <c r="C1905" s="55" t="s">
        <v>4809</v>
      </c>
      <c r="D1905" s="54" t="s">
        <v>18</v>
      </c>
      <c r="E1905" s="52" t="s">
        <v>166</v>
      </c>
      <c r="F1905" s="59" t="s">
        <v>4672</v>
      </c>
      <c r="G1905" s="79">
        <v>30000</v>
      </c>
      <c r="H1905" s="79">
        <v>30000</v>
      </c>
      <c r="I1905" s="79">
        <v>30000</v>
      </c>
    </row>
    <row r="1906" spans="1:9" s="58" customFormat="1" ht="90">
      <c r="A1906" s="52" t="s">
        <v>4545</v>
      </c>
      <c r="B1906" s="53">
        <v>46756549000101</v>
      </c>
      <c r="C1906" s="55" t="s">
        <v>4810</v>
      </c>
      <c r="D1906" s="54" t="s">
        <v>13</v>
      </c>
      <c r="E1906" s="52" t="s">
        <v>14</v>
      </c>
      <c r="F1906" s="76" t="s">
        <v>4673</v>
      </c>
      <c r="G1906" s="79">
        <v>111324.35</v>
      </c>
      <c r="H1906" s="79">
        <v>0</v>
      </c>
      <c r="I1906" s="79">
        <v>0</v>
      </c>
    </row>
    <row r="1907" spans="1:9" s="58" customFormat="1" ht="105">
      <c r="A1907" s="52" t="s">
        <v>265</v>
      </c>
      <c r="B1907" s="53" t="s">
        <v>266</v>
      </c>
      <c r="C1907" s="55" t="s">
        <v>4811</v>
      </c>
      <c r="D1907" s="54" t="s">
        <v>18</v>
      </c>
      <c r="E1907" s="52" t="s">
        <v>166</v>
      </c>
      <c r="F1907" s="76" t="s">
        <v>4674</v>
      </c>
      <c r="G1907" s="79">
        <v>2817675.62</v>
      </c>
      <c r="H1907" s="79">
        <v>2817675.62</v>
      </c>
      <c r="I1907" s="79">
        <v>2817675.62</v>
      </c>
    </row>
    <row r="1908" spans="1:9" s="58" customFormat="1" ht="60">
      <c r="A1908" s="52" t="s">
        <v>265</v>
      </c>
      <c r="B1908" s="53" t="s">
        <v>266</v>
      </c>
      <c r="C1908" s="55" t="s">
        <v>4812</v>
      </c>
      <c r="D1908" s="54" t="s">
        <v>18</v>
      </c>
      <c r="E1908" s="52" t="s">
        <v>166</v>
      </c>
      <c r="F1908" s="76" t="s">
        <v>4675</v>
      </c>
      <c r="G1908" s="79">
        <v>4047.49</v>
      </c>
      <c r="H1908" s="79">
        <v>4047.49</v>
      </c>
      <c r="I1908" s="79">
        <v>4047.49</v>
      </c>
    </row>
    <row r="1909" spans="1:9" s="58" customFormat="1" ht="90">
      <c r="A1909" s="52" t="s">
        <v>766</v>
      </c>
      <c r="B1909" s="53">
        <v>91499127200</v>
      </c>
      <c r="C1909" s="55" t="s">
        <v>4813</v>
      </c>
      <c r="D1909" s="54" t="s">
        <v>18</v>
      </c>
      <c r="E1909" s="52" t="s">
        <v>166</v>
      </c>
      <c r="F1909" s="59" t="s">
        <v>4676</v>
      </c>
      <c r="G1909" s="79">
        <v>8000</v>
      </c>
      <c r="H1909" s="79">
        <v>8000</v>
      </c>
      <c r="I1909" s="79">
        <v>8000</v>
      </c>
    </row>
    <row r="1910" spans="1:9" s="58" customFormat="1" ht="90">
      <c r="A1910" s="52" t="s">
        <v>766</v>
      </c>
      <c r="B1910" s="53">
        <v>91499127200</v>
      </c>
      <c r="C1910" s="55" t="s">
        <v>4814</v>
      </c>
      <c r="D1910" s="54" t="s">
        <v>18</v>
      </c>
      <c r="E1910" s="52" t="s">
        <v>166</v>
      </c>
      <c r="F1910" s="59" t="s">
        <v>4677</v>
      </c>
      <c r="G1910" s="79">
        <v>4000</v>
      </c>
      <c r="H1910" s="79">
        <v>4000</v>
      </c>
      <c r="I1910" s="79">
        <v>4000</v>
      </c>
    </row>
    <row r="1911" spans="1:9" s="58" customFormat="1" ht="75">
      <c r="A1911" s="52" t="s">
        <v>205</v>
      </c>
      <c r="B1911" s="53">
        <v>34267336253</v>
      </c>
      <c r="C1911" s="55" t="s">
        <v>4815</v>
      </c>
      <c r="D1911" s="54" t="s">
        <v>18</v>
      </c>
      <c r="E1911" s="52" t="s">
        <v>166</v>
      </c>
      <c r="F1911" s="59" t="s">
        <v>4678</v>
      </c>
      <c r="G1911" s="79">
        <v>611.97</v>
      </c>
      <c r="H1911" s="79">
        <v>611.97</v>
      </c>
      <c r="I1911" s="79">
        <v>611.97</v>
      </c>
    </row>
    <row r="1912" spans="1:9" s="58" customFormat="1" ht="90">
      <c r="A1912" s="52" t="s">
        <v>4546</v>
      </c>
      <c r="B1912" s="53">
        <v>61804789291</v>
      </c>
      <c r="C1912" s="55" t="s">
        <v>4816</v>
      </c>
      <c r="D1912" s="54" t="s">
        <v>18</v>
      </c>
      <c r="E1912" s="52" t="s">
        <v>166</v>
      </c>
      <c r="F1912" s="59" t="s">
        <v>4679</v>
      </c>
      <c r="G1912" s="79">
        <v>611.97</v>
      </c>
      <c r="H1912" s="79">
        <v>611.97</v>
      </c>
      <c r="I1912" s="79">
        <v>611.97</v>
      </c>
    </row>
    <row r="1913" spans="1:9" s="58" customFormat="1" ht="75">
      <c r="A1913" s="52" t="s">
        <v>723</v>
      </c>
      <c r="B1913" s="53">
        <v>70622485172</v>
      </c>
      <c r="C1913" s="55" t="s">
        <v>4817</v>
      </c>
      <c r="D1913" s="54" t="s">
        <v>18</v>
      </c>
      <c r="E1913" s="52" t="s">
        <v>166</v>
      </c>
      <c r="F1913" s="59" t="s">
        <v>4680</v>
      </c>
      <c r="G1913" s="79">
        <v>2419.5500000000002</v>
      </c>
      <c r="H1913" s="79">
        <v>2419.5500000000002</v>
      </c>
      <c r="I1913" s="79">
        <v>2419.5500000000002</v>
      </c>
    </row>
    <row r="1914" spans="1:9" s="58" customFormat="1" ht="75">
      <c r="A1914" s="52" t="s">
        <v>986</v>
      </c>
      <c r="B1914" s="53">
        <v>84961929620</v>
      </c>
      <c r="C1914" s="55" t="s">
        <v>4818</v>
      </c>
      <c r="D1914" s="54" t="s">
        <v>18</v>
      </c>
      <c r="E1914" s="52" t="s">
        <v>166</v>
      </c>
      <c r="F1914" s="59" t="s">
        <v>4681</v>
      </c>
      <c r="G1914" s="79">
        <v>917.95</v>
      </c>
      <c r="H1914" s="79">
        <v>917.95</v>
      </c>
      <c r="I1914" s="79">
        <v>917.95</v>
      </c>
    </row>
    <row r="1915" spans="1:9" s="58" customFormat="1" ht="75">
      <c r="A1915" s="52" t="s">
        <v>4547</v>
      </c>
      <c r="B1915" s="53">
        <v>52466884291</v>
      </c>
      <c r="C1915" s="55" t="s">
        <v>4819</v>
      </c>
      <c r="D1915" s="54" t="s">
        <v>18</v>
      </c>
      <c r="E1915" s="52" t="s">
        <v>166</v>
      </c>
      <c r="F1915" s="59" t="s">
        <v>4682</v>
      </c>
      <c r="G1915" s="79">
        <v>1528.14</v>
      </c>
      <c r="H1915" s="79">
        <v>1528.14</v>
      </c>
      <c r="I1915" s="79">
        <v>1528.14</v>
      </c>
    </row>
    <row r="1916" spans="1:9" s="58" customFormat="1" ht="75">
      <c r="A1916" s="52" t="s">
        <v>4548</v>
      </c>
      <c r="B1916" s="53">
        <v>35736076000164</v>
      </c>
      <c r="C1916" s="55" t="s">
        <v>4820</v>
      </c>
      <c r="D1916" s="54" t="s">
        <v>13</v>
      </c>
      <c r="E1916" s="52" t="s">
        <v>14</v>
      </c>
      <c r="F1916" s="59" t="s">
        <v>4683</v>
      </c>
      <c r="G1916" s="79">
        <v>4200</v>
      </c>
      <c r="H1916" s="79">
        <v>0</v>
      </c>
      <c r="I1916" s="79">
        <v>0</v>
      </c>
    </row>
    <row r="1917" spans="1:9" s="58" customFormat="1" ht="75">
      <c r="A1917" s="52" t="s">
        <v>4549</v>
      </c>
      <c r="B1917" s="53">
        <v>76109470244</v>
      </c>
      <c r="C1917" s="55" t="s">
        <v>4821</v>
      </c>
      <c r="D1917" s="54" t="s">
        <v>18</v>
      </c>
      <c r="E1917" s="52" t="s">
        <v>166</v>
      </c>
      <c r="F1917" s="59" t="s">
        <v>4684</v>
      </c>
      <c r="G1917" s="79">
        <v>3000</v>
      </c>
      <c r="H1917" s="79">
        <v>3000</v>
      </c>
      <c r="I1917" s="79">
        <v>3000</v>
      </c>
    </row>
    <row r="1918" spans="1:9" s="58" customFormat="1" ht="60">
      <c r="A1918" s="52" t="s">
        <v>288</v>
      </c>
      <c r="B1918" s="53">
        <v>3491063000186</v>
      </c>
      <c r="C1918" s="55" t="s">
        <v>4822</v>
      </c>
      <c r="D1918" s="54" t="s">
        <v>18</v>
      </c>
      <c r="E1918" s="52" t="s">
        <v>166</v>
      </c>
      <c r="F1918" s="59" t="s">
        <v>4685</v>
      </c>
      <c r="G1918" s="79">
        <v>2853.66</v>
      </c>
      <c r="H1918" s="79">
        <v>2853.66</v>
      </c>
      <c r="I1918" s="79">
        <v>2853.66</v>
      </c>
    </row>
    <row r="1919" spans="1:9" s="58" customFormat="1" ht="90">
      <c r="A1919" s="52" t="s">
        <v>4550</v>
      </c>
      <c r="B1919" s="53">
        <v>3541222905</v>
      </c>
      <c r="C1919" s="55" t="s">
        <v>4823</v>
      </c>
      <c r="D1919" s="54" t="s">
        <v>18</v>
      </c>
      <c r="E1919" s="52" t="s">
        <v>166</v>
      </c>
      <c r="F1919" s="59" t="s">
        <v>4686</v>
      </c>
      <c r="G1919" s="79">
        <v>700</v>
      </c>
      <c r="H1919" s="79">
        <v>700</v>
      </c>
      <c r="I1919" s="79">
        <v>700</v>
      </c>
    </row>
    <row r="1920" spans="1:9" s="58" customFormat="1" ht="90">
      <c r="A1920" s="52" t="s">
        <v>4551</v>
      </c>
      <c r="B1920" s="53">
        <v>57645116234</v>
      </c>
      <c r="C1920" s="55" t="s">
        <v>4824</v>
      </c>
      <c r="D1920" s="54" t="s">
        <v>18</v>
      </c>
      <c r="E1920" s="52" t="s">
        <v>166</v>
      </c>
      <c r="F1920" s="59" t="s">
        <v>4687</v>
      </c>
      <c r="G1920" s="79">
        <v>3590</v>
      </c>
      <c r="H1920" s="79">
        <v>3590</v>
      </c>
      <c r="I1920" s="79">
        <v>3590</v>
      </c>
    </row>
    <row r="1921" spans="1:14" s="58" customFormat="1" ht="90">
      <c r="A1921" s="52" t="s">
        <v>411</v>
      </c>
      <c r="B1921" s="53">
        <v>99421224</v>
      </c>
      <c r="C1921" s="55" t="s">
        <v>4825</v>
      </c>
      <c r="D1921" s="54" t="s">
        <v>18</v>
      </c>
      <c r="E1921" s="52" t="s">
        <v>166</v>
      </c>
      <c r="F1921" s="59" t="s">
        <v>4688</v>
      </c>
      <c r="G1921" s="79">
        <v>8800</v>
      </c>
      <c r="H1921" s="79">
        <v>8800</v>
      </c>
      <c r="I1921" s="79">
        <v>8800</v>
      </c>
    </row>
    <row r="1922" spans="1:14" s="58" customFormat="1" ht="45">
      <c r="A1922" s="52" t="s">
        <v>4552</v>
      </c>
      <c r="B1922" s="53">
        <v>86574485215</v>
      </c>
      <c r="C1922" s="55" t="s">
        <v>4826</v>
      </c>
      <c r="D1922" s="54" t="s">
        <v>18</v>
      </c>
      <c r="E1922" s="52" t="s">
        <v>166</v>
      </c>
      <c r="F1922" s="59" t="s">
        <v>4689</v>
      </c>
      <c r="G1922" s="79">
        <v>1451.73</v>
      </c>
      <c r="H1922" s="79">
        <v>1451.73</v>
      </c>
      <c r="I1922" s="79">
        <v>1451.73</v>
      </c>
    </row>
    <row r="1923" spans="1:14" s="58" customFormat="1" ht="45">
      <c r="A1923" s="52" t="s">
        <v>50</v>
      </c>
      <c r="B1923" s="53">
        <v>4406195000125</v>
      </c>
      <c r="C1923" s="55" t="s">
        <v>4827</v>
      </c>
      <c r="D1923" s="54" t="s">
        <v>18</v>
      </c>
      <c r="E1923" s="52" t="s">
        <v>166</v>
      </c>
      <c r="F1923" s="59" t="s">
        <v>4690</v>
      </c>
      <c r="G1923" s="79">
        <v>84.09</v>
      </c>
      <c r="H1923" s="79">
        <v>0</v>
      </c>
      <c r="I1923" s="79">
        <v>0</v>
      </c>
    </row>
    <row r="1924" spans="1:14" s="58" customFormat="1" ht="75">
      <c r="A1924" s="52" t="s">
        <v>3397</v>
      </c>
      <c r="B1924" s="53">
        <v>34528802000190</v>
      </c>
      <c r="C1924" s="55" t="s">
        <v>4828</v>
      </c>
      <c r="D1924" s="54" t="s">
        <v>18</v>
      </c>
      <c r="E1924" s="52" t="s">
        <v>166</v>
      </c>
      <c r="F1924" s="76" t="s">
        <v>4691</v>
      </c>
      <c r="G1924" s="79">
        <v>274.77</v>
      </c>
      <c r="H1924" s="79">
        <v>0</v>
      </c>
      <c r="I1924" s="79">
        <v>0</v>
      </c>
    </row>
    <row r="1925" spans="1:14" s="58" customFormat="1" ht="45">
      <c r="A1925" s="52" t="s">
        <v>265</v>
      </c>
      <c r="B1925" s="53" t="s">
        <v>266</v>
      </c>
      <c r="C1925" s="55" t="s">
        <v>4829</v>
      </c>
      <c r="D1925" s="54" t="s">
        <v>18</v>
      </c>
      <c r="E1925" s="52" t="s">
        <v>166</v>
      </c>
      <c r="F1925" s="76" t="s">
        <v>4692</v>
      </c>
      <c r="G1925" s="79">
        <v>26008.02</v>
      </c>
      <c r="H1925" s="79">
        <v>22545.9</v>
      </c>
      <c r="I1925" s="79">
        <v>22545.9</v>
      </c>
    </row>
    <row r="1926" spans="1:14" s="58" customFormat="1" ht="45">
      <c r="A1926" s="52" t="s">
        <v>265</v>
      </c>
      <c r="B1926" s="53" t="s">
        <v>266</v>
      </c>
      <c r="C1926" s="55" t="s">
        <v>4830</v>
      </c>
      <c r="D1926" s="54" t="s">
        <v>18</v>
      </c>
      <c r="E1926" s="52" t="s">
        <v>166</v>
      </c>
      <c r="F1926" s="76" t="s">
        <v>4693</v>
      </c>
      <c r="G1926" s="79">
        <v>11786.52</v>
      </c>
      <c r="H1926" s="79">
        <v>11786.52</v>
      </c>
      <c r="I1926" s="79">
        <v>11786.52</v>
      </c>
    </row>
    <row r="1927" spans="1:14" s="58" customFormat="1" ht="45">
      <c r="A1927" s="52" t="s">
        <v>265</v>
      </c>
      <c r="B1927" s="53" t="s">
        <v>266</v>
      </c>
      <c r="C1927" s="55" t="s">
        <v>4831</v>
      </c>
      <c r="D1927" s="54" t="s">
        <v>18</v>
      </c>
      <c r="E1927" s="52" t="s">
        <v>166</v>
      </c>
      <c r="F1927" s="76" t="s">
        <v>4694</v>
      </c>
      <c r="G1927" s="79">
        <v>667.93</v>
      </c>
      <c r="H1927" s="79">
        <v>667.93</v>
      </c>
      <c r="I1927" s="79">
        <v>667.93</v>
      </c>
    </row>
    <row r="1928" spans="1:14" s="58" customFormat="1" ht="45">
      <c r="A1928" s="52" t="s">
        <v>336</v>
      </c>
      <c r="B1928" s="53">
        <v>29979036001031</v>
      </c>
      <c r="C1928" s="55" t="s">
        <v>4832</v>
      </c>
      <c r="D1928" s="54" t="s">
        <v>18</v>
      </c>
      <c r="E1928" s="52" t="s">
        <v>166</v>
      </c>
      <c r="F1928" s="76" t="s">
        <v>4695</v>
      </c>
      <c r="G1928" s="79">
        <v>140.25</v>
      </c>
      <c r="H1928" s="79">
        <v>0</v>
      </c>
      <c r="I1928" s="79">
        <v>0</v>
      </c>
    </row>
    <row r="1929" spans="1:14" s="58" customFormat="1" ht="60">
      <c r="A1929" s="52" t="s">
        <v>4534</v>
      </c>
      <c r="B1929" s="53">
        <v>4289455204</v>
      </c>
      <c r="C1929" s="55" t="s">
        <v>4833</v>
      </c>
      <c r="D1929" s="54" t="s">
        <v>18</v>
      </c>
      <c r="E1929" s="52" t="s">
        <v>166</v>
      </c>
      <c r="F1929" s="76" t="s">
        <v>4696</v>
      </c>
      <c r="G1929" s="79">
        <v>4075.04</v>
      </c>
      <c r="H1929" s="79">
        <v>0</v>
      </c>
      <c r="I1929" s="79">
        <v>0</v>
      </c>
    </row>
    <row r="1930" spans="1:14" s="58" customFormat="1" ht="90">
      <c r="A1930" s="52" t="s">
        <v>4550</v>
      </c>
      <c r="B1930" s="53">
        <v>3541222905</v>
      </c>
      <c r="C1930" s="55" t="s">
        <v>4834</v>
      </c>
      <c r="D1930" s="54" t="s">
        <v>18</v>
      </c>
      <c r="E1930" s="52" t="s">
        <v>166</v>
      </c>
      <c r="F1930" s="76" t="s">
        <v>4697</v>
      </c>
      <c r="G1930" s="79">
        <v>700</v>
      </c>
      <c r="H1930" s="79">
        <v>0</v>
      </c>
      <c r="I1930" s="79">
        <v>0</v>
      </c>
    </row>
    <row r="1931" spans="1:14" s="58" customFormat="1" ht="60">
      <c r="A1931" s="52" t="s">
        <v>4553</v>
      </c>
      <c r="B1931" s="53">
        <v>60023384204</v>
      </c>
      <c r="C1931" s="55" t="s">
        <v>4835</v>
      </c>
      <c r="D1931" s="54" t="s">
        <v>18</v>
      </c>
      <c r="E1931" s="52" t="s">
        <v>166</v>
      </c>
      <c r="F1931" s="76" t="s">
        <v>4698</v>
      </c>
      <c r="G1931" s="79">
        <v>4589.7700000000004</v>
      </c>
      <c r="H1931" s="79">
        <v>0</v>
      </c>
      <c r="I1931" s="79">
        <v>0</v>
      </c>
    </row>
    <row r="1932" spans="1:14">
      <c r="A1932" s="45" t="s">
        <v>2904</v>
      </c>
      <c r="B1932" s="46"/>
      <c r="C1932" s="47"/>
      <c r="D1932" s="48"/>
      <c r="E1932" s="48"/>
      <c r="F1932" s="48"/>
      <c r="G1932" s="89">
        <f>SUM(G7:G1931)</f>
        <v>362925063.45999974</v>
      </c>
      <c r="H1932" s="89">
        <f>SUM(H7:H1931)</f>
        <v>34771167.30999998</v>
      </c>
      <c r="I1932" s="89">
        <f>SUM(I7:I1931)</f>
        <v>331300571.47000009</v>
      </c>
      <c r="M1932" s="109"/>
      <c r="N1932" s="109"/>
    </row>
    <row r="1933" spans="1:14">
      <c r="A1933" s="7"/>
      <c r="B1933" s="8"/>
      <c r="C1933" s="134"/>
      <c r="D1933" s="10"/>
      <c r="E1933" s="11"/>
      <c r="F1933" s="11"/>
      <c r="G1933" s="80"/>
      <c r="H1933" s="81"/>
      <c r="I1933" s="80"/>
      <c r="M1933" s="146"/>
      <c r="N1933" s="146"/>
    </row>
    <row r="1934" spans="1:14">
      <c r="A1934" s="139" t="str">
        <f>A2</f>
        <v>SETEMBRO/2024</v>
      </c>
      <c r="B1934" s="140"/>
      <c r="C1934" s="140"/>
      <c r="D1934" s="140"/>
      <c r="E1934" s="140"/>
      <c r="F1934" s="140"/>
      <c r="G1934" s="140"/>
      <c r="H1934" s="140"/>
      <c r="I1934" s="140"/>
      <c r="M1934" s="131"/>
      <c r="N1934" s="131"/>
    </row>
    <row r="1935" spans="1:14" ht="31.5">
      <c r="A1935" s="49" t="s">
        <v>2905</v>
      </c>
      <c r="B1935" s="49"/>
      <c r="C1935" s="49"/>
      <c r="D1935" s="49"/>
      <c r="E1935" s="49"/>
      <c r="F1935" s="28"/>
      <c r="G1935" s="28"/>
      <c r="H1935" s="28"/>
      <c r="I1935" s="28"/>
    </row>
    <row r="1936" spans="1:14">
      <c r="A1936" s="12" t="s">
        <v>2</v>
      </c>
      <c r="B1936" s="12" t="s">
        <v>3</v>
      </c>
      <c r="C1936" s="13" t="s">
        <v>4</v>
      </c>
      <c r="D1936" s="12" t="s">
        <v>5</v>
      </c>
      <c r="E1936" s="12" t="s">
        <v>6</v>
      </c>
      <c r="F1936" s="12" t="s">
        <v>2906</v>
      </c>
      <c r="G1936" s="12" t="s">
        <v>2907</v>
      </c>
      <c r="H1936" s="90" t="s">
        <v>9</v>
      </c>
      <c r="I1936" s="91" t="s">
        <v>10</v>
      </c>
    </row>
    <row r="1937" spans="1:9" s="56" customFormat="1" ht="105">
      <c r="A1937" s="52" t="s">
        <v>2908</v>
      </c>
      <c r="B1937" s="52">
        <v>2593165000140</v>
      </c>
      <c r="C1937" s="61" t="s">
        <v>2909</v>
      </c>
      <c r="D1937" s="63" t="s">
        <v>18</v>
      </c>
      <c r="E1937" s="64" t="s">
        <v>25</v>
      </c>
      <c r="F1937" s="59" t="s">
        <v>2910</v>
      </c>
      <c r="G1937" s="78">
        <v>0</v>
      </c>
      <c r="H1937" s="78">
        <v>0</v>
      </c>
      <c r="I1937" s="78">
        <v>96900</v>
      </c>
    </row>
    <row r="1938" spans="1:9" s="56" customFormat="1" ht="105">
      <c r="A1938" s="52" t="s">
        <v>2911</v>
      </c>
      <c r="B1938" s="52">
        <v>34028316000375</v>
      </c>
      <c r="C1938" s="61" t="s">
        <v>2912</v>
      </c>
      <c r="D1938" s="63" t="s">
        <v>18</v>
      </c>
      <c r="E1938" s="64" t="s">
        <v>25</v>
      </c>
      <c r="F1938" s="60" t="s">
        <v>2913</v>
      </c>
      <c r="G1938" s="78">
        <v>0</v>
      </c>
      <c r="H1938" s="78">
        <v>6934.34</v>
      </c>
      <c r="I1938" s="78">
        <v>36127.800000000003</v>
      </c>
    </row>
    <row r="1939" spans="1:9" s="56" customFormat="1" ht="105">
      <c r="A1939" s="52" t="s">
        <v>2914</v>
      </c>
      <c r="B1939" s="52">
        <v>18284407000153</v>
      </c>
      <c r="C1939" s="61" t="s">
        <v>2915</v>
      </c>
      <c r="D1939" s="54" t="s">
        <v>18</v>
      </c>
      <c r="E1939" s="52" t="s">
        <v>19</v>
      </c>
      <c r="F1939" s="59" t="s">
        <v>2916</v>
      </c>
      <c r="G1939" s="78">
        <v>0</v>
      </c>
      <c r="H1939" s="78">
        <v>0</v>
      </c>
      <c r="I1939" s="78">
        <v>341240.43</v>
      </c>
    </row>
    <row r="1940" spans="1:9" s="56" customFormat="1" ht="75">
      <c r="A1940" s="52" t="s">
        <v>2917</v>
      </c>
      <c r="B1940" s="52">
        <v>4365326000173</v>
      </c>
      <c r="C1940" s="62" t="s">
        <v>2918</v>
      </c>
      <c r="D1940" s="54" t="s">
        <v>18</v>
      </c>
      <c r="E1940" s="52" t="s">
        <v>166</v>
      </c>
      <c r="F1940" s="59" t="s">
        <v>2919</v>
      </c>
      <c r="G1940" s="78">
        <v>0</v>
      </c>
      <c r="H1940" s="78">
        <v>0</v>
      </c>
      <c r="I1940" s="78">
        <v>30278.05</v>
      </c>
    </row>
    <row r="1941" spans="1:9" s="56" customFormat="1" ht="90">
      <c r="A1941" s="52" t="s">
        <v>2962</v>
      </c>
      <c r="B1941" s="52">
        <v>82845322000104</v>
      </c>
      <c r="C1941" s="142" t="s">
        <v>4926</v>
      </c>
      <c r="D1941" s="63" t="s">
        <v>18</v>
      </c>
      <c r="E1941" s="64" t="s">
        <v>25</v>
      </c>
      <c r="F1941" s="59" t="s">
        <v>4920</v>
      </c>
      <c r="G1941" s="78">
        <v>0</v>
      </c>
      <c r="H1941" s="78">
        <v>331859.21000000002</v>
      </c>
      <c r="I1941" s="78">
        <v>331859.21000000002</v>
      </c>
    </row>
    <row r="1942" spans="1:9" s="56" customFormat="1" ht="90">
      <c r="A1942" s="52" t="s">
        <v>2911</v>
      </c>
      <c r="B1942" s="54">
        <v>34028316000375</v>
      </c>
      <c r="C1942" s="50" t="s">
        <v>2920</v>
      </c>
      <c r="D1942" s="54" t="s">
        <v>18</v>
      </c>
      <c r="E1942" s="52" t="s">
        <v>25</v>
      </c>
      <c r="F1942" s="59" t="s">
        <v>2921</v>
      </c>
      <c r="G1942" s="78">
        <v>0</v>
      </c>
      <c r="H1942" s="78">
        <v>0</v>
      </c>
      <c r="I1942" s="78">
        <v>6193.61</v>
      </c>
    </row>
    <row r="1943" spans="1:9" s="56" customFormat="1" ht="90">
      <c r="A1943" s="52" t="s">
        <v>2922</v>
      </c>
      <c r="B1943" s="52">
        <v>6939058000181</v>
      </c>
      <c r="C1943" s="50" t="s">
        <v>2923</v>
      </c>
      <c r="D1943" s="63" t="s">
        <v>13</v>
      </c>
      <c r="E1943" s="64" t="s">
        <v>14</v>
      </c>
      <c r="F1943" s="73" t="s">
        <v>2924</v>
      </c>
      <c r="G1943" s="78">
        <v>0</v>
      </c>
      <c r="H1943" s="78">
        <v>0</v>
      </c>
      <c r="I1943" s="78">
        <v>223038.34</v>
      </c>
    </row>
    <row r="1944" spans="1:9" s="56" customFormat="1" ht="60">
      <c r="A1944" s="64" t="s">
        <v>2925</v>
      </c>
      <c r="B1944" s="63">
        <v>4312419000130</v>
      </c>
      <c r="C1944" s="64" t="s">
        <v>2926</v>
      </c>
      <c r="D1944" s="63" t="s">
        <v>18</v>
      </c>
      <c r="E1944" s="64" t="s">
        <v>166</v>
      </c>
      <c r="F1944" s="60" t="s">
        <v>2927</v>
      </c>
      <c r="G1944" s="78">
        <v>0</v>
      </c>
      <c r="H1944" s="78">
        <v>0</v>
      </c>
      <c r="I1944" s="78">
        <v>413.19</v>
      </c>
    </row>
    <row r="1945" spans="1:9" s="56" customFormat="1" ht="105">
      <c r="A1945" s="52" t="s">
        <v>3856</v>
      </c>
      <c r="B1945" s="52">
        <v>6539432000151</v>
      </c>
      <c r="C1945" s="61" t="s">
        <v>3862</v>
      </c>
      <c r="D1945" s="63" t="s">
        <v>13</v>
      </c>
      <c r="E1945" s="64" t="s">
        <v>14</v>
      </c>
      <c r="F1945" s="59" t="s">
        <v>3857</v>
      </c>
      <c r="G1945" s="78">
        <v>0</v>
      </c>
      <c r="H1945" s="78">
        <v>0</v>
      </c>
      <c r="I1945" s="78">
        <v>107818.6</v>
      </c>
    </row>
    <row r="1946" spans="1:9" s="56" customFormat="1" ht="90">
      <c r="A1946" s="64" t="s">
        <v>2928</v>
      </c>
      <c r="B1946" s="63">
        <v>2924243000141</v>
      </c>
      <c r="C1946" s="61" t="s">
        <v>2929</v>
      </c>
      <c r="D1946" s="63" t="s">
        <v>13</v>
      </c>
      <c r="E1946" s="64" t="s">
        <v>14</v>
      </c>
      <c r="F1946" s="59" t="s">
        <v>2930</v>
      </c>
      <c r="G1946" s="78">
        <v>0</v>
      </c>
      <c r="H1946" s="78">
        <v>0</v>
      </c>
      <c r="I1946" s="78">
        <v>422836.09</v>
      </c>
    </row>
    <row r="1947" spans="1:9" s="56" customFormat="1" ht="45">
      <c r="A1947" s="52" t="s">
        <v>2931</v>
      </c>
      <c r="B1947" s="52">
        <v>4406195000125</v>
      </c>
      <c r="C1947" s="51" t="s">
        <v>2932</v>
      </c>
      <c r="D1947" s="63" t="s">
        <v>18</v>
      </c>
      <c r="E1947" s="64" t="s">
        <v>25</v>
      </c>
      <c r="F1947" s="73" t="s">
        <v>2933</v>
      </c>
      <c r="G1947" s="78">
        <v>0</v>
      </c>
      <c r="H1947" s="78">
        <v>0</v>
      </c>
      <c r="I1947" s="78">
        <v>144.28</v>
      </c>
    </row>
    <row r="1948" spans="1:9" s="56" customFormat="1" ht="45">
      <c r="A1948" s="52" t="s">
        <v>2934</v>
      </c>
      <c r="B1948" s="52">
        <v>5610079000196</v>
      </c>
      <c r="C1948" s="65" t="s">
        <v>2935</v>
      </c>
      <c r="D1948" s="63" t="s">
        <v>18</v>
      </c>
      <c r="E1948" s="64" t="s">
        <v>25</v>
      </c>
      <c r="F1948" s="73" t="s">
        <v>2936</v>
      </c>
      <c r="G1948" s="78">
        <v>0</v>
      </c>
      <c r="H1948" s="78">
        <v>0</v>
      </c>
      <c r="I1948" s="78">
        <v>180.65</v>
      </c>
    </row>
    <row r="1949" spans="1:9" s="56" customFormat="1" ht="90">
      <c r="A1949" s="52" t="s">
        <v>2937</v>
      </c>
      <c r="B1949" s="52">
        <v>4320180000140</v>
      </c>
      <c r="C1949" s="50" t="s">
        <v>2938</v>
      </c>
      <c r="D1949" s="63" t="s">
        <v>18</v>
      </c>
      <c r="E1949" s="64" t="s">
        <v>25</v>
      </c>
      <c r="F1949" s="73" t="s">
        <v>2939</v>
      </c>
      <c r="G1949" s="78">
        <v>0</v>
      </c>
      <c r="H1949" s="78">
        <v>0</v>
      </c>
      <c r="I1949" s="78">
        <v>279.58</v>
      </c>
    </row>
    <row r="1950" spans="1:9" s="56" customFormat="1" ht="105">
      <c r="A1950" s="52" t="s">
        <v>2940</v>
      </c>
      <c r="B1950" s="52">
        <v>84468636000152</v>
      </c>
      <c r="C1950" s="50" t="s">
        <v>2941</v>
      </c>
      <c r="D1950" s="63" t="s">
        <v>18</v>
      </c>
      <c r="E1950" s="64" t="s">
        <v>19</v>
      </c>
      <c r="F1950" s="73" t="s">
        <v>2942</v>
      </c>
      <c r="G1950" s="78">
        <v>0</v>
      </c>
      <c r="H1950" s="78">
        <v>0</v>
      </c>
      <c r="I1950" s="78">
        <v>6847.57</v>
      </c>
    </row>
    <row r="1951" spans="1:9" s="56" customFormat="1" ht="90">
      <c r="A1951" s="52" t="s">
        <v>2943</v>
      </c>
      <c r="B1951" s="52">
        <v>76535764000143</v>
      </c>
      <c r="C1951" s="50" t="s">
        <v>2944</v>
      </c>
      <c r="D1951" s="63" t="s">
        <v>18</v>
      </c>
      <c r="E1951" s="64" t="s">
        <v>19</v>
      </c>
      <c r="F1951" s="73" t="s">
        <v>2945</v>
      </c>
      <c r="G1951" s="78">
        <v>0</v>
      </c>
      <c r="H1951" s="78">
        <v>0</v>
      </c>
      <c r="I1951" s="78">
        <v>37800.840000000004</v>
      </c>
    </row>
    <row r="1952" spans="1:9" s="56" customFormat="1" ht="90">
      <c r="A1952" s="52" t="s">
        <v>2946</v>
      </c>
      <c r="B1952" s="52">
        <v>2341467000120</v>
      </c>
      <c r="C1952" s="50" t="s">
        <v>2947</v>
      </c>
      <c r="D1952" s="63" t="s">
        <v>18</v>
      </c>
      <c r="E1952" s="64" t="s">
        <v>25</v>
      </c>
      <c r="F1952" s="73" t="s">
        <v>2948</v>
      </c>
      <c r="G1952" s="78">
        <v>0</v>
      </c>
      <c r="H1952" s="78">
        <v>0</v>
      </c>
      <c r="I1952" s="78">
        <v>377.9</v>
      </c>
    </row>
    <row r="1953" spans="1:9" s="56" customFormat="1" ht="105">
      <c r="A1953" s="52" t="s">
        <v>2949</v>
      </c>
      <c r="B1953" s="52">
        <v>4407920000180</v>
      </c>
      <c r="C1953" s="50" t="s">
        <v>2950</v>
      </c>
      <c r="D1953" s="63" t="s">
        <v>18</v>
      </c>
      <c r="E1953" s="64" t="s">
        <v>19</v>
      </c>
      <c r="F1953" s="117" t="s">
        <v>2951</v>
      </c>
      <c r="G1953" s="78">
        <v>0</v>
      </c>
      <c r="H1953" s="78">
        <v>0</v>
      </c>
      <c r="I1953" s="78">
        <v>1958.39</v>
      </c>
    </row>
    <row r="1954" spans="1:9" s="56" customFormat="1" ht="90">
      <c r="A1954" s="52" t="s">
        <v>2952</v>
      </c>
      <c r="B1954" s="52">
        <v>8329433000105</v>
      </c>
      <c r="C1954" s="50" t="s">
        <v>2953</v>
      </c>
      <c r="D1954" s="63" t="s">
        <v>13</v>
      </c>
      <c r="E1954" s="64" t="s">
        <v>14</v>
      </c>
      <c r="F1954" s="73" t="s">
        <v>2954</v>
      </c>
      <c r="G1954" s="78">
        <v>0</v>
      </c>
      <c r="H1954" s="78">
        <v>0</v>
      </c>
      <c r="I1954" s="78">
        <v>1150</v>
      </c>
    </row>
    <row r="1955" spans="1:9" s="56" customFormat="1" ht="105">
      <c r="A1955" s="52" t="s">
        <v>2955</v>
      </c>
      <c r="B1955" s="52">
        <v>12715889000172</v>
      </c>
      <c r="C1955" s="50" t="s">
        <v>2956</v>
      </c>
      <c r="D1955" s="63" t="s">
        <v>13</v>
      </c>
      <c r="E1955" s="64" t="s">
        <v>14</v>
      </c>
      <c r="F1955" s="73" t="s">
        <v>2957</v>
      </c>
      <c r="G1955" s="78">
        <v>0</v>
      </c>
      <c r="H1955" s="78">
        <v>0</v>
      </c>
      <c r="I1955" s="78">
        <v>19631.36</v>
      </c>
    </row>
    <row r="1956" spans="1:9" s="56" customFormat="1" ht="90">
      <c r="A1956" s="64" t="s">
        <v>68</v>
      </c>
      <c r="B1956" s="68">
        <v>6330703272</v>
      </c>
      <c r="C1956" s="50" t="s">
        <v>2958</v>
      </c>
      <c r="D1956" s="63" t="s">
        <v>18</v>
      </c>
      <c r="E1956" s="64" t="s">
        <v>19</v>
      </c>
      <c r="F1956" s="73" t="s">
        <v>2959</v>
      </c>
      <c r="G1956" s="78">
        <v>0</v>
      </c>
      <c r="H1956" s="78">
        <v>0</v>
      </c>
      <c r="I1956" s="78">
        <v>2373</v>
      </c>
    </row>
    <row r="1957" spans="1:9" s="56" customFormat="1" ht="105">
      <c r="A1957" s="64" t="s">
        <v>227</v>
      </c>
      <c r="B1957" s="68">
        <v>4312419000130</v>
      </c>
      <c r="C1957" s="50" t="s">
        <v>2960</v>
      </c>
      <c r="D1957" s="63" t="s">
        <v>18</v>
      </c>
      <c r="E1957" s="64" t="s">
        <v>166</v>
      </c>
      <c r="F1957" s="73" t="s">
        <v>2961</v>
      </c>
      <c r="G1957" s="78">
        <v>0</v>
      </c>
      <c r="H1957" s="78">
        <v>0</v>
      </c>
      <c r="I1957" s="78">
        <v>5205.95</v>
      </c>
    </row>
    <row r="1958" spans="1:9" s="56" customFormat="1" ht="105">
      <c r="A1958" s="52" t="s">
        <v>3006</v>
      </c>
      <c r="B1958" s="52">
        <v>8584308000133</v>
      </c>
      <c r="C1958" s="50" t="s">
        <v>3863</v>
      </c>
      <c r="D1958" s="63" t="s">
        <v>18</v>
      </c>
      <c r="E1958" s="64" t="s">
        <v>166</v>
      </c>
      <c r="F1958" s="117" t="s">
        <v>3858</v>
      </c>
      <c r="G1958" s="78">
        <v>0</v>
      </c>
      <c r="H1958" s="78">
        <v>1100</v>
      </c>
      <c r="I1958" s="78">
        <v>2933.33</v>
      </c>
    </row>
    <row r="1959" spans="1:9" s="56" customFormat="1" ht="105">
      <c r="A1959" s="52" t="s">
        <v>2962</v>
      </c>
      <c r="B1959" s="52">
        <v>82845322000104</v>
      </c>
      <c r="C1959" s="50" t="s">
        <v>2963</v>
      </c>
      <c r="D1959" s="63" t="s">
        <v>18</v>
      </c>
      <c r="E1959" s="64" t="s">
        <v>166</v>
      </c>
      <c r="F1959" s="73" t="s">
        <v>2964</v>
      </c>
      <c r="G1959" s="78">
        <v>0</v>
      </c>
      <c r="H1959" s="78">
        <v>0</v>
      </c>
      <c r="I1959" s="78">
        <v>62534.47</v>
      </c>
    </row>
    <row r="1960" spans="1:9" s="56" customFormat="1" ht="75">
      <c r="A1960" s="52" t="s">
        <v>2965</v>
      </c>
      <c r="B1960" s="52">
        <v>4301769000109</v>
      </c>
      <c r="C1960" s="50" t="s">
        <v>2966</v>
      </c>
      <c r="D1960" s="63" t="s">
        <v>13</v>
      </c>
      <c r="E1960" s="64" t="s">
        <v>14</v>
      </c>
      <c r="F1960" s="73" t="s">
        <v>2967</v>
      </c>
      <c r="G1960" s="78">
        <v>0</v>
      </c>
      <c r="H1960" s="78">
        <v>0</v>
      </c>
      <c r="I1960" s="78">
        <v>1937.51</v>
      </c>
    </row>
    <row r="1961" spans="1:9" s="56" customFormat="1" ht="75">
      <c r="A1961" s="52" t="s">
        <v>2968</v>
      </c>
      <c r="B1961" s="52">
        <v>4322541000197</v>
      </c>
      <c r="C1961" s="62" t="s">
        <v>2969</v>
      </c>
      <c r="D1961" s="54" t="s">
        <v>18</v>
      </c>
      <c r="E1961" s="52" t="s">
        <v>166</v>
      </c>
      <c r="F1961" s="73" t="s">
        <v>2970</v>
      </c>
      <c r="G1961" s="78">
        <v>0</v>
      </c>
      <c r="H1961" s="78">
        <v>0</v>
      </c>
      <c r="I1961" s="78">
        <v>31.54</v>
      </c>
    </row>
    <row r="1962" spans="1:9" s="56" customFormat="1" ht="105">
      <c r="A1962" s="52" t="s">
        <v>2971</v>
      </c>
      <c r="B1962" s="52">
        <v>1134191000732</v>
      </c>
      <c r="C1962" s="50" t="s">
        <v>2972</v>
      </c>
      <c r="D1962" s="63" t="s">
        <v>13</v>
      </c>
      <c r="E1962" s="64" t="s">
        <v>14</v>
      </c>
      <c r="F1962" s="73" t="s">
        <v>2973</v>
      </c>
      <c r="G1962" s="78">
        <v>0</v>
      </c>
      <c r="H1962" s="78">
        <v>0</v>
      </c>
      <c r="I1962" s="78">
        <v>58124</v>
      </c>
    </row>
    <row r="1963" spans="1:9" s="56" customFormat="1" ht="90">
      <c r="A1963" s="52" t="s">
        <v>2971</v>
      </c>
      <c r="B1963" s="52">
        <v>1134191000732</v>
      </c>
      <c r="C1963" s="50" t="s">
        <v>2974</v>
      </c>
      <c r="D1963" s="63" t="s">
        <v>13</v>
      </c>
      <c r="E1963" s="64" t="s">
        <v>14</v>
      </c>
      <c r="F1963" s="73" t="s">
        <v>2975</v>
      </c>
      <c r="G1963" s="78">
        <v>0</v>
      </c>
      <c r="H1963" s="78">
        <v>0</v>
      </c>
      <c r="I1963" s="78">
        <v>39000</v>
      </c>
    </row>
    <row r="1964" spans="1:9" s="56" customFormat="1" ht="90">
      <c r="A1964" s="52" t="s">
        <v>2976</v>
      </c>
      <c r="B1964" s="52">
        <v>11379887000197</v>
      </c>
      <c r="C1964" s="50" t="s">
        <v>2977</v>
      </c>
      <c r="D1964" s="63" t="s">
        <v>13</v>
      </c>
      <c r="E1964" s="64" t="s">
        <v>14</v>
      </c>
      <c r="F1964" s="73" t="s">
        <v>2978</v>
      </c>
      <c r="G1964" s="78">
        <v>0</v>
      </c>
      <c r="H1964" s="78">
        <v>0</v>
      </c>
      <c r="I1964" s="78">
        <v>3764.46</v>
      </c>
    </row>
    <row r="1965" spans="1:9" s="56" customFormat="1" ht="90">
      <c r="A1965" s="52" t="s">
        <v>2949</v>
      </c>
      <c r="B1965" s="52">
        <v>4407920000180</v>
      </c>
      <c r="C1965" s="50" t="s">
        <v>2979</v>
      </c>
      <c r="D1965" s="63" t="s">
        <v>18</v>
      </c>
      <c r="E1965" s="64" t="s">
        <v>19</v>
      </c>
      <c r="F1965" s="73" t="s">
        <v>2980</v>
      </c>
      <c r="G1965" s="78">
        <v>0</v>
      </c>
      <c r="H1965" s="78">
        <v>0</v>
      </c>
      <c r="I1965" s="78">
        <v>60001.84</v>
      </c>
    </row>
    <row r="1966" spans="1:9" s="56" customFormat="1" ht="90">
      <c r="A1966" s="64" t="s">
        <v>120</v>
      </c>
      <c r="B1966" s="68">
        <v>4407920000180</v>
      </c>
      <c r="C1966" s="50" t="s">
        <v>2981</v>
      </c>
      <c r="D1966" s="63" t="s">
        <v>18</v>
      </c>
      <c r="E1966" s="64" t="s">
        <v>19</v>
      </c>
      <c r="F1966" s="73" t="s">
        <v>2982</v>
      </c>
      <c r="G1966" s="78">
        <v>0</v>
      </c>
      <c r="H1966" s="78">
        <v>0</v>
      </c>
      <c r="I1966" s="78">
        <v>62904.73</v>
      </c>
    </row>
    <row r="1967" spans="1:9" s="56" customFormat="1" ht="90">
      <c r="A1967" s="52" t="s">
        <v>2983</v>
      </c>
      <c r="B1967" s="52">
        <v>24698829000178</v>
      </c>
      <c r="C1967" s="64" t="s">
        <v>2984</v>
      </c>
      <c r="D1967" s="63" t="s">
        <v>13</v>
      </c>
      <c r="E1967" s="64" t="s">
        <v>14</v>
      </c>
      <c r="F1967" s="59" t="s">
        <v>2985</v>
      </c>
      <c r="G1967" s="78">
        <v>0</v>
      </c>
      <c r="H1967" s="78">
        <v>0</v>
      </c>
      <c r="I1967" s="78">
        <v>1000</v>
      </c>
    </row>
    <row r="1968" spans="1:9" s="56" customFormat="1" ht="75">
      <c r="A1968" s="52" t="s">
        <v>2986</v>
      </c>
      <c r="B1968" s="52">
        <v>45629331272</v>
      </c>
      <c r="C1968" s="61" t="s">
        <v>2987</v>
      </c>
      <c r="D1968" s="54" t="s">
        <v>18</v>
      </c>
      <c r="E1968" s="52" t="s">
        <v>19</v>
      </c>
      <c r="F1968" s="59" t="s">
        <v>2988</v>
      </c>
      <c r="G1968" s="78">
        <v>0</v>
      </c>
      <c r="H1968" s="78">
        <v>0</v>
      </c>
      <c r="I1968" s="78">
        <v>6000</v>
      </c>
    </row>
    <row r="1969" spans="1:9" s="56" customFormat="1" ht="45">
      <c r="A1969" s="52" t="s">
        <v>3320</v>
      </c>
      <c r="B1969" s="52">
        <v>4986163000146</v>
      </c>
      <c r="C1969" s="62" t="s">
        <v>4923</v>
      </c>
      <c r="D1969" s="63" t="s">
        <v>18</v>
      </c>
      <c r="E1969" s="64" t="s">
        <v>166</v>
      </c>
      <c r="F1969" s="59" t="s">
        <v>4919</v>
      </c>
      <c r="G1969" s="78">
        <v>0</v>
      </c>
      <c r="H1969" s="78">
        <v>172.66</v>
      </c>
      <c r="I1969" s="78">
        <v>172.66</v>
      </c>
    </row>
    <row r="1970" spans="1:9" s="56" customFormat="1" ht="105">
      <c r="A1970" s="52" t="s">
        <v>2989</v>
      </c>
      <c r="B1970" s="52">
        <v>5340639000130</v>
      </c>
      <c r="C1970" s="50" t="s">
        <v>2990</v>
      </c>
      <c r="D1970" s="63" t="s">
        <v>13</v>
      </c>
      <c r="E1970" s="64" t="s">
        <v>14</v>
      </c>
      <c r="F1970" s="73" t="s">
        <v>2991</v>
      </c>
      <c r="G1970" s="78">
        <v>0</v>
      </c>
      <c r="H1970" s="78">
        <v>0</v>
      </c>
      <c r="I1970" s="78">
        <v>9625.33</v>
      </c>
    </row>
    <row r="1971" spans="1:9" s="56" customFormat="1" ht="90">
      <c r="A1971" s="52" t="s">
        <v>2989</v>
      </c>
      <c r="B1971" s="52">
        <v>5340639000130</v>
      </c>
      <c r="C1971" s="50" t="s">
        <v>2992</v>
      </c>
      <c r="D1971" s="63" t="s">
        <v>13</v>
      </c>
      <c r="E1971" s="64" t="s">
        <v>14</v>
      </c>
      <c r="F1971" s="73" t="s">
        <v>2993</v>
      </c>
      <c r="G1971" s="78">
        <v>0</v>
      </c>
      <c r="H1971" s="78">
        <v>0</v>
      </c>
      <c r="I1971" s="78">
        <v>33966.69</v>
      </c>
    </row>
    <row r="1972" spans="1:9" s="56" customFormat="1" ht="90">
      <c r="A1972" s="52" t="s">
        <v>2994</v>
      </c>
      <c r="B1972" s="52">
        <v>26605545000115</v>
      </c>
      <c r="C1972" s="50" t="s">
        <v>2995</v>
      </c>
      <c r="D1972" s="63" t="s">
        <v>13</v>
      </c>
      <c r="E1972" s="52" t="s">
        <v>14</v>
      </c>
      <c r="F1972" s="73" t="s">
        <v>2996</v>
      </c>
      <c r="G1972" s="78">
        <v>0</v>
      </c>
      <c r="H1972" s="78">
        <v>0</v>
      </c>
      <c r="I1972" s="78">
        <v>20820</v>
      </c>
    </row>
    <row r="1973" spans="1:9" s="56" customFormat="1" ht="120">
      <c r="A1973" s="52" t="s">
        <v>2997</v>
      </c>
      <c r="B1973" s="52">
        <v>18422603000147</v>
      </c>
      <c r="C1973" s="50" t="s">
        <v>2998</v>
      </c>
      <c r="D1973" s="63" t="s">
        <v>13</v>
      </c>
      <c r="E1973" s="52" t="s">
        <v>14</v>
      </c>
      <c r="F1973" s="73" t="s">
        <v>2999</v>
      </c>
      <c r="G1973" s="78">
        <v>0</v>
      </c>
      <c r="H1973" s="78">
        <v>0</v>
      </c>
      <c r="I1973" s="78">
        <v>6200</v>
      </c>
    </row>
    <row r="1974" spans="1:9" s="56" customFormat="1" ht="75">
      <c r="A1974" s="52" t="s">
        <v>3000</v>
      </c>
      <c r="B1974" s="52">
        <v>52979199249</v>
      </c>
      <c r="C1974" s="62" t="s">
        <v>3001</v>
      </c>
      <c r="D1974" s="54" t="s">
        <v>18</v>
      </c>
      <c r="E1974" s="52" t="s">
        <v>166</v>
      </c>
      <c r="F1974" s="73" t="s">
        <v>3002</v>
      </c>
      <c r="G1974" s="78">
        <v>0</v>
      </c>
      <c r="H1974" s="78">
        <v>0</v>
      </c>
      <c r="I1974" s="78">
        <v>117.98</v>
      </c>
    </row>
    <row r="1975" spans="1:9" s="56" customFormat="1" ht="90">
      <c r="A1975" s="52" t="s">
        <v>3003</v>
      </c>
      <c r="B1975" s="52">
        <v>28254636000189</v>
      </c>
      <c r="C1975" s="50" t="s">
        <v>3004</v>
      </c>
      <c r="D1975" s="63" t="s">
        <v>13</v>
      </c>
      <c r="E1975" s="52" t="s">
        <v>150</v>
      </c>
      <c r="F1975" s="117" t="s">
        <v>3005</v>
      </c>
      <c r="G1975" s="78">
        <v>0</v>
      </c>
      <c r="H1975" s="78">
        <v>0</v>
      </c>
      <c r="I1975" s="78">
        <v>226456.47</v>
      </c>
    </row>
    <row r="1976" spans="1:9" s="56" customFormat="1" ht="90">
      <c r="A1976" s="52" t="s">
        <v>3006</v>
      </c>
      <c r="B1976" s="52">
        <v>8584308000133</v>
      </c>
      <c r="C1976" s="50" t="s">
        <v>3007</v>
      </c>
      <c r="D1976" s="63" t="s">
        <v>13</v>
      </c>
      <c r="E1976" s="52" t="s">
        <v>19</v>
      </c>
      <c r="F1976" s="73" t="s">
        <v>3008</v>
      </c>
      <c r="G1976" s="78">
        <v>0</v>
      </c>
      <c r="H1976" s="78">
        <v>0</v>
      </c>
      <c r="I1976" s="78">
        <v>4766.67</v>
      </c>
    </row>
    <row r="1977" spans="1:9" s="56" customFormat="1" ht="105">
      <c r="A1977" s="52" t="s">
        <v>2994</v>
      </c>
      <c r="B1977" s="52">
        <v>26605545000115</v>
      </c>
      <c r="C1977" s="50" t="s">
        <v>3009</v>
      </c>
      <c r="D1977" s="63" t="s">
        <v>18</v>
      </c>
      <c r="E1977" s="52" t="s">
        <v>19</v>
      </c>
      <c r="F1977" s="73" t="s">
        <v>3010</v>
      </c>
      <c r="G1977" s="78">
        <v>0</v>
      </c>
      <c r="H1977" s="78">
        <v>0</v>
      </c>
      <c r="I1977" s="78">
        <v>29950</v>
      </c>
    </row>
    <row r="1978" spans="1:9" s="56" customFormat="1" ht="105">
      <c r="A1978" s="52" t="s">
        <v>2994</v>
      </c>
      <c r="B1978" s="52">
        <v>26605545000115</v>
      </c>
      <c r="C1978" s="50" t="s">
        <v>3009</v>
      </c>
      <c r="D1978" s="63" t="s">
        <v>18</v>
      </c>
      <c r="E1978" s="52" t="s">
        <v>19</v>
      </c>
      <c r="F1978" s="73" t="s">
        <v>3011</v>
      </c>
      <c r="G1978" s="78">
        <v>0</v>
      </c>
      <c r="H1978" s="78">
        <v>450</v>
      </c>
      <c r="I1978" s="78">
        <v>11550</v>
      </c>
    </row>
    <row r="1979" spans="1:9" s="56" customFormat="1" ht="105">
      <c r="A1979" s="52" t="s">
        <v>2952</v>
      </c>
      <c r="B1979" s="52">
        <v>8329433000105</v>
      </c>
      <c r="C1979" s="50" t="s">
        <v>3012</v>
      </c>
      <c r="D1979" s="63" t="s">
        <v>18</v>
      </c>
      <c r="E1979" s="52" t="s">
        <v>166</v>
      </c>
      <c r="F1979" s="73" t="s">
        <v>3013</v>
      </c>
      <c r="G1979" s="78">
        <v>0</v>
      </c>
      <c r="H1979" s="78">
        <v>0</v>
      </c>
      <c r="I1979" s="78">
        <v>2894.39</v>
      </c>
    </row>
    <row r="1980" spans="1:9" s="56" customFormat="1" ht="105">
      <c r="A1980" s="52" t="s">
        <v>3014</v>
      </c>
      <c r="B1980" s="52">
        <v>5926726000173</v>
      </c>
      <c r="C1980" s="50" t="s">
        <v>3015</v>
      </c>
      <c r="D1980" s="63" t="s">
        <v>13</v>
      </c>
      <c r="E1980" s="52" t="s">
        <v>14</v>
      </c>
      <c r="F1980" s="73" t="s">
        <v>3016</v>
      </c>
      <c r="G1980" s="78">
        <v>0</v>
      </c>
      <c r="H1980" s="78">
        <v>0</v>
      </c>
      <c r="I1980" s="78">
        <v>12217.13</v>
      </c>
    </row>
    <row r="1981" spans="1:9" s="56" customFormat="1" ht="60">
      <c r="A1981" s="52" t="s">
        <v>3017</v>
      </c>
      <c r="B1981" s="52">
        <v>26504245000140</v>
      </c>
      <c r="C1981" s="65" t="s">
        <v>3018</v>
      </c>
      <c r="D1981" s="63" t="s">
        <v>13</v>
      </c>
      <c r="E1981" s="52" t="s">
        <v>14</v>
      </c>
      <c r="F1981" s="59" t="s">
        <v>3019</v>
      </c>
      <c r="G1981" s="78">
        <v>0</v>
      </c>
      <c r="H1981" s="78">
        <v>0</v>
      </c>
      <c r="I1981" s="78">
        <v>34088.449999999997</v>
      </c>
    </row>
    <row r="1982" spans="1:9" s="56" customFormat="1" ht="105">
      <c r="A1982" s="52" t="s">
        <v>2955</v>
      </c>
      <c r="B1982" s="52">
        <v>12715889000172</v>
      </c>
      <c r="C1982" s="50" t="s">
        <v>3020</v>
      </c>
      <c r="D1982" s="63" t="s">
        <v>13</v>
      </c>
      <c r="E1982" s="52" t="s">
        <v>14</v>
      </c>
      <c r="F1982" s="59" t="s">
        <v>3021</v>
      </c>
      <c r="G1982" s="78">
        <v>0</v>
      </c>
      <c r="H1982" s="78">
        <v>0</v>
      </c>
      <c r="I1982" s="78">
        <v>13194.79</v>
      </c>
    </row>
    <row r="1983" spans="1:9" s="56" customFormat="1" ht="90">
      <c r="A1983" s="52" t="s">
        <v>2965</v>
      </c>
      <c r="B1983" s="52">
        <v>4301769000109</v>
      </c>
      <c r="C1983" s="52" t="s">
        <v>3022</v>
      </c>
      <c r="D1983" s="63" t="s">
        <v>18</v>
      </c>
      <c r="E1983" s="52" t="s">
        <v>166</v>
      </c>
      <c r="F1983" s="59" t="s">
        <v>3023</v>
      </c>
      <c r="G1983" s="78">
        <v>0</v>
      </c>
      <c r="H1983" s="78">
        <v>0</v>
      </c>
      <c r="I1983" s="78">
        <v>1076.2</v>
      </c>
    </row>
    <row r="1984" spans="1:9" s="56" customFormat="1" ht="15">
      <c r="A1984" s="52" t="s">
        <v>2983</v>
      </c>
      <c r="B1984" s="52">
        <v>24698829000178</v>
      </c>
      <c r="C1984" s="52" t="s">
        <v>3024</v>
      </c>
      <c r="D1984" s="63" t="s">
        <v>13</v>
      </c>
      <c r="E1984" s="52" t="s">
        <v>14</v>
      </c>
      <c r="F1984" s="59" t="s">
        <v>3025</v>
      </c>
      <c r="G1984" s="78">
        <v>0</v>
      </c>
      <c r="H1984" s="78">
        <v>0</v>
      </c>
      <c r="I1984" s="78">
        <v>270</v>
      </c>
    </row>
    <row r="1985" spans="1:9" s="56" customFormat="1" ht="90">
      <c r="A1985" s="52" t="s">
        <v>3026</v>
      </c>
      <c r="B1985" s="52">
        <v>12891300000197</v>
      </c>
      <c r="C1985" s="61" t="s">
        <v>3027</v>
      </c>
      <c r="D1985" s="54" t="s">
        <v>13</v>
      </c>
      <c r="E1985" s="52" t="s">
        <v>3028</v>
      </c>
      <c r="F1985" s="59" t="s">
        <v>3029</v>
      </c>
      <c r="G1985" s="78">
        <v>0</v>
      </c>
      <c r="H1985" s="78">
        <v>0</v>
      </c>
      <c r="I1985" s="78">
        <v>272022.38</v>
      </c>
    </row>
    <row r="1986" spans="1:9" s="56" customFormat="1" ht="105">
      <c r="A1986" s="52" t="s">
        <v>3030</v>
      </c>
      <c r="B1986" s="52">
        <v>33608308000173</v>
      </c>
      <c r="C1986" s="50" t="s">
        <v>3031</v>
      </c>
      <c r="D1986" s="63" t="s">
        <v>13</v>
      </c>
      <c r="E1986" s="52" t="s">
        <v>19</v>
      </c>
      <c r="F1986" s="59" t="s">
        <v>3032</v>
      </c>
      <c r="G1986" s="78">
        <v>0</v>
      </c>
      <c r="H1986" s="78">
        <v>0</v>
      </c>
      <c r="I1986" s="78">
        <v>1019.72</v>
      </c>
    </row>
    <row r="1987" spans="1:9" s="56" customFormat="1" ht="105">
      <c r="A1987" s="52" t="s">
        <v>2949</v>
      </c>
      <c r="B1987" s="52">
        <v>4407920000180</v>
      </c>
      <c r="C1987" s="50" t="s">
        <v>3033</v>
      </c>
      <c r="D1987" s="63" t="s">
        <v>18</v>
      </c>
      <c r="E1987" s="52" t="s">
        <v>19</v>
      </c>
      <c r="F1987" s="59" t="s">
        <v>3034</v>
      </c>
      <c r="G1987" s="78">
        <v>0</v>
      </c>
      <c r="H1987" s="78">
        <v>0</v>
      </c>
      <c r="I1987" s="78">
        <v>1337.96</v>
      </c>
    </row>
    <row r="1988" spans="1:9" s="56" customFormat="1" ht="105">
      <c r="A1988" s="52" t="s">
        <v>3035</v>
      </c>
      <c r="B1988" s="52">
        <v>2558157000162</v>
      </c>
      <c r="C1988" s="50" t="s">
        <v>3036</v>
      </c>
      <c r="D1988" s="63" t="s">
        <v>13</v>
      </c>
      <c r="E1988" s="52" t="s">
        <v>14</v>
      </c>
      <c r="F1988" s="59" t="s">
        <v>3037</v>
      </c>
      <c r="G1988" s="78">
        <v>0</v>
      </c>
      <c r="H1988" s="78">
        <v>0</v>
      </c>
      <c r="I1988" s="78">
        <v>104348.65</v>
      </c>
    </row>
    <row r="1989" spans="1:9" s="56" customFormat="1" ht="75">
      <c r="A1989" s="52" t="s">
        <v>2917</v>
      </c>
      <c r="B1989" s="52">
        <v>4365326000173</v>
      </c>
      <c r="C1989" s="62" t="s">
        <v>3038</v>
      </c>
      <c r="D1989" s="54" t="s">
        <v>18</v>
      </c>
      <c r="E1989" s="52" t="s">
        <v>166</v>
      </c>
      <c r="F1989" s="59" t="s">
        <v>3039</v>
      </c>
      <c r="G1989" s="78">
        <v>0</v>
      </c>
      <c r="H1989" s="78">
        <v>0</v>
      </c>
      <c r="I1989" s="78">
        <v>43298.74</v>
      </c>
    </row>
    <row r="1990" spans="1:9" s="56" customFormat="1" ht="105">
      <c r="A1990" s="52" t="s">
        <v>3040</v>
      </c>
      <c r="B1990" s="52">
        <v>84544469000181</v>
      </c>
      <c r="C1990" s="50" t="s">
        <v>3041</v>
      </c>
      <c r="D1990" s="63" t="s">
        <v>13</v>
      </c>
      <c r="E1990" s="52" t="s">
        <v>14</v>
      </c>
      <c r="F1990" s="59" t="s">
        <v>3042</v>
      </c>
      <c r="G1990" s="78">
        <v>0</v>
      </c>
      <c r="H1990" s="78">
        <v>0</v>
      </c>
      <c r="I1990" s="78">
        <v>7591.8</v>
      </c>
    </row>
    <row r="1991" spans="1:9" s="56" customFormat="1" ht="105">
      <c r="A1991" s="52" t="s">
        <v>3040</v>
      </c>
      <c r="B1991" s="52">
        <v>84544469000181</v>
      </c>
      <c r="C1991" s="50" t="s">
        <v>3041</v>
      </c>
      <c r="D1991" s="63" t="s">
        <v>13</v>
      </c>
      <c r="E1991" s="52" t="s">
        <v>14</v>
      </c>
      <c r="F1991" s="59" t="s">
        <v>3043</v>
      </c>
      <c r="G1991" s="78">
        <v>0</v>
      </c>
      <c r="H1991" s="78">
        <v>0</v>
      </c>
      <c r="I1991" s="78">
        <v>4392.6400000000003</v>
      </c>
    </row>
    <row r="1992" spans="1:9" s="56" customFormat="1" ht="75">
      <c r="A1992" s="52" t="s">
        <v>3044</v>
      </c>
      <c r="B1992" s="52">
        <v>27985750000116</v>
      </c>
      <c r="C1992" s="50" t="s">
        <v>254</v>
      </c>
      <c r="D1992" s="63" t="s">
        <v>13</v>
      </c>
      <c r="E1992" s="52" t="s">
        <v>14</v>
      </c>
      <c r="F1992" s="59" t="s">
        <v>3045</v>
      </c>
      <c r="G1992" s="78">
        <v>0</v>
      </c>
      <c r="H1992" s="78">
        <v>0</v>
      </c>
      <c r="I1992" s="78">
        <v>7219.24</v>
      </c>
    </row>
    <row r="1993" spans="1:9" s="56" customFormat="1" ht="105">
      <c r="A1993" s="52" t="s">
        <v>3046</v>
      </c>
      <c r="B1993" s="52">
        <v>33179565000137</v>
      </c>
      <c r="C1993" s="50" t="s">
        <v>3047</v>
      </c>
      <c r="D1993" s="63" t="s">
        <v>13</v>
      </c>
      <c r="E1993" s="52" t="s">
        <v>14</v>
      </c>
      <c r="F1993" s="59" t="s">
        <v>3048</v>
      </c>
      <c r="G1993" s="78">
        <v>0</v>
      </c>
      <c r="H1993" s="78">
        <v>0</v>
      </c>
      <c r="I1993" s="78">
        <v>41195.97</v>
      </c>
    </row>
    <row r="1994" spans="1:9" s="56" customFormat="1" ht="105">
      <c r="A1994" s="52" t="s">
        <v>3046</v>
      </c>
      <c r="B1994" s="52">
        <v>33179565000137</v>
      </c>
      <c r="C1994" s="50" t="s">
        <v>3049</v>
      </c>
      <c r="D1994" s="63" t="s">
        <v>13</v>
      </c>
      <c r="E1994" s="52" t="s">
        <v>14</v>
      </c>
      <c r="F1994" s="59" t="s">
        <v>3050</v>
      </c>
      <c r="G1994" s="78">
        <v>0</v>
      </c>
      <c r="H1994" s="78">
        <v>0</v>
      </c>
      <c r="I1994" s="78">
        <v>166067.84</v>
      </c>
    </row>
    <row r="1995" spans="1:9" s="56" customFormat="1" ht="105">
      <c r="A1995" s="52" t="s">
        <v>3051</v>
      </c>
      <c r="B1995" s="52">
        <v>604122000197</v>
      </c>
      <c r="C1995" s="61" t="s">
        <v>3052</v>
      </c>
      <c r="D1995" s="54" t="s">
        <v>13</v>
      </c>
      <c r="E1995" s="52" t="s">
        <v>3028</v>
      </c>
      <c r="F1995" s="59" t="s">
        <v>3053</v>
      </c>
      <c r="G1995" s="78">
        <v>0</v>
      </c>
      <c r="H1995" s="78">
        <v>0</v>
      </c>
      <c r="I1995" s="78">
        <v>364161.74</v>
      </c>
    </row>
    <row r="1996" spans="1:9" s="56" customFormat="1" ht="90">
      <c r="A1996" s="52" t="s">
        <v>2983</v>
      </c>
      <c r="B1996" s="52">
        <v>24698829000178</v>
      </c>
      <c r="C1996" s="52" t="s">
        <v>3054</v>
      </c>
      <c r="D1996" s="63" t="s">
        <v>13</v>
      </c>
      <c r="E1996" s="52" t="s">
        <v>14</v>
      </c>
      <c r="F1996" s="59" t="s">
        <v>3055</v>
      </c>
      <c r="G1996" s="78">
        <v>0</v>
      </c>
      <c r="H1996" s="78">
        <v>0</v>
      </c>
      <c r="I1996" s="78">
        <v>180</v>
      </c>
    </row>
    <row r="1997" spans="1:9" s="56" customFormat="1" ht="105">
      <c r="A1997" s="52" t="s">
        <v>3056</v>
      </c>
      <c r="B1997" s="57">
        <v>2037069000115</v>
      </c>
      <c r="C1997" s="61" t="s">
        <v>3057</v>
      </c>
      <c r="D1997" s="54" t="s">
        <v>13</v>
      </c>
      <c r="E1997" s="52" t="s">
        <v>3028</v>
      </c>
      <c r="F1997" s="59" t="s">
        <v>3058</v>
      </c>
      <c r="G1997" s="78">
        <v>0</v>
      </c>
      <c r="H1997" s="78">
        <v>0</v>
      </c>
      <c r="I1997" s="78">
        <v>37597.21</v>
      </c>
    </row>
    <row r="1998" spans="1:9" s="56" customFormat="1" ht="90">
      <c r="A1998" s="52" t="s">
        <v>2922</v>
      </c>
      <c r="B1998" s="52">
        <v>6939058000181</v>
      </c>
      <c r="C1998" s="50" t="s">
        <v>3059</v>
      </c>
      <c r="D1998" s="63" t="s">
        <v>13</v>
      </c>
      <c r="E1998" s="52" t="s">
        <v>14</v>
      </c>
      <c r="F1998" s="59" t="s">
        <v>3060</v>
      </c>
      <c r="G1998" s="78">
        <v>0</v>
      </c>
      <c r="H1998" s="78">
        <v>0</v>
      </c>
      <c r="I1998" s="78">
        <v>59932.65</v>
      </c>
    </row>
    <row r="1999" spans="1:9" s="56" customFormat="1" ht="30">
      <c r="A1999" s="52" t="s">
        <v>3061</v>
      </c>
      <c r="B1999" s="52">
        <v>14024658000652</v>
      </c>
      <c r="C1999" s="62" t="s">
        <v>3062</v>
      </c>
      <c r="D1999" s="54" t="s">
        <v>13</v>
      </c>
      <c r="E1999" s="52" t="s">
        <v>14</v>
      </c>
      <c r="F1999" s="59" t="s">
        <v>3063</v>
      </c>
      <c r="G1999" s="78">
        <v>0</v>
      </c>
      <c r="H1999" s="78">
        <v>0</v>
      </c>
      <c r="I1999" s="78">
        <v>26500</v>
      </c>
    </row>
    <row r="2000" spans="1:9" s="56" customFormat="1" ht="90">
      <c r="A2000" s="52" t="s">
        <v>3064</v>
      </c>
      <c r="B2000" s="52">
        <v>18876112000176</v>
      </c>
      <c r="C2000" s="50" t="s">
        <v>3065</v>
      </c>
      <c r="D2000" s="63" t="s">
        <v>13</v>
      </c>
      <c r="E2000" s="52" t="s">
        <v>14</v>
      </c>
      <c r="F2000" s="59" t="s">
        <v>3066</v>
      </c>
      <c r="G2000" s="78">
        <v>0</v>
      </c>
      <c r="H2000" s="78">
        <v>0</v>
      </c>
      <c r="I2000" s="78">
        <v>3900</v>
      </c>
    </row>
    <row r="2001" spans="1:9" s="56" customFormat="1" ht="15">
      <c r="A2001" s="52" t="s">
        <v>39</v>
      </c>
      <c r="B2001" s="52">
        <v>26722189000110</v>
      </c>
      <c r="C2001" s="50" t="s">
        <v>4525</v>
      </c>
      <c r="D2001" s="63" t="s">
        <v>13</v>
      </c>
      <c r="E2001" s="52" t="s">
        <v>14</v>
      </c>
      <c r="F2001" s="116" t="s">
        <v>4523</v>
      </c>
      <c r="G2001" s="78">
        <v>0</v>
      </c>
      <c r="H2001" s="78">
        <v>0</v>
      </c>
      <c r="I2001" s="78">
        <v>14298.86</v>
      </c>
    </row>
    <row r="2002" spans="1:9" s="56" customFormat="1" ht="30">
      <c r="A2002" s="52" t="s">
        <v>3067</v>
      </c>
      <c r="B2002" s="54">
        <v>17398132000116</v>
      </c>
      <c r="C2002" s="61" t="s">
        <v>3068</v>
      </c>
      <c r="D2002" s="54" t="s">
        <v>13</v>
      </c>
      <c r="E2002" s="52" t="s">
        <v>3069</v>
      </c>
      <c r="F2002" s="59" t="s">
        <v>3070</v>
      </c>
      <c r="G2002" s="78">
        <v>0</v>
      </c>
      <c r="H2002" s="78">
        <v>94.64</v>
      </c>
      <c r="I2002" s="78">
        <v>788.16</v>
      </c>
    </row>
    <row r="2003" spans="1:9" s="56" customFormat="1" ht="30">
      <c r="A2003" s="52" t="s">
        <v>2983</v>
      </c>
      <c r="B2003" s="52">
        <v>24698829000178</v>
      </c>
      <c r="C2003" s="52" t="s">
        <v>3071</v>
      </c>
      <c r="D2003" s="63" t="s">
        <v>13</v>
      </c>
      <c r="E2003" s="63" t="s">
        <v>14</v>
      </c>
      <c r="F2003" s="59" t="s">
        <v>3072</v>
      </c>
      <c r="G2003" s="78">
        <v>0</v>
      </c>
      <c r="H2003" s="78">
        <v>0</v>
      </c>
      <c r="I2003" s="78">
        <v>870</v>
      </c>
    </row>
    <row r="2004" spans="1:9" s="56" customFormat="1" ht="15">
      <c r="A2004" s="52" t="s">
        <v>3073</v>
      </c>
      <c r="B2004" s="52">
        <v>13482516000161</v>
      </c>
      <c r="C2004" s="52" t="s">
        <v>3074</v>
      </c>
      <c r="D2004" s="63" t="s">
        <v>13</v>
      </c>
      <c r="E2004" s="63" t="s">
        <v>14</v>
      </c>
      <c r="F2004" s="59" t="s">
        <v>3075</v>
      </c>
      <c r="G2004" s="78">
        <v>0</v>
      </c>
      <c r="H2004" s="78">
        <v>0</v>
      </c>
      <c r="I2004" s="78">
        <v>1259</v>
      </c>
    </row>
    <row r="2005" spans="1:9" s="56" customFormat="1" ht="45">
      <c r="A2005" s="52" t="s">
        <v>3076</v>
      </c>
      <c r="B2005" s="52">
        <v>27260924000183</v>
      </c>
      <c r="C2005" s="50" t="s">
        <v>3077</v>
      </c>
      <c r="D2005" s="63" t="s">
        <v>13</v>
      </c>
      <c r="E2005" s="63" t="s">
        <v>150</v>
      </c>
      <c r="F2005" s="59" t="s">
        <v>3078</v>
      </c>
      <c r="G2005" s="78">
        <v>0</v>
      </c>
      <c r="H2005" s="78">
        <v>0</v>
      </c>
      <c r="I2005" s="78">
        <v>101444.84</v>
      </c>
    </row>
    <row r="2006" spans="1:9" s="56" customFormat="1" ht="15">
      <c r="A2006" s="52" t="s">
        <v>3079</v>
      </c>
      <c r="B2006" s="52">
        <v>48199956000190</v>
      </c>
      <c r="C2006" s="62" t="s">
        <v>3080</v>
      </c>
      <c r="D2006" s="54" t="s">
        <v>13</v>
      </c>
      <c r="E2006" s="52" t="s">
        <v>14</v>
      </c>
      <c r="F2006" s="59" t="s">
        <v>3081</v>
      </c>
      <c r="G2006" s="78">
        <v>0</v>
      </c>
      <c r="H2006" s="78">
        <v>0</v>
      </c>
      <c r="I2006" s="78">
        <v>2035.1</v>
      </c>
    </row>
    <row r="2007" spans="1:9" s="56" customFormat="1" ht="15">
      <c r="A2007" s="52" t="s">
        <v>3079</v>
      </c>
      <c r="B2007" s="52">
        <v>48199956000190</v>
      </c>
      <c r="C2007" s="62" t="s">
        <v>3080</v>
      </c>
      <c r="D2007" s="54" t="s">
        <v>13</v>
      </c>
      <c r="E2007" s="52" t="s">
        <v>14</v>
      </c>
      <c r="F2007" s="59" t="s">
        <v>3082</v>
      </c>
      <c r="G2007" s="78">
        <v>0</v>
      </c>
      <c r="H2007" s="78">
        <v>0</v>
      </c>
      <c r="I2007" s="78">
        <v>2035.1</v>
      </c>
    </row>
    <row r="2008" spans="1:9" s="56" customFormat="1" ht="60">
      <c r="A2008" s="52" t="s">
        <v>3044</v>
      </c>
      <c r="B2008" s="52">
        <v>27985750000116</v>
      </c>
      <c r="C2008" s="62" t="s">
        <v>3083</v>
      </c>
      <c r="D2008" s="54" t="s">
        <v>13</v>
      </c>
      <c r="E2008" s="52" t="s">
        <v>14</v>
      </c>
      <c r="F2008" s="59" t="s">
        <v>3084</v>
      </c>
      <c r="G2008" s="78">
        <v>0</v>
      </c>
      <c r="H2008" s="78">
        <v>0</v>
      </c>
      <c r="I2008" s="78">
        <v>32427</v>
      </c>
    </row>
    <row r="2009" spans="1:9" s="56" customFormat="1" ht="15">
      <c r="A2009" s="52" t="s">
        <v>3044</v>
      </c>
      <c r="B2009" s="52">
        <v>27985750000116</v>
      </c>
      <c r="C2009" s="62" t="s">
        <v>3085</v>
      </c>
      <c r="D2009" s="54" t="s">
        <v>13</v>
      </c>
      <c r="E2009" s="52" t="s">
        <v>14</v>
      </c>
      <c r="F2009" s="59" t="s">
        <v>3086</v>
      </c>
      <c r="G2009" s="78">
        <v>0</v>
      </c>
      <c r="H2009" s="78">
        <v>0</v>
      </c>
      <c r="I2009" s="78">
        <v>6436</v>
      </c>
    </row>
    <row r="2010" spans="1:9" s="56" customFormat="1" ht="15">
      <c r="A2010" s="52" t="s">
        <v>3044</v>
      </c>
      <c r="B2010" s="52">
        <v>27985750000116</v>
      </c>
      <c r="C2010" s="62" t="s">
        <v>3087</v>
      </c>
      <c r="D2010" s="54" t="s">
        <v>13</v>
      </c>
      <c r="E2010" s="52" t="s">
        <v>14</v>
      </c>
      <c r="F2010" s="59" t="s">
        <v>3088</v>
      </c>
      <c r="G2010" s="78">
        <v>0</v>
      </c>
      <c r="H2010" s="78">
        <v>0</v>
      </c>
      <c r="I2010" s="78">
        <v>3218</v>
      </c>
    </row>
    <row r="2011" spans="1:9" s="56" customFormat="1" ht="30">
      <c r="A2011" s="52" t="s">
        <v>3089</v>
      </c>
      <c r="B2011" s="52">
        <v>4824261000187</v>
      </c>
      <c r="C2011" s="50" t="s">
        <v>3090</v>
      </c>
      <c r="D2011" s="63" t="s">
        <v>13</v>
      </c>
      <c r="E2011" s="63" t="s">
        <v>14</v>
      </c>
      <c r="F2011" s="59" t="s">
        <v>3091</v>
      </c>
      <c r="G2011" s="78">
        <v>0</v>
      </c>
      <c r="H2011" s="78">
        <v>0</v>
      </c>
      <c r="I2011" s="78">
        <v>9000</v>
      </c>
    </row>
    <row r="2012" spans="1:9" s="56" customFormat="1" ht="15">
      <c r="A2012" s="52" t="s">
        <v>3046</v>
      </c>
      <c r="B2012" s="52">
        <v>33179565000137</v>
      </c>
      <c r="C2012" s="50" t="s">
        <v>3092</v>
      </c>
      <c r="D2012" s="63" t="s">
        <v>13</v>
      </c>
      <c r="E2012" s="63" t="s">
        <v>14</v>
      </c>
      <c r="F2012" s="59" t="s">
        <v>3093</v>
      </c>
      <c r="G2012" s="78">
        <v>0</v>
      </c>
      <c r="H2012" s="78">
        <v>0</v>
      </c>
      <c r="I2012" s="78">
        <v>9250</v>
      </c>
    </row>
    <row r="2013" spans="1:9" s="56" customFormat="1" ht="15">
      <c r="A2013" s="52" t="s">
        <v>3046</v>
      </c>
      <c r="B2013" s="52">
        <v>33179565000137</v>
      </c>
      <c r="C2013" s="50" t="s">
        <v>3092</v>
      </c>
      <c r="D2013" s="63" t="s">
        <v>13</v>
      </c>
      <c r="E2013" s="63" t="s">
        <v>14</v>
      </c>
      <c r="F2013" s="59" t="s">
        <v>3094</v>
      </c>
      <c r="G2013" s="78">
        <v>0</v>
      </c>
      <c r="H2013" s="78">
        <v>0</v>
      </c>
      <c r="I2013" s="78">
        <v>87837.86</v>
      </c>
    </row>
    <row r="2014" spans="1:9" s="56" customFormat="1" ht="15">
      <c r="A2014" s="52" t="s">
        <v>3095</v>
      </c>
      <c r="B2014" s="52">
        <v>4431847000181</v>
      </c>
      <c r="C2014" s="52" t="s">
        <v>3096</v>
      </c>
      <c r="D2014" s="63" t="s">
        <v>13</v>
      </c>
      <c r="E2014" s="63" t="s">
        <v>14</v>
      </c>
      <c r="F2014" s="59" t="s">
        <v>3097</v>
      </c>
      <c r="G2014" s="78">
        <v>0</v>
      </c>
      <c r="H2014" s="78">
        <v>0</v>
      </c>
      <c r="I2014" s="78">
        <v>150.6</v>
      </c>
    </row>
    <row r="2015" spans="1:9" s="56" customFormat="1" ht="75">
      <c r="A2015" s="52" t="s">
        <v>3098</v>
      </c>
      <c r="B2015" s="52">
        <v>65149197000251</v>
      </c>
      <c r="C2015" s="61" t="s">
        <v>3099</v>
      </c>
      <c r="D2015" s="54" t="s">
        <v>13</v>
      </c>
      <c r="E2015" s="52" t="s">
        <v>3028</v>
      </c>
      <c r="F2015" s="59" t="s">
        <v>3100</v>
      </c>
      <c r="G2015" s="78">
        <v>0</v>
      </c>
      <c r="H2015" s="78">
        <v>0</v>
      </c>
      <c r="I2015" s="78">
        <v>49000</v>
      </c>
    </row>
    <row r="2016" spans="1:9" s="56" customFormat="1" ht="15">
      <c r="A2016" s="52" t="s">
        <v>3101</v>
      </c>
      <c r="B2016" s="52">
        <v>30746178000147</v>
      </c>
      <c r="C2016" s="62" t="s">
        <v>3102</v>
      </c>
      <c r="D2016" s="54" t="s">
        <v>13</v>
      </c>
      <c r="E2016" s="52" t="s">
        <v>14</v>
      </c>
      <c r="F2016" s="59" t="s">
        <v>3103</v>
      </c>
      <c r="G2016" s="78">
        <v>0</v>
      </c>
      <c r="H2016" s="78">
        <v>0</v>
      </c>
      <c r="I2016" s="78">
        <v>3593</v>
      </c>
    </row>
    <row r="2017" spans="1:9" s="56" customFormat="1" ht="30">
      <c r="A2017" s="52" t="s">
        <v>3104</v>
      </c>
      <c r="B2017" s="52">
        <v>45030413000157</v>
      </c>
      <c r="C2017" s="62" t="s">
        <v>3102</v>
      </c>
      <c r="D2017" s="54" t="s">
        <v>13</v>
      </c>
      <c r="E2017" s="52" t="s">
        <v>14</v>
      </c>
      <c r="F2017" s="59" t="s">
        <v>3105</v>
      </c>
      <c r="G2017" s="78">
        <v>0</v>
      </c>
      <c r="H2017" s="78">
        <v>0</v>
      </c>
      <c r="I2017" s="78">
        <v>1129</v>
      </c>
    </row>
    <row r="2018" spans="1:9" s="56" customFormat="1" ht="15">
      <c r="A2018" s="52" t="s">
        <v>3073</v>
      </c>
      <c r="B2018" s="52">
        <v>13482516000161</v>
      </c>
      <c r="C2018" s="62" t="s">
        <v>3106</v>
      </c>
      <c r="D2018" s="54" t="s">
        <v>13</v>
      </c>
      <c r="E2018" s="52" t="s">
        <v>14</v>
      </c>
      <c r="F2018" s="59" t="s">
        <v>3107</v>
      </c>
      <c r="G2018" s="78">
        <v>0</v>
      </c>
      <c r="H2018" s="78">
        <v>0</v>
      </c>
      <c r="I2018" s="78">
        <v>1259</v>
      </c>
    </row>
    <row r="2019" spans="1:9" s="56" customFormat="1" ht="15">
      <c r="A2019" s="52" t="s">
        <v>3108</v>
      </c>
      <c r="B2019" s="52">
        <v>40426345000126</v>
      </c>
      <c r="C2019" s="52" t="s">
        <v>3106</v>
      </c>
      <c r="D2019" s="63" t="s">
        <v>13</v>
      </c>
      <c r="E2019" s="63" t="s">
        <v>14</v>
      </c>
      <c r="F2019" s="59" t="s">
        <v>3109</v>
      </c>
      <c r="G2019" s="78">
        <v>0</v>
      </c>
      <c r="H2019" s="78">
        <v>0</v>
      </c>
      <c r="I2019" s="78">
        <v>2809.55</v>
      </c>
    </row>
    <row r="2020" spans="1:9" s="56" customFormat="1" ht="60">
      <c r="A2020" s="52" t="s">
        <v>2943</v>
      </c>
      <c r="B2020" s="52">
        <v>76535764000143</v>
      </c>
      <c r="C2020" s="50" t="s">
        <v>3110</v>
      </c>
      <c r="D2020" s="63" t="s">
        <v>13</v>
      </c>
      <c r="E2020" s="63" t="s">
        <v>14</v>
      </c>
      <c r="F2020" s="59" t="s">
        <v>3111</v>
      </c>
      <c r="G2020" s="78">
        <v>0</v>
      </c>
      <c r="H2020" s="78">
        <v>0</v>
      </c>
      <c r="I2020" s="78">
        <v>5581.27</v>
      </c>
    </row>
    <row r="2021" spans="1:9" s="56" customFormat="1" ht="75">
      <c r="A2021" s="52" t="s">
        <v>3101</v>
      </c>
      <c r="B2021" s="52">
        <v>30746178000147</v>
      </c>
      <c r="C2021" s="62" t="s">
        <v>3112</v>
      </c>
      <c r="D2021" s="54" t="s">
        <v>13</v>
      </c>
      <c r="E2021" s="52" t="s">
        <v>14</v>
      </c>
      <c r="F2021" s="59" t="s">
        <v>3113</v>
      </c>
      <c r="G2021" s="78">
        <v>0</v>
      </c>
      <c r="H2021" s="78">
        <v>0</v>
      </c>
      <c r="I2021" s="78">
        <v>11380</v>
      </c>
    </row>
    <row r="2022" spans="1:9" s="56" customFormat="1" ht="45">
      <c r="A2022" s="52" t="s">
        <v>227</v>
      </c>
      <c r="B2022" s="52">
        <v>4312419000130</v>
      </c>
      <c r="C2022" s="52" t="s">
        <v>3114</v>
      </c>
      <c r="D2022" s="63" t="s">
        <v>18</v>
      </c>
      <c r="E2022" s="63" t="s">
        <v>166</v>
      </c>
      <c r="F2022" s="59" t="s">
        <v>3115</v>
      </c>
      <c r="G2022" s="78">
        <v>0</v>
      </c>
      <c r="H2022" s="78">
        <v>0</v>
      </c>
      <c r="I2022" s="78">
        <v>38988.11</v>
      </c>
    </row>
    <row r="2023" spans="1:9" s="56" customFormat="1" ht="60">
      <c r="A2023" s="52" t="s">
        <v>3104</v>
      </c>
      <c r="B2023" s="52">
        <v>45030413000157</v>
      </c>
      <c r="C2023" s="62" t="s">
        <v>3116</v>
      </c>
      <c r="D2023" s="54" t="s">
        <v>13</v>
      </c>
      <c r="E2023" s="52" t="s">
        <v>14</v>
      </c>
      <c r="F2023" s="59" t="s">
        <v>3117</v>
      </c>
      <c r="G2023" s="78">
        <v>0</v>
      </c>
      <c r="H2023" s="78">
        <v>0</v>
      </c>
      <c r="I2023" s="78">
        <v>6774</v>
      </c>
    </row>
    <row r="2024" spans="1:9" s="56" customFormat="1" ht="45">
      <c r="A2024" s="52" t="s">
        <v>3073</v>
      </c>
      <c r="B2024" s="52">
        <v>13482516000161</v>
      </c>
      <c r="C2024" s="52" t="s">
        <v>3118</v>
      </c>
      <c r="D2024" s="63" t="s">
        <v>13</v>
      </c>
      <c r="E2024" s="63" t="s">
        <v>3119</v>
      </c>
      <c r="F2024" s="59" t="s">
        <v>3120</v>
      </c>
      <c r="G2024" s="78">
        <v>0</v>
      </c>
      <c r="H2024" s="78">
        <v>0</v>
      </c>
      <c r="I2024" s="78">
        <v>3843</v>
      </c>
    </row>
    <row r="2025" spans="1:9" s="56" customFormat="1" ht="45">
      <c r="A2025" s="52" t="s">
        <v>3121</v>
      </c>
      <c r="B2025" s="52">
        <v>41046531000100</v>
      </c>
      <c r="C2025" s="52" t="s">
        <v>3122</v>
      </c>
      <c r="D2025" s="63" t="s">
        <v>13</v>
      </c>
      <c r="E2025" s="63" t="s">
        <v>14</v>
      </c>
      <c r="F2025" s="59" t="s">
        <v>3123</v>
      </c>
      <c r="G2025" s="78">
        <v>0</v>
      </c>
      <c r="H2025" s="78">
        <v>0</v>
      </c>
      <c r="I2025" s="78">
        <v>350</v>
      </c>
    </row>
    <row r="2026" spans="1:9" s="56" customFormat="1" ht="45">
      <c r="A2026" s="52" t="s">
        <v>3044</v>
      </c>
      <c r="B2026" s="52">
        <v>27985750000116</v>
      </c>
      <c r="C2026" s="62" t="s">
        <v>3124</v>
      </c>
      <c r="D2026" s="54" t="s">
        <v>13</v>
      </c>
      <c r="E2026" s="52" t="s">
        <v>14</v>
      </c>
      <c r="F2026" s="59" t="s">
        <v>3125</v>
      </c>
      <c r="G2026" s="78">
        <v>0</v>
      </c>
      <c r="H2026" s="78">
        <v>0</v>
      </c>
      <c r="I2026" s="78">
        <v>4590</v>
      </c>
    </row>
    <row r="2027" spans="1:9" s="56" customFormat="1" ht="60">
      <c r="A2027" s="52" t="s">
        <v>3079</v>
      </c>
      <c r="B2027" s="52">
        <v>48199956000190</v>
      </c>
      <c r="C2027" s="62" t="s">
        <v>3126</v>
      </c>
      <c r="D2027" s="54" t="s">
        <v>13</v>
      </c>
      <c r="E2027" s="52" t="s">
        <v>14</v>
      </c>
      <c r="F2027" s="59" t="s">
        <v>3127</v>
      </c>
      <c r="G2027" s="78">
        <v>0</v>
      </c>
      <c r="H2027" s="78">
        <v>0</v>
      </c>
      <c r="I2027" s="78">
        <v>2035.1</v>
      </c>
    </row>
    <row r="2028" spans="1:9" s="56" customFormat="1" ht="45">
      <c r="A2028" s="52" t="s">
        <v>3101</v>
      </c>
      <c r="B2028" s="52">
        <v>30746178000147</v>
      </c>
      <c r="C2028" s="62" t="s">
        <v>3128</v>
      </c>
      <c r="D2028" s="54" t="s">
        <v>13</v>
      </c>
      <c r="E2028" s="52" t="s">
        <v>14</v>
      </c>
      <c r="F2028" s="59" t="s">
        <v>3129</v>
      </c>
      <c r="G2028" s="78">
        <v>0</v>
      </c>
      <c r="H2028" s="78">
        <v>0</v>
      </c>
      <c r="I2028" s="78">
        <v>18839</v>
      </c>
    </row>
    <row r="2029" spans="1:9" s="56" customFormat="1" ht="45">
      <c r="A2029" s="52" t="s">
        <v>3130</v>
      </c>
      <c r="B2029" s="52">
        <v>84111020000120</v>
      </c>
      <c r="C2029" s="52" t="s">
        <v>3128</v>
      </c>
      <c r="D2029" s="63" t="s">
        <v>13</v>
      </c>
      <c r="E2029" s="63" t="s">
        <v>14</v>
      </c>
      <c r="F2029" s="59" t="s">
        <v>3131</v>
      </c>
      <c r="G2029" s="78">
        <v>0</v>
      </c>
      <c r="H2029" s="78">
        <v>0</v>
      </c>
      <c r="I2029" s="78">
        <v>9133</v>
      </c>
    </row>
    <row r="2030" spans="1:9" s="56" customFormat="1" ht="45">
      <c r="A2030" s="52" t="s">
        <v>3073</v>
      </c>
      <c r="B2030" s="52">
        <v>13482516000161</v>
      </c>
      <c r="C2030" s="52" t="s">
        <v>3132</v>
      </c>
      <c r="D2030" s="63" t="s">
        <v>13</v>
      </c>
      <c r="E2030" s="63" t="s">
        <v>14</v>
      </c>
      <c r="F2030" s="59" t="s">
        <v>3133</v>
      </c>
      <c r="G2030" s="78">
        <v>0</v>
      </c>
      <c r="H2030" s="78">
        <v>0</v>
      </c>
      <c r="I2030" s="78">
        <v>2745</v>
      </c>
    </row>
    <row r="2031" spans="1:9" s="56" customFormat="1" ht="105">
      <c r="A2031" s="52" t="s">
        <v>2994</v>
      </c>
      <c r="B2031" s="52">
        <v>26605545000115</v>
      </c>
      <c r="C2031" s="50" t="s">
        <v>3134</v>
      </c>
      <c r="D2031" s="63" t="s">
        <v>18</v>
      </c>
      <c r="E2031" s="63" t="s">
        <v>19</v>
      </c>
      <c r="F2031" s="59" t="s">
        <v>3135</v>
      </c>
      <c r="G2031" s="78">
        <v>0</v>
      </c>
      <c r="H2031" s="78">
        <v>0</v>
      </c>
      <c r="I2031" s="78">
        <v>50500</v>
      </c>
    </row>
    <row r="2032" spans="1:9" s="56" customFormat="1" ht="105">
      <c r="A2032" s="52" t="s">
        <v>2994</v>
      </c>
      <c r="B2032" s="52">
        <v>26605545000115</v>
      </c>
      <c r="C2032" s="50" t="s">
        <v>3134</v>
      </c>
      <c r="D2032" s="63" t="s">
        <v>18</v>
      </c>
      <c r="E2032" s="63" t="s">
        <v>19</v>
      </c>
      <c r="F2032" s="59" t="s">
        <v>3136</v>
      </c>
      <c r="G2032" s="78">
        <v>0</v>
      </c>
      <c r="H2032" s="78">
        <v>0</v>
      </c>
      <c r="I2032" s="78">
        <v>4500</v>
      </c>
    </row>
    <row r="2033" spans="1:9" s="56" customFormat="1" ht="105">
      <c r="A2033" s="52" t="s">
        <v>157</v>
      </c>
      <c r="B2033" s="52">
        <v>26605545000115</v>
      </c>
      <c r="C2033" s="50" t="s">
        <v>4526</v>
      </c>
      <c r="D2033" s="63" t="s">
        <v>18</v>
      </c>
      <c r="E2033" s="63" t="s">
        <v>19</v>
      </c>
      <c r="F2033" s="116" t="s">
        <v>4524</v>
      </c>
      <c r="G2033" s="78">
        <v>0</v>
      </c>
      <c r="H2033" s="78">
        <v>0</v>
      </c>
      <c r="I2033" s="78">
        <v>3050</v>
      </c>
    </row>
    <row r="2034" spans="1:9" s="56" customFormat="1" ht="75">
      <c r="A2034" s="52" t="s">
        <v>3137</v>
      </c>
      <c r="B2034" s="52">
        <v>23863463000182</v>
      </c>
      <c r="C2034" s="62" t="s">
        <v>3138</v>
      </c>
      <c r="D2034" s="54" t="s">
        <v>13</v>
      </c>
      <c r="E2034" s="52" t="s">
        <v>19</v>
      </c>
      <c r="F2034" s="59" t="s">
        <v>3139</v>
      </c>
      <c r="G2034" s="78">
        <v>0</v>
      </c>
      <c r="H2034" s="78">
        <v>0</v>
      </c>
      <c r="I2034" s="78">
        <v>16022.4</v>
      </c>
    </row>
    <row r="2035" spans="1:9" s="56" customFormat="1" ht="60">
      <c r="A2035" s="52" t="s">
        <v>3101</v>
      </c>
      <c r="B2035" s="52">
        <v>30746178000147</v>
      </c>
      <c r="C2035" s="52" t="s">
        <v>3140</v>
      </c>
      <c r="D2035" s="63" t="s">
        <v>13</v>
      </c>
      <c r="E2035" s="63" t="s">
        <v>14</v>
      </c>
      <c r="F2035" s="59" t="s">
        <v>3141</v>
      </c>
      <c r="G2035" s="78">
        <v>0</v>
      </c>
      <c r="H2035" s="78">
        <v>0</v>
      </c>
      <c r="I2035" s="78">
        <v>20891.400000000001</v>
      </c>
    </row>
    <row r="2036" spans="1:9" s="56" customFormat="1" ht="90">
      <c r="A2036" s="52" t="s">
        <v>3104</v>
      </c>
      <c r="B2036" s="52">
        <v>45030413000157</v>
      </c>
      <c r="C2036" s="62" t="s">
        <v>3142</v>
      </c>
      <c r="D2036" s="54" t="s">
        <v>13</v>
      </c>
      <c r="E2036" s="52" t="s">
        <v>14</v>
      </c>
      <c r="F2036" s="59" t="s">
        <v>3143</v>
      </c>
      <c r="G2036" s="78">
        <v>0</v>
      </c>
      <c r="H2036" s="78">
        <v>0</v>
      </c>
      <c r="I2036" s="78">
        <v>299</v>
      </c>
    </row>
    <row r="2037" spans="1:9" s="56" customFormat="1" ht="60">
      <c r="A2037" s="52" t="s">
        <v>3101</v>
      </c>
      <c r="B2037" s="52">
        <v>30746178000147</v>
      </c>
      <c r="C2037" s="62" t="s">
        <v>3144</v>
      </c>
      <c r="D2037" s="54" t="s">
        <v>13</v>
      </c>
      <c r="E2037" s="52" t="s">
        <v>14</v>
      </c>
      <c r="F2037" s="59" t="s">
        <v>3145</v>
      </c>
      <c r="G2037" s="78">
        <v>0</v>
      </c>
      <c r="H2037" s="78">
        <v>0</v>
      </c>
      <c r="I2037" s="78">
        <v>15493</v>
      </c>
    </row>
    <row r="2038" spans="1:9" s="56" customFormat="1" ht="60">
      <c r="A2038" s="52" t="s">
        <v>584</v>
      </c>
      <c r="B2038" s="52">
        <v>13482516000161</v>
      </c>
      <c r="C2038" s="52" t="s">
        <v>3146</v>
      </c>
      <c r="D2038" s="63" t="s">
        <v>13</v>
      </c>
      <c r="E2038" s="63" t="s">
        <v>14</v>
      </c>
      <c r="F2038" s="59" t="s">
        <v>3147</v>
      </c>
      <c r="G2038" s="78">
        <v>0</v>
      </c>
      <c r="H2038" s="78">
        <v>0</v>
      </c>
      <c r="I2038" s="78">
        <v>6361</v>
      </c>
    </row>
    <row r="2039" spans="1:9" s="56" customFormat="1" ht="75">
      <c r="A2039" s="52" t="s">
        <v>3148</v>
      </c>
      <c r="B2039" s="52">
        <v>10855056000181</v>
      </c>
      <c r="C2039" s="62" t="s">
        <v>3149</v>
      </c>
      <c r="D2039" s="54" t="s">
        <v>13</v>
      </c>
      <c r="E2039" s="52" t="s">
        <v>14</v>
      </c>
      <c r="F2039" s="59" t="s">
        <v>3150</v>
      </c>
      <c r="G2039" s="78">
        <v>0</v>
      </c>
      <c r="H2039" s="78">
        <v>0</v>
      </c>
      <c r="I2039" s="78">
        <v>739</v>
      </c>
    </row>
    <row r="2040" spans="1:9" s="56" customFormat="1" ht="45">
      <c r="A2040" s="52" t="s">
        <v>1094</v>
      </c>
      <c r="B2040" s="52">
        <v>11699529000161</v>
      </c>
      <c r="C2040" s="52" t="s">
        <v>4929</v>
      </c>
      <c r="D2040" s="63" t="s">
        <v>13</v>
      </c>
      <c r="E2040" s="63" t="s">
        <v>14</v>
      </c>
      <c r="F2040" s="59" t="s">
        <v>4927</v>
      </c>
      <c r="G2040" s="78">
        <v>0</v>
      </c>
      <c r="H2040" s="78">
        <v>0</v>
      </c>
      <c r="I2040" s="78">
        <v>446</v>
      </c>
    </row>
    <row r="2041" spans="1:9" s="56" customFormat="1" ht="75">
      <c r="A2041" s="52" t="s">
        <v>1094</v>
      </c>
      <c r="B2041" s="52">
        <v>11699529000161</v>
      </c>
      <c r="C2041" s="52" t="s">
        <v>4930</v>
      </c>
      <c r="D2041" s="63" t="s">
        <v>13</v>
      </c>
      <c r="E2041" s="63" t="s">
        <v>14</v>
      </c>
      <c r="F2041" s="59" t="s">
        <v>4928</v>
      </c>
      <c r="G2041" s="78">
        <v>0</v>
      </c>
      <c r="H2041" s="78">
        <v>0</v>
      </c>
      <c r="I2041" s="78">
        <v>14356</v>
      </c>
    </row>
    <row r="2042" spans="1:9" s="56" customFormat="1" ht="75">
      <c r="A2042" s="52" t="s">
        <v>3151</v>
      </c>
      <c r="B2042" s="52">
        <v>15615996000117</v>
      </c>
      <c r="C2042" s="50" t="s">
        <v>3152</v>
      </c>
      <c r="D2042" s="63" t="s">
        <v>18</v>
      </c>
      <c r="E2042" s="63" t="s">
        <v>25</v>
      </c>
      <c r="F2042" s="59" t="s">
        <v>3153</v>
      </c>
      <c r="G2042" s="78">
        <v>0</v>
      </c>
      <c r="H2042" s="78">
        <v>0</v>
      </c>
      <c r="I2042" s="78">
        <v>259500</v>
      </c>
    </row>
    <row r="2043" spans="1:9" s="56" customFormat="1" ht="90">
      <c r="A2043" s="52" t="s">
        <v>3154</v>
      </c>
      <c r="B2043" s="52">
        <v>8228010000433</v>
      </c>
      <c r="C2043" s="62" t="s">
        <v>3155</v>
      </c>
      <c r="D2043" s="54" t="s">
        <v>13</v>
      </c>
      <c r="E2043" s="52" t="s">
        <v>14</v>
      </c>
      <c r="F2043" s="59" t="s">
        <v>3156</v>
      </c>
      <c r="G2043" s="78">
        <v>0</v>
      </c>
      <c r="H2043" s="78">
        <v>0</v>
      </c>
      <c r="I2043" s="78">
        <v>63850</v>
      </c>
    </row>
    <row r="2044" spans="1:9" s="56" customFormat="1" ht="30">
      <c r="A2044" s="52" t="s">
        <v>3157</v>
      </c>
      <c r="B2044" s="52">
        <v>17207460000198</v>
      </c>
      <c r="C2044" s="64" t="s">
        <v>3158</v>
      </c>
      <c r="D2044" s="63" t="s">
        <v>13</v>
      </c>
      <c r="E2044" s="63" t="s">
        <v>19</v>
      </c>
      <c r="F2044" s="59" t="s">
        <v>3159</v>
      </c>
      <c r="G2044" s="78">
        <v>0</v>
      </c>
      <c r="H2044" s="78">
        <v>0</v>
      </c>
      <c r="I2044" s="78">
        <v>5580</v>
      </c>
    </row>
    <row r="2045" spans="1:9" s="56" customFormat="1" ht="60">
      <c r="A2045" s="52" t="s">
        <v>3160</v>
      </c>
      <c r="B2045" s="52">
        <v>23959105000178</v>
      </c>
      <c r="C2045" s="64" t="s">
        <v>3161</v>
      </c>
      <c r="D2045" s="63" t="s">
        <v>13</v>
      </c>
      <c r="E2045" s="63" t="s">
        <v>14</v>
      </c>
      <c r="F2045" s="59" t="s">
        <v>3162</v>
      </c>
      <c r="G2045" s="78">
        <v>0</v>
      </c>
      <c r="H2045" s="78">
        <v>0</v>
      </c>
      <c r="I2045" s="78">
        <v>72192.960000000006</v>
      </c>
    </row>
    <row r="2046" spans="1:9" s="56" customFormat="1" ht="45">
      <c r="A2046" s="52" t="s">
        <v>3163</v>
      </c>
      <c r="B2046" s="52">
        <v>2437839000117</v>
      </c>
      <c r="C2046" s="62" t="s">
        <v>3164</v>
      </c>
      <c r="D2046" s="54" t="s">
        <v>13</v>
      </c>
      <c r="E2046" s="52" t="s">
        <v>14</v>
      </c>
      <c r="F2046" s="59" t="s">
        <v>3165</v>
      </c>
      <c r="G2046" s="78">
        <v>0</v>
      </c>
      <c r="H2046" s="78">
        <v>0</v>
      </c>
      <c r="I2046" s="78">
        <v>13731.7</v>
      </c>
    </row>
    <row r="2047" spans="1:9" s="56" customFormat="1" ht="60">
      <c r="A2047" s="52" t="s">
        <v>3104</v>
      </c>
      <c r="B2047" s="52">
        <v>45030413000157</v>
      </c>
      <c r="C2047" s="62" t="s">
        <v>3166</v>
      </c>
      <c r="D2047" s="54" t="s">
        <v>13</v>
      </c>
      <c r="E2047" s="52" t="s">
        <v>14</v>
      </c>
      <c r="F2047" s="59" t="s">
        <v>3167</v>
      </c>
      <c r="G2047" s="78">
        <v>0</v>
      </c>
      <c r="H2047" s="78">
        <v>0</v>
      </c>
      <c r="I2047" s="78">
        <v>11374</v>
      </c>
    </row>
    <row r="2048" spans="1:9" s="56" customFormat="1" ht="60">
      <c r="A2048" s="52" t="s">
        <v>3101</v>
      </c>
      <c r="B2048" s="52">
        <v>30746178000147</v>
      </c>
      <c r="C2048" s="62" t="s">
        <v>3168</v>
      </c>
      <c r="D2048" s="54" t="s">
        <v>13</v>
      </c>
      <c r="E2048" s="52" t="s">
        <v>14</v>
      </c>
      <c r="F2048" s="59" t="s">
        <v>3169</v>
      </c>
      <c r="G2048" s="78">
        <v>0</v>
      </c>
      <c r="H2048" s="78">
        <v>0</v>
      </c>
      <c r="I2048" s="78">
        <v>3399</v>
      </c>
    </row>
    <row r="2049" spans="1:9" s="56" customFormat="1" ht="60">
      <c r="A2049" s="52" t="s">
        <v>3104</v>
      </c>
      <c r="B2049" s="52">
        <v>45030413000157</v>
      </c>
      <c r="C2049" s="62" t="s">
        <v>3170</v>
      </c>
      <c r="D2049" s="54" t="s">
        <v>13</v>
      </c>
      <c r="E2049" s="52" t="s">
        <v>14</v>
      </c>
      <c r="F2049" s="59" t="s">
        <v>3171</v>
      </c>
      <c r="G2049" s="78">
        <v>0</v>
      </c>
      <c r="H2049" s="78">
        <v>0</v>
      </c>
      <c r="I2049" s="78">
        <v>2760</v>
      </c>
    </row>
    <row r="2050" spans="1:9" s="56" customFormat="1" ht="45">
      <c r="A2050" s="52" t="s">
        <v>3121</v>
      </c>
      <c r="B2050" s="52">
        <v>41046531000100</v>
      </c>
      <c r="C2050" s="64" t="s">
        <v>3172</v>
      </c>
      <c r="D2050" s="63" t="s">
        <v>13</v>
      </c>
      <c r="E2050" s="63" t="s">
        <v>14</v>
      </c>
      <c r="F2050" s="59" t="s">
        <v>3173</v>
      </c>
      <c r="G2050" s="78">
        <v>0</v>
      </c>
      <c r="H2050" s="78">
        <v>0</v>
      </c>
      <c r="I2050" s="78">
        <v>350</v>
      </c>
    </row>
    <row r="2051" spans="1:9" s="56" customFormat="1" ht="60">
      <c r="A2051" s="52" t="s">
        <v>3108</v>
      </c>
      <c r="B2051" s="52">
        <v>40426345000126</v>
      </c>
      <c r="C2051" s="64" t="s">
        <v>3174</v>
      </c>
      <c r="D2051" s="63" t="s">
        <v>13</v>
      </c>
      <c r="E2051" s="63" t="s">
        <v>14</v>
      </c>
      <c r="F2051" s="59" t="s">
        <v>3175</v>
      </c>
      <c r="G2051" s="78">
        <v>0</v>
      </c>
      <c r="H2051" s="78">
        <v>0</v>
      </c>
      <c r="I2051" s="78">
        <v>8428.65</v>
      </c>
    </row>
    <row r="2052" spans="1:9" s="56" customFormat="1" ht="45">
      <c r="A2052" s="52" t="s">
        <v>3176</v>
      </c>
      <c r="B2052" s="52">
        <v>11699529000161</v>
      </c>
      <c r="C2052" s="64" t="s">
        <v>3177</v>
      </c>
      <c r="D2052" s="63" t="s">
        <v>13</v>
      </c>
      <c r="E2052" s="63" t="s">
        <v>14</v>
      </c>
      <c r="F2052" s="59" t="s">
        <v>3178</v>
      </c>
      <c r="G2052" s="78">
        <v>0</v>
      </c>
      <c r="H2052" s="78">
        <v>0</v>
      </c>
      <c r="I2052" s="78">
        <v>33969.599999999999</v>
      </c>
    </row>
    <row r="2053" spans="1:9" s="56" customFormat="1" ht="45">
      <c r="A2053" s="52" t="s">
        <v>3044</v>
      </c>
      <c r="B2053" s="52">
        <v>27985750000116</v>
      </c>
      <c r="C2053" s="62" t="s">
        <v>3179</v>
      </c>
      <c r="D2053" s="54" t="s">
        <v>13</v>
      </c>
      <c r="E2053" s="52" t="s">
        <v>14</v>
      </c>
      <c r="F2053" s="59" t="s">
        <v>3180</v>
      </c>
      <c r="G2053" s="78">
        <v>0</v>
      </c>
      <c r="H2053" s="78">
        <v>0</v>
      </c>
      <c r="I2053" s="78">
        <v>4590</v>
      </c>
    </row>
    <row r="2054" spans="1:9" s="56" customFormat="1" ht="45">
      <c r="A2054" s="52" t="s">
        <v>3056</v>
      </c>
      <c r="B2054" s="52">
        <v>2037069000115</v>
      </c>
      <c r="C2054" s="64" t="s">
        <v>3181</v>
      </c>
      <c r="D2054" s="63" t="s">
        <v>13</v>
      </c>
      <c r="E2054" s="63" t="s">
        <v>14</v>
      </c>
      <c r="F2054" s="116" t="s">
        <v>3182</v>
      </c>
      <c r="G2054" s="78">
        <v>0</v>
      </c>
      <c r="H2054" s="78">
        <v>0</v>
      </c>
      <c r="I2054" s="78">
        <v>1795</v>
      </c>
    </row>
    <row r="2055" spans="1:9" s="56" customFormat="1" ht="75">
      <c r="A2055" s="52" t="s">
        <v>3183</v>
      </c>
      <c r="B2055" s="52">
        <v>28388146000175</v>
      </c>
      <c r="C2055" s="62" t="s">
        <v>3184</v>
      </c>
      <c r="D2055" s="54" t="s">
        <v>13</v>
      </c>
      <c r="E2055" s="52" t="s">
        <v>14</v>
      </c>
      <c r="F2055" s="59" t="s">
        <v>3185</v>
      </c>
      <c r="G2055" s="78">
        <v>0</v>
      </c>
      <c r="H2055" s="78">
        <v>0</v>
      </c>
      <c r="I2055" s="78">
        <v>35188.120000000003</v>
      </c>
    </row>
    <row r="2056" spans="1:9" s="56" customFormat="1" ht="30">
      <c r="A2056" s="52" t="s">
        <v>3130</v>
      </c>
      <c r="B2056" s="52">
        <v>84111020000120</v>
      </c>
      <c r="C2056" s="62" t="s">
        <v>3186</v>
      </c>
      <c r="D2056" s="54" t="s">
        <v>13</v>
      </c>
      <c r="E2056" s="52" t="s">
        <v>14</v>
      </c>
      <c r="F2056" s="59" t="s">
        <v>3187</v>
      </c>
      <c r="G2056" s="78">
        <v>0</v>
      </c>
      <c r="H2056" s="78">
        <v>0</v>
      </c>
      <c r="I2056" s="78">
        <v>10046</v>
      </c>
    </row>
    <row r="2057" spans="1:9" s="56" customFormat="1" ht="45">
      <c r="A2057" s="52" t="s">
        <v>3101</v>
      </c>
      <c r="B2057" s="52">
        <v>30746178000147</v>
      </c>
      <c r="C2057" s="62" t="s">
        <v>3188</v>
      </c>
      <c r="D2057" s="54" t="s">
        <v>13</v>
      </c>
      <c r="E2057" s="52" t="s">
        <v>14</v>
      </c>
      <c r="F2057" s="59" t="s">
        <v>3189</v>
      </c>
      <c r="G2057" s="78">
        <v>0</v>
      </c>
      <c r="H2057" s="78">
        <v>0</v>
      </c>
      <c r="I2057" s="78">
        <v>11380</v>
      </c>
    </row>
    <row r="2058" spans="1:9" s="56" customFormat="1" ht="30">
      <c r="A2058" s="52" t="s">
        <v>3190</v>
      </c>
      <c r="B2058" s="52">
        <v>50184462000184</v>
      </c>
      <c r="C2058" s="62" t="s">
        <v>3191</v>
      </c>
      <c r="D2058" s="54" t="s">
        <v>13</v>
      </c>
      <c r="E2058" s="52" t="s">
        <v>14</v>
      </c>
      <c r="F2058" s="59" t="s">
        <v>3192</v>
      </c>
      <c r="G2058" s="78">
        <v>0</v>
      </c>
      <c r="H2058" s="78">
        <v>0</v>
      </c>
      <c r="I2058" s="78">
        <v>5338.96</v>
      </c>
    </row>
    <row r="2059" spans="1:9" s="56" customFormat="1" ht="30">
      <c r="A2059" s="52" t="s">
        <v>3193</v>
      </c>
      <c r="B2059" s="52">
        <v>1211241000142</v>
      </c>
      <c r="C2059" s="64" t="s">
        <v>3194</v>
      </c>
      <c r="D2059" s="63" t="s">
        <v>13</v>
      </c>
      <c r="E2059" s="63" t="s">
        <v>14</v>
      </c>
      <c r="F2059" s="59" t="s">
        <v>3195</v>
      </c>
      <c r="G2059" s="78">
        <v>0</v>
      </c>
      <c r="H2059" s="78">
        <v>0</v>
      </c>
      <c r="I2059" s="78">
        <v>21106</v>
      </c>
    </row>
    <row r="2060" spans="1:9" s="56" customFormat="1" ht="60">
      <c r="A2060" s="52" t="s">
        <v>3044</v>
      </c>
      <c r="B2060" s="52">
        <v>27985750000116</v>
      </c>
      <c r="C2060" s="62" t="s">
        <v>4924</v>
      </c>
      <c r="D2060" s="54" t="s">
        <v>13</v>
      </c>
      <c r="E2060" s="52" t="s">
        <v>14</v>
      </c>
      <c r="F2060" s="59" t="s">
        <v>4921</v>
      </c>
      <c r="G2060" s="78">
        <v>0</v>
      </c>
      <c r="H2060" s="78">
        <v>750</v>
      </c>
      <c r="I2060" s="78">
        <v>750</v>
      </c>
    </row>
    <row r="2061" spans="1:9" s="56" customFormat="1" ht="45">
      <c r="A2061" s="52" t="s">
        <v>3196</v>
      </c>
      <c r="B2061" s="52">
        <v>4003942000184</v>
      </c>
      <c r="C2061" s="62" t="s">
        <v>3197</v>
      </c>
      <c r="D2061" s="54" t="s">
        <v>13</v>
      </c>
      <c r="E2061" s="52" t="s">
        <v>14</v>
      </c>
      <c r="F2061" s="59" t="s">
        <v>3198</v>
      </c>
      <c r="G2061" s="78">
        <v>0</v>
      </c>
      <c r="H2061" s="78">
        <v>0</v>
      </c>
      <c r="I2061" s="78">
        <v>51418.93</v>
      </c>
    </row>
    <row r="2062" spans="1:9" s="56" customFormat="1" ht="30">
      <c r="A2062" s="52" t="s">
        <v>3101</v>
      </c>
      <c r="B2062" s="52">
        <v>30746178000147</v>
      </c>
      <c r="C2062" s="64" t="s">
        <v>3199</v>
      </c>
      <c r="D2062" s="63" t="s">
        <v>13</v>
      </c>
      <c r="E2062" s="63" t="s">
        <v>14</v>
      </c>
      <c r="F2062" s="116" t="s">
        <v>3200</v>
      </c>
      <c r="G2062" s="78">
        <v>0</v>
      </c>
      <c r="H2062" s="78">
        <v>0</v>
      </c>
      <c r="I2062" s="78">
        <v>9822</v>
      </c>
    </row>
    <row r="2063" spans="1:9" s="56" customFormat="1" ht="30">
      <c r="A2063" s="52" t="s">
        <v>3130</v>
      </c>
      <c r="B2063" s="52">
        <v>84111020000120</v>
      </c>
      <c r="C2063" s="64" t="s">
        <v>3201</v>
      </c>
      <c r="D2063" s="63" t="s">
        <v>13</v>
      </c>
      <c r="E2063" s="63" t="s">
        <v>14</v>
      </c>
      <c r="F2063" s="59" t="s">
        <v>3202</v>
      </c>
      <c r="G2063" s="78">
        <v>0</v>
      </c>
      <c r="H2063" s="78">
        <v>0</v>
      </c>
      <c r="I2063" s="78">
        <v>4007</v>
      </c>
    </row>
    <row r="2064" spans="1:9" s="56" customFormat="1" ht="60">
      <c r="A2064" s="52" t="s">
        <v>3044</v>
      </c>
      <c r="B2064" s="52">
        <v>27985750000116</v>
      </c>
      <c r="C2064" s="62" t="s">
        <v>3203</v>
      </c>
      <c r="D2064" s="54" t="s">
        <v>13</v>
      </c>
      <c r="E2064" s="52" t="s">
        <v>14</v>
      </c>
      <c r="F2064" s="59" t="s">
        <v>3204</v>
      </c>
      <c r="G2064" s="78">
        <v>0</v>
      </c>
      <c r="H2064" s="78">
        <v>0</v>
      </c>
      <c r="I2064" s="78">
        <v>750</v>
      </c>
    </row>
    <row r="2065" spans="1:9" s="56" customFormat="1" ht="60">
      <c r="A2065" s="52" t="s">
        <v>3205</v>
      </c>
      <c r="B2065" s="52">
        <v>34661891000149</v>
      </c>
      <c r="C2065" s="64" t="s">
        <v>3206</v>
      </c>
      <c r="D2065" s="63" t="s">
        <v>13</v>
      </c>
      <c r="E2065" s="63" t="s">
        <v>14</v>
      </c>
      <c r="F2065" s="59" t="s">
        <v>3207</v>
      </c>
      <c r="G2065" s="78">
        <v>0</v>
      </c>
      <c r="H2065" s="78">
        <v>0</v>
      </c>
      <c r="I2065" s="78">
        <v>15760</v>
      </c>
    </row>
    <row r="2066" spans="1:9" s="56" customFormat="1" ht="90">
      <c r="A2066" s="52" t="s">
        <v>3208</v>
      </c>
      <c r="B2066" s="52">
        <v>23674714000180</v>
      </c>
      <c r="C2066" s="50" t="s">
        <v>3209</v>
      </c>
      <c r="D2066" s="63" t="s">
        <v>18</v>
      </c>
      <c r="E2066" s="63" t="s">
        <v>25</v>
      </c>
      <c r="F2066" s="59" t="s">
        <v>3210</v>
      </c>
      <c r="G2066" s="78">
        <v>0</v>
      </c>
      <c r="H2066" s="78">
        <v>0</v>
      </c>
      <c r="I2066" s="78">
        <v>4199.6000000000004</v>
      </c>
    </row>
    <row r="2067" spans="1:9" s="56" customFormat="1" ht="75">
      <c r="A2067" s="52" t="s">
        <v>3073</v>
      </c>
      <c r="B2067" s="52">
        <v>13482516000161</v>
      </c>
      <c r="C2067" s="64" t="s">
        <v>3211</v>
      </c>
      <c r="D2067" s="63" t="s">
        <v>13</v>
      </c>
      <c r="E2067" s="63" t="s">
        <v>14</v>
      </c>
      <c r="F2067" s="59" t="s">
        <v>3212</v>
      </c>
      <c r="G2067" s="78">
        <v>0</v>
      </c>
      <c r="H2067" s="78">
        <v>0</v>
      </c>
      <c r="I2067" s="78">
        <v>743</v>
      </c>
    </row>
    <row r="2068" spans="1:9" s="56" customFormat="1" ht="45">
      <c r="A2068" s="52" t="s">
        <v>3213</v>
      </c>
      <c r="B2068" s="52">
        <v>29301519000191</v>
      </c>
      <c r="C2068" s="62" t="s">
        <v>3214</v>
      </c>
      <c r="D2068" s="54" t="s">
        <v>13</v>
      </c>
      <c r="E2068" s="52" t="s">
        <v>14</v>
      </c>
      <c r="F2068" s="59" t="s">
        <v>3215</v>
      </c>
      <c r="G2068" s="78">
        <v>0</v>
      </c>
      <c r="H2068" s="78">
        <v>0</v>
      </c>
      <c r="I2068" s="78">
        <v>41548.6</v>
      </c>
    </row>
    <row r="2069" spans="1:9" s="56" customFormat="1" ht="60">
      <c r="A2069" s="52" t="s">
        <v>3216</v>
      </c>
      <c r="B2069" s="52">
        <v>10583705000132</v>
      </c>
      <c r="C2069" s="62" t="s">
        <v>3217</v>
      </c>
      <c r="D2069" s="54" t="s">
        <v>13</v>
      </c>
      <c r="E2069" s="52" t="s">
        <v>14</v>
      </c>
      <c r="F2069" s="59" t="s">
        <v>3218</v>
      </c>
      <c r="G2069" s="78">
        <v>0</v>
      </c>
      <c r="H2069" s="78">
        <v>0</v>
      </c>
      <c r="I2069" s="78">
        <v>41610.46</v>
      </c>
    </row>
    <row r="2070" spans="1:9" s="56" customFormat="1" ht="45">
      <c r="A2070" s="52" t="s">
        <v>3130</v>
      </c>
      <c r="B2070" s="52">
        <v>84111020000120</v>
      </c>
      <c r="C2070" s="62" t="s">
        <v>3219</v>
      </c>
      <c r="D2070" s="54" t="s">
        <v>13</v>
      </c>
      <c r="E2070" s="52" t="s">
        <v>14</v>
      </c>
      <c r="F2070" s="59" t="s">
        <v>3220</v>
      </c>
      <c r="G2070" s="78">
        <v>0</v>
      </c>
      <c r="H2070" s="78">
        <v>0</v>
      </c>
      <c r="I2070" s="78">
        <v>4941</v>
      </c>
    </row>
    <row r="2071" spans="1:9" s="56" customFormat="1" ht="45">
      <c r="A2071" s="52" t="s">
        <v>3101</v>
      </c>
      <c r="B2071" s="52">
        <v>30746178000147</v>
      </c>
      <c r="C2071" s="64" t="s">
        <v>3221</v>
      </c>
      <c r="D2071" s="63" t="s">
        <v>13</v>
      </c>
      <c r="E2071" s="63" t="s">
        <v>14</v>
      </c>
      <c r="F2071" s="116" t="s">
        <v>3222</v>
      </c>
      <c r="G2071" s="78">
        <v>0</v>
      </c>
      <c r="H2071" s="78">
        <v>0</v>
      </c>
      <c r="I2071" s="78">
        <v>12375</v>
      </c>
    </row>
    <row r="2072" spans="1:9" s="56" customFormat="1" ht="60">
      <c r="A2072" s="52" t="s">
        <v>3104</v>
      </c>
      <c r="B2072" s="52">
        <v>45030413000157</v>
      </c>
      <c r="C2072" s="62" t="s">
        <v>3223</v>
      </c>
      <c r="D2072" s="54" t="s">
        <v>13</v>
      </c>
      <c r="E2072" s="52" t="s">
        <v>14</v>
      </c>
      <c r="F2072" s="59" t="s">
        <v>3224</v>
      </c>
      <c r="G2072" s="78">
        <v>0</v>
      </c>
      <c r="H2072" s="78">
        <v>0</v>
      </c>
      <c r="I2072" s="78">
        <v>3387</v>
      </c>
    </row>
    <row r="2073" spans="1:9" s="56" customFormat="1" ht="60">
      <c r="A2073" s="52" t="s">
        <v>3148</v>
      </c>
      <c r="B2073" s="52">
        <v>10855056000181</v>
      </c>
      <c r="C2073" s="62" t="s">
        <v>3225</v>
      </c>
      <c r="D2073" s="54" t="s">
        <v>13</v>
      </c>
      <c r="E2073" s="52" t="s">
        <v>14</v>
      </c>
      <c r="F2073" s="59" t="s">
        <v>3226</v>
      </c>
      <c r="G2073" s="78">
        <v>0</v>
      </c>
      <c r="H2073" s="78">
        <v>0</v>
      </c>
      <c r="I2073" s="78">
        <v>739</v>
      </c>
    </row>
    <row r="2074" spans="1:9" s="56" customFormat="1" ht="75">
      <c r="A2074" s="52" t="s">
        <v>3121</v>
      </c>
      <c r="B2074" s="52">
        <v>41046531000100</v>
      </c>
      <c r="C2074" s="64" t="s">
        <v>3227</v>
      </c>
      <c r="D2074" s="63" t="s">
        <v>13</v>
      </c>
      <c r="E2074" s="63" t="s">
        <v>14</v>
      </c>
      <c r="F2074" s="59" t="s">
        <v>3228</v>
      </c>
      <c r="G2074" s="78">
        <v>0</v>
      </c>
      <c r="H2074" s="78">
        <v>0</v>
      </c>
      <c r="I2074" s="78">
        <v>350</v>
      </c>
    </row>
    <row r="2075" spans="1:9" s="56" customFormat="1" ht="75">
      <c r="A2075" s="52" t="s">
        <v>584</v>
      </c>
      <c r="B2075" s="52">
        <v>13482516000161</v>
      </c>
      <c r="C2075" s="64" t="s">
        <v>3229</v>
      </c>
      <c r="D2075" s="63" t="s">
        <v>13</v>
      </c>
      <c r="E2075" s="63" t="s">
        <v>14</v>
      </c>
      <c r="F2075" s="59" t="s">
        <v>3230</v>
      </c>
      <c r="G2075" s="78">
        <v>0</v>
      </c>
      <c r="H2075" s="78">
        <v>0</v>
      </c>
      <c r="I2075" s="78">
        <v>3843</v>
      </c>
    </row>
    <row r="2076" spans="1:9" s="56" customFormat="1" ht="75">
      <c r="A2076" s="52" t="s">
        <v>1094</v>
      </c>
      <c r="B2076" s="52">
        <v>11699529000161</v>
      </c>
      <c r="C2076" s="64" t="s">
        <v>4932</v>
      </c>
      <c r="D2076" s="63" t="s">
        <v>13</v>
      </c>
      <c r="E2076" s="63" t="s">
        <v>14</v>
      </c>
      <c r="F2076" s="59" t="s">
        <v>4931</v>
      </c>
      <c r="G2076" s="78">
        <v>0</v>
      </c>
      <c r="H2076" s="78">
        <v>0</v>
      </c>
      <c r="I2076" s="78">
        <v>10767</v>
      </c>
    </row>
    <row r="2077" spans="1:9" s="56" customFormat="1" ht="75">
      <c r="A2077" s="52" t="s">
        <v>3231</v>
      </c>
      <c r="B2077" s="52">
        <v>35486862000150</v>
      </c>
      <c r="C2077" s="50" t="s">
        <v>3232</v>
      </c>
      <c r="D2077" s="63" t="s">
        <v>13</v>
      </c>
      <c r="E2077" s="63" t="s">
        <v>14</v>
      </c>
      <c r="F2077" s="59" t="s">
        <v>3233</v>
      </c>
      <c r="G2077" s="78">
        <v>0</v>
      </c>
      <c r="H2077" s="78">
        <v>0</v>
      </c>
      <c r="I2077" s="78">
        <v>6694.93</v>
      </c>
    </row>
    <row r="2078" spans="1:9" s="56" customFormat="1" ht="90">
      <c r="A2078" s="52" t="s">
        <v>3176</v>
      </c>
      <c r="B2078" s="52">
        <v>11699529000161</v>
      </c>
      <c r="C2078" s="62" t="s">
        <v>3234</v>
      </c>
      <c r="D2078" s="54" t="s">
        <v>13</v>
      </c>
      <c r="E2078" s="52" t="s">
        <v>14</v>
      </c>
      <c r="F2078" s="59" t="s">
        <v>3235</v>
      </c>
      <c r="G2078" s="78">
        <v>0</v>
      </c>
      <c r="H2078" s="78">
        <v>0</v>
      </c>
      <c r="I2078" s="78">
        <v>22000</v>
      </c>
    </row>
    <row r="2079" spans="1:9" s="56" customFormat="1" ht="60">
      <c r="A2079" s="52" t="s">
        <v>3104</v>
      </c>
      <c r="B2079" s="52">
        <v>45030413000157</v>
      </c>
      <c r="C2079" s="62" t="s">
        <v>3236</v>
      </c>
      <c r="D2079" s="54" t="s">
        <v>13</v>
      </c>
      <c r="E2079" s="52" t="s">
        <v>14</v>
      </c>
      <c r="F2079" s="59" t="s">
        <v>3237</v>
      </c>
      <c r="G2079" s="78">
        <v>0</v>
      </c>
      <c r="H2079" s="78">
        <v>0</v>
      </c>
      <c r="I2079" s="78">
        <v>3387</v>
      </c>
    </row>
    <row r="2080" spans="1:9" s="56" customFormat="1" ht="60">
      <c r="A2080" s="52" t="s">
        <v>584</v>
      </c>
      <c r="B2080" s="52">
        <v>13482516000161</v>
      </c>
      <c r="C2080" s="64" t="s">
        <v>3238</v>
      </c>
      <c r="D2080" s="63" t="s">
        <v>13</v>
      </c>
      <c r="E2080" s="63" t="s">
        <v>14</v>
      </c>
      <c r="F2080" s="59" t="s">
        <v>3239</v>
      </c>
      <c r="G2080" s="78">
        <v>0</v>
      </c>
      <c r="H2080" s="78">
        <v>0</v>
      </c>
      <c r="I2080" s="78">
        <v>7781</v>
      </c>
    </row>
    <row r="2081" spans="1:9" s="56" customFormat="1" ht="90">
      <c r="A2081" s="52" t="s">
        <v>3240</v>
      </c>
      <c r="B2081" s="52">
        <v>32674351000174</v>
      </c>
      <c r="C2081" s="62" t="s">
        <v>3241</v>
      </c>
      <c r="D2081" s="54" t="s">
        <v>13</v>
      </c>
      <c r="E2081" s="52" t="s">
        <v>14</v>
      </c>
      <c r="F2081" s="59" t="s">
        <v>3242</v>
      </c>
      <c r="G2081" s="78">
        <v>0</v>
      </c>
      <c r="H2081" s="78">
        <v>0</v>
      </c>
      <c r="I2081" s="78">
        <v>14550</v>
      </c>
    </row>
    <row r="2082" spans="1:9" s="56" customFormat="1" ht="90">
      <c r="A2082" s="52" t="s">
        <v>3243</v>
      </c>
      <c r="B2082" s="52">
        <v>9233047000170</v>
      </c>
      <c r="C2082" s="64" t="s">
        <v>3244</v>
      </c>
      <c r="D2082" s="63" t="s">
        <v>13</v>
      </c>
      <c r="E2082" s="63" t="s">
        <v>14</v>
      </c>
      <c r="F2082" s="116" t="s">
        <v>3245</v>
      </c>
      <c r="G2082" s="78">
        <v>0</v>
      </c>
      <c r="H2082" s="78">
        <v>0</v>
      </c>
      <c r="I2082" s="78">
        <v>6970</v>
      </c>
    </row>
    <row r="2083" spans="1:9" s="56" customFormat="1" ht="90">
      <c r="A2083" s="52" t="s">
        <v>3246</v>
      </c>
      <c r="B2083" s="52">
        <v>6330703272</v>
      </c>
      <c r="C2083" s="50" t="s">
        <v>3247</v>
      </c>
      <c r="D2083" s="63" t="s">
        <v>13</v>
      </c>
      <c r="E2083" s="63" t="s">
        <v>19</v>
      </c>
      <c r="F2083" s="59" t="s">
        <v>3248</v>
      </c>
      <c r="G2083" s="78">
        <v>0</v>
      </c>
      <c r="H2083" s="78">
        <v>0</v>
      </c>
      <c r="I2083" s="78">
        <v>2480.02</v>
      </c>
    </row>
    <row r="2084" spans="1:9" s="56" customFormat="1" ht="90">
      <c r="A2084" s="52" t="s">
        <v>3249</v>
      </c>
      <c r="B2084" s="52">
        <v>84499755000172</v>
      </c>
      <c r="C2084" s="64" t="s">
        <v>3250</v>
      </c>
      <c r="D2084" s="63" t="s">
        <v>13</v>
      </c>
      <c r="E2084" s="63" t="s">
        <v>19</v>
      </c>
      <c r="F2084" s="59" t="s">
        <v>3251</v>
      </c>
      <c r="G2084" s="78">
        <v>0</v>
      </c>
      <c r="H2084" s="78">
        <v>0</v>
      </c>
      <c r="I2084" s="78">
        <v>11880</v>
      </c>
    </row>
    <row r="2085" spans="1:9" s="56" customFormat="1" ht="75">
      <c r="A2085" s="52" t="s">
        <v>3073</v>
      </c>
      <c r="B2085" s="52">
        <v>13482516000161</v>
      </c>
      <c r="C2085" s="64" t="s">
        <v>3252</v>
      </c>
      <c r="D2085" s="63" t="s">
        <v>13</v>
      </c>
      <c r="E2085" s="63" t="s">
        <v>14</v>
      </c>
      <c r="F2085" s="59" t="s">
        <v>3253</v>
      </c>
      <c r="G2085" s="78">
        <v>0</v>
      </c>
      <c r="H2085" s="78">
        <v>0</v>
      </c>
      <c r="I2085" s="78">
        <v>2002</v>
      </c>
    </row>
    <row r="2086" spans="1:9" s="56" customFormat="1" ht="75">
      <c r="A2086" s="52" t="s">
        <v>3104</v>
      </c>
      <c r="B2086" s="52">
        <v>45030413000157</v>
      </c>
      <c r="C2086" s="62" t="s">
        <v>3254</v>
      </c>
      <c r="D2086" s="54" t="s">
        <v>13</v>
      </c>
      <c r="E2086" s="52" t="s">
        <v>14</v>
      </c>
      <c r="F2086" s="59" t="s">
        <v>3255</v>
      </c>
      <c r="G2086" s="78">
        <v>0</v>
      </c>
      <c r="H2086" s="78">
        <v>0</v>
      </c>
      <c r="I2086" s="78">
        <v>2760</v>
      </c>
    </row>
    <row r="2087" spans="1:9" s="56" customFormat="1" ht="90">
      <c r="A2087" s="52" t="s">
        <v>3256</v>
      </c>
      <c r="B2087" s="52">
        <v>3984954000174</v>
      </c>
      <c r="C2087" s="62" t="s">
        <v>3257</v>
      </c>
      <c r="D2087" s="54" t="s">
        <v>18</v>
      </c>
      <c r="E2087" s="52" t="s">
        <v>25</v>
      </c>
      <c r="F2087" s="59" t="s">
        <v>3258</v>
      </c>
      <c r="G2087" s="78">
        <v>0</v>
      </c>
      <c r="H2087" s="78">
        <v>0</v>
      </c>
      <c r="I2087" s="78">
        <v>4180</v>
      </c>
    </row>
    <row r="2088" spans="1:9" s="56" customFormat="1" ht="75">
      <c r="A2088" s="52" t="s">
        <v>3259</v>
      </c>
      <c r="B2088" s="52">
        <v>8491959000189</v>
      </c>
      <c r="C2088" s="62" t="s">
        <v>3260</v>
      </c>
      <c r="D2088" s="54" t="s">
        <v>13</v>
      </c>
      <c r="E2088" s="52" t="s">
        <v>19</v>
      </c>
      <c r="F2088" s="59" t="s">
        <v>3261</v>
      </c>
      <c r="G2088" s="78">
        <v>0</v>
      </c>
      <c r="H2088" s="78">
        <v>0</v>
      </c>
      <c r="I2088" s="78">
        <v>10478.120000000001</v>
      </c>
    </row>
    <row r="2089" spans="1:9" s="56" customFormat="1" ht="75">
      <c r="A2089" s="52" t="s">
        <v>3262</v>
      </c>
      <c r="B2089" s="52">
        <v>4201934000142</v>
      </c>
      <c r="C2089" s="50" t="s">
        <v>3263</v>
      </c>
      <c r="D2089" s="63" t="s">
        <v>13</v>
      </c>
      <c r="E2089" s="63" t="s">
        <v>14</v>
      </c>
      <c r="F2089" s="59" t="s">
        <v>3264</v>
      </c>
      <c r="G2089" s="78">
        <v>0</v>
      </c>
      <c r="H2089" s="78">
        <v>0</v>
      </c>
      <c r="I2089" s="78">
        <v>10748.67</v>
      </c>
    </row>
    <row r="2090" spans="1:9" s="56" customFormat="1" ht="60">
      <c r="A2090" s="52" t="s">
        <v>3044</v>
      </c>
      <c r="B2090" s="52">
        <v>27985750000116</v>
      </c>
      <c r="C2090" s="64" t="s">
        <v>3265</v>
      </c>
      <c r="D2090" s="63" t="s">
        <v>13</v>
      </c>
      <c r="E2090" s="63" t="s">
        <v>14</v>
      </c>
      <c r="F2090" s="59" t="s">
        <v>3266</v>
      </c>
      <c r="G2090" s="78">
        <v>0</v>
      </c>
      <c r="H2090" s="78">
        <v>0</v>
      </c>
      <c r="I2090" s="78">
        <v>4390</v>
      </c>
    </row>
    <row r="2091" spans="1:9" s="56" customFormat="1" ht="90">
      <c r="A2091" s="52" t="s">
        <v>3267</v>
      </c>
      <c r="B2091" s="52">
        <v>37812287000164</v>
      </c>
      <c r="C2091" s="64" t="s">
        <v>3268</v>
      </c>
      <c r="D2091" s="63" t="s">
        <v>18</v>
      </c>
      <c r="E2091" s="63" t="s">
        <v>25</v>
      </c>
      <c r="F2091" s="59" t="s">
        <v>3269</v>
      </c>
      <c r="G2091" s="78">
        <v>0</v>
      </c>
      <c r="H2091" s="78">
        <v>0</v>
      </c>
      <c r="I2091" s="78">
        <v>6930</v>
      </c>
    </row>
    <row r="2092" spans="1:9" s="56" customFormat="1" ht="60">
      <c r="A2092" s="52" t="s">
        <v>3270</v>
      </c>
      <c r="B2092" s="52">
        <v>7244008000223</v>
      </c>
      <c r="C2092" s="50" t="s">
        <v>3271</v>
      </c>
      <c r="D2092" s="63" t="s">
        <v>18</v>
      </c>
      <c r="E2092" s="63" t="s">
        <v>19</v>
      </c>
      <c r="F2092" s="59" t="s">
        <v>3272</v>
      </c>
      <c r="G2092" s="78">
        <v>0</v>
      </c>
      <c r="H2092" s="78">
        <v>0</v>
      </c>
      <c r="I2092" s="78">
        <v>4200</v>
      </c>
    </row>
    <row r="2093" spans="1:9" s="56" customFormat="1" ht="90">
      <c r="A2093" s="52" t="s">
        <v>3273</v>
      </c>
      <c r="B2093" s="52">
        <v>33574286287</v>
      </c>
      <c r="C2093" s="62" t="s">
        <v>3274</v>
      </c>
      <c r="D2093" s="54" t="s">
        <v>18</v>
      </c>
      <c r="E2093" s="52" t="s">
        <v>166</v>
      </c>
      <c r="F2093" s="59" t="s">
        <v>3275</v>
      </c>
      <c r="G2093" s="78">
        <v>0</v>
      </c>
      <c r="H2093" s="78">
        <v>0</v>
      </c>
      <c r="I2093" s="78">
        <v>1388.36</v>
      </c>
    </row>
    <row r="2094" spans="1:9" s="56" customFormat="1" ht="30">
      <c r="A2094" s="52" t="s">
        <v>3276</v>
      </c>
      <c r="B2094" s="52">
        <v>29118694000148</v>
      </c>
      <c r="C2094" s="62" t="s">
        <v>3277</v>
      </c>
      <c r="D2094" s="54" t="s">
        <v>13</v>
      </c>
      <c r="E2094" s="52" t="s">
        <v>19</v>
      </c>
      <c r="F2094" s="59" t="s">
        <v>3278</v>
      </c>
      <c r="G2094" s="78">
        <v>0</v>
      </c>
      <c r="H2094" s="78">
        <v>0</v>
      </c>
      <c r="I2094" s="78">
        <v>3500</v>
      </c>
    </row>
    <row r="2095" spans="1:9" s="56" customFormat="1" ht="105">
      <c r="A2095" s="52" t="s">
        <v>3279</v>
      </c>
      <c r="B2095" s="52">
        <v>26722189000110</v>
      </c>
      <c r="C2095" s="50" t="s">
        <v>3280</v>
      </c>
      <c r="D2095" s="63" t="s">
        <v>13</v>
      </c>
      <c r="E2095" s="63" t="s">
        <v>14</v>
      </c>
      <c r="F2095" s="59" t="s">
        <v>3281</v>
      </c>
      <c r="G2095" s="78">
        <v>0</v>
      </c>
      <c r="H2095" s="78">
        <v>0</v>
      </c>
      <c r="I2095" s="78">
        <v>36676.720000000001</v>
      </c>
    </row>
    <row r="2096" spans="1:9" s="56" customFormat="1" ht="75">
      <c r="A2096" s="52" t="s">
        <v>3044</v>
      </c>
      <c r="B2096" s="52">
        <v>27985750000116</v>
      </c>
      <c r="C2096" s="64" t="s">
        <v>3282</v>
      </c>
      <c r="D2096" s="63" t="s">
        <v>13</v>
      </c>
      <c r="E2096" s="63" t="s">
        <v>14</v>
      </c>
      <c r="F2096" s="59" t="s">
        <v>3283</v>
      </c>
      <c r="G2096" s="78">
        <v>0</v>
      </c>
      <c r="H2096" s="78">
        <v>0</v>
      </c>
      <c r="I2096" s="78">
        <v>750</v>
      </c>
    </row>
    <row r="2097" spans="1:9" s="56" customFormat="1" ht="45">
      <c r="A2097" s="52" t="s">
        <v>3284</v>
      </c>
      <c r="B2097" s="52">
        <v>3264927000127</v>
      </c>
      <c r="C2097" s="62" t="s">
        <v>3285</v>
      </c>
      <c r="D2097" s="54" t="s">
        <v>18</v>
      </c>
      <c r="E2097" s="52" t="s">
        <v>166</v>
      </c>
      <c r="F2097" s="59" t="s">
        <v>3286</v>
      </c>
      <c r="G2097" s="78">
        <v>0</v>
      </c>
      <c r="H2097" s="78">
        <v>0</v>
      </c>
      <c r="I2097" s="78">
        <v>2488.5300000000002</v>
      </c>
    </row>
    <row r="2098" spans="1:9" s="56" customFormat="1" ht="60">
      <c r="A2098" s="52" t="s">
        <v>3044</v>
      </c>
      <c r="B2098" s="52">
        <v>27985750000116</v>
      </c>
      <c r="C2098" s="64" t="s">
        <v>3287</v>
      </c>
      <c r="D2098" s="63" t="s">
        <v>13</v>
      </c>
      <c r="E2098" s="63" t="s">
        <v>14</v>
      </c>
      <c r="F2098" s="59" t="s">
        <v>3288</v>
      </c>
      <c r="G2098" s="78">
        <v>0</v>
      </c>
      <c r="H2098" s="78">
        <v>0</v>
      </c>
      <c r="I2098" s="78">
        <v>4390</v>
      </c>
    </row>
    <row r="2099" spans="1:9" s="56" customFormat="1" ht="90">
      <c r="A2099" s="52" t="s">
        <v>2943</v>
      </c>
      <c r="B2099" s="52">
        <v>76535764000143</v>
      </c>
      <c r="C2099" s="50" t="s">
        <v>3289</v>
      </c>
      <c r="D2099" s="63" t="s">
        <v>18</v>
      </c>
      <c r="E2099" s="63" t="s">
        <v>19</v>
      </c>
      <c r="F2099" s="59" t="s">
        <v>3290</v>
      </c>
      <c r="G2099" s="78">
        <v>0</v>
      </c>
      <c r="H2099" s="78">
        <v>0</v>
      </c>
      <c r="I2099" s="78">
        <v>10284.64</v>
      </c>
    </row>
    <row r="2100" spans="1:9" s="56" customFormat="1" ht="90">
      <c r="A2100" s="52" t="s">
        <v>3176</v>
      </c>
      <c r="B2100" s="52">
        <v>11699529000161</v>
      </c>
      <c r="C2100" s="62" t="s">
        <v>3291</v>
      </c>
      <c r="D2100" s="54" t="s">
        <v>13</v>
      </c>
      <c r="E2100" s="52" t="s">
        <v>14</v>
      </c>
      <c r="F2100" s="59" t="s">
        <v>3292</v>
      </c>
      <c r="G2100" s="78">
        <v>0</v>
      </c>
      <c r="H2100" s="78">
        <v>0</v>
      </c>
      <c r="I2100" s="78">
        <v>36000</v>
      </c>
    </row>
    <row r="2101" spans="1:9" s="56" customFormat="1" ht="45">
      <c r="A2101" s="52" t="s">
        <v>3293</v>
      </c>
      <c r="B2101" s="52">
        <v>6108422000161</v>
      </c>
      <c r="C2101" s="62" t="s">
        <v>3294</v>
      </c>
      <c r="D2101" s="54" t="s">
        <v>13</v>
      </c>
      <c r="E2101" s="52" t="s">
        <v>14</v>
      </c>
      <c r="F2101" s="59" t="s">
        <v>3295</v>
      </c>
      <c r="G2101" s="78">
        <v>0</v>
      </c>
      <c r="H2101" s="78">
        <v>0</v>
      </c>
      <c r="I2101" s="78">
        <v>3.15</v>
      </c>
    </row>
    <row r="2102" spans="1:9" s="56" customFormat="1" ht="75">
      <c r="A2102" s="52" t="s">
        <v>3296</v>
      </c>
      <c r="B2102" s="52">
        <v>44660577000103</v>
      </c>
      <c r="C2102" s="62" t="s">
        <v>3297</v>
      </c>
      <c r="D2102" s="54" t="s">
        <v>13</v>
      </c>
      <c r="E2102" s="52" t="s">
        <v>14</v>
      </c>
      <c r="F2102" s="59" t="s">
        <v>3298</v>
      </c>
      <c r="G2102" s="78">
        <v>0</v>
      </c>
      <c r="H2102" s="78">
        <v>0</v>
      </c>
      <c r="I2102" s="78">
        <v>1200</v>
      </c>
    </row>
    <row r="2103" spans="1:9" s="56" customFormat="1" ht="30">
      <c r="A2103" s="52" t="s">
        <v>4842</v>
      </c>
      <c r="B2103" s="52">
        <v>12039966000111</v>
      </c>
      <c r="C2103" s="62" t="s">
        <v>4925</v>
      </c>
      <c r="D2103" s="54" t="s">
        <v>13</v>
      </c>
      <c r="E2103" s="52" t="s">
        <v>14</v>
      </c>
      <c r="F2103" s="59" t="s">
        <v>4922</v>
      </c>
      <c r="G2103" s="78">
        <v>0</v>
      </c>
      <c r="H2103" s="78">
        <v>27904</v>
      </c>
      <c r="I2103" s="78">
        <v>27904</v>
      </c>
    </row>
    <row r="2104" spans="1:9" s="56" customFormat="1" ht="75">
      <c r="A2104" s="52" t="s">
        <v>3183</v>
      </c>
      <c r="B2104" s="52">
        <v>28388146000175</v>
      </c>
      <c r="C2104" s="62" t="s">
        <v>3299</v>
      </c>
      <c r="D2104" s="54" t="s">
        <v>13</v>
      </c>
      <c r="E2104" s="52" t="s">
        <v>14</v>
      </c>
      <c r="F2104" s="59" t="s">
        <v>3300</v>
      </c>
      <c r="G2104" s="78">
        <v>0</v>
      </c>
      <c r="H2104" s="78">
        <v>0</v>
      </c>
      <c r="I2104" s="78">
        <v>67272.899999999994</v>
      </c>
    </row>
    <row r="2105" spans="1:9" s="56" customFormat="1" ht="75">
      <c r="A2105" s="52" t="s">
        <v>3301</v>
      </c>
      <c r="B2105" s="52">
        <v>7741892000120</v>
      </c>
      <c r="C2105" s="62" t="s">
        <v>3302</v>
      </c>
      <c r="D2105" s="54" t="s">
        <v>13</v>
      </c>
      <c r="E2105" s="52" t="s">
        <v>14</v>
      </c>
      <c r="F2105" s="59" t="s">
        <v>3303</v>
      </c>
      <c r="G2105" s="78">
        <v>0</v>
      </c>
      <c r="H2105" s="78">
        <v>0</v>
      </c>
      <c r="I2105" s="78">
        <v>4910.7700000000004</v>
      </c>
    </row>
    <row r="2106" spans="1:9" s="56" customFormat="1" ht="75">
      <c r="A2106" s="52" t="s">
        <v>3044</v>
      </c>
      <c r="B2106" s="52">
        <v>27985750000116</v>
      </c>
      <c r="C2106" s="64" t="s">
        <v>3304</v>
      </c>
      <c r="D2106" s="63" t="s">
        <v>13</v>
      </c>
      <c r="E2106" s="63" t="s">
        <v>14</v>
      </c>
      <c r="F2106" s="59" t="s">
        <v>3305</v>
      </c>
      <c r="G2106" s="78">
        <v>0</v>
      </c>
      <c r="H2106" s="78">
        <v>0</v>
      </c>
      <c r="I2106" s="78">
        <v>20245</v>
      </c>
    </row>
    <row r="2107" spans="1:9" s="56" customFormat="1" ht="75">
      <c r="A2107" s="52" t="s">
        <v>3183</v>
      </c>
      <c r="B2107" s="52">
        <v>28388146000175</v>
      </c>
      <c r="C2107" s="62" t="s">
        <v>3306</v>
      </c>
      <c r="D2107" s="54" t="s">
        <v>13</v>
      </c>
      <c r="E2107" s="52" t="s">
        <v>14</v>
      </c>
      <c r="F2107" s="59" t="s">
        <v>3307</v>
      </c>
      <c r="G2107" s="78">
        <v>0</v>
      </c>
      <c r="H2107" s="78">
        <v>0</v>
      </c>
      <c r="I2107" s="78">
        <v>53028</v>
      </c>
    </row>
    <row r="2108" spans="1:9" s="56" customFormat="1" ht="75">
      <c r="A2108" s="52" t="s">
        <v>3301</v>
      </c>
      <c r="B2108" s="52">
        <v>7741892000120</v>
      </c>
      <c r="C2108" s="62" t="s">
        <v>3308</v>
      </c>
      <c r="D2108" s="54" t="s">
        <v>13</v>
      </c>
      <c r="E2108" s="52" t="s">
        <v>14</v>
      </c>
      <c r="F2108" s="59" t="s">
        <v>3309</v>
      </c>
      <c r="G2108" s="78">
        <v>0</v>
      </c>
      <c r="H2108" s="78">
        <v>0</v>
      </c>
      <c r="I2108" s="78">
        <v>5240.72</v>
      </c>
    </row>
    <row r="2109" spans="1:9" s="56" customFormat="1" ht="90">
      <c r="A2109" s="52" t="s">
        <v>3044</v>
      </c>
      <c r="B2109" s="52">
        <v>27985750000116</v>
      </c>
      <c r="C2109" s="64" t="s">
        <v>3864</v>
      </c>
      <c r="D2109" s="63" t="s">
        <v>13</v>
      </c>
      <c r="E2109" s="63" t="s">
        <v>14</v>
      </c>
      <c r="F2109" s="116" t="s">
        <v>3859</v>
      </c>
      <c r="G2109" s="78"/>
      <c r="H2109" s="78">
        <v>0</v>
      </c>
      <c r="I2109" s="78">
        <v>13083.65</v>
      </c>
    </row>
    <row r="2110" spans="1:9" s="56" customFormat="1" ht="45">
      <c r="A2110" s="52" t="s">
        <v>3310</v>
      </c>
      <c r="B2110" s="52">
        <v>29979036001031</v>
      </c>
      <c r="C2110" s="64" t="s">
        <v>3311</v>
      </c>
      <c r="D2110" s="63" t="s">
        <v>18</v>
      </c>
      <c r="E2110" s="63" t="s">
        <v>166</v>
      </c>
      <c r="F2110" s="116" t="s">
        <v>3312</v>
      </c>
      <c r="G2110" s="78">
        <v>0</v>
      </c>
      <c r="H2110" s="78">
        <v>0</v>
      </c>
      <c r="I2110" s="78">
        <v>219420.12</v>
      </c>
    </row>
    <row r="2111" spans="1:9" s="56" customFormat="1" ht="45">
      <c r="A2111" s="52" t="s">
        <v>3310</v>
      </c>
      <c r="B2111" s="52">
        <v>29979036001031</v>
      </c>
      <c r="C2111" s="64" t="s">
        <v>3313</v>
      </c>
      <c r="D2111" s="63" t="s">
        <v>18</v>
      </c>
      <c r="E2111" s="63" t="s">
        <v>166</v>
      </c>
      <c r="F2111" s="116" t="s">
        <v>3314</v>
      </c>
      <c r="G2111" s="78">
        <v>0</v>
      </c>
      <c r="H2111" s="78">
        <v>0</v>
      </c>
      <c r="I2111" s="78">
        <v>672.91</v>
      </c>
    </row>
    <row r="2112" spans="1:9" s="56" customFormat="1" ht="75">
      <c r="A2112" s="52" t="s">
        <v>3315</v>
      </c>
      <c r="B2112" s="52">
        <v>57142978000105</v>
      </c>
      <c r="C2112" s="62" t="s">
        <v>3316</v>
      </c>
      <c r="D2112" s="54" t="s">
        <v>18</v>
      </c>
      <c r="E2112" s="52" t="s">
        <v>19</v>
      </c>
      <c r="F2112" s="59" t="s">
        <v>3317</v>
      </c>
      <c r="G2112" s="78">
        <v>0</v>
      </c>
      <c r="H2112" s="78">
        <v>0</v>
      </c>
      <c r="I2112" s="78">
        <v>100170.6</v>
      </c>
    </row>
    <row r="2113" spans="1:9" s="56" customFormat="1" ht="60">
      <c r="A2113" s="52" t="s">
        <v>3310</v>
      </c>
      <c r="B2113" s="52">
        <v>29979036001031</v>
      </c>
      <c r="C2113" s="64" t="s">
        <v>3318</v>
      </c>
      <c r="D2113" s="63" t="s">
        <v>18</v>
      </c>
      <c r="E2113" s="63" t="s">
        <v>166</v>
      </c>
      <c r="F2113" s="116" t="s">
        <v>3319</v>
      </c>
      <c r="G2113" s="78">
        <v>0</v>
      </c>
      <c r="H2113" s="78">
        <v>0</v>
      </c>
      <c r="I2113" s="78">
        <v>3855.43</v>
      </c>
    </row>
    <row r="2114" spans="1:9" s="56" customFormat="1" ht="90">
      <c r="A2114" s="52" t="s">
        <v>3861</v>
      </c>
      <c r="B2114" s="52">
        <v>43498752000137</v>
      </c>
      <c r="C2114" s="64" t="s">
        <v>3865</v>
      </c>
      <c r="D2114" s="63" t="s">
        <v>13</v>
      </c>
      <c r="E2114" s="63" t="s">
        <v>19</v>
      </c>
      <c r="F2114" s="116" t="s">
        <v>3860</v>
      </c>
      <c r="G2114" s="78"/>
      <c r="H2114" s="78">
        <v>0</v>
      </c>
      <c r="I2114" s="78">
        <v>20000</v>
      </c>
    </row>
    <row r="2115" spans="1:9" s="56" customFormat="1" ht="60">
      <c r="A2115" s="52" t="s">
        <v>3320</v>
      </c>
      <c r="B2115" s="52">
        <v>4986163000146</v>
      </c>
      <c r="C2115" s="62" t="s">
        <v>3321</v>
      </c>
      <c r="D2115" s="54" t="s">
        <v>18</v>
      </c>
      <c r="E2115" s="52" t="s">
        <v>166</v>
      </c>
      <c r="F2115" s="59" t="s">
        <v>3322</v>
      </c>
      <c r="G2115" s="78">
        <v>0</v>
      </c>
      <c r="H2115" s="78">
        <v>0</v>
      </c>
      <c r="I2115" s="78">
        <v>506635.45</v>
      </c>
    </row>
    <row r="2116" spans="1:9" s="56" customFormat="1" ht="60">
      <c r="A2116" s="52" t="s">
        <v>3320</v>
      </c>
      <c r="B2116" s="52">
        <v>4986163000146</v>
      </c>
      <c r="C2116" s="62" t="s">
        <v>3323</v>
      </c>
      <c r="D2116" s="54" t="s">
        <v>18</v>
      </c>
      <c r="E2116" s="52" t="s">
        <v>166</v>
      </c>
      <c r="F2116" s="59" t="s">
        <v>3324</v>
      </c>
      <c r="G2116" s="78">
        <v>0</v>
      </c>
      <c r="H2116" s="78">
        <v>0</v>
      </c>
      <c r="I2116" s="78">
        <v>146354.23999999999</v>
      </c>
    </row>
    <row r="2117" spans="1:9" s="56" customFormat="1" ht="60">
      <c r="A2117" s="52" t="s">
        <v>3320</v>
      </c>
      <c r="B2117" s="52">
        <v>4986163000146</v>
      </c>
      <c r="C2117" s="62" t="s">
        <v>3325</v>
      </c>
      <c r="D2117" s="54" t="s">
        <v>18</v>
      </c>
      <c r="E2117" s="52" t="s">
        <v>166</v>
      </c>
      <c r="F2117" s="59" t="s">
        <v>3326</v>
      </c>
      <c r="G2117" s="78">
        <v>0</v>
      </c>
      <c r="H2117" s="78">
        <v>0</v>
      </c>
      <c r="I2117" s="78">
        <v>35400.03</v>
      </c>
    </row>
    <row r="2118" spans="1:9" s="56" customFormat="1" ht="60">
      <c r="A2118" s="52" t="s">
        <v>3320</v>
      </c>
      <c r="B2118" s="52">
        <v>4986163000146</v>
      </c>
      <c r="C2118" s="62" t="s">
        <v>3327</v>
      </c>
      <c r="D2118" s="54" t="s">
        <v>18</v>
      </c>
      <c r="E2118" s="52" t="s">
        <v>166</v>
      </c>
      <c r="F2118" s="59" t="s">
        <v>3328</v>
      </c>
      <c r="G2118" s="78">
        <v>0</v>
      </c>
      <c r="H2118" s="78">
        <v>0</v>
      </c>
      <c r="I2118" s="78">
        <v>25990.92</v>
      </c>
    </row>
    <row r="2119" spans="1:9">
      <c r="A2119" s="45" t="s">
        <v>2904</v>
      </c>
      <c r="B2119" s="46"/>
      <c r="C2119" s="47"/>
      <c r="D2119" s="48"/>
      <c r="E2119" s="48"/>
      <c r="F2119" s="48"/>
      <c r="G2119" s="92">
        <f>SUM(G1937:G2096)</f>
        <v>0</v>
      </c>
      <c r="H2119" s="92">
        <f>SUM(H1937:H2118)</f>
        <v>369264.85000000003</v>
      </c>
      <c r="I2119" s="92">
        <f>SUM(I1937:I2118)</f>
        <v>6324666.8300000001</v>
      </c>
    </row>
    <row r="2120" spans="1:9">
      <c r="A2120" s="35"/>
      <c r="B2120" s="35"/>
      <c r="C2120" s="36"/>
      <c r="D2120" s="37"/>
      <c r="E2120" s="37"/>
      <c r="G2120" s="82"/>
      <c r="H2120" s="81"/>
    </row>
    <row r="2121" spans="1:9">
      <c r="A2121" s="20" t="s">
        <v>3329</v>
      </c>
      <c r="B2121" s="20"/>
      <c r="C2121" s="20"/>
      <c r="D2121" s="21"/>
      <c r="E2121" s="21"/>
      <c r="F2121" s="30"/>
      <c r="G2121" s="71"/>
      <c r="H2121" s="81"/>
      <c r="I2121" s="71"/>
    </row>
    <row r="2122" spans="1:9" ht="31.5">
      <c r="A2122" s="39" t="s">
        <v>2</v>
      </c>
      <c r="B2122" s="39" t="s">
        <v>3</v>
      </c>
      <c r="C2122" s="40" t="s">
        <v>4</v>
      </c>
      <c r="D2122" s="39" t="s">
        <v>5</v>
      </c>
      <c r="E2122" s="39" t="s">
        <v>6</v>
      </c>
      <c r="F2122" s="39" t="s">
        <v>2906</v>
      </c>
      <c r="G2122" s="39" t="s">
        <v>3330</v>
      </c>
      <c r="H2122" s="93" t="s">
        <v>3331</v>
      </c>
      <c r="I2122" s="93" t="s">
        <v>3332</v>
      </c>
    </row>
    <row r="2123" spans="1:9">
      <c r="A2123" s="52" t="s">
        <v>259</v>
      </c>
      <c r="B2123" s="53">
        <v>34028316000103</v>
      </c>
      <c r="C2123" s="50" t="s">
        <v>3333</v>
      </c>
      <c r="D2123" s="54" t="s">
        <v>18</v>
      </c>
      <c r="E2123" s="52" t="s">
        <v>19</v>
      </c>
      <c r="F2123" s="77" t="s">
        <v>3334</v>
      </c>
      <c r="G2123" s="83">
        <v>121635.2</v>
      </c>
      <c r="H2123" s="84">
        <v>0</v>
      </c>
      <c r="I2123" s="83">
        <v>0</v>
      </c>
    </row>
    <row r="2124" spans="1:9" s="38" customFormat="1">
      <c r="A2124" s="52" t="s">
        <v>732</v>
      </c>
      <c r="B2124" s="53">
        <v>34477381204</v>
      </c>
      <c r="C2124" s="66" t="s">
        <v>3335</v>
      </c>
      <c r="D2124" s="54" t="s">
        <v>18</v>
      </c>
      <c r="E2124" s="52" t="s">
        <v>166</v>
      </c>
      <c r="F2124" s="77" t="s">
        <v>3336</v>
      </c>
      <c r="G2124" s="78">
        <v>1782.83</v>
      </c>
      <c r="H2124" s="84">
        <v>0</v>
      </c>
      <c r="I2124" s="83">
        <v>0</v>
      </c>
    </row>
    <row r="2125" spans="1:9" s="38" customFormat="1">
      <c r="A2125" s="52" t="s">
        <v>1022</v>
      </c>
      <c r="B2125" s="53">
        <v>52498107215</v>
      </c>
      <c r="C2125" s="66" t="s">
        <v>3337</v>
      </c>
      <c r="D2125" s="54" t="s">
        <v>18</v>
      </c>
      <c r="E2125" s="52" t="s">
        <v>166</v>
      </c>
      <c r="F2125" s="77" t="s">
        <v>3338</v>
      </c>
      <c r="G2125" s="78">
        <v>2024.64</v>
      </c>
      <c r="H2125" s="84">
        <v>0</v>
      </c>
      <c r="I2125" s="83">
        <v>0</v>
      </c>
    </row>
    <row r="2126" spans="1:9" s="38" customFormat="1">
      <c r="A2126" s="52" t="s">
        <v>253</v>
      </c>
      <c r="B2126" s="53">
        <v>27985750000116</v>
      </c>
      <c r="C2126" s="66" t="s">
        <v>3339</v>
      </c>
      <c r="D2126" s="54" t="s">
        <v>18</v>
      </c>
      <c r="E2126" s="52" t="s">
        <v>166</v>
      </c>
      <c r="F2126" s="69" t="s">
        <v>3340</v>
      </c>
      <c r="G2126" s="78">
        <v>1500</v>
      </c>
      <c r="H2126" s="84">
        <v>0</v>
      </c>
      <c r="I2126" s="83">
        <v>0</v>
      </c>
    </row>
    <row r="2127" spans="1:9" s="38" customFormat="1">
      <c r="A2127" s="52" t="s">
        <v>1299</v>
      </c>
      <c r="B2127" s="53">
        <v>64197972253</v>
      </c>
      <c r="C2127" s="66" t="s">
        <v>3341</v>
      </c>
      <c r="D2127" s="54" t="s">
        <v>18</v>
      </c>
      <c r="E2127" s="52" t="s">
        <v>166</v>
      </c>
      <c r="F2127" s="69" t="s">
        <v>3342</v>
      </c>
      <c r="G2127" s="78">
        <v>4402.05</v>
      </c>
      <c r="H2127" s="84">
        <v>0</v>
      </c>
      <c r="I2127" s="83">
        <v>0</v>
      </c>
    </row>
    <row r="2128" spans="1:9" s="38" customFormat="1">
      <c r="A2128" s="52" t="s">
        <v>403</v>
      </c>
      <c r="B2128" s="53">
        <v>34373241287</v>
      </c>
      <c r="C2128" s="66" t="s">
        <v>3343</v>
      </c>
      <c r="D2128" s="54" t="s">
        <v>18</v>
      </c>
      <c r="E2128" s="52" t="s">
        <v>166</v>
      </c>
      <c r="F2128" s="69" t="s">
        <v>3344</v>
      </c>
      <c r="G2128" s="78">
        <v>7.89</v>
      </c>
      <c r="H2128" s="84">
        <v>0</v>
      </c>
      <c r="I2128" s="84">
        <v>0</v>
      </c>
    </row>
    <row r="2129" spans="1:9" s="38" customFormat="1">
      <c r="A2129" s="52" t="s">
        <v>360</v>
      </c>
      <c r="B2129" s="53">
        <v>70810281104</v>
      </c>
      <c r="C2129" s="67" t="s">
        <v>3345</v>
      </c>
      <c r="D2129" s="54" t="s">
        <v>18</v>
      </c>
      <c r="E2129" s="52" t="s">
        <v>166</v>
      </c>
      <c r="F2129" s="69" t="s">
        <v>3346</v>
      </c>
      <c r="G2129" s="78">
        <v>1446.2</v>
      </c>
      <c r="H2129" s="84">
        <v>0</v>
      </c>
      <c r="I2129" s="84">
        <v>0</v>
      </c>
    </row>
    <row r="2130" spans="1:9" s="38" customFormat="1">
      <c r="A2130" s="52" t="s">
        <v>1505</v>
      </c>
      <c r="B2130" s="53">
        <v>8847656000156</v>
      </c>
      <c r="C2130" s="66" t="s">
        <v>3347</v>
      </c>
      <c r="D2130" s="54" t="s">
        <v>13</v>
      </c>
      <c r="E2130" s="52" t="s">
        <v>14</v>
      </c>
      <c r="F2130" s="69" t="s">
        <v>3348</v>
      </c>
      <c r="G2130" s="78">
        <v>4400</v>
      </c>
      <c r="H2130" s="84">
        <v>0</v>
      </c>
      <c r="I2130" s="84">
        <v>0</v>
      </c>
    </row>
    <row r="2131" spans="1:9" s="38" customFormat="1">
      <c r="A2131" s="52" t="s">
        <v>823</v>
      </c>
      <c r="B2131" s="53">
        <v>4423858207</v>
      </c>
      <c r="C2131" s="66" t="s">
        <v>3349</v>
      </c>
      <c r="D2131" s="54" t="s">
        <v>18</v>
      </c>
      <c r="E2131" s="52" t="s">
        <v>166</v>
      </c>
      <c r="F2131" s="69" t="s">
        <v>3350</v>
      </c>
      <c r="G2131" s="78">
        <v>61</v>
      </c>
      <c r="H2131" s="84">
        <v>0</v>
      </c>
      <c r="I2131" s="84">
        <v>0</v>
      </c>
    </row>
    <row r="2132" spans="1:9" s="38" customFormat="1">
      <c r="A2132" s="52" t="s">
        <v>706</v>
      </c>
      <c r="B2132" s="53">
        <v>8713403000190</v>
      </c>
      <c r="C2132" s="66" t="s">
        <v>3351</v>
      </c>
      <c r="D2132" s="54" t="s">
        <v>13</v>
      </c>
      <c r="E2132" s="52" t="s">
        <v>14</v>
      </c>
      <c r="F2132" s="69" t="s">
        <v>3352</v>
      </c>
      <c r="G2132" s="78">
        <v>144286.01</v>
      </c>
      <c r="H2132" s="84">
        <v>0</v>
      </c>
      <c r="I2132" s="84">
        <v>0</v>
      </c>
    </row>
    <row r="2133" spans="1:9" s="38" customFormat="1">
      <c r="A2133" s="52" t="s">
        <v>214</v>
      </c>
      <c r="B2133" s="53">
        <v>33574286287</v>
      </c>
      <c r="C2133" s="66" t="s">
        <v>3353</v>
      </c>
      <c r="D2133" s="54" t="s">
        <v>18</v>
      </c>
      <c r="E2133" s="52" t="s">
        <v>166</v>
      </c>
      <c r="F2133" s="69" t="s">
        <v>3354</v>
      </c>
      <c r="G2133" s="78">
        <v>2035.1</v>
      </c>
      <c r="H2133" s="84">
        <v>0</v>
      </c>
      <c r="I2133" s="84">
        <v>0</v>
      </c>
    </row>
    <row r="2134" spans="1:9" s="38" customFormat="1">
      <c r="A2134" s="52" t="s">
        <v>1290</v>
      </c>
      <c r="B2134" s="53">
        <v>43719996204</v>
      </c>
      <c r="C2134" s="66" t="s">
        <v>3355</v>
      </c>
      <c r="D2134" s="54" t="s">
        <v>18</v>
      </c>
      <c r="E2134" s="52" t="s">
        <v>166</v>
      </c>
      <c r="F2134" s="125" t="s">
        <v>3356</v>
      </c>
      <c r="G2134" s="78">
        <v>1782.83</v>
      </c>
      <c r="H2134" s="84">
        <v>0</v>
      </c>
      <c r="I2134" s="84">
        <v>0</v>
      </c>
    </row>
    <row r="2135" spans="1:9" s="38" customFormat="1">
      <c r="A2135" s="52" t="s">
        <v>726</v>
      </c>
      <c r="B2135" s="53">
        <v>43854850204</v>
      </c>
      <c r="C2135" s="66" t="s">
        <v>3357</v>
      </c>
      <c r="D2135" s="54" t="s">
        <v>18</v>
      </c>
      <c r="E2135" s="52" t="s">
        <v>166</v>
      </c>
      <c r="F2135" s="125" t="s">
        <v>3358</v>
      </c>
      <c r="G2135" s="78">
        <v>1782.83</v>
      </c>
      <c r="H2135" s="84">
        <v>0</v>
      </c>
      <c r="I2135" s="84">
        <v>0</v>
      </c>
    </row>
    <row r="2136" spans="1:9" s="38" customFormat="1">
      <c r="A2136" s="52" t="s">
        <v>3814</v>
      </c>
      <c r="B2136" s="53">
        <v>2558157000162</v>
      </c>
      <c r="C2136" s="66" t="s">
        <v>3841</v>
      </c>
      <c r="D2136" s="54" t="s">
        <v>18</v>
      </c>
      <c r="E2136" s="52" t="s">
        <v>166</v>
      </c>
      <c r="F2136" s="126" t="s">
        <v>3815</v>
      </c>
      <c r="G2136" s="78">
        <v>55610.6</v>
      </c>
      <c r="H2136" s="84">
        <v>0</v>
      </c>
      <c r="I2136" s="83">
        <v>0</v>
      </c>
    </row>
    <row r="2137" spans="1:9" s="38" customFormat="1">
      <c r="A2137" s="52" t="s">
        <v>3816</v>
      </c>
      <c r="B2137" s="123">
        <v>345926366</v>
      </c>
      <c r="C2137" s="66" t="s">
        <v>3842</v>
      </c>
      <c r="D2137" s="54" t="s">
        <v>18</v>
      </c>
      <c r="E2137" s="52" t="s">
        <v>166</v>
      </c>
      <c r="F2137" s="126" t="s">
        <v>3827</v>
      </c>
      <c r="G2137" s="78">
        <v>2894.76</v>
      </c>
      <c r="H2137" s="84">
        <v>0</v>
      </c>
      <c r="I2137" s="83">
        <v>0</v>
      </c>
    </row>
    <row r="2138" spans="1:9" s="38" customFormat="1">
      <c r="A2138" s="52" t="s">
        <v>3817</v>
      </c>
      <c r="B2138" s="53">
        <v>85485233287</v>
      </c>
      <c r="C2138" s="66" t="s">
        <v>3843</v>
      </c>
      <c r="D2138" s="54" t="s">
        <v>18</v>
      </c>
      <c r="E2138" s="52" t="s">
        <v>166</v>
      </c>
      <c r="F2138" s="126" t="s">
        <v>3828</v>
      </c>
      <c r="G2138" s="78">
        <v>1191.52</v>
      </c>
      <c r="H2138" s="84">
        <v>0</v>
      </c>
      <c r="I2138" s="84">
        <v>0</v>
      </c>
    </row>
    <row r="2139" spans="1:9" s="38" customFormat="1">
      <c r="A2139" s="52" t="s">
        <v>3818</v>
      </c>
      <c r="B2139" s="53">
        <v>25125064000140</v>
      </c>
      <c r="C2139" s="66" t="s">
        <v>3844</v>
      </c>
      <c r="D2139" s="54" t="s">
        <v>13</v>
      </c>
      <c r="E2139" s="52" t="s">
        <v>14</v>
      </c>
      <c r="F2139" s="127" t="s">
        <v>3829</v>
      </c>
      <c r="G2139" s="78">
        <v>1096.92</v>
      </c>
      <c r="H2139" s="84">
        <v>0</v>
      </c>
      <c r="I2139" s="84">
        <v>0</v>
      </c>
    </row>
    <row r="2140" spans="1:9" s="38" customFormat="1">
      <c r="A2140" s="52" t="s">
        <v>3819</v>
      </c>
      <c r="B2140" s="53">
        <v>1177815338</v>
      </c>
      <c r="C2140" s="66" t="s">
        <v>3845</v>
      </c>
      <c r="D2140" s="54" t="s">
        <v>18</v>
      </c>
      <c r="E2140" s="52" t="s">
        <v>166</v>
      </c>
      <c r="F2140" s="127" t="s">
        <v>3830</v>
      </c>
      <c r="G2140" s="78">
        <v>1446.2</v>
      </c>
      <c r="H2140" s="84">
        <v>0</v>
      </c>
      <c r="I2140" s="84">
        <v>0</v>
      </c>
    </row>
    <row r="2141" spans="1:9" s="38" customFormat="1">
      <c r="A2141" s="52" t="s">
        <v>3820</v>
      </c>
      <c r="B2141" s="53">
        <v>7697015234</v>
      </c>
      <c r="C2141" s="66" t="s">
        <v>3846</v>
      </c>
      <c r="D2141" s="54" t="s">
        <v>18</v>
      </c>
      <c r="E2141" s="52" t="s">
        <v>166</v>
      </c>
      <c r="F2141" s="127" t="s">
        <v>3831</v>
      </c>
      <c r="G2141" s="78">
        <v>3309.8</v>
      </c>
      <c r="H2141" s="84">
        <v>0</v>
      </c>
      <c r="I2141" s="84">
        <v>0</v>
      </c>
    </row>
    <row r="2142" spans="1:9" s="38" customFormat="1">
      <c r="A2142" s="52" t="s">
        <v>3821</v>
      </c>
      <c r="B2142" s="53">
        <v>23407581220</v>
      </c>
      <c r="C2142" s="66" t="s">
        <v>3847</v>
      </c>
      <c r="D2142" s="54" t="s">
        <v>18</v>
      </c>
      <c r="E2142" s="52" t="s">
        <v>166</v>
      </c>
      <c r="F2142" s="127" t="s">
        <v>3832</v>
      </c>
      <c r="G2142" s="78">
        <v>268.08999999999997</v>
      </c>
      <c r="H2142" s="84">
        <v>0</v>
      </c>
      <c r="I2142" s="84">
        <v>0</v>
      </c>
    </row>
    <row r="2143" spans="1:9" s="38" customFormat="1">
      <c r="A2143" s="52" t="s">
        <v>3822</v>
      </c>
      <c r="B2143" s="53">
        <v>41815610204</v>
      </c>
      <c r="C2143" s="66" t="s">
        <v>3848</v>
      </c>
      <c r="D2143" s="54" t="s">
        <v>18</v>
      </c>
      <c r="E2143" s="52" t="s">
        <v>166</v>
      </c>
      <c r="F2143" s="126" t="s">
        <v>3833</v>
      </c>
      <c r="G2143" s="78">
        <v>9.25</v>
      </c>
      <c r="H2143" s="84">
        <v>0</v>
      </c>
      <c r="I2143" s="84">
        <v>0</v>
      </c>
    </row>
    <row r="2144" spans="1:9" s="38" customFormat="1">
      <c r="A2144" s="52" t="s">
        <v>3823</v>
      </c>
      <c r="B2144" s="53">
        <v>17693454420</v>
      </c>
      <c r="C2144" s="66" t="s">
        <v>3849</v>
      </c>
      <c r="D2144" s="54" t="s">
        <v>18</v>
      </c>
      <c r="E2144" s="52" t="s">
        <v>166</v>
      </c>
      <c r="F2144" s="126" t="s">
        <v>3834</v>
      </c>
      <c r="G2144" s="78">
        <v>711.6</v>
      </c>
      <c r="H2144" s="84">
        <v>0</v>
      </c>
      <c r="I2144" s="84">
        <v>0</v>
      </c>
    </row>
    <row r="2145" spans="1:9" s="38" customFormat="1">
      <c r="A2145" s="52" t="s">
        <v>3824</v>
      </c>
      <c r="B2145" s="53">
        <v>43854850204</v>
      </c>
      <c r="C2145" s="66" t="s">
        <v>3850</v>
      </c>
      <c r="D2145" s="54" t="s">
        <v>18</v>
      </c>
      <c r="E2145" s="52" t="s">
        <v>166</v>
      </c>
      <c r="F2145" s="127" t="s">
        <v>3835</v>
      </c>
      <c r="G2145" s="124">
        <v>250</v>
      </c>
      <c r="H2145" s="84">
        <v>0</v>
      </c>
      <c r="I2145" s="84">
        <v>0</v>
      </c>
    </row>
    <row r="2146" spans="1:9" s="38" customFormat="1">
      <c r="A2146" s="52" t="s">
        <v>3817</v>
      </c>
      <c r="B2146" s="53">
        <v>85485233287</v>
      </c>
      <c r="C2146" s="66" t="s">
        <v>3851</v>
      </c>
      <c r="D2146" s="54" t="s">
        <v>18</v>
      </c>
      <c r="E2146" s="52" t="s">
        <v>166</v>
      </c>
      <c r="F2146" s="126" t="s">
        <v>3836</v>
      </c>
      <c r="G2146" s="78">
        <v>100</v>
      </c>
      <c r="H2146" s="84">
        <v>0</v>
      </c>
      <c r="I2146" s="83">
        <v>0</v>
      </c>
    </row>
    <row r="2147" spans="1:9" s="38" customFormat="1">
      <c r="A2147" s="52" t="s">
        <v>3825</v>
      </c>
      <c r="B2147" s="53">
        <v>87584220134</v>
      </c>
      <c r="C2147" s="66" t="s">
        <v>3852</v>
      </c>
      <c r="D2147" s="54" t="s">
        <v>18</v>
      </c>
      <c r="E2147" s="52" t="s">
        <v>166</v>
      </c>
      <c r="F2147" s="126" t="s">
        <v>3837</v>
      </c>
      <c r="G2147" s="78">
        <v>5573.73</v>
      </c>
      <c r="H2147" s="84">
        <v>0</v>
      </c>
      <c r="I2147" s="83">
        <v>0</v>
      </c>
    </row>
    <row r="2148" spans="1:9" s="38" customFormat="1">
      <c r="A2148" s="52" t="s">
        <v>3826</v>
      </c>
      <c r="B2148" s="53">
        <v>61429287268</v>
      </c>
      <c r="C2148" s="66" t="s">
        <v>3853</v>
      </c>
      <c r="D2148" s="54" t="s">
        <v>18</v>
      </c>
      <c r="E2148" s="52" t="s">
        <v>166</v>
      </c>
      <c r="F2148" s="126" t="s">
        <v>3838</v>
      </c>
      <c r="G2148" s="78">
        <v>580</v>
      </c>
      <c r="H2148" s="84">
        <v>0</v>
      </c>
      <c r="I2148" s="84">
        <v>0</v>
      </c>
    </row>
    <row r="2149" spans="1:9" s="38" customFormat="1">
      <c r="A2149" s="52" t="s">
        <v>3817</v>
      </c>
      <c r="B2149" s="53">
        <v>85485233287</v>
      </c>
      <c r="C2149" s="66" t="s">
        <v>3854</v>
      </c>
      <c r="D2149" s="54" t="s">
        <v>18</v>
      </c>
      <c r="E2149" s="52" t="s">
        <v>166</v>
      </c>
      <c r="F2149" s="126" t="s">
        <v>3839</v>
      </c>
      <c r="G2149" s="78">
        <v>350.63</v>
      </c>
      <c r="H2149" s="84">
        <v>0</v>
      </c>
      <c r="I2149" s="84">
        <v>0</v>
      </c>
    </row>
    <row r="2150" spans="1:9" s="38" customFormat="1">
      <c r="A2150" s="52" t="s">
        <v>3823</v>
      </c>
      <c r="B2150" s="53">
        <v>17693454420</v>
      </c>
      <c r="C2150" s="66" t="s">
        <v>3855</v>
      </c>
      <c r="D2150" s="54" t="s">
        <v>18</v>
      </c>
      <c r="E2150" s="52" t="s">
        <v>166</v>
      </c>
      <c r="F2150" s="126" t="s">
        <v>3840</v>
      </c>
      <c r="G2150" s="78">
        <v>6507.5</v>
      </c>
      <c r="H2150" s="84">
        <v>0</v>
      </c>
      <c r="I2150" s="84">
        <v>0</v>
      </c>
    </row>
    <row r="2151" spans="1:9" s="137" customFormat="1">
      <c r="A2151" s="121" t="s">
        <v>4488</v>
      </c>
      <c r="B2151" s="136">
        <v>375937064</v>
      </c>
      <c r="C2151" s="130" t="s">
        <v>4378</v>
      </c>
      <c r="D2151" s="120" t="s">
        <v>18</v>
      </c>
      <c r="E2151" s="121" t="s">
        <v>166</v>
      </c>
      <c r="F2151" s="135" t="s">
        <v>4379</v>
      </c>
      <c r="G2151" s="78">
        <v>3.5</v>
      </c>
      <c r="H2151" s="84">
        <v>0</v>
      </c>
      <c r="I2151" s="84">
        <v>0</v>
      </c>
    </row>
    <row r="2152" spans="1:9" s="38" customFormat="1">
      <c r="A2152" s="52" t="s">
        <v>4489</v>
      </c>
      <c r="B2152" s="53">
        <v>30647055000159</v>
      </c>
      <c r="C2152" s="130" t="s">
        <v>4380</v>
      </c>
      <c r="D2152" s="54" t="s">
        <v>13</v>
      </c>
      <c r="E2152" s="52" t="s">
        <v>14</v>
      </c>
      <c r="F2152" s="127" t="s">
        <v>4381</v>
      </c>
      <c r="G2152" s="78">
        <v>84639.6</v>
      </c>
      <c r="H2152" s="84">
        <v>0</v>
      </c>
      <c r="I2152" s="84">
        <v>0</v>
      </c>
    </row>
    <row r="2153" spans="1:9" s="38" customFormat="1">
      <c r="A2153" s="52" t="s">
        <v>4490</v>
      </c>
      <c r="B2153" s="53">
        <v>608608203</v>
      </c>
      <c r="C2153" s="130" t="s">
        <v>4384</v>
      </c>
      <c r="D2153" s="54" t="s">
        <v>18</v>
      </c>
      <c r="E2153" s="52" t="s">
        <v>166</v>
      </c>
      <c r="F2153" s="126" t="s">
        <v>4382</v>
      </c>
      <c r="G2153" s="78">
        <v>1378</v>
      </c>
      <c r="H2153" s="84">
        <v>0</v>
      </c>
      <c r="I2153" s="84">
        <v>0</v>
      </c>
    </row>
    <row r="2154" spans="1:9" s="38" customFormat="1" ht="15.75" customHeight="1">
      <c r="A2154" s="52" t="s">
        <v>4491</v>
      </c>
      <c r="B2154" s="53">
        <v>12316919000178</v>
      </c>
      <c r="C2154" s="130" t="s">
        <v>4386</v>
      </c>
      <c r="D2154" s="54" t="s">
        <v>18</v>
      </c>
      <c r="E2154" s="52" t="s">
        <v>166</v>
      </c>
      <c r="F2154" s="127" t="s">
        <v>4385</v>
      </c>
      <c r="G2154" s="78">
        <v>253.89</v>
      </c>
      <c r="H2154" s="84">
        <v>0</v>
      </c>
      <c r="I2154" s="84">
        <v>0</v>
      </c>
    </row>
    <row r="2155" spans="1:9" s="38" customFormat="1">
      <c r="A2155" s="52" t="s">
        <v>4492</v>
      </c>
      <c r="B2155" s="53">
        <v>70622485172</v>
      </c>
      <c r="C2155" s="130" t="s">
        <v>4388</v>
      </c>
      <c r="D2155" s="120" t="s">
        <v>18</v>
      </c>
      <c r="E2155" s="121" t="s">
        <v>166</v>
      </c>
      <c r="F2155" s="135" t="s">
        <v>4387</v>
      </c>
      <c r="G2155" s="78">
        <v>303</v>
      </c>
      <c r="H2155" s="84">
        <v>0</v>
      </c>
      <c r="I2155" s="84">
        <v>0</v>
      </c>
    </row>
    <row r="2156" spans="1:9" s="38" customFormat="1">
      <c r="A2156" s="52" t="s">
        <v>4493</v>
      </c>
      <c r="B2156" s="53" t="s">
        <v>4377</v>
      </c>
      <c r="C2156" s="130" t="s">
        <v>4438</v>
      </c>
      <c r="D2156" s="120" t="s">
        <v>18</v>
      </c>
      <c r="E2156" s="121" t="s">
        <v>166</v>
      </c>
      <c r="F2156" s="69" t="s">
        <v>4389</v>
      </c>
      <c r="G2156" s="78">
        <v>4874.9399999999996</v>
      </c>
      <c r="H2156" s="84">
        <v>0</v>
      </c>
      <c r="I2156" s="84">
        <v>0</v>
      </c>
    </row>
    <row r="2157" spans="1:9" s="38" customFormat="1">
      <c r="A2157" s="52" t="s">
        <v>4490</v>
      </c>
      <c r="B2157" s="53">
        <v>608608203</v>
      </c>
      <c r="C2157" s="130" t="s">
        <v>4439</v>
      </c>
      <c r="D2157" s="120" t="s">
        <v>18</v>
      </c>
      <c r="E2157" s="121" t="s">
        <v>166</v>
      </c>
      <c r="F2157" s="135" t="s">
        <v>4390</v>
      </c>
      <c r="G2157" s="78">
        <v>5478.21</v>
      </c>
      <c r="H2157" s="84">
        <v>0</v>
      </c>
      <c r="I2157" s="84">
        <v>0</v>
      </c>
    </row>
    <row r="2158" spans="1:9" s="38" customFormat="1">
      <c r="A2158" s="52" t="s">
        <v>3825</v>
      </c>
      <c r="B2158" s="53">
        <v>87584220134</v>
      </c>
      <c r="C2158" s="130" t="s">
        <v>4440</v>
      </c>
      <c r="D2158" s="120" t="s">
        <v>18</v>
      </c>
      <c r="E2158" s="121" t="s">
        <v>166</v>
      </c>
      <c r="F2158" s="135" t="s">
        <v>4391</v>
      </c>
      <c r="G2158" s="78">
        <v>548.1</v>
      </c>
      <c r="H2158" s="84">
        <v>0</v>
      </c>
      <c r="I2158" s="84">
        <v>0</v>
      </c>
    </row>
    <row r="2159" spans="1:9" s="38" customFormat="1">
      <c r="A2159" s="52" t="s">
        <v>4494</v>
      </c>
      <c r="B2159" s="53">
        <v>41489057000183</v>
      </c>
      <c r="C2159" s="129" t="s">
        <v>4441</v>
      </c>
      <c r="D2159" s="120" t="s">
        <v>13</v>
      </c>
      <c r="E2159" s="121" t="s">
        <v>14</v>
      </c>
      <c r="F2159" s="69" t="s">
        <v>4392</v>
      </c>
      <c r="G2159" s="78">
        <v>101725</v>
      </c>
      <c r="H2159" s="84">
        <v>0</v>
      </c>
      <c r="I2159" s="84">
        <v>0</v>
      </c>
    </row>
    <row r="2160" spans="1:9" s="38" customFormat="1">
      <c r="A2160" s="52" t="s">
        <v>4495</v>
      </c>
      <c r="B2160" s="53">
        <v>827291230</v>
      </c>
      <c r="C2160" s="130" t="s">
        <v>4442</v>
      </c>
      <c r="D2160" s="120" t="s">
        <v>18</v>
      </c>
      <c r="E2160" s="121" t="s">
        <v>166</v>
      </c>
      <c r="F2160" s="135" t="s">
        <v>4383</v>
      </c>
      <c r="G2160" s="78">
        <v>1300</v>
      </c>
      <c r="H2160" s="84">
        <v>0</v>
      </c>
      <c r="I2160" s="84">
        <v>0</v>
      </c>
    </row>
    <row r="2161" spans="1:9" s="38" customFormat="1">
      <c r="A2161" s="52" t="s">
        <v>4496</v>
      </c>
      <c r="B2161" s="53">
        <v>35560147850</v>
      </c>
      <c r="C2161" s="130" t="s">
        <v>4443</v>
      </c>
      <c r="D2161" s="120" t="s">
        <v>18</v>
      </c>
      <c r="E2161" s="121" t="s">
        <v>166</v>
      </c>
      <c r="F2161" s="135" t="s">
        <v>4393</v>
      </c>
      <c r="G2161" s="78">
        <v>21</v>
      </c>
      <c r="H2161" s="84">
        <v>0</v>
      </c>
      <c r="I2161" s="84">
        <v>0</v>
      </c>
    </row>
    <row r="2162" spans="1:9" s="38" customFormat="1">
      <c r="A2162" s="52" t="s">
        <v>3820</v>
      </c>
      <c r="B2162" s="53">
        <v>7697015234</v>
      </c>
      <c r="C2162" s="130" t="s">
        <v>4444</v>
      </c>
      <c r="D2162" s="120" t="s">
        <v>18</v>
      </c>
      <c r="E2162" s="121" t="s">
        <v>166</v>
      </c>
      <c r="F2162" s="135" t="s">
        <v>4394</v>
      </c>
      <c r="G2162" s="78">
        <v>2539.7000000000003</v>
      </c>
      <c r="H2162" s="84">
        <v>0</v>
      </c>
      <c r="I2162" s="84">
        <v>0</v>
      </c>
    </row>
    <row r="2163" spans="1:9" s="38" customFormat="1">
      <c r="A2163" s="52" t="s">
        <v>4497</v>
      </c>
      <c r="B2163" s="53">
        <v>3546050541</v>
      </c>
      <c r="C2163" s="130" t="s">
        <v>4445</v>
      </c>
      <c r="D2163" s="120" t="s">
        <v>18</v>
      </c>
      <c r="E2163" s="121" t="s">
        <v>166</v>
      </c>
      <c r="F2163" s="135" t="s">
        <v>4395</v>
      </c>
      <c r="G2163" s="78">
        <v>5000</v>
      </c>
      <c r="H2163" s="84">
        <v>0</v>
      </c>
      <c r="I2163" s="84">
        <v>0</v>
      </c>
    </row>
    <row r="2164" spans="1:9" s="38" customFormat="1">
      <c r="A2164" s="52" t="s">
        <v>4497</v>
      </c>
      <c r="B2164" s="53">
        <v>3546050541</v>
      </c>
      <c r="C2164" s="130" t="s">
        <v>4446</v>
      </c>
      <c r="D2164" s="120" t="s">
        <v>18</v>
      </c>
      <c r="E2164" s="121" t="s">
        <v>166</v>
      </c>
      <c r="F2164" s="135" t="s">
        <v>4396</v>
      </c>
      <c r="G2164" s="78">
        <v>5000</v>
      </c>
      <c r="H2164" s="84">
        <v>0</v>
      </c>
      <c r="I2164" s="84">
        <v>0</v>
      </c>
    </row>
    <row r="2165" spans="1:9" s="38" customFormat="1">
      <c r="A2165" s="52" t="s">
        <v>4498</v>
      </c>
      <c r="B2165" s="53">
        <v>17615848000128</v>
      </c>
      <c r="C2165" s="130" t="s">
        <v>4447</v>
      </c>
      <c r="D2165" s="120" t="s">
        <v>13</v>
      </c>
      <c r="E2165" s="121" t="s">
        <v>14</v>
      </c>
      <c r="F2165" s="69" t="s">
        <v>4397</v>
      </c>
      <c r="G2165" s="78">
        <v>2165</v>
      </c>
      <c r="H2165" s="84">
        <v>0</v>
      </c>
      <c r="I2165" s="84">
        <v>0</v>
      </c>
    </row>
    <row r="2166" spans="1:9" s="38" customFormat="1">
      <c r="A2166" s="52" t="s">
        <v>4499</v>
      </c>
      <c r="B2166" s="53">
        <v>21540360000156</v>
      </c>
      <c r="C2166" s="130" t="s">
        <v>4448</v>
      </c>
      <c r="D2166" s="120" t="s">
        <v>13</v>
      </c>
      <c r="E2166" s="121" t="s">
        <v>14</v>
      </c>
      <c r="F2166" s="69" t="s">
        <v>4398</v>
      </c>
      <c r="G2166" s="78">
        <v>3760</v>
      </c>
      <c r="H2166" s="84">
        <v>0</v>
      </c>
      <c r="I2166" s="84">
        <v>0</v>
      </c>
    </row>
    <row r="2167" spans="1:9" s="38" customFormat="1">
      <c r="A2167" s="52" t="s">
        <v>4500</v>
      </c>
      <c r="B2167" s="53">
        <v>52498107215</v>
      </c>
      <c r="C2167" s="130" t="s">
        <v>4449</v>
      </c>
      <c r="D2167" s="120" t="s">
        <v>18</v>
      </c>
      <c r="E2167" s="121" t="s">
        <v>166</v>
      </c>
      <c r="F2167" s="69" t="s">
        <v>4399</v>
      </c>
      <c r="G2167" s="78">
        <v>917.95</v>
      </c>
      <c r="H2167" s="84">
        <v>0</v>
      </c>
      <c r="I2167" s="84">
        <v>0</v>
      </c>
    </row>
    <row r="2168" spans="1:9" s="38" customFormat="1">
      <c r="A2168" s="52" t="s">
        <v>4501</v>
      </c>
      <c r="B2168" s="53">
        <v>99421224</v>
      </c>
      <c r="C2168" s="130" t="s">
        <v>4450</v>
      </c>
      <c r="D2168" s="120" t="s">
        <v>18</v>
      </c>
      <c r="E2168" s="121" t="s">
        <v>166</v>
      </c>
      <c r="F2168" s="135" t="s">
        <v>4400</v>
      </c>
      <c r="G2168" s="78">
        <v>300</v>
      </c>
      <c r="H2168" s="84">
        <v>0</v>
      </c>
      <c r="I2168" s="84">
        <v>0</v>
      </c>
    </row>
    <row r="2169" spans="1:9" s="38" customFormat="1">
      <c r="A2169" s="52" t="s">
        <v>4502</v>
      </c>
      <c r="B2169" s="53">
        <v>91499127200</v>
      </c>
      <c r="C2169" s="130" t="s">
        <v>4451</v>
      </c>
      <c r="D2169" s="120" t="s">
        <v>18</v>
      </c>
      <c r="E2169" s="121" t="s">
        <v>166</v>
      </c>
      <c r="F2169" s="135" t="s">
        <v>4401</v>
      </c>
      <c r="G2169" s="78">
        <v>195</v>
      </c>
      <c r="H2169" s="84">
        <v>0</v>
      </c>
      <c r="I2169" s="84">
        <v>0</v>
      </c>
    </row>
    <row r="2170" spans="1:9" s="38" customFormat="1">
      <c r="A2170" s="52" t="s">
        <v>4502</v>
      </c>
      <c r="B2170" s="53">
        <v>91499127200</v>
      </c>
      <c r="C2170" s="130" t="s">
        <v>4452</v>
      </c>
      <c r="D2170" s="120" t="s">
        <v>18</v>
      </c>
      <c r="E2170" s="121" t="s">
        <v>166</v>
      </c>
      <c r="F2170" s="135" t="s">
        <v>4402</v>
      </c>
      <c r="G2170" s="78">
        <v>480.1</v>
      </c>
      <c r="H2170" s="84">
        <v>0</v>
      </c>
      <c r="I2170" s="84">
        <v>0</v>
      </c>
    </row>
    <row r="2171" spans="1:9" s="38" customFormat="1">
      <c r="A2171" s="52" t="s">
        <v>4503</v>
      </c>
      <c r="B2171" s="53">
        <v>83046496249</v>
      </c>
      <c r="C2171" s="130" t="s">
        <v>4453</v>
      </c>
      <c r="D2171" s="120" t="s">
        <v>18</v>
      </c>
      <c r="E2171" s="121" t="s">
        <v>166</v>
      </c>
      <c r="F2171" s="135" t="s">
        <v>4403</v>
      </c>
      <c r="G2171" s="78">
        <v>359</v>
      </c>
      <c r="H2171" s="84">
        <v>0</v>
      </c>
      <c r="I2171" s="84">
        <v>0</v>
      </c>
    </row>
    <row r="2172" spans="1:9" s="38" customFormat="1">
      <c r="A2172" s="52" t="s">
        <v>4504</v>
      </c>
      <c r="B2172" s="53">
        <v>7361303650</v>
      </c>
      <c r="C2172" s="130" t="s">
        <v>4454</v>
      </c>
      <c r="D2172" s="120" t="s">
        <v>18</v>
      </c>
      <c r="E2172" s="121" t="s">
        <v>166</v>
      </c>
      <c r="F2172" s="135" t="s">
        <v>4404</v>
      </c>
      <c r="G2172" s="78">
        <v>40</v>
      </c>
      <c r="H2172" s="84">
        <v>0</v>
      </c>
      <c r="I2172" s="84">
        <v>0</v>
      </c>
    </row>
    <row r="2173" spans="1:9" s="38" customFormat="1">
      <c r="A2173" s="52" t="s">
        <v>4505</v>
      </c>
      <c r="B2173" s="53">
        <v>47764287253</v>
      </c>
      <c r="C2173" s="130" t="s">
        <v>4455</v>
      </c>
      <c r="D2173" s="120" t="s">
        <v>18</v>
      </c>
      <c r="E2173" s="121" t="s">
        <v>166</v>
      </c>
      <c r="F2173" s="135" t="s">
        <v>4405</v>
      </c>
      <c r="G2173" s="78">
        <v>62.81</v>
      </c>
      <c r="H2173" s="84">
        <v>0</v>
      </c>
      <c r="I2173" s="84">
        <v>0</v>
      </c>
    </row>
    <row r="2174" spans="1:9" s="38" customFormat="1">
      <c r="A2174" s="52" t="s">
        <v>4506</v>
      </c>
      <c r="B2174" s="53">
        <v>2336558599</v>
      </c>
      <c r="C2174" s="130" t="s">
        <v>4456</v>
      </c>
      <c r="D2174" s="120" t="s">
        <v>18</v>
      </c>
      <c r="E2174" s="121" t="s">
        <v>166</v>
      </c>
      <c r="F2174" s="135" t="s">
        <v>4406</v>
      </c>
      <c r="G2174" s="78">
        <v>2650</v>
      </c>
      <c r="H2174" s="84">
        <v>0</v>
      </c>
      <c r="I2174" s="84">
        <v>0</v>
      </c>
    </row>
    <row r="2175" spans="1:9" s="38" customFormat="1">
      <c r="A2175" s="52" t="s">
        <v>4507</v>
      </c>
      <c r="B2175" s="53">
        <v>1656427770</v>
      </c>
      <c r="C2175" s="130" t="s">
        <v>4457</v>
      </c>
      <c r="D2175" s="120" t="s">
        <v>18</v>
      </c>
      <c r="E2175" s="121" t="s">
        <v>166</v>
      </c>
      <c r="F2175" s="135" t="s">
        <v>4407</v>
      </c>
      <c r="G2175" s="78">
        <v>280</v>
      </c>
      <c r="H2175" s="84">
        <v>0</v>
      </c>
      <c r="I2175" s="84">
        <v>0</v>
      </c>
    </row>
    <row r="2176" spans="1:9" s="38" customFormat="1">
      <c r="A2176" s="52" t="s">
        <v>4507</v>
      </c>
      <c r="B2176" s="53">
        <v>1656427770</v>
      </c>
      <c r="C2176" s="130" t="s">
        <v>4458</v>
      </c>
      <c r="D2176" s="120" t="s">
        <v>18</v>
      </c>
      <c r="E2176" s="121" t="s">
        <v>166</v>
      </c>
      <c r="F2176" s="135" t="s">
        <v>4408</v>
      </c>
      <c r="G2176" s="78">
        <v>100</v>
      </c>
      <c r="H2176" s="84">
        <v>0</v>
      </c>
      <c r="I2176" s="84">
        <v>0</v>
      </c>
    </row>
    <row r="2177" spans="1:9" s="38" customFormat="1">
      <c r="A2177" s="52" t="s">
        <v>4508</v>
      </c>
      <c r="B2177" s="53">
        <v>70684251</v>
      </c>
      <c r="C2177" s="130" t="s">
        <v>4459</v>
      </c>
      <c r="D2177" s="120" t="s">
        <v>18</v>
      </c>
      <c r="E2177" s="121" t="s">
        <v>166</v>
      </c>
      <c r="F2177" s="135" t="s">
        <v>4409</v>
      </c>
      <c r="G2177" s="78">
        <v>67.94</v>
      </c>
      <c r="H2177" s="84">
        <v>0</v>
      </c>
      <c r="I2177" s="84">
        <v>0</v>
      </c>
    </row>
    <row r="2178" spans="1:9" s="38" customFormat="1">
      <c r="A2178" s="52" t="s">
        <v>4509</v>
      </c>
      <c r="B2178" s="53">
        <v>92204473200</v>
      </c>
      <c r="C2178" s="130" t="s">
        <v>4460</v>
      </c>
      <c r="D2178" s="120" t="s">
        <v>18</v>
      </c>
      <c r="E2178" s="121" t="s">
        <v>166</v>
      </c>
      <c r="F2178" s="135" t="s">
        <v>4410</v>
      </c>
      <c r="G2178" s="78">
        <v>95</v>
      </c>
      <c r="H2178" s="84">
        <v>0</v>
      </c>
      <c r="I2178" s="84">
        <v>0</v>
      </c>
    </row>
    <row r="2179" spans="1:9" s="38" customFormat="1">
      <c r="A2179" s="52" t="s">
        <v>4510</v>
      </c>
      <c r="B2179" s="53">
        <v>52272281249</v>
      </c>
      <c r="C2179" s="130" t="s">
        <v>4461</v>
      </c>
      <c r="D2179" s="120" t="s">
        <v>18</v>
      </c>
      <c r="E2179" s="121" t="s">
        <v>166</v>
      </c>
      <c r="F2179" s="135" t="s">
        <v>4411</v>
      </c>
      <c r="G2179" s="78">
        <v>5107.05</v>
      </c>
      <c r="H2179" s="84">
        <v>0</v>
      </c>
      <c r="I2179" s="84">
        <v>0</v>
      </c>
    </row>
    <row r="2180" spans="1:9" s="38" customFormat="1">
      <c r="A2180" s="52" t="s">
        <v>4510</v>
      </c>
      <c r="B2180" s="53">
        <v>52272281249</v>
      </c>
      <c r="C2180" s="130" t="s">
        <v>4462</v>
      </c>
      <c r="D2180" s="120" t="s">
        <v>18</v>
      </c>
      <c r="E2180" s="121" t="s">
        <v>166</v>
      </c>
      <c r="F2180" s="135" t="s">
        <v>4412</v>
      </c>
      <c r="G2180" s="78">
        <v>1481.6</v>
      </c>
      <c r="H2180" s="84">
        <v>0</v>
      </c>
      <c r="I2180" s="84">
        <v>0</v>
      </c>
    </row>
    <row r="2181" spans="1:9" s="38" customFormat="1">
      <c r="A2181" s="52" t="s">
        <v>4495</v>
      </c>
      <c r="B2181" s="53">
        <v>827291230</v>
      </c>
      <c r="C2181" s="130" t="s">
        <v>4463</v>
      </c>
      <c r="D2181" s="120" t="s">
        <v>18</v>
      </c>
      <c r="E2181" s="121" t="s">
        <v>166</v>
      </c>
      <c r="F2181" s="135" t="s">
        <v>4413</v>
      </c>
      <c r="G2181" s="78">
        <v>8800</v>
      </c>
      <c r="H2181" s="84">
        <v>0</v>
      </c>
      <c r="I2181" s="84">
        <v>0</v>
      </c>
    </row>
    <row r="2182" spans="1:9" s="38" customFormat="1">
      <c r="A2182" s="52" t="s">
        <v>3040</v>
      </c>
      <c r="B2182" s="53">
        <v>84544469000181</v>
      </c>
      <c r="C2182" s="130" t="s">
        <v>4464</v>
      </c>
      <c r="D2182" s="120" t="s">
        <v>13</v>
      </c>
      <c r="E2182" s="121" t="s">
        <v>14</v>
      </c>
      <c r="F2182" s="135" t="s">
        <v>4414</v>
      </c>
      <c r="G2182" s="78">
        <v>5490.8</v>
      </c>
      <c r="H2182" s="84">
        <v>0</v>
      </c>
      <c r="I2182" s="84">
        <v>0</v>
      </c>
    </row>
    <row r="2183" spans="1:9" s="38" customFormat="1">
      <c r="A2183" s="52" t="s">
        <v>4488</v>
      </c>
      <c r="B2183" s="53">
        <v>375937064</v>
      </c>
      <c r="C2183" s="130" t="s">
        <v>4465</v>
      </c>
      <c r="D2183" s="120" t="s">
        <v>18</v>
      </c>
      <c r="E2183" s="121" t="s">
        <v>166</v>
      </c>
      <c r="F2183" s="135" t="s">
        <v>4415</v>
      </c>
      <c r="G2183" s="78">
        <v>3817.95</v>
      </c>
      <c r="H2183" s="84">
        <v>0</v>
      </c>
      <c r="I2183" s="84">
        <v>0</v>
      </c>
    </row>
    <row r="2184" spans="1:9" s="38" customFormat="1">
      <c r="A2184" s="52" t="s">
        <v>4511</v>
      </c>
      <c r="B2184" s="53">
        <v>58498346215</v>
      </c>
      <c r="C2184" s="130" t="s">
        <v>4466</v>
      </c>
      <c r="D2184" s="120" t="s">
        <v>18</v>
      </c>
      <c r="E2184" s="121" t="s">
        <v>166</v>
      </c>
      <c r="F2184" s="135" t="s">
        <v>4416</v>
      </c>
      <c r="G2184" s="78">
        <v>1250</v>
      </c>
      <c r="H2184" s="84">
        <v>0</v>
      </c>
      <c r="I2184" s="84">
        <v>0</v>
      </c>
    </row>
    <row r="2185" spans="1:9" s="38" customFormat="1">
      <c r="A2185" s="52" t="s">
        <v>4512</v>
      </c>
      <c r="B2185" s="53">
        <v>21508836272</v>
      </c>
      <c r="C2185" s="130" t="s">
        <v>4467</v>
      </c>
      <c r="D2185" s="120" t="s">
        <v>18</v>
      </c>
      <c r="E2185" s="121" t="s">
        <v>166</v>
      </c>
      <c r="F2185" s="135" t="s">
        <v>4417</v>
      </c>
      <c r="G2185" s="78">
        <v>617.54</v>
      </c>
      <c r="H2185" s="84">
        <v>0</v>
      </c>
      <c r="I2185" s="84">
        <v>0</v>
      </c>
    </row>
    <row r="2186" spans="1:9" s="38" customFormat="1">
      <c r="A2186" s="52" t="s">
        <v>4513</v>
      </c>
      <c r="B2186" s="53">
        <v>34373241287</v>
      </c>
      <c r="C2186" s="130" t="s">
        <v>4468</v>
      </c>
      <c r="D2186" s="120" t="s">
        <v>18</v>
      </c>
      <c r="E2186" s="121" t="s">
        <v>166</v>
      </c>
      <c r="F2186" s="135" t="s">
        <v>4418</v>
      </c>
      <c r="G2186" s="78">
        <v>198.86</v>
      </c>
      <c r="H2186" s="84">
        <v>0</v>
      </c>
      <c r="I2186" s="84">
        <v>0</v>
      </c>
    </row>
    <row r="2187" spans="1:9" s="38" customFormat="1">
      <c r="A2187" s="52" t="s">
        <v>4513</v>
      </c>
      <c r="B2187" s="53">
        <v>34373241287</v>
      </c>
      <c r="C2187" s="130" t="s">
        <v>4469</v>
      </c>
      <c r="D2187" s="120" t="s">
        <v>18</v>
      </c>
      <c r="E2187" s="121" t="s">
        <v>166</v>
      </c>
      <c r="F2187" s="135" t="s">
        <v>4419</v>
      </c>
      <c r="G2187" s="78">
        <v>4.43</v>
      </c>
      <c r="H2187" s="84">
        <v>0</v>
      </c>
      <c r="I2187" s="84">
        <v>0</v>
      </c>
    </row>
    <row r="2188" spans="1:9" s="38" customFormat="1">
      <c r="A2188" s="52" t="s">
        <v>4493</v>
      </c>
      <c r="B2188" s="53" t="s">
        <v>4377</v>
      </c>
      <c r="C2188" s="130" t="s">
        <v>4485</v>
      </c>
      <c r="D2188" s="120" t="s">
        <v>18</v>
      </c>
      <c r="E2188" s="121" t="s">
        <v>166</v>
      </c>
      <c r="F2188" s="69" t="s">
        <v>4420</v>
      </c>
      <c r="G2188" s="78">
        <v>198.27</v>
      </c>
      <c r="H2188" s="84">
        <v>0</v>
      </c>
      <c r="I2188" s="84">
        <v>0</v>
      </c>
    </row>
    <row r="2189" spans="1:9" s="38" customFormat="1">
      <c r="A2189" s="52" t="s">
        <v>4514</v>
      </c>
      <c r="B2189" s="53">
        <v>2722522209</v>
      </c>
      <c r="C2189" s="130" t="s">
        <v>4470</v>
      </c>
      <c r="D2189" s="120" t="s">
        <v>18</v>
      </c>
      <c r="E2189" s="121" t="s">
        <v>166</v>
      </c>
      <c r="F2189" s="135" t="s">
        <v>4421</v>
      </c>
      <c r="G2189" s="78">
        <v>6671.6</v>
      </c>
      <c r="H2189" s="84">
        <v>0</v>
      </c>
      <c r="I2189" s="84">
        <v>0</v>
      </c>
    </row>
    <row r="2190" spans="1:9" s="38" customFormat="1">
      <c r="A2190" s="52" t="s">
        <v>4514</v>
      </c>
      <c r="B2190" s="53">
        <v>2722522209</v>
      </c>
      <c r="C2190" s="130" t="s">
        <v>4471</v>
      </c>
      <c r="D2190" s="120" t="s">
        <v>18</v>
      </c>
      <c r="E2190" s="121" t="s">
        <v>166</v>
      </c>
      <c r="F2190" s="135" t="s">
        <v>4422</v>
      </c>
      <c r="G2190" s="78">
        <v>2400</v>
      </c>
      <c r="H2190" s="84">
        <v>0</v>
      </c>
      <c r="I2190" s="84">
        <v>0</v>
      </c>
    </row>
    <row r="2191" spans="1:9" s="38" customFormat="1">
      <c r="A2191" s="52" t="s">
        <v>4515</v>
      </c>
      <c r="B2191" s="53">
        <v>70411913204</v>
      </c>
      <c r="C2191" s="130" t="s">
        <v>4486</v>
      </c>
      <c r="D2191" s="120" t="s">
        <v>18</v>
      </c>
      <c r="E2191" s="121" t="s">
        <v>166</v>
      </c>
      <c r="F2191" s="135" t="s">
        <v>4423</v>
      </c>
      <c r="G2191" s="78">
        <v>6317.75</v>
      </c>
      <c r="H2191" s="84">
        <v>0</v>
      </c>
      <c r="I2191" s="84">
        <v>0</v>
      </c>
    </row>
    <row r="2192" spans="1:9" s="38" customFormat="1">
      <c r="A2192" s="52" t="s">
        <v>4515</v>
      </c>
      <c r="B2192" s="53">
        <v>70411913204</v>
      </c>
      <c r="C2192" s="130" t="s">
        <v>4487</v>
      </c>
      <c r="D2192" s="120" t="s">
        <v>18</v>
      </c>
      <c r="E2192" s="121" t="s">
        <v>166</v>
      </c>
      <c r="F2192" s="135" t="s">
        <v>4424</v>
      </c>
      <c r="G2192" s="78">
        <v>386</v>
      </c>
      <c r="H2192" s="84">
        <v>0</v>
      </c>
      <c r="I2192" s="84">
        <v>0</v>
      </c>
    </row>
    <row r="2193" spans="1:9" s="38" customFormat="1">
      <c r="A2193" s="52" t="s">
        <v>4516</v>
      </c>
      <c r="B2193" s="53">
        <v>71387366220</v>
      </c>
      <c r="C2193" s="130" t="s">
        <v>4472</v>
      </c>
      <c r="D2193" s="120" t="s">
        <v>18</v>
      </c>
      <c r="E2193" s="121" t="s">
        <v>166</v>
      </c>
      <c r="F2193" s="135" t="s">
        <v>4425</v>
      </c>
      <c r="G2193" s="78">
        <v>630</v>
      </c>
      <c r="H2193" s="84">
        <v>0</v>
      </c>
      <c r="I2193" s="84">
        <v>0</v>
      </c>
    </row>
    <row r="2194" spans="1:9" s="38" customFormat="1">
      <c r="A2194" s="52" t="s">
        <v>3046</v>
      </c>
      <c r="B2194" s="53">
        <v>33179565000137</v>
      </c>
      <c r="C2194" s="130" t="s">
        <v>4473</v>
      </c>
      <c r="D2194" s="120" t="s">
        <v>13</v>
      </c>
      <c r="E2194" s="121" t="s">
        <v>14</v>
      </c>
      <c r="F2194" s="135" t="s">
        <v>4426</v>
      </c>
      <c r="G2194" s="78">
        <v>963792</v>
      </c>
      <c r="H2194" s="84">
        <v>0</v>
      </c>
      <c r="I2194" s="84">
        <v>0</v>
      </c>
    </row>
    <row r="2195" spans="1:9" s="38" customFormat="1">
      <c r="A2195" s="52" t="s">
        <v>3243</v>
      </c>
      <c r="B2195" s="53">
        <v>9233047000170</v>
      </c>
      <c r="C2195" s="130" t="s">
        <v>4474</v>
      </c>
      <c r="D2195" s="120" t="s">
        <v>13</v>
      </c>
      <c r="E2195" s="121" t="s">
        <v>14</v>
      </c>
      <c r="F2195" s="135" t="s">
        <v>4427</v>
      </c>
      <c r="G2195" s="78">
        <v>14855</v>
      </c>
      <c r="H2195" s="84">
        <v>0</v>
      </c>
      <c r="I2195" s="84">
        <v>0</v>
      </c>
    </row>
    <row r="2196" spans="1:9" s="38" customFormat="1">
      <c r="A2196" s="52" t="s">
        <v>4517</v>
      </c>
      <c r="B2196" s="53">
        <v>83812539268</v>
      </c>
      <c r="C2196" s="130" t="s">
        <v>4475</v>
      </c>
      <c r="D2196" s="120" t="s">
        <v>18</v>
      </c>
      <c r="E2196" s="121" t="s">
        <v>166</v>
      </c>
      <c r="F2196" s="135" t="s">
        <v>4428</v>
      </c>
      <c r="G2196" s="78">
        <v>611</v>
      </c>
      <c r="H2196" s="84">
        <v>0</v>
      </c>
      <c r="I2196" s="84">
        <v>0</v>
      </c>
    </row>
    <row r="2197" spans="1:9" s="38" customFormat="1">
      <c r="A2197" s="52" t="s">
        <v>4518</v>
      </c>
      <c r="B2197" s="53">
        <v>7618522200</v>
      </c>
      <c r="C2197" s="130" t="s">
        <v>4476</v>
      </c>
      <c r="D2197" s="120" t="s">
        <v>18</v>
      </c>
      <c r="E2197" s="121" t="s">
        <v>166</v>
      </c>
      <c r="F2197" s="135" t="s">
        <v>4429</v>
      </c>
      <c r="G2197" s="78">
        <v>0.02</v>
      </c>
      <c r="H2197" s="84">
        <v>0</v>
      </c>
      <c r="I2197" s="84">
        <v>0</v>
      </c>
    </row>
    <row r="2198" spans="1:9" s="38" customFormat="1">
      <c r="A2198" s="52" t="s">
        <v>4519</v>
      </c>
      <c r="B2198" s="53">
        <v>5226378416</v>
      </c>
      <c r="C2198" s="130" t="s">
        <v>4477</v>
      </c>
      <c r="D2198" s="120" t="s">
        <v>18</v>
      </c>
      <c r="E2198" s="121" t="s">
        <v>166</v>
      </c>
      <c r="F2198" s="135" t="s">
        <v>4430</v>
      </c>
      <c r="G2198" s="78">
        <v>221</v>
      </c>
      <c r="H2198" s="84">
        <v>0</v>
      </c>
      <c r="I2198" s="84">
        <v>0</v>
      </c>
    </row>
    <row r="2199" spans="1:9" s="38" customFormat="1">
      <c r="A2199" s="52" t="s">
        <v>4502</v>
      </c>
      <c r="B2199" s="53">
        <v>91499127200</v>
      </c>
      <c r="C2199" s="130" t="s">
        <v>4478</v>
      </c>
      <c r="D2199" s="120" t="s">
        <v>18</v>
      </c>
      <c r="E2199" s="121" t="s">
        <v>166</v>
      </c>
      <c r="F2199" s="135" t="s">
        <v>4431</v>
      </c>
      <c r="G2199" s="78">
        <v>600</v>
      </c>
      <c r="H2199" s="84">
        <v>0</v>
      </c>
      <c r="I2199" s="84">
        <v>0</v>
      </c>
    </row>
    <row r="2200" spans="1:9" s="38" customFormat="1">
      <c r="A2200" s="52" t="s">
        <v>4502</v>
      </c>
      <c r="B2200" s="53">
        <v>91499127200</v>
      </c>
      <c r="C2200" s="130" t="s">
        <v>4479</v>
      </c>
      <c r="D2200" s="120" t="s">
        <v>18</v>
      </c>
      <c r="E2200" s="121" t="s">
        <v>166</v>
      </c>
      <c r="F2200" s="135" t="s">
        <v>4432</v>
      </c>
      <c r="G2200" s="78">
        <v>93.5</v>
      </c>
      <c r="H2200" s="84">
        <v>0</v>
      </c>
      <c r="I2200" s="84">
        <v>0</v>
      </c>
    </row>
    <row r="2201" spans="1:9" s="38" customFormat="1">
      <c r="A2201" s="52" t="s">
        <v>4520</v>
      </c>
      <c r="B2201" s="53">
        <v>73041424215</v>
      </c>
      <c r="C2201" s="130" t="s">
        <v>4480</v>
      </c>
      <c r="D2201" s="120" t="s">
        <v>18</v>
      </c>
      <c r="E2201" s="121" t="s">
        <v>166</v>
      </c>
      <c r="F2201" s="135" t="s">
        <v>4433</v>
      </c>
      <c r="G2201" s="78">
        <v>28.03</v>
      </c>
      <c r="H2201" s="84">
        <v>0</v>
      </c>
      <c r="I2201" s="84">
        <v>0</v>
      </c>
    </row>
    <row r="2202" spans="1:9" s="38" customFormat="1">
      <c r="A2202" s="52" t="s">
        <v>4521</v>
      </c>
      <c r="B2202" s="53">
        <v>65310861220</v>
      </c>
      <c r="C2202" s="130" t="s">
        <v>4481</v>
      </c>
      <c r="D2202" s="120" t="s">
        <v>18</v>
      </c>
      <c r="E2202" s="121" t="s">
        <v>166</v>
      </c>
      <c r="F2202" s="135" t="s">
        <v>4434</v>
      </c>
      <c r="G2202" s="78">
        <v>307.54000000000002</v>
      </c>
      <c r="H2202" s="84">
        <v>0</v>
      </c>
      <c r="I2202" s="84">
        <v>0</v>
      </c>
    </row>
    <row r="2203" spans="1:9" s="38" customFormat="1">
      <c r="A2203" s="52" t="s">
        <v>4522</v>
      </c>
      <c r="B2203" s="53">
        <v>71575952220</v>
      </c>
      <c r="C2203" s="130" t="s">
        <v>4482</v>
      </c>
      <c r="D2203" s="120" t="s">
        <v>18</v>
      </c>
      <c r="E2203" s="121" t="s">
        <v>166</v>
      </c>
      <c r="F2203" s="135" t="s">
        <v>4435</v>
      </c>
      <c r="G2203" s="78">
        <v>880</v>
      </c>
      <c r="H2203" s="84">
        <v>0</v>
      </c>
      <c r="I2203" s="84">
        <v>0</v>
      </c>
    </row>
    <row r="2204" spans="1:9" s="38" customFormat="1">
      <c r="A2204" s="52" t="s">
        <v>4521</v>
      </c>
      <c r="B2204" s="53">
        <v>65310861220</v>
      </c>
      <c r="C2204" s="130" t="s">
        <v>4483</v>
      </c>
      <c r="D2204" s="120" t="s">
        <v>18</v>
      </c>
      <c r="E2204" s="121" t="s">
        <v>166</v>
      </c>
      <c r="F2204" s="135" t="s">
        <v>4436</v>
      </c>
      <c r="G2204" s="78">
        <v>1252.96</v>
      </c>
      <c r="H2204" s="84">
        <v>0</v>
      </c>
      <c r="I2204" s="84">
        <v>0</v>
      </c>
    </row>
    <row r="2205" spans="1:9" s="38" customFormat="1">
      <c r="A2205" s="52" t="s">
        <v>4516</v>
      </c>
      <c r="B2205" s="53">
        <v>71387366220</v>
      </c>
      <c r="C2205" s="130" t="s">
        <v>4484</v>
      </c>
      <c r="D2205" s="120" t="s">
        <v>18</v>
      </c>
      <c r="E2205" s="121" t="s">
        <v>166</v>
      </c>
      <c r="F2205" s="135" t="s">
        <v>4437</v>
      </c>
      <c r="G2205" s="78">
        <v>1000</v>
      </c>
      <c r="H2205" s="84">
        <v>0</v>
      </c>
      <c r="I2205" s="84">
        <v>0</v>
      </c>
    </row>
    <row r="2206" spans="1:9" s="38" customFormat="1">
      <c r="A2206" s="52" t="s">
        <v>4836</v>
      </c>
      <c r="B2206" s="53">
        <v>60527099287</v>
      </c>
      <c r="C2206" s="130" t="s">
        <v>4851</v>
      </c>
      <c r="D2206" s="54" t="s">
        <v>18</v>
      </c>
      <c r="E2206" s="52" t="s">
        <v>166</v>
      </c>
      <c r="F2206" s="135" t="s">
        <v>4885</v>
      </c>
      <c r="G2206" s="78">
        <v>106</v>
      </c>
      <c r="H2206" s="84">
        <v>106</v>
      </c>
      <c r="I2206" s="84">
        <v>106</v>
      </c>
    </row>
    <row r="2207" spans="1:9" s="38" customFormat="1">
      <c r="A2207" s="52" t="s">
        <v>3821</v>
      </c>
      <c r="B2207" s="53">
        <v>23407581220</v>
      </c>
      <c r="C2207" s="130" t="s">
        <v>4852</v>
      </c>
      <c r="D2207" s="54" t="s">
        <v>18</v>
      </c>
      <c r="E2207" s="52" t="s">
        <v>166</v>
      </c>
      <c r="F2207" s="135" t="s">
        <v>4886</v>
      </c>
      <c r="G2207" s="78">
        <v>2072.4</v>
      </c>
      <c r="H2207" s="84">
        <v>2072.4</v>
      </c>
      <c r="I2207" s="84">
        <v>2072.4</v>
      </c>
    </row>
    <row r="2208" spans="1:9" s="38" customFormat="1">
      <c r="A2208" s="52" t="s">
        <v>3821</v>
      </c>
      <c r="B2208" s="53">
        <v>23407581220</v>
      </c>
      <c r="C2208" s="130" t="s">
        <v>4853</v>
      </c>
      <c r="D2208" s="54" t="s">
        <v>18</v>
      </c>
      <c r="E2208" s="52" t="s">
        <v>166</v>
      </c>
      <c r="F2208" s="135" t="s">
        <v>4887</v>
      </c>
      <c r="G2208" s="78">
        <v>5722</v>
      </c>
      <c r="H2208" s="84">
        <v>5722</v>
      </c>
      <c r="I2208" s="84">
        <v>5722</v>
      </c>
    </row>
    <row r="2209" spans="1:12" s="38" customFormat="1">
      <c r="A2209" s="52" t="s">
        <v>4837</v>
      </c>
      <c r="B2209" s="53">
        <v>75263700210</v>
      </c>
      <c r="C2209" s="130" t="s">
        <v>4854</v>
      </c>
      <c r="D2209" s="54" t="s">
        <v>18</v>
      </c>
      <c r="E2209" s="52" t="s">
        <v>166</v>
      </c>
      <c r="F2209" s="135" t="s">
        <v>4888</v>
      </c>
      <c r="G2209" s="78">
        <v>5760.03</v>
      </c>
      <c r="H2209" s="84">
        <v>5760.03</v>
      </c>
      <c r="I2209" s="84">
        <v>5760.03</v>
      </c>
      <c r="L2209" s="147"/>
    </row>
    <row r="2210" spans="1:12" s="38" customFormat="1">
      <c r="A2210" s="52" t="s">
        <v>4837</v>
      </c>
      <c r="B2210" s="53">
        <v>75263700210</v>
      </c>
      <c r="C2210" s="130" t="s">
        <v>4855</v>
      </c>
      <c r="D2210" s="54" t="s">
        <v>18</v>
      </c>
      <c r="E2210" s="52" t="s">
        <v>166</v>
      </c>
      <c r="F2210" s="135" t="s">
        <v>4889</v>
      </c>
      <c r="G2210" s="78">
        <v>3500</v>
      </c>
      <c r="H2210" s="84">
        <v>3500</v>
      </c>
      <c r="I2210" s="84">
        <v>3500</v>
      </c>
      <c r="L2210" s="147"/>
    </row>
    <row r="2211" spans="1:12" s="38" customFormat="1">
      <c r="A2211" s="52" t="s">
        <v>4838</v>
      </c>
      <c r="B2211" s="53">
        <v>95065431272</v>
      </c>
      <c r="C2211" s="130" t="s">
        <v>4856</v>
      </c>
      <c r="D2211" s="54" t="s">
        <v>18</v>
      </c>
      <c r="E2211" s="52" t="s">
        <v>166</v>
      </c>
      <c r="F2211" s="135" t="s">
        <v>4890</v>
      </c>
      <c r="G2211" s="78">
        <v>800</v>
      </c>
      <c r="H2211" s="84">
        <v>800</v>
      </c>
      <c r="I2211" s="84">
        <v>800</v>
      </c>
      <c r="L2211" s="147"/>
    </row>
    <row r="2212" spans="1:12" s="38" customFormat="1">
      <c r="A2212" s="52" t="s">
        <v>4839</v>
      </c>
      <c r="B2212" s="53">
        <v>64197972253</v>
      </c>
      <c r="C2212" s="130" t="s">
        <v>4857</v>
      </c>
      <c r="D2212" s="54" t="s">
        <v>18</v>
      </c>
      <c r="E2212" s="52" t="s">
        <v>166</v>
      </c>
      <c r="F2212" s="135" t="s">
        <v>4891</v>
      </c>
      <c r="G2212" s="78">
        <v>3144.32</v>
      </c>
      <c r="H2212" s="84">
        <v>0</v>
      </c>
      <c r="I2212" s="84">
        <v>0</v>
      </c>
    </row>
    <row r="2213" spans="1:12" s="38" customFormat="1">
      <c r="A2213" s="52" t="s">
        <v>4493</v>
      </c>
      <c r="B2213" s="53" t="s">
        <v>4377</v>
      </c>
      <c r="C2213" s="130" t="s">
        <v>4858</v>
      </c>
      <c r="D2213" s="54" t="s">
        <v>18</v>
      </c>
      <c r="E2213" s="52" t="s">
        <v>166</v>
      </c>
      <c r="F2213" s="135" t="s">
        <v>4892</v>
      </c>
      <c r="G2213" s="78">
        <v>6982.48</v>
      </c>
      <c r="H2213" s="84">
        <v>0</v>
      </c>
      <c r="I2213" s="84">
        <v>0</v>
      </c>
    </row>
    <row r="2214" spans="1:12" s="38" customFormat="1">
      <c r="A2214" s="52" t="s">
        <v>4840</v>
      </c>
      <c r="B2214" s="53">
        <v>8804362000147</v>
      </c>
      <c r="C2214" s="130" t="s">
        <v>4859</v>
      </c>
      <c r="D2214" s="54" t="s">
        <v>13</v>
      </c>
      <c r="E2214" s="52" t="s">
        <v>14</v>
      </c>
      <c r="F2214" s="135" t="s">
        <v>4893</v>
      </c>
      <c r="G2214" s="78">
        <v>429130</v>
      </c>
      <c r="H2214" s="84">
        <v>0</v>
      </c>
      <c r="I2214" s="84">
        <v>0</v>
      </c>
    </row>
    <row r="2215" spans="1:12" s="38" customFormat="1">
      <c r="A2215" s="52" t="s">
        <v>2946</v>
      </c>
      <c r="B2215" s="53">
        <v>2341467000120</v>
      </c>
      <c r="C2215" s="130" t="s">
        <v>4860</v>
      </c>
      <c r="D2215" s="54" t="s">
        <v>18</v>
      </c>
      <c r="E2215" s="52" t="s">
        <v>25</v>
      </c>
      <c r="F2215" s="135" t="s">
        <v>4894</v>
      </c>
      <c r="G2215" s="78">
        <v>172720.05</v>
      </c>
      <c r="H2215" s="84">
        <v>0</v>
      </c>
      <c r="I2215" s="84">
        <v>0</v>
      </c>
    </row>
    <row r="2216" spans="1:12" s="38" customFormat="1">
      <c r="A2216" s="52" t="s">
        <v>3076</v>
      </c>
      <c r="B2216" s="53">
        <v>27260924000183</v>
      </c>
      <c r="C2216" s="130" t="s">
        <v>4861</v>
      </c>
      <c r="D2216" s="54" t="s">
        <v>13</v>
      </c>
      <c r="E2216" s="52" t="s">
        <v>150</v>
      </c>
      <c r="F2216" s="135" t="s">
        <v>4895</v>
      </c>
      <c r="G2216" s="78">
        <v>70261.78</v>
      </c>
      <c r="H2216" s="84">
        <v>0</v>
      </c>
      <c r="I2216" s="84">
        <v>0</v>
      </c>
    </row>
    <row r="2217" spans="1:12" s="38" customFormat="1">
      <c r="A2217" s="52" t="s">
        <v>3076</v>
      </c>
      <c r="B2217" s="53">
        <v>27260924000183</v>
      </c>
      <c r="C2217" s="130" t="s">
        <v>4862</v>
      </c>
      <c r="D2217" s="54" t="s">
        <v>13</v>
      </c>
      <c r="E2217" s="52" t="s">
        <v>150</v>
      </c>
      <c r="F2217" s="135" t="s">
        <v>4896</v>
      </c>
      <c r="G2217" s="78">
        <v>102701.75999999999</v>
      </c>
      <c r="H2217" s="84">
        <v>0</v>
      </c>
      <c r="I2217" s="84">
        <v>0</v>
      </c>
    </row>
    <row r="2218" spans="1:12" s="38" customFormat="1">
      <c r="A2218" s="52" t="s">
        <v>4841</v>
      </c>
      <c r="B2218" s="53">
        <v>33681104000168</v>
      </c>
      <c r="C2218" s="130" t="s">
        <v>4863</v>
      </c>
      <c r="D2218" s="54" t="s">
        <v>18</v>
      </c>
      <c r="E2218" s="52" t="s">
        <v>166</v>
      </c>
      <c r="F2218" s="135" t="s">
        <v>4897</v>
      </c>
      <c r="G2218" s="78">
        <v>3350.35</v>
      </c>
      <c r="H2218" s="84">
        <v>0</v>
      </c>
      <c r="I2218" s="84">
        <v>0</v>
      </c>
      <c r="J2218" s="145"/>
    </row>
    <row r="2219" spans="1:12" s="38" customFormat="1">
      <c r="A2219" s="52" t="s">
        <v>4841</v>
      </c>
      <c r="B2219" s="53">
        <v>33681104000168</v>
      </c>
      <c r="C2219" s="130" t="s">
        <v>4864</v>
      </c>
      <c r="D2219" s="54" t="s">
        <v>18</v>
      </c>
      <c r="E2219" s="52" t="s">
        <v>166</v>
      </c>
      <c r="F2219" s="135" t="s">
        <v>4898</v>
      </c>
      <c r="G2219" s="78">
        <v>1047.4100000000001</v>
      </c>
      <c r="H2219" s="84">
        <v>0</v>
      </c>
      <c r="I2219" s="84">
        <v>0</v>
      </c>
    </row>
    <row r="2220" spans="1:12" s="38" customFormat="1">
      <c r="A2220" s="52" t="s">
        <v>4488</v>
      </c>
      <c r="B2220" s="53">
        <v>375937064</v>
      </c>
      <c r="C2220" s="130" t="s">
        <v>4865</v>
      </c>
      <c r="D2220" s="54" t="s">
        <v>18</v>
      </c>
      <c r="E2220" s="52" t="s">
        <v>166</v>
      </c>
      <c r="F2220" s="135" t="s">
        <v>4899</v>
      </c>
      <c r="G2220" s="78">
        <v>490.02</v>
      </c>
      <c r="H2220" s="84">
        <v>0</v>
      </c>
      <c r="I2220" s="84">
        <v>0</v>
      </c>
    </row>
    <row r="2221" spans="1:12" s="38" customFormat="1">
      <c r="A2221" s="52" t="s">
        <v>2911</v>
      </c>
      <c r="B2221" s="53">
        <v>34028316000375</v>
      </c>
      <c r="C2221" s="130" t="s">
        <v>4866</v>
      </c>
      <c r="D2221" s="54" t="s">
        <v>18</v>
      </c>
      <c r="E2221" s="52" t="s">
        <v>19</v>
      </c>
      <c r="F2221" s="135" t="s">
        <v>4900</v>
      </c>
      <c r="G2221" s="78">
        <v>60886.78</v>
      </c>
      <c r="H2221" s="84">
        <v>0</v>
      </c>
      <c r="I2221" s="84">
        <v>0</v>
      </c>
    </row>
    <row r="2222" spans="1:12" s="38" customFormat="1">
      <c r="A2222" s="52" t="s">
        <v>2989</v>
      </c>
      <c r="B2222" s="53">
        <v>5340639000130</v>
      </c>
      <c r="C2222" s="130" t="s">
        <v>4867</v>
      </c>
      <c r="D2222" s="54" t="s">
        <v>13</v>
      </c>
      <c r="E2222" s="52" t="s">
        <v>14</v>
      </c>
      <c r="F2222" s="135" t="s">
        <v>4901</v>
      </c>
      <c r="G2222" s="78">
        <v>53104.52</v>
      </c>
      <c r="H2222" s="84">
        <v>0</v>
      </c>
      <c r="I2222" s="84">
        <v>0</v>
      </c>
    </row>
    <row r="2223" spans="1:12" s="38" customFormat="1">
      <c r="A2223" s="52" t="s">
        <v>2989</v>
      </c>
      <c r="B2223" s="53">
        <v>5340639000130</v>
      </c>
      <c r="C2223" s="130" t="s">
        <v>4868</v>
      </c>
      <c r="D2223" s="54" t="s">
        <v>13</v>
      </c>
      <c r="E2223" s="52" t="s">
        <v>14</v>
      </c>
      <c r="F2223" s="135" t="s">
        <v>4902</v>
      </c>
      <c r="G2223" s="78">
        <v>147815.54</v>
      </c>
      <c r="H2223" s="84">
        <v>0</v>
      </c>
      <c r="I2223" s="84">
        <v>0</v>
      </c>
    </row>
    <row r="2224" spans="1:12" s="38" customFormat="1">
      <c r="A2224" s="52" t="s">
        <v>4842</v>
      </c>
      <c r="B2224" s="53">
        <v>12039966000111</v>
      </c>
      <c r="C2224" s="130" t="s">
        <v>4869</v>
      </c>
      <c r="D2224" s="54" t="s">
        <v>13</v>
      </c>
      <c r="E2224" s="52" t="s">
        <v>14</v>
      </c>
      <c r="F2224" s="135" t="s">
        <v>4903</v>
      </c>
      <c r="G2224" s="78">
        <v>357571.6</v>
      </c>
      <c r="H2224" s="84">
        <v>0</v>
      </c>
      <c r="I2224" s="84">
        <v>0</v>
      </c>
    </row>
    <row r="2225" spans="1:9" s="38" customFormat="1">
      <c r="A2225" s="52" t="s">
        <v>4843</v>
      </c>
      <c r="B2225" s="53">
        <v>22865751000103</v>
      </c>
      <c r="C2225" s="130" t="s">
        <v>4870</v>
      </c>
      <c r="D2225" s="54" t="s">
        <v>13</v>
      </c>
      <c r="E2225" s="52" t="s">
        <v>14</v>
      </c>
      <c r="F2225" s="135" t="s">
        <v>4904</v>
      </c>
      <c r="G2225" s="78">
        <v>68671.990000000005</v>
      </c>
      <c r="H2225" s="84">
        <v>0</v>
      </c>
      <c r="I2225" s="84">
        <v>0</v>
      </c>
    </row>
    <row r="2226" spans="1:9" s="38" customFormat="1">
      <c r="A2226" s="52" t="s">
        <v>2946</v>
      </c>
      <c r="B2226" s="53">
        <v>2341467000120</v>
      </c>
      <c r="C2226" s="130" t="s">
        <v>4871</v>
      </c>
      <c r="D2226" s="54" t="s">
        <v>18</v>
      </c>
      <c r="E2226" s="52" t="s">
        <v>25</v>
      </c>
      <c r="F2226" s="135" t="s">
        <v>4905</v>
      </c>
      <c r="G2226" s="78">
        <v>66910.45</v>
      </c>
      <c r="H2226" s="84">
        <v>0</v>
      </c>
      <c r="I2226" s="84">
        <v>0</v>
      </c>
    </row>
    <row r="2227" spans="1:9" s="38" customFormat="1">
      <c r="A2227" s="52" t="s">
        <v>3279</v>
      </c>
      <c r="B2227" s="53">
        <v>26722189000110</v>
      </c>
      <c r="C2227" s="130" t="s">
        <v>4872</v>
      </c>
      <c r="D2227" s="54" t="s">
        <v>13</v>
      </c>
      <c r="E2227" s="52" t="s">
        <v>14</v>
      </c>
      <c r="F2227" s="135" t="s">
        <v>4906</v>
      </c>
      <c r="G2227" s="78">
        <v>40590.54</v>
      </c>
      <c r="H2227" s="84">
        <v>0</v>
      </c>
      <c r="I2227" s="84">
        <v>0</v>
      </c>
    </row>
    <row r="2228" spans="1:9" s="38" customFormat="1">
      <c r="A2228" s="52" t="s">
        <v>3279</v>
      </c>
      <c r="B2228" s="53">
        <v>26722189000110</v>
      </c>
      <c r="C2228" s="130" t="s">
        <v>4873</v>
      </c>
      <c r="D2228" s="54" t="s">
        <v>18</v>
      </c>
      <c r="E2228" s="52" t="s">
        <v>166</v>
      </c>
      <c r="F2228" s="135" t="s">
        <v>4907</v>
      </c>
      <c r="G2228" s="78">
        <v>375274.41</v>
      </c>
      <c r="H2228" s="84">
        <v>0</v>
      </c>
      <c r="I2228" s="84">
        <v>0</v>
      </c>
    </row>
    <row r="2229" spans="1:9" s="38" customFormat="1">
      <c r="A2229" s="52" t="s">
        <v>4844</v>
      </c>
      <c r="B2229" s="53">
        <v>7273545000110</v>
      </c>
      <c r="C2229" s="130" t="s">
        <v>4874</v>
      </c>
      <c r="D2229" s="54" t="s">
        <v>13</v>
      </c>
      <c r="E2229" s="52" t="s">
        <v>19</v>
      </c>
      <c r="F2229" s="135" t="s">
        <v>4908</v>
      </c>
      <c r="G2229" s="78">
        <v>101850</v>
      </c>
      <c r="H2229" s="84">
        <v>0</v>
      </c>
      <c r="I2229" s="84">
        <v>0</v>
      </c>
    </row>
    <row r="2230" spans="1:9" s="38" customFormat="1">
      <c r="A2230" s="52" t="s">
        <v>3262</v>
      </c>
      <c r="B2230" s="53">
        <v>4201934000142</v>
      </c>
      <c r="C2230" s="130" t="s">
        <v>4875</v>
      </c>
      <c r="D2230" s="54" t="s">
        <v>13</v>
      </c>
      <c r="E2230" s="52" t="s">
        <v>14</v>
      </c>
      <c r="F2230" s="135" t="s">
        <v>4909</v>
      </c>
      <c r="G2230" s="78">
        <v>78853.63</v>
      </c>
      <c r="H2230" s="84">
        <v>0</v>
      </c>
      <c r="I2230" s="84">
        <v>0</v>
      </c>
    </row>
    <row r="2231" spans="1:9" s="38" customFormat="1">
      <c r="A2231" s="52" t="s">
        <v>4845</v>
      </c>
      <c r="B2231" s="53">
        <v>53324517000100</v>
      </c>
      <c r="C2231" s="130" t="s">
        <v>4876</v>
      </c>
      <c r="D2231" s="54" t="s">
        <v>13</v>
      </c>
      <c r="E2231" s="52" t="s">
        <v>19</v>
      </c>
      <c r="F2231" s="135" t="s">
        <v>4910</v>
      </c>
      <c r="G2231" s="78">
        <v>40481.25</v>
      </c>
      <c r="H2231" s="84">
        <v>0</v>
      </c>
      <c r="I2231" s="84">
        <v>0</v>
      </c>
    </row>
    <row r="2232" spans="1:9" s="38" customFormat="1">
      <c r="A2232" s="52" t="s">
        <v>4846</v>
      </c>
      <c r="B2232" s="53">
        <v>76535764000143</v>
      </c>
      <c r="C2232" s="130" t="s">
        <v>4877</v>
      </c>
      <c r="D2232" s="54" t="s">
        <v>13</v>
      </c>
      <c r="E2232" s="52" t="s">
        <v>14</v>
      </c>
      <c r="F2232" s="135" t="s">
        <v>4911</v>
      </c>
      <c r="G2232" s="78">
        <v>30060.82</v>
      </c>
      <c r="H2232" s="84">
        <v>0</v>
      </c>
      <c r="I2232" s="84">
        <v>0</v>
      </c>
    </row>
    <row r="2233" spans="1:9" s="38" customFormat="1">
      <c r="A2233" s="52" t="s">
        <v>4847</v>
      </c>
      <c r="B2233" s="53">
        <v>4407920000180</v>
      </c>
      <c r="C2233" s="130" t="s">
        <v>4878</v>
      </c>
      <c r="D2233" s="54" t="s">
        <v>18</v>
      </c>
      <c r="E2233" s="52" t="s">
        <v>19</v>
      </c>
      <c r="F2233" s="135" t="s">
        <v>4912</v>
      </c>
      <c r="G2233" s="78">
        <v>5839.48</v>
      </c>
      <c r="H2233" s="84">
        <v>0</v>
      </c>
      <c r="I2233" s="84">
        <v>0</v>
      </c>
    </row>
    <row r="2234" spans="1:9" s="38" customFormat="1">
      <c r="A2234" s="52" t="s">
        <v>4847</v>
      </c>
      <c r="B2234" s="53">
        <v>4407920000180</v>
      </c>
      <c r="C2234" s="130" t="s">
        <v>4879</v>
      </c>
      <c r="D2234" s="54" t="s">
        <v>18</v>
      </c>
      <c r="E2234" s="52" t="s">
        <v>19</v>
      </c>
      <c r="F2234" s="135" t="s">
        <v>4913</v>
      </c>
      <c r="G2234" s="78">
        <v>106180</v>
      </c>
      <c r="H2234" s="84">
        <v>0</v>
      </c>
      <c r="I2234" s="84">
        <v>0</v>
      </c>
    </row>
    <row r="2235" spans="1:9" s="38" customFormat="1">
      <c r="A2235" s="52" t="s">
        <v>4848</v>
      </c>
      <c r="B2235" s="53">
        <v>8713403000190</v>
      </c>
      <c r="C2235" s="130" t="s">
        <v>4880</v>
      </c>
      <c r="D2235" s="54" t="s">
        <v>13</v>
      </c>
      <c r="E2235" s="52" t="s">
        <v>14</v>
      </c>
      <c r="F2235" s="135" t="s">
        <v>4914</v>
      </c>
      <c r="G2235" s="78">
        <v>28086.05</v>
      </c>
      <c r="H2235" s="84">
        <v>0</v>
      </c>
      <c r="I2235" s="84">
        <v>0</v>
      </c>
    </row>
    <row r="2236" spans="1:9" s="38" customFormat="1">
      <c r="A2236" s="52" t="s">
        <v>3051</v>
      </c>
      <c r="B2236" s="53">
        <v>604122000197</v>
      </c>
      <c r="C2236" s="130" t="s">
        <v>4881</v>
      </c>
      <c r="D2236" s="54" t="s">
        <v>13</v>
      </c>
      <c r="E2236" s="52" t="s">
        <v>14</v>
      </c>
      <c r="F2236" s="135" t="s">
        <v>4915</v>
      </c>
      <c r="G2236" s="78">
        <v>292821.42</v>
      </c>
      <c r="H2236" s="84">
        <v>0</v>
      </c>
      <c r="I2236" s="84">
        <v>0</v>
      </c>
    </row>
    <row r="2237" spans="1:9" s="38" customFormat="1">
      <c r="A2237" s="52" t="s">
        <v>4849</v>
      </c>
      <c r="B2237" s="53">
        <v>78076633249</v>
      </c>
      <c r="C2237" s="130" t="s">
        <v>4882</v>
      </c>
      <c r="D2237" s="54" t="s">
        <v>18</v>
      </c>
      <c r="E2237" s="52" t="s">
        <v>166</v>
      </c>
      <c r="F2237" s="135" t="s">
        <v>4916</v>
      </c>
      <c r="G2237" s="78">
        <v>1997</v>
      </c>
      <c r="H2237" s="84">
        <v>1997</v>
      </c>
      <c r="I2237" s="84">
        <v>1997</v>
      </c>
    </row>
    <row r="2238" spans="1:9" s="38" customFormat="1">
      <c r="A2238" s="52" t="s">
        <v>4850</v>
      </c>
      <c r="B2238" s="53">
        <v>41623363268</v>
      </c>
      <c r="C2238" s="130" t="s">
        <v>4883</v>
      </c>
      <c r="D2238" s="54" t="s">
        <v>18</v>
      </c>
      <c r="E2238" s="52" t="s">
        <v>166</v>
      </c>
      <c r="F2238" s="135" t="s">
        <v>4917</v>
      </c>
      <c r="G2238" s="78">
        <v>2472</v>
      </c>
      <c r="H2238" s="78">
        <v>2472</v>
      </c>
      <c r="I2238" s="78">
        <v>2472</v>
      </c>
    </row>
    <row r="2239" spans="1:9" s="38" customFormat="1">
      <c r="A2239" s="52" t="s">
        <v>4850</v>
      </c>
      <c r="B2239" s="53">
        <v>41623363268</v>
      </c>
      <c r="C2239" s="130" t="s">
        <v>4884</v>
      </c>
      <c r="D2239" s="54" t="s">
        <v>18</v>
      </c>
      <c r="E2239" s="52" t="s">
        <v>166</v>
      </c>
      <c r="F2239" s="135" t="s">
        <v>4918</v>
      </c>
      <c r="G2239" s="78">
        <v>6756</v>
      </c>
      <c r="H2239" s="78">
        <v>6756</v>
      </c>
      <c r="I2239" s="78">
        <v>6756</v>
      </c>
    </row>
    <row r="2240" spans="1:9">
      <c r="A2240" s="41" t="s">
        <v>2904</v>
      </c>
      <c r="B2240" s="42"/>
      <c r="C2240" s="43"/>
      <c r="D2240" s="44"/>
      <c r="E2240" s="44"/>
      <c r="F2240" s="44"/>
      <c r="G2240" s="94">
        <f>SUM(G2123:G2239)</f>
        <v>4292609.9000000004</v>
      </c>
      <c r="H2240" s="94">
        <f>SUM(H2123:H2239)</f>
        <v>29185.43</v>
      </c>
      <c r="I2240" s="94">
        <f>SUM(I2123:I2239)</f>
        <v>29185.43</v>
      </c>
    </row>
    <row r="2241" spans="1:9">
      <c r="A2241" s="35"/>
      <c r="B2241" s="35"/>
      <c r="D2241" s="37"/>
      <c r="E2241" s="37"/>
      <c r="H2241" s="81"/>
    </row>
    <row r="2242" spans="1:9">
      <c r="A2242" s="156" t="str">
        <f>A2</f>
        <v>SETEMBRO/2024</v>
      </c>
      <c r="B2242" s="157"/>
      <c r="C2242" s="157"/>
      <c r="D2242" s="157"/>
      <c r="E2242" s="157"/>
      <c r="F2242" s="157"/>
      <c r="G2242" s="157"/>
      <c r="H2242" s="157"/>
      <c r="I2242" s="157"/>
    </row>
    <row r="2243" spans="1:9" ht="31.5">
      <c r="A2243" s="19" t="s">
        <v>3359</v>
      </c>
      <c r="B2243" s="19"/>
      <c r="C2243" s="19"/>
      <c r="D2243" s="19"/>
      <c r="E2243" s="19"/>
      <c r="F2243" s="19"/>
      <c r="G2243" s="19"/>
      <c r="H2243" s="19"/>
      <c r="I2243" s="19"/>
    </row>
    <row r="2244" spans="1:9">
      <c r="A2244" s="39" t="s">
        <v>2</v>
      </c>
      <c r="B2244" s="39" t="s">
        <v>3</v>
      </c>
      <c r="C2244" s="40" t="s">
        <v>4</v>
      </c>
      <c r="D2244" s="39" t="s">
        <v>5</v>
      </c>
      <c r="E2244" s="39" t="s">
        <v>6</v>
      </c>
      <c r="F2244" s="39" t="s">
        <v>2906</v>
      </c>
      <c r="G2244" s="39" t="s">
        <v>2907</v>
      </c>
      <c r="H2244" s="39" t="s">
        <v>2907</v>
      </c>
      <c r="I2244" s="39" t="s">
        <v>10</v>
      </c>
    </row>
    <row r="2245" spans="1:9" ht="20.25">
      <c r="A2245" s="153" t="s">
        <v>3360</v>
      </c>
      <c r="B2245" s="154"/>
      <c r="C2245" s="154"/>
      <c r="D2245" s="154"/>
      <c r="E2245" s="154"/>
      <c r="F2245" s="154"/>
      <c r="G2245" s="154"/>
      <c r="H2245" s="154"/>
      <c r="I2245" s="155"/>
    </row>
    <row r="2246" spans="1:9" s="34" customFormat="1" ht="23.25">
      <c r="A2246" s="41" t="s">
        <v>2904</v>
      </c>
      <c r="B2246" s="42"/>
      <c r="C2246" s="43"/>
      <c r="D2246" s="44"/>
      <c r="E2246" s="44"/>
      <c r="F2246" s="44"/>
      <c r="G2246" s="95">
        <f>SUM(G2245:G2245)</f>
        <v>0</v>
      </c>
      <c r="H2246" s="96">
        <f>SUM(H2245:H2245)</f>
        <v>0</v>
      </c>
      <c r="I2246" s="95">
        <f>SUM(I2245:I2245)</f>
        <v>0</v>
      </c>
    </row>
    <row r="2247" spans="1:9">
      <c r="B2247" s="19"/>
      <c r="C2247" s="20"/>
      <c r="D2247" s="21"/>
      <c r="E2247" s="21"/>
      <c r="F2247" s="21"/>
      <c r="G2247" s="19"/>
      <c r="H2247" s="97"/>
      <c r="I2247" s="19"/>
    </row>
    <row r="2248" spans="1:9" ht="16.5" customHeight="1">
      <c r="A2248" s="158" t="s">
        <v>3361</v>
      </c>
      <c r="B2248" s="158"/>
      <c r="C2248" s="158"/>
      <c r="D2248" s="21"/>
      <c r="E2248" s="21"/>
      <c r="F2248" s="21"/>
      <c r="G2248" s="19"/>
      <c r="H2248" s="97"/>
      <c r="I2248" s="19"/>
    </row>
    <row r="2249" spans="1:9">
      <c r="A2249" s="161"/>
      <c r="B2249" s="161"/>
      <c r="C2249" s="161"/>
      <c r="D2249" s="21"/>
      <c r="E2249" s="21"/>
      <c r="F2249" s="21"/>
      <c r="G2249" s="20"/>
      <c r="H2249" s="97"/>
      <c r="I2249" s="20"/>
    </row>
    <row r="2250" spans="1:9">
      <c r="A2250" s="39" t="s">
        <v>2</v>
      </c>
      <c r="B2250" s="39" t="s">
        <v>3</v>
      </c>
      <c r="C2250" s="40" t="s">
        <v>4</v>
      </c>
      <c r="D2250" s="39" t="s">
        <v>5</v>
      </c>
      <c r="E2250" s="39" t="s">
        <v>6</v>
      </c>
      <c r="F2250" s="39" t="s">
        <v>2906</v>
      </c>
      <c r="G2250" s="39" t="s">
        <v>2907</v>
      </c>
      <c r="H2250" s="98" t="s">
        <v>9</v>
      </c>
      <c r="I2250" s="39" t="s">
        <v>10</v>
      </c>
    </row>
    <row r="2251" spans="1:9" ht="20.25">
      <c r="A2251" s="153" t="s">
        <v>3360</v>
      </c>
      <c r="B2251" s="154"/>
      <c r="C2251" s="154"/>
      <c r="D2251" s="154"/>
      <c r="E2251" s="154"/>
      <c r="F2251" s="154"/>
      <c r="G2251" s="154"/>
      <c r="H2251" s="154"/>
      <c r="I2251" s="155"/>
    </row>
    <row r="2252" spans="1:9">
      <c r="A2252" s="41" t="s">
        <v>2904</v>
      </c>
      <c r="B2252" s="42"/>
      <c r="C2252" s="43"/>
      <c r="D2252" s="44"/>
      <c r="E2252" s="44"/>
      <c r="F2252" s="44"/>
      <c r="G2252" s="99">
        <f>SUM(G2251:G2251)</f>
        <v>0</v>
      </c>
      <c r="H2252" s="96">
        <f>SUM(H2251:H2251)</f>
        <v>0</v>
      </c>
      <c r="I2252" s="99">
        <f>SUM(I2251:I2251)</f>
        <v>0</v>
      </c>
    </row>
    <row r="2253" spans="1:9">
      <c r="B2253" s="19"/>
      <c r="C2253" s="20"/>
      <c r="D2253" s="21"/>
      <c r="E2253" s="21"/>
      <c r="F2253" s="21"/>
      <c r="G2253" s="19"/>
      <c r="H2253" s="97"/>
      <c r="I2253" s="19"/>
    </row>
    <row r="2254" spans="1:9">
      <c r="A2254" s="20" t="s">
        <v>3329</v>
      </c>
      <c r="B2254" s="20"/>
      <c r="C2254" s="20"/>
      <c r="D2254" s="21"/>
      <c r="E2254" s="21"/>
      <c r="F2254" s="21"/>
      <c r="G2254" s="20"/>
      <c r="H2254" s="97"/>
      <c r="I2254" s="20"/>
    </row>
    <row r="2255" spans="1:9">
      <c r="A2255" s="39" t="s">
        <v>2</v>
      </c>
      <c r="B2255" s="39" t="s">
        <v>3</v>
      </c>
      <c r="C2255" s="40" t="s">
        <v>4</v>
      </c>
      <c r="D2255" s="39" t="s">
        <v>5</v>
      </c>
      <c r="E2255" s="39" t="s">
        <v>6</v>
      </c>
      <c r="F2255" s="39" t="s">
        <v>2906</v>
      </c>
      <c r="G2255" s="39" t="s">
        <v>2907</v>
      </c>
      <c r="H2255" s="98" t="s">
        <v>9</v>
      </c>
      <c r="I2255" s="39" t="s">
        <v>10</v>
      </c>
    </row>
    <row r="2256" spans="1:9" ht="20.25">
      <c r="A2256" s="153" t="s">
        <v>3360</v>
      </c>
      <c r="B2256" s="154"/>
      <c r="C2256" s="154"/>
      <c r="D2256" s="154"/>
      <c r="E2256" s="154"/>
      <c r="F2256" s="154"/>
      <c r="G2256" s="154"/>
      <c r="H2256" s="154"/>
      <c r="I2256" s="155"/>
    </row>
    <row r="2257" spans="1:9">
      <c r="A2257" s="41" t="s">
        <v>2904</v>
      </c>
      <c r="B2257" s="42"/>
      <c r="C2257" s="43"/>
      <c r="D2257" s="44"/>
      <c r="E2257" s="44"/>
      <c r="F2257" s="44"/>
      <c r="G2257" s="99">
        <f>SUBTOTAL(9,G2256:G2256)</f>
        <v>0</v>
      </c>
      <c r="H2257" s="96">
        <f>SUM(H2253:H2256)</f>
        <v>0</v>
      </c>
      <c r="I2257" s="99">
        <v>0</v>
      </c>
    </row>
    <row r="2258" spans="1:9" s="38" customFormat="1">
      <c r="A2258" s="14"/>
      <c r="B2258" s="14"/>
      <c r="C2258" s="26"/>
      <c r="D2258" s="27"/>
      <c r="E2258" s="27"/>
      <c r="F2258" s="27"/>
      <c r="G2258" s="14"/>
      <c r="H2258" s="100"/>
      <c r="I2258" s="14"/>
    </row>
    <row r="2259" spans="1:9">
      <c r="H2259" s="100"/>
    </row>
    <row r="2260" spans="1:9">
      <c r="H2260" s="100"/>
    </row>
    <row r="2261" spans="1:9">
      <c r="A2261" s="156" t="str">
        <f>A2</f>
        <v>SETEMBRO/2024</v>
      </c>
      <c r="B2261" s="157"/>
      <c r="C2261" s="157"/>
      <c r="D2261" s="157"/>
      <c r="E2261" s="157"/>
      <c r="F2261" s="157"/>
      <c r="G2261" s="157"/>
      <c r="H2261" s="157"/>
      <c r="I2261" s="157"/>
    </row>
    <row r="2262" spans="1:9" ht="31.5">
      <c r="A2262" s="19" t="s">
        <v>3362</v>
      </c>
      <c r="B2262" s="19"/>
      <c r="C2262" s="19"/>
      <c r="D2262" s="19"/>
      <c r="E2262" s="19"/>
      <c r="F2262" s="19"/>
      <c r="G2262" s="19"/>
      <c r="H2262" s="19"/>
      <c r="I2262" s="19"/>
    </row>
    <row r="2263" spans="1:9">
      <c r="A2263" s="39" t="s">
        <v>2</v>
      </c>
      <c r="B2263" s="39" t="s">
        <v>3</v>
      </c>
      <c r="C2263" s="40" t="s">
        <v>4</v>
      </c>
      <c r="D2263" s="39" t="s">
        <v>5</v>
      </c>
      <c r="E2263" s="39" t="s">
        <v>6</v>
      </c>
      <c r="F2263" s="39" t="s">
        <v>2906</v>
      </c>
      <c r="G2263" s="39" t="s">
        <v>2907</v>
      </c>
      <c r="H2263" s="98" t="s">
        <v>9</v>
      </c>
      <c r="I2263" s="39" t="s">
        <v>10</v>
      </c>
    </row>
    <row r="2264" spans="1:9" ht="20.25">
      <c r="A2264" s="153" t="s">
        <v>3360</v>
      </c>
      <c r="B2264" s="154"/>
      <c r="C2264" s="154"/>
      <c r="D2264" s="154"/>
      <c r="E2264" s="154"/>
      <c r="F2264" s="154"/>
      <c r="G2264" s="154"/>
      <c r="H2264" s="154"/>
      <c r="I2264" s="155"/>
    </row>
    <row r="2265" spans="1:9">
      <c r="A2265" s="41" t="s">
        <v>2904</v>
      </c>
      <c r="B2265" s="42"/>
      <c r="C2265" s="43"/>
      <c r="D2265" s="44"/>
      <c r="E2265" s="44"/>
      <c r="F2265" s="44"/>
      <c r="G2265" s="95">
        <f>SUM(G2264:G2264)</f>
        <v>0</v>
      </c>
      <c r="H2265" s="96">
        <f>SUM(H2264:H2264)</f>
        <v>0</v>
      </c>
      <c r="I2265" s="95">
        <f>SUM(I2264:I2264)</f>
        <v>0</v>
      </c>
    </row>
    <row r="2266" spans="1:9">
      <c r="B2266" s="19"/>
      <c r="C2266" s="20"/>
      <c r="D2266" s="21"/>
      <c r="E2266" s="21"/>
      <c r="F2266" s="21"/>
      <c r="G2266" s="19"/>
      <c r="H2266" s="97"/>
      <c r="I2266" s="19"/>
    </row>
    <row r="2267" spans="1:9" ht="16.5" customHeight="1">
      <c r="A2267" s="158" t="s">
        <v>3361</v>
      </c>
      <c r="B2267" s="158"/>
      <c r="C2267" s="158"/>
      <c r="D2267" s="21"/>
      <c r="E2267" s="21"/>
      <c r="F2267" s="21"/>
      <c r="G2267" s="19"/>
      <c r="H2267" s="97"/>
      <c r="I2267" s="19"/>
    </row>
    <row r="2268" spans="1:9">
      <c r="A2268" s="159"/>
      <c r="B2268" s="159"/>
      <c r="C2268" s="159"/>
      <c r="D2268" s="21"/>
      <c r="E2268" s="21"/>
      <c r="F2268" s="21"/>
      <c r="G2268" s="20"/>
      <c r="H2268" s="97"/>
      <c r="I2268" s="20"/>
    </row>
    <row r="2269" spans="1:9">
      <c r="A2269" s="22" t="s">
        <v>2</v>
      </c>
      <c r="B2269" s="22" t="s">
        <v>3</v>
      </c>
      <c r="C2269" s="23" t="s">
        <v>4</v>
      </c>
      <c r="D2269" s="22" t="s">
        <v>5</v>
      </c>
      <c r="E2269" s="22" t="s">
        <v>6</v>
      </c>
      <c r="F2269" s="22" t="s">
        <v>2906</v>
      </c>
      <c r="G2269" s="22" t="s">
        <v>2907</v>
      </c>
      <c r="H2269" s="101" t="s">
        <v>9</v>
      </c>
      <c r="I2269" s="102" t="s">
        <v>10</v>
      </c>
    </row>
    <row r="2270" spans="1:9" ht="20.25">
      <c r="A2270" s="153" t="s">
        <v>3360</v>
      </c>
      <c r="B2270" s="154"/>
      <c r="C2270" s="154"/>
      <c r="D2270" s="154"/>
      <c r="E2270" s="154"/>
      <c r="F2270" s="154"/>
      <c r="G2270" s="154"/>
      <c r="H2270" s="154"/>
      <c r="I2270" s="155"/>
    </row>
    <row r="2271" spans="1:9">
      <c r="A2271" s="15" t="s">
        <v>2904</v>
      </c>
      <c r="B2271" s="16"/>
      <c r="C2271" s="17"/>
      <c r="D2271" s="18"/>
      <c r="E2271" s="18"/>
      <c r="F2271" s="18"/>
      <c r="G2271" s="103">
        <f>SUM(G2270:G2270)</f>
        <v>0</v>
      </c>
      <c r="H2271" s="104">
        <f>SUM(H2270:H2270)</f>
        <v>0</v>
      </c>
      <c r="I2271" s="103">
        <f>SUM(I2270:I2270)</f>
        <v>0</v>
      </c>
    </row>
    <row r="2272" spans="1:9">
      <c r="B2272" s="19"/>
      <c r="C2272" s="20"/>
      <c r="D2272" s="21"/>
      <c r="E2272" s="21"/>
      <c r="F2272" s="21"/>
      <c r="G2272" s="19"/>
      <c r="H2272" s="97"/>
      <c r="I2272" s="19"/>
    </row>
    <row r="2273" spans="1:12">
      <c r="A2273" s="24" t="s">
        <v>3329</v>
      </c>
      <c r="B2273" s="24"/>
      <c r="C2273" s="24"/>
      <c r="D2273" s="25"/>
      <c r="E2273" s="25"/>
      <c r="F2273" s="25"/>
      <c r="G2273" s="24"/>
      <c r="H2273" s="105"/>
      <c r="I2273" s="106"/>
    </row>
    <row r="2274" spans="1:12">
      <c r="A2274" s="22" t="s">
        <v>2</v>
      </c>
      <c r="B2274" s="22" t="s">
        <v>3</v>
      </c>
      <c r="C2274" s="23" t="s">
        <v>4</v>
      </c>
      <c r="D2274" s="22" t="s">
        <v>5</v>
      </c>
      <c r="E2274" s="22" t="s">
        <v>6</v>
      </c>
      <c r="F2274" s="22" t="s">
        <v>2906</v>
      </c>
      <c r="G2274" s="22" t="s">
        <v>2907</v>
      </c>
      <c r="H2274" s="101" t="s">
        <v>9</v>
      </c>
      <c r="I2274" s="107" t="s">
        <v>10</v>
      </c>
    </row>
    <row r="2275" spans="1:12" ht="20.25">
      <c r="A2275" s="153" t="s">
        <v>3360</v>
      </c>
      <c r="B2275" s="154"/>
      <c r="C2275" s="154"/>
      <c r="D2275" s="154"/>
      <c r="E2275" s="154"/>
      <c r="F2275" s="154"/>
      <c r="G2275" s="154"/>
      <c r="H2275" s="154"/>
      <c r="I2275" s="155"/>
    </row>
    <row r="2276" spans="1:12">
      <c r="A2276" s="15" t="s">
        <v>2904</v>
      </c>
      <c r="B2276" s="16"/>
      <c r="C2276" s="17"/>
      <c r="D2276" s="18"/>
      <c r="E2276" s="18"/>
      <c r="F2276" s="18"/>
      <c r="G2276" s="103">
        <f>SUBTOTAL(9,G2275:G2275)</f>
        <v>0</v>
      </c>
      <c r="H2276" s="108">
        <f>SUM(H2272:H2275)</f>
        <v>0</v>
      </c>
      <c r="I2276" s="103">
        <f>SUM(I2272:I2275)</f>
        <v>0</v>
      </c>
    </row>
    <row r="2277" spans="1:12">
      <c r="H2277" s="109"/>
    </row>
    <row r="2278" spans="1:12">
      <c r="A2278" s="28"/>
      <c r="B2278" s="28"/>
      <c r="C2278" s="28"/>
      <c r="D2278" s="29"/>
      <c r="E2278" s="29"/>
      <c r="F2278" s="29"/>
      <c r="G2278" s="110"/>
      <c r="H2278" s="85"/>
      <c r="I2278" s="110"/>
    </row>
    <row r="2279" spans="1:12">
      <c r="A2279" s="28"/>
      <c r="B2279" s="28"/>
      <c r="C2279" s="28"/>
      <c r="D2279" s="30"/>
      <c r="E2279" s="30"/>
      <c r="F2279" s="30"/>
      <c r="G2279" s="71"/>
      <c r="H2279" s="81"/>
      <c r="I2279" s="70" t="str">
        <f>A2</f>
        <v>SETEMBRO/2024</v>
      </c>
    </row>
    <row r="2280" spans="1:12">
      <c r="A2280" s="22" t="s">
        <v>3363</v>
      </c>
      <c r="B2280" s="22"/>
      <c r="C2280" s="23"/>
      <c r="D2280" s="22"/>
      <c r="E2280" s="22"/>
      <c r="F2280" s="22"/>
      <c r="G2280" s="22" t="s">
        <v>2907</v>
      </c>
      <c r="H2280" s="102" t="s">
        <v>9</v>
      </c>
      <c r="I2280" s="102" t="s">
        <v>10</v>
      </c>
    </row>
    <row r="2281" spans="1:12">
      <c r="A2281" s="30" t="s">
        <v>1</v>
      </c>
      <c r="B2281" s="30"/>
      <c r="C2281" s="71"/>
      <c r="D2281" s="30"/>
      <c r="E2281" s="30"/>
      <c r="F2281" s="30"/>
      <c r="G2281" s="111"/>
      <c r="H2281" s="109"/>
    </row>
    <row r="2282" spans="1:12">
      <c r="A2282" s="160" t="s">
        <v>3364</v>
      </c>
      <c r="B2282" s="160"/>
      <c r="C2282" s="160"/>
      <c r="G2282" s="87">
        <f>G1932</f>
        <v>362925063.45999974</v>
      </c>
      <c r="H2282" s="87">
        <f>H1932</f>
        <v>34771167.30999998</v>
      </c>
      <c r="I2282" s="87">
        <f>I1932</f>
        <v>331300571.47000009</v>
      </c>
      <c r="K2282" s="131"/>
      <c r="L2282" s="131"/>
    </row>
    <row r="2283" spans="1:12" ht="16.5" customHeight="1">
      <c r="A2283" s="160" t="s">
        <v>3365</v>
      </c>
      <c r="B2283" s="160"/>
      <c r="C2283" s="160"/>
      <c r="G2283" s="87">
        <f>G2119</f>
        <v>0</v>
      </c>
      <c r="H2283" s="87">
        <f>H2119</f>
        <v>369264.85000000003</v>
      </c>
      <c r="I2283" s="87">
        <f>I2119</f>
        <v>6324666.8300000001</v>
      </c>
      <c r="K2283" s="143"/>
      <c r="L2283" s="143"/>
    </row>
    <row r="2284" spans="1:12">
      <c r="A2284" s="160" t="s">
        <v>3366</v>
      </c>
      <c r="B2284" s="160"/>
      <c r="C2284" s="160"/>
      <c r="G2284" s="87">
        <f>G2240</f>
        <v>4292609.9000000004</v>
      </c>
      <c r="H2284" s="87">
        <f>H2240</f>
        <v>29185.43</v>
      </c>
      <c r="I2284" s="87">
        <f>I2240</f>
        <v>29185.43</v>
      </c>
      <c r="K2284" s="131"/>
      <c r="L2284" s="131"/>
    </row>
    <row r="2285" spans="1:12">
      <c r="A2285" s="31"/>
      <c r="B2285" s="32"/>
      <c r="C2285" s="31"/>
      <c r="D2285" s="33"/>
      <c r="E2285" s="33"/>
      <c r="F2285" s="33"/>
      <c r="G2285" s="112">
        <f>G2282+G2283-G2284</f>
        <v>358632453.55999976</v>
      </c>
      <c r="H2285" s="112">
        <f>H2282+H2283-H2284</f>
        <v>35111246.729999982</v>
      </c>
      <c r="I2285" s="112">
        <f>I2282+I2283-I2284</f>
        <v>337596052.87000006</v>
      </c>
      <c r="K2285" s="109"/>
      <c r="L2285" s="109"/>
    </row>
    <row r="2286" spans="1:12" ht="31.5">
      <c r="A2286" s="30" t="s">
        <v>3359</v>
      </c>
      <c r="B2286" s="30"/>
      <c r="C2286" s="71"/>
      <c r="D2286" s="30"/>
      <c r="E2286" s="30"/>
      <c r="F2286" s="30"/>
      <c r="G2286" s="87"/>
      <c r="H2286" s="133"/>
      <c r="I2286" s="133"/>
      <c r="K2286" s="132"/>
      <c r="L2286" s="132"/>
    </row>
    <row r="2287" spans="1:12">
      <c r="A2287" s="160" t="s">
        <v>3364</v>
      </c>
      <c r="B2287" s="160"/>
      <c r="C2287" s="160"/>
      <c r="G2287" s="87">
        <f>G2246</f>
        <v>0</v>
      </c>
      <c r="H2287" s="87">
        <f>H2246</f>
        <v>0</v>
      </c>
      <c r="I2287" s="87">
        <f>I2246</f>
        <v>0</v>
      </c>
      <c r="K2287" s="131"/>
      <c r="L2287" s="131"/>
    </row>
    <row r="2288" spans="1:12" ht="16.5" customHeight="1">
      <c r="A2288" s="160" t="s">
        <v>3365</v>
      </c>
      <c r="B2288" s="160"/>
      <c r="C2288" s="160"/>
      <c r="G2288" s="87">
        <f>G2252</f>
        <v>0</v>
      </c>
      <c r="H2288" s="87">
        <f>H2252</f>
        <v>0</v>
      </c>
      <c r="I2288" s="87">
        <f>I2252</f>
        <v>0</v>
      </c>
    </row>
    <row r="2289" spans="1:15">
      <c r="A2289" s="9" t="s">
        <v>3366</v>
      </c>
      <c r="G2289" s="87">
        <f>G2257</f>
        <v>0</v>
      </c>
      <c r="H2289" s="87">
        <f>H2257</f>
        <v>0</v>
      </c>
      <c r="I2289" s="87">
        <f>I2257</f>
        <v>0</v>
      </c>
    </row>
    <row r="2290" spans="1:15">
      <c r="A2290" s="32"/>
      <c r="B2290" s="32"/>
      <c r="C2290" s="31"/>
      <c r="D2290" s="33"/>
      <c r="E2290" s="33"/>
      <c r="F2290" s="33"/>
      <c r="G2290" s="112">
        <f>G2287+G2288-G2289</f>
        <v>0</v>
      </c>
      <c r="H2290" s="112">
        <f>H2287+H2288-H2289</f>
        <v>0</v>
      </c>
      <c r="I2290" s="112">
        <f>I2287+I2288-I2289</f>
        <v>0</v>
      </c>
    </row>
    <row r="2291" spans="1:15">
      <c r="A2291" s="8"/>
      <c r="H2291" s="109"/>
    </row>
    <row r="2292" spans="1:15" ht="31.5">
      <c r="A2292" s="30" t="s">
        <v>3362</v>
      </c>
      <c r="B2292" s="30"/>
      <c r="C2292" s="71"/>
      <c r="D2292" s="30"/>
      <c r="E2292" s="30"/>
      <c r="F2292" s="30"/>
      <c r="G2292" s="87"/>
      <c r="H2292" s="87"/>
      <c r="I2292" s="87"/>
      <c r="K2292" s="148"/>
      <c r="L2292" s="144"/>
      <c r="M2292" s="144"/>
    </row>
    <row r="2293" spans="1:15">
      <c r="A2293" s="160" t="s">
        <v>3364</v>
      </c>
      <c r="B2293" s="160"/>
      <c r="C2293" s="160"/>
      <c r="G2293" s="87">
        <f>G2252</f>
        <v>0</v>
      </c>
      <c r="H2293" s="87">
        <f>H2252</f>
        <v>0</v>
      </c>
      <c r="I2293" s="87">
        <f>I2252</f>
        <v>0</v>
      </c>
      <c r="K2293" s="87"/>
      <c r="L2293" s="131"/>
      <c r="M2293" s="131"/>
    </row>
    <row r="2294" spans="1:15" ht="16.5" customHeight="1">
      <c r="A2294" s="160" t="s">
        <v>3365</v>
      </c>
      <c r="B2294" s="160"/>
      <c r="C2294" s="160"/>
      <c r="G2294" s="87">
        <f>G2257</f>
        <v>0</v>
      </c>
      <c r="H2294" s="87">
        <f>H2257</f>
        <v>0</v>
      </c>
      <c r="I2294" s="87">
        <f>I2257</f>
        <v>0</v>
      </c>
      <c r="K2294" s="149"/>
      <c r="L2294" s="131"/>
      <c r="M2294" s="131"/>
      <c r="O2294" s="131"/>
    </row>
    <row r="2295" spans="1:15">
      <c r="A2295" s="9" t="s">
        <v>3366</v>
      </c>
      <c r="G2295" s="87">
        <f>G2276</f>
        <v>0</v>
      </c>
      <c r="H2295" s="87">
        <f>H2276</f>
        <v>0</v>
      </c>
      <c r="I2295" s="87">
        <f>I2276</f>
        <v>0</v>
      </c>
      <c r="K2295" s="150"/>
    </row>
    <row r="2296" spans="1:15">
      <c r="A2296" s="32"/>
      <c r="B2296" s="32"/>
      <c r="C2296" s="31"/>
      <c r="D2296" s="33"/>
      <c r="E2296" s="33"/>
      <c r="F2296" s="33"/>
      <c r="G2296" s="112">
        <f>G2293+G2294-G2295</f>
        <v>0</v>
      </c>
      <c r="H2296" s="112">
        <f>H2293+H2294-H2295</f>
        <v>0</v>
      </c>
      <c r="I2296" s="112">
        <f>I2293+I2294-I2295</f>
        <v>0</v>
      </c>
      <c r="K2296" s="150"/>
    </row>
    <row r="2297" spans="1:15">
      <c r="A2297" s="8"/>
      <c r="H2297" s="109"/>
      <c r="K2297" s="150"/>
    </row>
    <row r="2298" spans="1:15">
      <c r="A2298" s="14" t="s">
        <v>3367</v>
      </c>
      <c r="H2298" s="109"/>
    </row>
    <row r="2299" spans="1:15">
      <c r="A2299" s="14" t="s">
        <v>4936</v>
      </c>
      <c r="G2299" s="113"/>
      <c r="H2299" s="113"/>
      <c r="I2299" s="113"/>
    </row>
    <row r="2300" spans="1:15" ht="16.5" customHeight="1">
      <c r="A2300" s="152" t="s">
        <v>3368</v>
      </c>
      <c r="B2300" s="152"/>
      <c r="C2300" s="152"/>
      <c r="D2300" s="152"/>
      <c r="E2300" s="152"/>
      <c r="F2300" s="152"/>
      <c r="G2300" s="152"/>
      <c r="H2300" s="152"/>
      <c r="I2300" s="152"/>
    </row>
    <row r="2301" spans="1:15">
      <c r="G2301" s="114"/>
      <c r="I2301" s="114"/>
    </row>
    <row r="2302" spans="1:15">
      <c r="H2302" s="109"/>
    </row>
    <row r="2303" spans="1:15">
      <c r="G2303" s="88"/>
      <c r="H2303" s="87"/>
      <c r="I2303" s="88"/>
    </row>
    <row r="2304" spans="1:15">
      <c r="G2304" s="115"/>
      <c r="I2304" s="115"/>
    </row>
  </sheetData>
  <sheetProtection selectLockedCells="1" selectUnlockedCells="1"/>
  <sortState ref="A1937:I2118">
    <sortCondition ref="F1937:F2118"/>
  </sortState>
  <mergeCells count="21">
    <mergeCell ref="A2248:C2249"/>
    <mergeCell ref="A2245:I2245"/>
    <mergeCell ref="A3:I3"/>
    <mergeCell ref="A2:I2"/>
    <mergeCell ref="A5:I5"/>
    <mergeCell ref="A2242:I2242"/>
    <mergeCell ref="A2300:I2300"/>
    <mergeCell ref="A2251:I2251"/>
    <mergeCell ref="A2256:I2256"/>
    <mergeCell ref="A2264:I2264"/>
    <mergeCell ref="A2270:I2270"/>
    <mergeCell ref="A2275:I2275"/>
    <mergeCell ref="A2261:I2261"/>
    <mergeCell ref="A2267:C2268"/>
    <mergeCell ref="A2294:C2294"/>
    <mergeCell ref="A2282:C2282"/>
    <mergeCell ref="A2283:C2283"/>
    <mergeCell ref="A2284:C2284"/>
    <mergeCell ref="A2287:C2287"/>
    <mergeCell ref="A2288:C2288"/>
    <mergeCell ref="A2293:C2293"/>
  </mergeCells>
  <conditionalFormatting sqref="B4:B1085 B2240:B2242 B2119:B2125 B1932:B2082 B2305:B64635">
    <cfRule type="cellIs" dxfId="75" priority="83" stopIfTrue="1" operator="between">
      <formula>11111111</formula>
      <formula>99999999999</formula>
    </cfRule>
    <cfRule type="cellIs" dxfId="74" priority="84" stopIfTrue="1" operator="between">
      <formula>111111111111</formula>
      <formula>99999999999999</formula>
    </cfRule>
  </conditionalFormatting>
  <conditionalFormatting sqref="B2126">
    <cfRule type="cellIs" dxfId="73" priority="81" stopIfTrue="1" operator="between">
      <formula>11111111</formula>
      <formula>99999999999</formula>
    </cfRule>
    <cfRule type="cellIs" dxfId="72" priority="82" stopIfTrue="1" operator="between">
      <formula>111111111111</formula>
      <formula>99999999999999</formula>
    </cfRule>
  </conditionalFormatting>
  <conditionalFormatting sqref="B2127">
    <cfRule type="cellIs" dxfId="71" priority="79" stopIfTrue="1" operator="between">
      <formula>11111111</formula>
      <formula>99999999999</formula>
    </cfRule>
    <cfRule type="cellIs" dxfId="70" priority="80" stopIfTrue="1" operator="between">
      <formula>111111111111</formula>
      <formula>99999999999999</formula>
    </cfRule>
  </conditionalFormatting>
  <conditionalFormatting sqref="B2128">
    <cfRule type="cellIs" dxfId="69" priority="77" stopIfTrue="1" operator="between">
      <formula>11111111</formula>
      <formula>99999999999</formula>
    </cfRule>
    <cfRule type="cellIs" dxfId="68" priority="78" stopIfTrue="1" operator="between">
      <formula>111111111111</formula>
      <formula>99999999999999</formula>
    </cfRule>
  </conditionalFormatting>
  <conditionalFormatting sqref="B2129">
    <cfRule type="cellIs" dxfId="67" priority="75" stopIfTrue="1" operator="between">
      <formula>11111111</formula>
      <formula>99999999999</formula>
    </cfRule>
    <cfRule type="cellIs" dxfId="66" priority="76" stopIfTrue="1" operator="between">
      <formula>111111111111</formula>
      <formula>99999999999999</formula>
    </cfRule>
  </conditionalFormatting>
  <conditionalFormatting sqref="B2130">
    <cfRule type="cellIs" dxfId="65" priority="73" stopIfTrue="1" operator="between">
      <formula>11111111</formula>
      <formula>99999999999</formula>
    </cfRule>
    <cfRule type="cellIs" dxfId="64" priority="74" stopIfTrue="1" operator="between">
      <formula>111111111111</formula>
      <formula>99999999999999</formula>
    </cfRule>
  </conditionalFormatting>
  <conditionalFormatting sqref="B2131">
    <cfRule type="cellIs" dxfId="63" priority="71" stopIfTrue="1" operator="between">
      <formula>11111111</formula>
      <formula>99999999999</formula>
    </cfRule>
    <cfRule type="cellIs" dxfId="62" priority="72" stopIfTrue="1" operator="between">
      <formula>111111111111</formula>
      <formula>99999999999999</formula>
    </cfRule>
  </conditionalFormatting>
  <conditionalFormatting sqref="B2132">
    <cfRule type="cellIs" dxfId="61" priority="69" stopIfTrue="1" operator="between">
      <formula>11111111</formula>
      <formula>99999999999</formula>
    </cfRule>
    <cfRule type="cellIs" dxfId="60" priority="70" stopIfTrue="1" operator="between">
      <formula>111111111111</formula>
      <formula>99999999999999</formula>
    </cfRule>
  </conditionalFormatting>
  <conditionalFormatting sqref="B2133">
    <cfRule type="cellIs" dxfId="59" priority="67" stopIfTrue="1" operator="between">
      <formula>11111111</formula>
      <formula>99999999999</formula>
    </cfRule>
    <cfRule type="cellIs" dxfId="58" priority="68" stopIfTrue="1" operator="between">
      <formula>111111111111</formula>
      <formula>99999999999999</formula>
    </cfRule>
  </conditionalFormatting>
  <conditionalFormatting sqref="B2083">
    <cfRule type="cellIs" dxfId="57" priority="65" stopIfTrue="1" operator="between">
      <formula>11111111</formula>
      <formula>99999999999</formula>
    </cfRule>
    <cfRule type="cellIs" dxfId="56" priority="66" stopIfTrue="1" operator="between">
      <formula>111111111111</formula>
      <formula>99999999999999</formula>
    </cfRule>
  </conditionalFormatting>
  <conditionalFormatting sqref="B2084">
    <cfRule type="cellIs" dxfId="55" priority="63" stopIfTrue="1" operator="between">
      <formula>11111111</formula>
      <formula>99999999999</formula>
    </cfRule>
    <cfRule type="cellIs" dxfId="54" priority="64" stopIfTrue="1" operator="between">
      <formula>111111111111</formula>
      <formula>99999999999999</formula>
    </cfRule>
  </conditionalFormatting>
  <conditionalFormatting sqref="B2085">
    <cfRule type="cellIs" dxfId="53" priority="61" stopIfTrue="1" operator="between">
      <formula>11111111</formula>
      <formula>99999999999</formula>
    </cfRule>
    <cfRule type="cellIs" dxfId="52" priority="62" stopIfTrue="1" operator="between">
      <formula>111111111111</formula>
      <formula>99999999999999</formula>
    </cfRule>
  </conditionalFormatting>
  <conditionalFormatting sqref="B2086">
    <cfRule type="cellIs" dxfId="51" priority="59" stopIfTrue="1" operator="between">
      <formula>11111111</formula>
      <formula>99999999999</formula>
    </cfRule>
    <cfRule type="cellIs" dxfId="50" priority="60" stopIfTrue="1" operator="between">
      <formula>111111111111</formula>
      <formula>99999999999999</formula>
    </cfRule>
  </conditionalFormatting>
  <conditionalFormatting sqref="B2087">
    <cfRule type="cellIs" dxfId="49" priority="57" stopIfTrue="1" operator="between">
      <formula>11111111</formula>
      <formula>99999999999</formula>
    </cfRule>
    <cfRule type="cellIs" dxfId="48" priority="58" stopIfTrue="1" operator="between">
      <formula>111111111111</formula>
      <formula>99999999999999</formula>
    </cfRule>
  </conditionalFormatting>
  <conditionalFormatting sqref="B2088">
    <cfRule type="cellIs" dxfId="47" priority="55" stopIfTrue="1" operator="between">
      <formula>11111111</formula>
      <formula>99999999999</formula>
    </cfRule>
    <cfRule type="cellIs" dxfId="46" priority="56" stopIfTrue="1" operator="between">
      <formula>111111111111</formula>
      <formula>99999999999999</formula>
    </cfRule>
  </conditionalFormatting>
  <conditionalFormatting sqref="B2089">
    <cfRule type="cellIs" dxfId="45" priority="53" stopIfTrue="1" operator="between">
      <formula>11111111</formula>
      <formula>99999999999</formula>
    </cfRule>
    <cfRule type="cellIs" dxfId="44" priority="54" stopIfTrue="1" operator="between">
      <formula>111111111111</formula>
      <formula>99999999999999</formula>
    </cfRule>
  </conditionalFormatting>
  <conditionalFormatting sqref="B2090">
    <cfRule type="cellIs" dxfId="43" priority="51" stopIfTrue="1" operator="between">
      <formula>11111111</formula>
      <formula>99999999999</formula>
    </cfRule>
    <cfRule type="cellIs" dxfId="42" priority="52" stopIfTrue="1" operator="between">
      <formula>111111111111</formula>
      <formula>99999999999999</formula>
    </cfRule>
  </conditionalFormatting>
  <conditionalFormatting sqref="B2091">
    <cfRule type="cellIs" dxfId="41" priority="49" stopIfTrue="1" operator="between">
      <formula>11111111</formula>
      <formula>99999999999</formula>
    </cfRule>
    <cfRule type="cellIs" dxfId="40" priority="50" stopIfTrue="1" operator="between">
      <formula>111111111111</formula>
      <formula>99999999999999</formula>
    </cfRule>
  </conditionalFormatting>
  <conditionalFormatting sqref="B2092">
    <cfRule type="cellIs" dxfId="39" priority="47" stopIfTrue="1" operator="between">
      <formula>11111111</formula>
      <formula>99999999999</formula>
    </cfRule>
    <cfRule type="cellIs" dxfId="38" priority="48" stopIfTrue="1" operator="between">
      <formula>111111111111</formula>
      <formula>99999999999999</formula>
    </cfRule>
  </conditionalFormatting>
  <conditionalFormatting sqref="B2093">
    <cfRule type="cellIs" dxfId="37" priority="45" stopIfTrue="1" operator="between">
      <formula>11111111</formula>
      <formula>99999999999</formula>
    </cfRule>
    <cfRule type="cellIs" dxfId="36" priority="46" stopIfTrue="1" operator="between">
      <formula>111111111111</formula>
      <formula>99999999999999</formula>
    </cfRule>
  </conditionalFormatting>
  <conditionalFormatting sqref="B2094">
    <cfRule type="cellIs" dxfId="35" priority="43" stopIfTrue="1" operator="between">
      <formula>11111111</formula>
      <formula>99999999999</formula>
    </cfRule>
    <cfRule type="cellIs" dxfId="34" priority="44" stopIfTrue="1" operator="between">
      <formula>111111111111</formula>
      <formula>99999999999999</formula>
    </cfRule>
  </conditionalFormatting>
  <conditionalFormatting sqref="B2095">
    <cfRule type="cellIs" dxfId="33" priority="41" stopIfTrue="1" operator="between">
      <formula>11111111</formula>
      <formula>99999999999</formula>
    </cfRule>
    <cfRule type="cellIs" dxfId="32" priority="42" stopIfTrue="1" operator="between">
      <formula>111111111111</formula>
      <formula>99999999999999</formula>
    </cfRule>
  </conditionalFormatting>
  <conditionalFormatting sqref="B2096:B2109">
    <cfRule type="cellIs" dxfId="31" priority="39" stopIfTrue="1" operator="between">
      <formula>11111111</formula>
      <formula>99999999999</formula>
    </cfRule>
    <cfRule type="cellIs" dxfId="30" priority="40" stopIfTrue="1" operator="between">
      <formula>111111111111</formula>
      <formula>99999999999999</formula>
    </cfRule>
  </conditionalFormatting>
  <conditionalFormatting sqref="B2243:B2299">
    <cfRule type="cellIs" dxfId="29" priority="25" stopIfTrue="1" operator="between">
      <formula>11111111</formula>
      <formula>99999999999</formula>
    </cfRule>
    <cfRule type="cellIs" dxfId="28" priority="26" stopIfTrue="1" operator="between">
      <formula>111111111111</formula>
      <formula>99999999999999</formula>
    </cfRule>
  </conditionalFormatting>
  <conditionalFormatting sqref="B2301 B2303:B2304">
    <cfRule type="cellIs" dxfId="27" priority="27" stopIfTrue="1" operator="between">
      <formula>11111111</formula>
      <formula>99999999999</formula>
    </cfRule>
    <cfRule type="cellIs" dxfId="26" priority="28" stopIfTrue="1" operator="between">
      <formula>111111111111</formula>
      <formula>99999999999999</formula>
    </cfRule>
  </conditionalFormatting>
  <conditionalFormatting sqref="B1086:B1931">
    <cfRule type="cellIs" dxfId="25" priority="23" stopIfTrue="1" operator="between">
      <formula>11111111</formula>
      <formula>99999999999</formula>
    </cfRule>
    <cfRule type="cellIs" dxfId="24" priority="24" stopIfTrue="1" operator="between">
      <formula>111111111111</formula>
      <formula>99999999999999</formula>
    </cfRule>
  </conditionalFormatting>
  <conditionalFormatting sqref="B2134:B2150">
    <cfRule type="cellIs" dxfId="23" priority="21" stopIfTrue="1" operator="between">
      <formula>11111111</formula>
      <formula>99999999999</formula>
    </cfRule>
    <cfRule type="cellIs" dxfId="22" priority="22" stopIfTrue="1" operator="between">
      <formula>111111111111</formula>
      <formula>99999999999999</formula>
    </cfRule>
  </conditionalFormatting>
  <conditionalFormatting sqref="B2153:B2239">
    <cfRule type="cellIs" dxfId="21" priority="19" stopIfTrue="1" operator="between">
      <formula>11111111</formula>
      <formula>99999999999</formula>
    </cfRule>
    <cfRule type="cellIs" dxfId="20" priority="20" stopIfTrue="1" operator="between">
      <formula>111111111111</formula>
      <formula>99999999999999</formula>
    </cfRule>
  </conditionalFormatting>
  <conditionalFormatting sqref="B2152">
    <cfRule type="cellIs" dxfId="19" priority="13" stopIfTrue="1" operator="between">
      <formula>11111111</formula>
      <formula>99999999999</formula>
    </cfRule>
    <cfRule type="cellIs" dxfId="18" priority="14" stopIfTrue="1" operator="between">
      <formula>111111111111</formula>
      <formula>99999999999999</formula>
    </cfRule>
  </conditionalFormatting>
  <conditionalFormatting sqref="B2151">
    <cfRule type="cellIs" dxfId="17" priority="15" stopIfTrue="1" operator="between">
      <formula>11111111</formula>
      <formula>99999999999</formula>
    </cfRule>
    <cfRule type="cellIs" dxfId="16" priority="16" stopIfTrue="1" operator="between">
      <formula>111111111111</formula>
      <formula>99999999999999</formula>
    </cfRule>
  </conditionalFormatting>
  <conditionalFormatting sqref="B2110">
    <cfRule type="cellIs" dxfId="15" priority="11" stopIfTrue="1" operator="between">
      <formula>11111111</formula>
      <formula>99999999999</formula>
    </cfRule>
    <cfRule type="cellIs" dxfId="14" priority="12" stopIfTrue="1" operator="between">
      <formula>111111111111</formula>
      <formula>99999999999999</formula>
    </cfRule>
  </conditionalFormatting>
  <conditionalFormatting sqref="B2111:B2115">
    <cfRule type="cellIs" dxfId="13" priority="9" stopIfTrue="1" operator="between">
      <formula>11111111</formula>
      <formula>99999999999</formula>
    </cfRule>
    <cfRule type="cellIs" dxfId="12" priority="10" stopIfTrue="1" operator="between">
      <formula>111111111111</formula>
      <formula>99999999999999</formula>
    </cfRule>
  </conditionalFormatting>
  <conditionalFormatting sqref="B2116">
    <cfRule type="cellIs" dxfId="11" priority="7" stopIfTrue="1" operator="between">
      <formula>11111111</formula>
      <formula>99999999999</formula>
    </cfRule>
    <cfRule type="cellIs" dxfId="10" priority="8" stopIfTrue="1" operator="between">
      <formula>111111111111</formula>
      <formula>99999999999999</formula>
    </cfRule>
  </conditionalFormatting>
  <conditionalFormatting sqref="B2117">
    <cfRule type="cellIs" dxfId="9" priority="5" stopIfTrue="1" operator="between">
      <formula>11111111</formula>
      <formula>99999999999</formula>
    </cfRule>
    <cfRule type="cellIs" dxfId="8" priority="6" stopIfTrue="1" operator="between">
      <formula>111111111111</formula>
      <formula>99999999999999</formula>
    </cfRule>
  </conditionalFormatting>
  <conditionalFormatting sqref="B2118">
    <cfRule type="cellIs" dxfId="7" priority="3" stopIfTrue="1" operator="between">
      <formula>11111111</formula>
      <formula>99999999999</formula>
    </cfRule>
    <cfRule type="cellIs" dxfId="6" priority="4" stopIfTrue="1" operator="between">
      <formula>111111111111</formula>
      <formula>99999999999999</formula>
    </cfRule>
  </conditionalFormatting>
  <conditionalFormatting sqref="B1:B3">
    <cfRule type="cellIs" dxfId="5" priority="1" stopIfTrue="1" operator="between">
      <formula>11111111</formula>
      <formula>99999999999</formula>
    </cfRule>
    <cfRule type="cellIs" dxfId="4" priority="2" stopIfTrue="1" operator="between">
      <formula>111111111111</formula>
      <formula>99999999999999</formula>
    </cfRule>
  </conditionalFormatting>
  <hyperlinks>
    <hyperlink ref="C8" r:id="rId1" display="https://www.mpam.mp.br/images/3%C2%BA_TAP_a_CT_n%C2%BA_16-2020_-_MP-PGJ_-_2022.016682_e1fd1.pdf"/>
    <hyperlink ref="C9" r:id="rId2" display="https://www.mpam.mp.br/images/2%C2%BA_TA_ao_CT_016-2020_-_MP-PGJ_f1325.pdf"/>
    <hyperlink ref="C10" r:id="rId3" display="https://www.mpam.mp.br/images/Contratos/2023/Aditivos/4%C2%BA_TA_ao_CT_02-2019_-_MP-PGJ_c76fb.pdf"/>
    <hyperlink ref="C11" r:id="rId4" display="https://www.mpam.mp.br/images/3%C2%BA_TA_ao_CT_005-2021_-_MP-PGJ_0ee41.pdf"/>
    <hyperlink ref="C12" r:id="rId5" display="https://www.mpam.mp.br/images/CT_21-2023_-_MP-PGJ_4dc3f.pdf"/>
    <hyperlink ref="C13" r:id="rId6" display="https://www.mpam.mp.br/images/CT_21-2023_-_MP-PGJ_4dc3f.pdf"/>
    <hyperlink ref="C14" r:id="rId7" display="https://www.mpam.mp.br/images/1%C2%BA_TAP_a_TCS_n%C2%BA_10-2021_-_MP-PGJ_-_2021.007091_ec916.pdf"/>
    <hyperlink ref="C15" r:id="rId8" display="https://www.mpam.mp.br/images/2%C2%BA_TA_ao_CT_008-2021_-_MP-PGJ_bc47a.pdf"/>
    <hyperlink ref="C16" r:id="rId9" display="https://www.mpam.mp.br/images/CT_19-2023_-_MP-PGJ_9ff27.pdf"/>
    <hyperlink ref="C17" r:id="rId10" display="https://www.mpam.mp.br/images/CT_19-2023_-_MP-PGJ_9ff27.pdf"/>
    <hyperlink ref="C18" r:id="rId11" display="https://www.mpam.mp.br/images/1_TA_ao_CT_N%C2%BA_032-2018_-_MP-PGJ_30e04.pdf"/>
    <hyperlink ref="C19" r:id="rId12" display="https://www.mpam.mp.br/images/1%C2%BA_TAP_a_CCT_n%C2%BA_10-2021_-_MP-PGJ_-_2020.007499_951e2.pdf"/>
    <hyperlink ref="C20" r:id="rId13" display="https://www.mpam.mp.br/images/CCT_06-2022_-_MP-PGJ_b19f3.pdf"/>
    <hyperlink ref="C21" r:id="rId14" display="https://www.mpam.mp.br/images/Contratos/2023/Aditivos/2%C2%BA_TA_ao_CT_33-2022_-_MP-PGJ_1cc42.pdf"/>
    <hyperlink ref="C22" r:id="rId15" display="https://www.mpam.mp.br/images/3%C2%BA_TA_ao_CC_003-2020_-_MP-PGJ_03dbd.pdf"/>
    <hyperlink ref="C23" r:id="rId16" display="https://www.mpam.mp.br/images/1%C2%BA_TAP_a_CT_n%C2%BA_26-2022_-_MP-PGJ_-_2022.003026_b6177.pdf"/>
    <hyperlink ref="C24" r:id="rId17" display="https://www.mpam.mp.br/images/Contratos/2023/Aditivos/1%C2%BA_TA_ao_CT_01-2022_-_MP-PGJ_04229.pdf"/>
    <hyperlink ref="C25" r:id="rId18" display="https://www.mpam.mp.br/images/1_TA_ao_CT_N%C2%BA_025-2022_-_MP-PGJ_17da9.pdf"/>
    <hyperlink ref="C26" r:id="rId19" display="https://www.mpam.mp.br/images/2_TA_ao_CT_N%C2%BA_031-2021_-_MP-PGJ_8d986.pdf"/>
    <hyperlink ref="C27" r:id="rId20" display="https://www.mpam.mp.br/images/1_TA_ao_CT_N%C2%BA_034-2021_-_MP-PGJ_52def.pdf"/>
    <hyperlink ref="C28" r:id="rId21" display="https://www.mpam.mp.br/images/CT_18-2023_-MP-PGJ_367f2.pdf"/>
    <hyperlink ref="C29" r:id="rId22" display="https://www.mpam.mp.br/images/4%C2%BA_TA_ao_CT_10-2020_-_MP-PGJ_0fe62.pdf"/>
    <hyperlink ref="C30" r:id="rId23" display="https://www.mpam.mp.br/images/1%C2%BA_TA_ao_CT_003-2023_-_MP-PGJ_17eef.pdf"/>
    <hyperlink ref="C31" r:id="rId24" display="https://www.mpam.mp.br/images/1%C2%BA_TA_ao_CT_06-2023_-_MP-PGJ_5fcdc.pdf"/>
    <hyperlink ref="C32" r:id="rId25" display="https://www.mpam.mp.br/images/CT_08-2023_-_MP-PGJ_dc9c9.pdf"/>
    <hyperlink ref="C33" r:id="rId26" display="https://www.mpam.mp.br/images/Contratos/2023/Carta_Contrato/CCT_n%C2%BA_06-MP-PGJ_2a292.pdf"/>
    <hyperlink ref="C34" r:id="rId27" display="https://www.mpam.mp.br/images/CT_12-2023_-_MP-PGJ_f3cba.pdf"/>
    <hyperlink ref="C35" r:id="rId28" display="https://www.mpam.mp.br/images/CT_15-2023_-_MP-PGJ_777a8.pdf"/>
    <hyperlink ref="C36" r:id="rId29" display="https://www.mpam.mp.br/images/1_TA_ao_CT_N%C2%BA_030-2022_-_MP-PGJ_e0c6a.pdf"/>
    <hyperlink ref="C40" r:id="rId30" display="https://www.mpam.mp.br/images/6_TA_ao_CT_N%C2%BA_035-2018_-_MP-PGJ_d6bfb.pdf"/>
    <hyperlink ref="C41" r:id="rId31" display="https://www.mpam.mp.br/images/2_TA_ao_CT_N%C2%BA_032-2021_-_MP-PGJ_ccef2.pdf"/>
    <hyperlink ref="C42" r:id="rId32" display="https://www.mpam.mp.br/images/CT_07-2023_-_MP-PGJ_fb5b5.pdf"/>
    <hyperlink ref="C43" r:id="rId33" display="https://www.mpam.mp.br/images/CT_07-2023_-_MP-PGJ_fb5b5.pdf"/>
    <hyperlink ref="C44" r:id="rId34" display="https://www.mpam.mp.br/images/Contratos/2023/Aditivos/5%C2%BA_TA_ao_CT_03-2019_-_MP-PGJ_4f3e5.pdf"/>
    <hyperlink ref="C45" r:id="rId35" display="https://www.mpam.mp.br/images/Contratos/2023/Aditivos/5%C2%BA_TA_ao_CT_03-2019_-_MP-PGJ_4f3e5.pdf"/>
    <hyperlink ref="C46" r:id="rId36" display="https://www.mpam.mp.br/images/2%C2%BA_TA_ao_CT_012-2021_-_MP-PGJ_3e59d.pdf"/>
    <hyperlink ref="C47" r:id="rId37" display="https://www.mpam.mp.br/images/CCT_04-2022_-_MP-PGJ_fcb3e.pdf"/>
    <hyperlink ref="C48" r:id="rId38" display="https://www.mpam.mp.br/images/Contratos/2022/Carta_Contrato/CC_05-2022_MP_-_PGJ_596f4.pdf"/>
    <hyperlink ref="C49" r:id="rId39" display="https://www.mpam.mp.br/images/2%C2%BA_TA_ao_CC_007-2021_-_MP-PGJ_d2193.pdf"/>
    <hyperlink ref="C50" r:id="rId40" display="https://www.mpam.mp.br/images/CC_n%C2%BA_05-MP-PGJ_05b9a.pdf"/>
    <hyperlink ref="C51" r:id="rId41" display="https://www.mpam.mp.br/images/2%C2%BA_TA_ao_CT_004-2021_-_MP-PGJ_ca5e0.pdf"/>
    <hyperlink ref="C52" r:id="rId42" display="https://www.mpam.mp.br/images/3_TA_ao_CT_N%C2%BA_022-2021_-_MP-PGJ_3d457.pdf"/>
    <hyperlink ref="C53" r:id="rId43" display="https://www.mpam.mp.br/images/3_TA_ao_CT_N%C2%BA_022-2021_-_MP-PGJ_3d457.pdf"/>
    <hyperlink ref="C54" r:id="rId44" display="https://www.mpam.mp.br/images/2%C2%BA_TA_ao_CT_013-2021_-_MP-PGJ_f9615.pdf"/>
    <hyperlink ref="C56" r:id="rId45" display="https://www.mpam.mp.br/images/2%C2%BA_TA_ao_CT_013-2021_-_MP-PGJ_f9615.pdf"/>
    <hyperlink ref="C57" r:id="rId46" display="https://www.mpam.mp.br/images/Contratos/2023/Contrato/CT_04-2023_-_MP-PGJ.pdf_ee471.pdf"/>
    <hyperlink ref="C58" r:id="rId47" display="https://www.mpam.mp.br/images/1%C2%BA_TA_ao_CT_002-2020_-_MP-PGJ_47141.pdf"/>
    <hyperlink ref="C59" r:id="rId48" display="https://www.mpam.mp.br/images/1_TA_ao_CT_N%C2%BA_013-2023_-_MPPGJ_64e36.pdf"/>
    <hyperlink ref="C60" r:id="rId49" display="https://www.mpam.mp.br/images/1_TA_ao_CT_N%C2%BA_013-2023_-_MPPGJ_64e36.pdf"/>
    <hyperlink ref="C68" r:id="rId50" display="https://www.mpam.mp.br/images/2_TA_ao_CT_N%C2%BA_019-2021_135c3.pdf"/>
    <hyperlink ref="C69" r:id="rId51" display="https://www.mpam.mp.br/images/2_TA_ao_CT_N%C2%BA_019-2021_135c3.pdf"/>
    <hyperlink ref="C70" r:id="rId52" display="https://www.mpam.mp.br/images/CT_16-2023_-_MP-PGJ_8a82c.pdf"/>
    <hyperlink ref="C72" r:id="rId53" display="https://www.mpam.mp.br/images/4%C2%BA_TA_ao_CT_015-2020_-_MP-PGJ_91a1e.pdf"/>
    <hyperlink ref="C73" r:id="rId54" display="https://www.mpam.mp.br/images/CT_01-2024_-_MP-PGJ_ac2a1.pdf"/>
    <hyperlink ref="C93" r:id="rId55" display="https://www.mpam.mp.br/images/CT_22-2023_-_MP-PGJ_e60b0.pdf"/>
    <hyperlink ref="C94" r:id="rId56" display="https://www.mpam.mp.br/images/4%C2%BA_TAP_a_CESS%C3%83O_ONEROSA_N%C2%BA_01-2021_-_MP-PGJ_-_2022.008949_584c8.pdf"/>
    <hyperlink ref="C95" r:id="rId57" display="https://www.mpam.mp.br/images/2_TA_ao_CT_N%C2%BA_035-2021-MP-PGJ_cea87.pdf"/>
    <hyperlink ref="C96" r:id="rId58" display="https://www.mpam.mp.br/images/2%C2%BA_TAP_a_CT_n%C2%BA_33-2019_-_MP-PGJ_-_2021.018738_0778e.pdf"/>
    <hyperlink ref="F8" r:id="rId59"/>
    <hyperlink ref="F9" r:id="rId60"/>
    <hyperlink ref="F10" r:id="rId61"/>
    <hyperlink ref="F11" r:id="rId62"/>
    <hyperlink ref="F12" r:id="rId63"/>
    <hyperlink ref="F13" r:id="rId64"/>
    <hyperlink ref="F14" r:id="rId65"/>
    <hyperlink ref="F15" r:id="rId66"/>
    <hyperlink ref="F16" r:id="rId67"/>
    <hyperlink ref="F17" r:id="rId68"/>
    <hyperlink ref="F18" r:id="rId69"/>
    <hyperlink ref="F19" r:id="rId70"/>
    <hyperlink ref="F20" r:id="rId71"/>
    <hyperlink ref="F21" r:id="rId72"/>
    <hyperlink ref="F22" r:id="rId73"/>
    <hyperlink ref="F23" r:id="rId74"/>
    <hyperlink ref="F24" r:id="rId75"/>
    <hyperlink ref="F25" r:id="rId76"/>
    <hyperlink ref="F26" r:id="rId77"/>
    <hyperlink ref="F27" r:id="rId78"/>
    <hyperlink ref="F28" r:id="rId79"/>
    <hyperlink ref="F29" r:id="rId80"/>
    <hyperlink ref="F30" r:id="rId81"/>
    <hyperlink ref="F31" r:id="rId82"/>
    <hyperlink ref="F32" r:id="rId83"/>
    <hyperlink ref="F33" r:id="rId84"/>
    <hyperlink ref="F34" r:id="rId85"/>
    <hyperlink ref="F35" r:id="rId86"/>
    <hyperlink ref="F36" r:id="rId87"/>
    <hyperlink ref="F37" r:id="rId88"/>
    <hyperlink ref="F38" r:id="rId89"/>
    <hyperlink ref="F39" r:id="rId90"/>
    <hyperlink ref="F40" r:id="rId91"/>
    <hyperlink ref="F41" r:id="rId92"/>
    <hyperlink ref="F42" r:id="rId93"/>
    <hyperlink ref="F43" r:id="rId94"/>
    <hyperlink ref="F44" r:id="rId95"/>
    <hyperlink ref="F45" r:id="rId96"/>
    <hyperlink ref="F46" r:id="rId97"/>
    <hyperlink ref="F47" r:id="rId98"/>
    <hyperlink ref="F48" r:id="rId99"/>
    <hyperlink ref="F49" r:id="rId100"/>
    <hyperlink ref="F50" r:id="rId101"/>
    <hyperlink ref="F51" r:id="rId102"/>
    <hyperlink ref="F52" r:id="rId103"/>
    <hyperlink ref="F53" r:id="rId104"/>
    <hyperlink ref="F54" r:id="rId105"/>
    <hyperlink ref="F55" r:id="rId106"/>
    <hyperlink ref="F56" r:id="rId107"/>
    <hyperlink ref="F57" r:id="rId108"/>
    <hyperlink ref="F58" r:id="rId109"/>
    <hyperlink ref="F59" r:id="rId110"/>
    <hyperlink ref="F60" r:id="rId111"/>
    <hyperlink ref="F61" r:id="rId112"/>
    <hyperlink ref="F62" r:id="rId113"/>
    <hyperlink ref="F63" r:id="rId114"/>
    <hyperlink ref="F64" r:id="rId115"/>
    <hyperlink ref="F65" r:id="rId116"/>
    <hyperlink ref="F66" r:id="rId117"/>
    <hyperlink ref="F67" r:id="rId118"/>
    <hyperlink ref="F68" r:id="rId119"/>
    <hyperlink ref="F69" r:id="rId120"/>
    <hyperlink ref="F70" r:id="rId121"/>
    <hyperlink ref="F71" r:id="rId122"/>
    <hyperlink ref="F72" r:id="rId123"/>
    <hyperlink ref="F73" r:id="rId124"/>
    <hyperlink ref="F74" r:id="rId125"/>
    <hyperlink ref="F75" r:id="rId126"/>
    <hyperlink ref="F76" r:id="rId127"/>
    <hyperlink ref="F77" r:id="rId128"/>
    <hyperlink ref="F78" r:id="rId129"/>
    <hyperlink ref="F79" r:id="rId130"/>
    <hyperlink ref="F80" r:id="rId131"/>
    <hyperlink ref="F81" r:id="rId132"/>
    <hyperlink ref="F82" r:id="rId133"/>
    <hyperlink ref="F83" r:id="rId134"/>
    <hyperlink ref="F84" r:id="rId135"/>
    <hyperlink ref="F85" r:id="rId136"/>
    <hyperlink ref="F86" r:id="rId137"/>
    <hyperlink ref="F87" r:id="rId138"/>
    <hyperlink ref="F88" r:id="rId139"/>
    <hyperlink ref="F89" r:id="rId140"/>
    <hyperlink ref="F90" r:id="rId141"/>
    <hyperlink ref="F91" r:id="rId142"/>
    <hyperlink ref="F92" r:id="rId143"/>
    <hyperlink ref="F93" r:id="rId144"/>
    <hyperlink ref="F94" r:id="rId145"/>
    <hyperlink ref="F95" r:id="rId146"/>
    <hyperlink ref="F96" r:id="rId147"/>
    <hyperlink ref="F97" r:id="rId148"/>
    <hyperlink ref="F98" r:id="rId149"/>
    <hyperlink ref="F99" r:id="rId150"/>
    <hyperlink ref="F100" r:id="rId151"/>
    <hyperlink ref="F101" r:id="rId152"/>
    <hyperlink ref="F102" r:id="rId153"/>
    <hyperlink ref="F103" r:id="rId154"/>
    <hyperlink ref="F104" r:id="rId155"/>
    <hyperlink ref="F105" r:id="rId156"/>
    <hyperlink ref="F106" r:id="rId157"/>
    <hyperlink ref="F107" r:id="rId158"/>
    <hyperlink ref="F1942" r:id="rId159"/>
    <hyperlink ref="F1968" r:id="rId160"/>
    <hyperlink ref="F1985" r:id="rId161"/>
    <hyperlink ref="F1995" r:id="rId162"/>
    <hyperlink ref="F1997" r:id="rId163"/>
    <hyperlink ref="F2002" r:id="rId164"/>
    <hyperlink ref="F2015" r:id="rId165"/>
    <hyperlink ref="C1985" r:id="rId166" display="https://www.mpam.mp.br/images/4%C2%BA_TA_ao_CT_10-2020_-_MP-PGJ_0fe62.pdf"/>
    <hyperlink ref="C1995" r:id="rId167" display="https://www.mpam.mp.br/images/4%C2%BA_TA_ao_CT_015-2020_-_MP-PGJ_91a1e.pdf"/>
    <hyperlink ref="C1997" r:id="rId168" display="https://www.mpam.mp.br/images/1_TA_ao_CT_N%C2%BA_025-2022_-_MP-PGJ_17da9.pdf"/>
    <hyperlink ref="C2002" r:id="rId169"/>
    <hyperlink ref="C2015" r:id="rId170" display="https://www.mpam.mp.br/images/CT_30-2023_-_MP-PGJ_bfd9d.pdf"/>
    <hyperlink ref="C2123" r:id="rId171" display="2024NE0000093"/>
    <hyperlink ref="C139" r:id="rId172" display="https://www.mpam.mp.br/images/2_TA_ao_CT_N%C2%BA_035-2021-MP-PGJ_cea87.pdf"/>
    <hyperlink ref="C177" r:id="rId173" display="https://www.mpam.mp.br/images/1%C2%BA_TA_ao_CCT_01-2022_-_MP-PGJ_50c1e.pdf"/>
    <hyperlink ref="C175" r:id="rId174" display="https://www.mpam.mp.br/images/CCT_n%C2%BA_01-2024-MP-PGJ_88e7c.pdf"/>
    <hyperlink ref="C180" r:id="rId175" display="https://www.mpam.mp.br/images/CCT_n%C2%BA_02-2024-MP-PGJ_2974f.pdf"/>
    <hyperlink ref="C187" r:id="rId176" display="https://www.mpam.mp.br/images/CCT_n%C2%BA_03-2024-MP-PGJ_2807b.pdf"/>
    <hyperlink ref="C253" r:id="rId177" display="https://www.mpam.mp.br/images/1%C2%BA_TAP_a_CT_n%C2%BA_02-2019_-_MP-PGJ_-_2021.013488_694e5.pdf"/>
    <hyperlink ref="C265" r:id="rId178" display="https://www.mpam.mp.br/images/CT_35-2023_-_MP-PGJ_9101e.pdf"/>
    <hyperlink ref="C266:C267" r:id="rId179" display="https://www.mpam.mp.br/images/6%C2%BA_TA_ao_CT_003-2019_-_MP-PGJ_7fb86.pdf"/>
    <hyperlink ref="C271" r:id="rId180" display="https://www.mpam.mp.br/images/CT_32-2023_-_MP-PGJ_e5538.pdf"/>
    <hyperlink ref="C288" r:id="rId181" display="https://www.mpam.mp.br/images/CT_03-2024_-_MP-PGJ_39380.pdf"/>
    <hyperlink ref="C314" r:id="rId182" display="https://www.mpam.mp.br/images/2_TA_ao_CT_N%C2%BA_033-2021-MP-PGJ_5ca34.pdf"/>
    <hyperlink ref="C316" r:id="rId183" display="https://www.mpam.mp.br/images/1%C2%BA_TA_ao_CT_08-2023_-_MP-PGJ_b6d6d.pdf"/>
    <hyperlink ref="C317" r:id="rId184" display="https://www.mpam.mp.br/images/CT_27-2023_-_MP-PGJ_4f2c8.pdf"/>
    <hyperlink ref="C318" r:id="rId185" display="https://www.mpam.mp.br/images/CT_05-2024_-_MP-PGJ_3adfc.pdf"/>
    <hyperlink ref="C322" r:id="rId186" display="https://www.mpam.mp.br/images/5%C2%BA_TA_ao_CT_10-2020_-_MP-PGJ_96741.pdf"/>
    <hyperlink ref="C332" r:id="rId187" display="https://www.mpam.mp.br/images/6%C2%BA_TA_ao_CT_10-2020_-_MP-PGJ_0c4f8.pdf"/>
    <hyperlink ref="C343" r:id="rId188" display="https://www.mpam.mp.br/images/CT_07-2024_-_MP-PGJ_aa585.pdf"/>
    <hyperlink ref="C345:C346" r:id="rId189" display="https://www.mpam.mp.br/images/1%C2%BA_TA_ao_CT_007-2023_-_MP-PGJ_f243c.pdf"/>
    <hyperlink ref="C377" r:id="rId190" display="https://www.mpam.mp.br/images/1%C2%BA_TA_ao_CCT_03-2023_-_MP-PGJ_c0a85.pdf"/>
    <hyperlink ref="C379" r:id="rId191" display="https://www.mpam.mp.br/images/1%C2%BA_TA_ao_CT_010-2023_-_MP-PGJ_c8f39.pdf"/>
    <hyperlink ref="C405" r:id="rId192" display="https://www.mpam.mp.br/images/CT_06-2024_-_MP-PGJ_c61c7.pdf"/>
    <hyperlink ref="C448" r:id="rId193" display="https://www.mpam.mp.br/images/1%C2%BA_TA_ao_CT_31-2023_-_MP-PGJ_8dd17.pdf"/>
    <hyperlink ref="F1937" r:id="rId194"/>
    <hyperlink ref="F1938" r:id="rId195"/>
    <hyperlink ref="F1940" r:id="rId196"/>
    <hyperlink ref="F1947" r:id="rId197"/>
    <hyperlink ref="F1949" r:id="rId198"/>
    <hyperlink ref="F1950" r:id="rId199"/>
    <hyperlink ref="F1951" r:id="rId200"/>
    <hyperlink ref="F1952" r:id="rId201"/>
    <hyperlink ref="F1960" r:id="rId202"/>
    <hyperlink ref="F1961" r:id="rId203"/>
    <hyperlink ref="F1963" r:id="rId204"/>
    <hyperlink ref="F1964" r:id="rId205"/>
    <hyperlink ref="F1970" r:id="rId206"/>
    <hyperlink ref="F1971" r:id="rId207"/>
    <hyperlink ref="F1972" r:id="rId208"/>
    <hyperlink ref="F1973" r:id="rId209"/>
    <hyperlink ref="F1974" r:id="rId210"/>
    <hyperlink ref="C1980" r:id="rId211" display="https://www.mpam.mp.br/images/CT_15-2023_-_MP-PGJ_777a8.pdf"/>
    <hyperlink ref="F1980" r:id="rId212"/>
    <hyperlink ref="F1982" r:id="rId213"/>
    <hyperlink ref="C1982" r:id="rId214" display="https://www.mpam.mp.br/images/2%C2%BA_TA_ao_CT_008-2021_-_MP-PGJ_bc47a.pdf"/>
    <hyperlink ref="C1986" r:id="rId215" display="https://www.mpam.mp.br/images/CCT_n%C2%BA_04-MP-PGJ_77d39.pdf"/>
    <hyperlink ref="F1986" r:id="rId216"/>
    <hyperlink ref="F1989" r:id="rId217"/>
    <hyperlink ref="F1991" r:id="rId218"/>
    <hyperlink ref="C1991" r:id="rId219" display="https://www.mpam.mp.br/images/CT_21-2023_-_MP-PGJ_4dc3f.pdf"/>
    <hyperlink ref="F1992" r:id="rId220"/>
    <hyperlink ref="C1992" r:id="rId221" display="https://www.mpam.mp.br/images/CT_22-2023_-_MP-PGJ_e60b0.pdf"/>
    <hyperlink ref="F1993" r:id="rId222"/>
    <hyperlink ref="F1994" r:id="rId223"/>
    <hyperlink ref="C1994" r:id="rId224" display="https://www.mpam.mp.br/images/2%C2%BA_TA_ao_CT_013-2021_-_MP-PGJ_f9615.pdf"/>
    <hyperlink ref="C1993" r:id="rId225" display="https://www.mpam.mp.br/images/2%C2%BA_TA_ao_CT_013-2021_-_MP-PGJ_f9615.pdf"/>
    <hyperlink ref="F1999" r:id="rId226"/>
    <hyperlink ref="C2000" r:id="rId227" display="https://www.mpam.mp.br/images/CT_18-2023_-MP-PGJ_367f2.pdf"/>
    <hyperlink ref="F2000" r:id="rId228"/>
    <hyperlink ref="C2005" r:id="rId229" display="https://www.mpam.mp.br/images/CT_31-2023_-_MP-PGJ_d29fa.pdf"/>
    <hyperlink ref="F2005" r:id="rId230"/>
    <hyperlink ref="F2006" r:id="rId231"/>
    <hyperlink ref="F2007" r:id="rId232"/>
    <hyperlink ref="F2008" r:id="rId233"/>
    <hyperlink ref="F2009" r:id="rId234"/>
    <hyperlink ref="F2010" r:id="rId235"/>
    <hyperlink ref="C2013" r:id="rId236"/>
    <hyperlink ref="F2013" r:id="rId237"/>
    <hyperlink ref="F2016" r:id="rId238"/>
    <hyperlink ref="F2017" r:id="rId239"/>
    <hyperlink ref="F2018" r:id="rId240"/>
    <hyperlink ref="F2020" r:id="rId241"/>
    <hyperlink ref="C2020" r:id="rId242" display="https://www.mpam.mp.br/images/6_TA_ao_CT_N%C2%BA_035-2018_-_MP-PGJ_d6bfb.pdf"/>
    <hyperlink ref="F2021" r:id="rId243"/>
    <hyperlink ref="F2023" r:id="rId244"/>
    <hyperlink ref="F2026" r:id="rId245"/>
    <hyperlink ref="F2027" r:id="rId246"/>
    <hyperlink ref="F2028" r:id="rId247"/>
    <hyperlink ref="F2031" r:id="rId248"/>
    <hyperlink ref="F2032" r:id="rId249"/>
    <hyperlink ref="C2031" r:id="rId250" display="https://www.mpam.mp.br/images/1_TA_ao_CT_N%C2%BA_013-2023_-_MPPGJ_64e36.pdf"/>
    <hyperlink ref="C2032" r:id="rId251" display="https://www.mpam.mp.br/images/1_TA_ao_CT_N%C2%BA_013-2023_-_MPPGJ_64e36.pdf"/>
    <hyperlink ref="F2034" r:id="rId252"/>
    <hyperlink ref="F2036" r:id="rId253"/>
    <hyperlink ref="F2037" r:id="rId254"/>
    <hyperlink ref="F2039" r:id="rId255"/>
    <hyperlink ref="F2042" r:id="rId256"/>
    <hyperlink ref="C2042" r:id="rId257" display="https://www.mpam.mp.br/images/CT_33-2023_-_MP-PGJ_ee5ee.pdf"/>
    <hyperlink ref="F2043" r:id="rId258"/>
    <hyperlink ref="F2046" r:id="rId259"/>
    <hyperlink ref="F2047" r:id="rId260"/>
    <hyperlink ref="F2048" r:id="rId261"/>
    <hyperlink ref="F2049" r:id="rId262"/>
    <hyperlink ref="F2053" r:id="rId263"/>
    <hyperlink ref="F2055" r:id="rId264"/>
    <hyperlink ref="F2056" r:id="rId265"/>
    <hyperlink ref="F2057" r:id="rId266"/>
    <hyperlink ref="F2058" r:id="rId267"/>
    <hyperlink ref="F2061" r:id="rId268"/>
    <hyperlink ref="F2064" r:id="rId269"/>
    <hyperlink ref="F2068" r:id="rId270"/>
    <hyperlink ref="F2069" r:id="rId271"/>
    <hyperlink ref="F2070" r:id="rId272"/>
    <hyperlink ref="F2072" r:id="rId273"/>
    <hyperlink ref="F2073" r:id="rId274"/>
    <hyperlink ref="F2078" r:id="rId275"/>
    <hyperlink ref="F2079" r:id="rId276"/>
    <hyperlink ref="F2081" r:id="rId277"/>
    <hyperlink ref="F2086" r:id="rId278"/>
    <hyperlink ref="F2087" r:id="rId279"/>
    <hyperlink ref="F2088" r:id="rId280"/>
    <hyperlink ref="F2093" r:id="rId281"/>
    <hyperlink ref="F2094" r:id="rId282"/>
    <hyperlink ref="F2095" r:id="rId283"/>
    <hyperlink ref="C2095" r:id="rId284" display="https://www.mpam.mp.br/images/1_TA_ao_CT_N%C2%BA_019-2023_-_MP-PGJ_34738.pdf"/>
    <hyperlink ref="F2097" r:id="rId285"/>
    <hyperlink ref="F2099" r:id="rId286"/>
    <hyperlink ref="C2099" r:id="rId287" display="https://www.mpam.mp.br/images/2_TA_ao_CT_N%C2%BA_033-2021-MP-PGJ_5ca34.pdf"/>
    <hyperlink ref="F2100" r:id="rId288"/>
    <hyperlink ref="F2101" r:id="rId289"/>
    <hyperlink ref="F2102" r:id="rId290"/>
    <hyperlink ref="F2104" r:id="rId291"/>
    <hyperlink ref="F2105" r:id="rId292"/>
    <hyperlink ref="F2107" r:id="rId293"/>
    <hyperlink ref="F2108" r:id="rId294"/>
    <hyperlink ref="F2112" r:id="rId295"/>
    <hyperlink ref="F2115" r:id="rId296"/>
    <hyperlink ref="F2116" r:id="rId297"/>
    <hyperlink ref="F2117" r:id="rId298"/>
    <hyperlink ref="F2118" r:id="rId299"/>
    <hyperlink ref="C1976" r:id="rId300" display="https://www.mpam.mp.br/images/3%C2%BA_TA_ao_CC_003-2020_-_MP-PGJ_03dbd.pdf"/>
    <hyperlink ref="C1977" r:id="rId301" display="https://www.mpam.mp.br/images/CT_13-2023_-_MP-PGJ_33f21.pdf"/>
    <hyperlink ref="C1978" r:id="rId302" display="https://www.mpam.mp.br/images/CT_13-2023_-_MP-PGJ_33f21.pdf"/>
    <hyperlink ref="C1979" r:id="rId303" display="https://www.mpam.mp.br/images/2%C2%BA_TA_ao_CT_n.%C2%BA_0112021__MP-PGJ_16798.pdf"/>
    <hyperlink ref="C1981" r:id="rId304" display="https://www.mpam.mp.br/images/Carta_Contrato_n%C2%BA_03-PGJ_-_MP-PGJ_a5a6a.pdf"/>
    <hyperlink ref="C1987" r:id="rId305" display="https://www.mpam.mp.br/images/2%C2%BA_TA_ao_CT_012-2021_-_MP-PGJ_3e59d.pdf"/>
    <hyperlink ref="C1990" r:id="rId306" display="https://www.mpam.mp.br/images/CT_21-2023_-_MP-PGJ_4dc3f.pdf"/>
    <hyperlink ref="C2011" r:id="rId307"/>
    <hyperlink ref="C2066" r:id="rId308" display="https://www.mpam.mp.br/images/CCT_n%C2%BA_11-MP-PGJ_d0aab.pdf"/>
    <hyperlink ref="C2077" r:id="rId309" display="https://www.mpam.mp.br/images/1_TA_ao_CT_N%C2%BA_030-2022_-_MP-PGJ_e0c6a.pdf"/>
    <hyperlink ref="C2083" r:id="rId310" display="https://www.mpam.mp.br/images/2_TA_ao_CT_N%C2%BA_031-2021_-_MP-PGJ_8d986.pdf"/>
    <hyperlink ref="C2092" r:id="rId311" display="https://www.mpam.mp.br/images/2_TA_ao_CT_N%C2%BA_033-2021-MP-PGJ_5ca34.pdf"/>
    <hyperlink ref="F1954" r:id="rId312"/>
    <hyperlink ref="F1959" r:id="rId313"/>
    <hyperlink ref="F1962" r:id="rId314"/>
    <hyperlink ref="F1965" r:id="rId315"/>
    <hyperlink ref="F1976" r:id="rId316"/>
    <hyperlink ref="F1977" r:id="rId317"/>
    <hyperlink ref="F1978" r:id="rId318"/>
    <hyperlink ref="F1979" r:id="rId319"/>
    <hyperlink ref="F1981" r:id="rId320"/>
    <hyperlink ref="F1983" r:id="rId321"/>
    <hyperlink ref="F1987" r:id="rId322"/>
    <hyperlink ref="F1990" r:id="rId323"/>
    <hyperlink ref="F2011" r:id="rId324"/>
    <hyperlink ref="F2024" r:id="rId325"/>
    <hyperlink ref="F2029" r:id="rId326"/>
    <hyperlink ref="F2030" r:id="rId327"/>
    <hyperlink ref="F2035" r:id="rId328"/>
    <hyperlink ref="F2044" r:id="rId329"/>
    <hyperlink ref="F2045" r:id="rId330"/>
    <hyperlink ref="F2052" r:id="rId331"/>
    <hyperlink ref="F2063" r:id="rId332"/>
    <hyperlink ref="F2066" r:id="rId333"/>
    <hyperlink ref="F2067" r:id="rId334"/>
    <hyperlink ref="F2077" r:id="rId335"/>
    <hyperlink ref="F2083" r:id="rId336"/>
    <hyperlink ref="F2084" r:id="rId337"/>
    <hyperlink ref="F2085" r:id="rId338"/>
    <hyperlink ref="F2089" r:id="rId339"/>
    <hyperlink ref="F2092" r:id="rId340"/>
    <hyperlink ref="F2098" r:id="rId341"/>
    <hyperlink ref="F1939" r:id="rId342"/>
    <hyperlink ref="C452" r:id="rId343" display="https://www.mpam.mp.br/images/CCT_n%C2%BA_04-2024-MP-PGJ_8b545.pdf"/>
    <hyperlink ref="C453" r:id="rId344" display="https://www.mpam.mp.br/images/2%C2%BA_TA_ao_CT_022-2021_-_MP-PGJ_010ca.pdf"/>
    <hyperlink ref="C454" r:id="rId345" display="https://www.mpam.mp.br/images/3_TA_ao_CT_N%C2%BA_022-2021_-_MP-PGJ_3d457.pdf"/>
    <hyperlink ref="C475" r:id="rId346" display="https://www.mpam.mp.br/images/1%C2%BA_TA_ao_CCT_03-2024_-_MP-PGJ_af319.pdf"/>
    <hyperlink ref="C488" r:id="rId347" display="https://www.mpam.mp.br/images/CT_08-2024_-_MP-PGJ_976bb.pdf"/>
    <hyperlink ref="C514" r:id="rId348" display="https://www.mpam.mp.br/images/3%C2%BA_TA_ao_CT_004-2021_-_MP-PGJ_5168e.pdf"/>
    <hyperlink ref="C516" r:id="rId349" display="https://www.mpam.mp.br/images/2%C2%BA_TA_ao_CT_004-2021_-_MP-PGJ_ca5e0.pdf"/>
    <hyperlink ref="C517" r:id="rId350" display="https://www.mpam.mp.br/images/CT_12-2023_-_MP-PGJ_f3cba.pdf"/>
    <hyperlink ref="C538" r:id="rId351" display="https://www.mpam.mp.br/images/2%C2%BA_TA_ao_CT_035-2022_-_MP-PGJ_2b14a.pdf"/>
    <hyperlink ref="F108" r:id="rId352"/>
    <hyperlink ref="F109" r:id="rId353"/>
    <hyperlink ref="F110" r:id="rId354"/>
    <hyperlink ref="F111" r:id="rId355"/>
    <hyperlink ref="F112" r:id="rId356"/>
    <hyperlink ref="F113" r:id="rId357"/>
    <hyperlink ref="F114" r:id="rId358"/>
    <hyperlink ref="F115" r:id="rId359"/>
    <hyperlink ref="F116" r:id="rId360"/>
    <hyperlink ref="F117" r:id="rId361"/>
    <hyperlink ref="F118" r:id="rId362"/>
    <hyperlink ref="F119" r:id="rId363"/>
    <hyperlink ref="F120" r:id="rId364"/>
    <hyperlink ref="F121" r:id="rId365"/>
    <hyperlink ref="F122" r:id="rId366"/>
    <hyperlink ref="F123" r:id="rId367"/>
    <hyperlink ref="F124" r:id="rId368"/>
    <hyperlink ref="F125" r:id="rId369"/>
    <hyperlink ref="F126" r:id="rId370"/>
    <hyperlink ref="F127" r:id="rId371"/>
    <hyperlink ref="F128" r:id="rId372"/>
    <hyperlink ref="F129" r:id="rId373"/>
    <hyperlink ref="F130" r:id="rId374"/>
    <hyperlink ref="F131" r:id="rId375"/>
    <hyperlink ref="F132" r:id="rId376"/>
    <hyperlink ref="F133" r:id="rId377"/>
    <hyperlink ref="F134" r:id="rId378"/>
    <hyperlink ref="F135" r:id="rId379"/>
    <hyperlink ref="F136" r:id="rId380"/>
    <hyperlink ref="F137" r:id="rId381"/>
    <hyperlink ref="F138" r:id="rId382"/>
    <hyperlink ref="F139" r:id="rId383"/>
    <hyperlink ref="F140" r:id="rId384"/>
    <hyperlink ref="F141" r:id="rId385"/>
    <hyperlink ref="F142" r:id="rId386"/>
    <hyperlink ref="F143" r:id="rId387"/>
    <hyperlink ref="F144" r:id="rId388"/>
    <hyperlink ref="F145" r:id="rId389"/>
    <hyperlink ref="F146" r:id="rId390"/>
    <hyperlink ref="F147" r:id="rId391"/>
    <hyperlink ref="F148" r:id="rId392"/>
    <hyperlink ref="F149" r:id="rId393"/>
    <hyperlink ref="F150" r:id="rId394"/>
    <hyperlink ref="F151" r:id="rId395"/>
    <hyperlink ref="F152" r:id="rId396"/>
    <hyperlink ref="F153" r:id="rId397"/>
    <hyperlink ref="F154" r:id="rId398"/>
    <hyperlink ref="F155" r:id="rId399"/>
    <hyperlink ref="F156" r:id="rId400"/>
    <hyperlink ref="F157" r:id="rId401"/>
    <hyperlink ref="F158" r:id="rId402"/>
    <hyperlink ref="F159" r:id="rId403"/>
    <hyperlink ref="F160" r:id="rId404"/>
    <hyperlink ref="F161" r:id="rId405"/>
    <hyperlink ref="F162" r:id="rId406"/>
    <hyperlink ref="F163" r:id="rId407"/>
    <hyperlink ref="F164" r:id="rId408"/>
    <hyperlink ref="F165" r:id="rId409"/>
    <hyperlink ref="F166" r:id="rId410"/>
    <hyperlink ref="F167" r:id="rId411"/>
    <hyperlink ref="F168" r:id="rId412"/>
    <hyperlink ref="F169" r:id="rId413"/>
    <hyperlink ref="F170" r:id="rId414"/>
    <hyperlink ref="F171" r:id="rId415"/>
    <hyperlink ref="F172" r:id="rId416"/>
    <hyperlink ref="F173" r:id="rId417"/>
    <hyperlink ref="F174" r:id="rId418"/>
    <hyperlink ref="F175" r:id="rId419"/>
    <hyperlink ref="F176" r:id="rId420"/>
    <hyperlink ref="F177" r:id="rId421"/>
    <hyperlink ref="F178" r:id="rId422"/>
    <hyperlink ref="F179" r:id="rId423"/>
    <hyperlink ref="F180" r:id="rId424"/>
    <hyperlink ref="F181" r:id="rId425"/>
    <hyperlink ref="F182" r:id="rId426"/>
    <hyperlink ref="F183" r:id="rId427"/>
    <hyperlink ref="F184" r:id="rId428"/>
    <hyperlink ref="F185" r:id="rId429"/>
    <hyperlink ref="F186" r:id="rId430"/>
    <hyperlink ref="F187" r:id="rId431"/>
    <hyperlink ref="F188" r:id="rId432"/>
    <hyperlink ref="F189" r:id="rId433"/>
    <hyperlink ref="F190" r:id="rId434"/>
    <hyperlink ref="F191" r:id="rId435"/>
    <hyperlink ref="F192" r:id="rId436"/>
    <hyperlink ref="F193" r:id="rId437"/>
    <hyperlink ref="F194" r:id="rId438"/>
    <hyperlink ref="F195" r:id="rId439"/>
    <hyperlink ref="F196" r:id="rId440"/>
    <hyperlink ref="F197" r:id="rId441"/>
    <hyperlink ref="F198" r:id="rId442"/>
    <hyperlink ref="F199" r:id="rId443"/>
    <hyperlink ref="F200" r:id="rId444"/>
    <hyperlink ref="F201" r:id="rId445"/>
    <hyperlink ref="F202" r:id="rId446"/>
    <hyperlink ref="F203" r:id="rId447"/>
    <hyperlink ref="F204" r:id="rId448"/>
    <hyperlink ref="F205" r:id="rId449"/>
    <hyperlink ref="F206" r:id="rId450"/>
    <hyperlink ref="F207" r:id="rId451"/>
    <hyperlink ref="F208" r:id="rId452"/>
    <hyperlink ref="F209" r:id="rId453"/>
    <hyperlink ref="F210" r:id="rId454"/>
    <hyperlink ref="F211" r:id="rId455"/>
    <hyperlink ref="F212" r:id="rId456"/>
    <hyperlink ref="F213" r:id="rId457"/>
    <hyperlink ref="F214" r:id="rId458"/>
    <hyperlink ref="F215" r:id="rId459"/>
    <hyperlink ref="F216" r:id="rId460"/>
    <hyperlink ref="F217" r:id="rId461"/>
    <hyperlink ref="F218" r:id="rId462"/>
    <hyperlink ref="F219" r:id="rId463"/>
    <hyperlink ref="F220" r:id="rId464"/>
    <hyperlink ref="F221" r:id="rId465"/>
    <hyperlink ref="F222" r:id="rId466"/>
    <hyperlink ref="F223" r:id="rId467"/>
    <hyperlink ref="F224" r:id="rId468"/>
    <hyperlink ref="F225" r:id="rId469"/>
    <hyperlink ref="F226" r:id="rId470"/>
    <hyperlink ref="F227" r:id="rId471"/>
    <hyperlink ref="F228" r:id="rId472"/>
    <hyperlink ref="F229" r:id="rId473"/>
    <hyperlink ref="F230" r:id="rId474"/>
    <hyperlink ref="F231" r:id="rId475"/>
    <hyperlink ref="F232" r:id="rId476"/>
    <hyperlink ref="F233" r:id="rId477"/>
    <hyperlink ref="F235" r:id="rId478"/>
    <hyperlink ref="F236" r:id="rId479"/>
    <hyperlink ref="F237" r:id="rId480"/>
    <hyperlink ref="F238" r:id="rId481"/>
    <hyperlink ref="F239" r:id="rId482"/>
    <hyperlink ref="F240" r:id="rId483"/>
    <hyperlink ref="F241" r:id="rId484"/>
    <hyperlink ref="F242" r:id="rId485"/>
    <hyperlink ref="F243" r:id="rId486"/>
    <hyperlink ref="F244" r:id="rId487"/>
    <hyperlink ref="F245" r:id="rId488"/>
    <hyperlink ref="F246" r:id="rId489"/>
    <hyperlink ref="F247" r:id="rId490"/>
    <hyperlink ref="F248" r:id="rId491"/>
    <hyperlink ref="F249" r:id="rId492"/>
    <hyperlink ref="F250" r:id="rId493"/>
    <hyperlink ref="F251" r:id="rId494"/>
    <hyperlink ref="F252" r:id="rId495"/>
    <hyperlink ref="F253" r:id="rId496"/>
    <hyperlink ref="F255" r:id="rId497"/>
    <hyperlink ref="F256" r:id="rId498"/>
    <hyperlink ref="F257" r:id="rId499"/>
    <hyperlink ref="F258" r:id="rId500"/>
    <hyperlink ref="F259" r:id="rId501"/>
    <hyperlink ref="F260" r:id="rId502"/>
    <hyperlink ref="F261" r:id="rId503"/>
    <hyperlink ref="F262" r:id="rId504"/>
    <hyperlink ref="F263" r:id="rId505"/>
    <hyperlink ref="F264" r:id="rId506"/>
    <hyperlink ref="F265" r:id="rId507"/>
    <hyperlink ref="F266" r:id="rId508"/>
    <hyperlink ref="F267" r:id="rId509"/>
    <hyperlink ref="F268" r:id="rId510"/>
    <hyperlink ref="F269" r:id="rId511"/>
    <hyperlink ref="F270" r:id="rId512"/>
    <hyperlink ref="F271" r:id="rId513"/>
    <hyperlink ref="F272" r:id="rId514"/>
    <hyperlink ref="F273" r:id="rId515"/>
    <hyperlink ref="F274" r:id="rId516"/>
    <hyperlink ref="F275" r:id="rId517"/>
    <hyperlink ref="F276" r:id="rId518"/>
    <hyperlink ref="F277" r:id="rId519"/>
    <hyperlink ref="F278" r:id="rId520"/>
    <hyperlink ref="F279" r:id="rId521"/>
    <hyperlink ref="F280" r:id="rId522"/>
    <hyperlink ref="F281" r:id="rId523"/>
    <hyperlink ref="F282" r:id="rId524"/>
    <hyperlink ref="F283" r:id="rId525"/>
    <hyperlink ref="F284" r:id="rId526"/>
    <hyperlink ref="F285" r:id="rId527"/>
    <hyperlink ref="F286" r:id="rId528"/>
    <hyperlink ref="F287" r:id="rId529"/>
    <hyperlink ref="F288" r:id="rId530"/>
    <hyperlink ref="F289" r:id="rId531"/>
    <hyperlink ref="F290" r:id="rId532"/>
    <hyperlink ref="F291" r:id="rId533"/>
    <hyperlink ref="F292" r:id="rId534"/>
    <hyperlink ref="F293" r:id="rId535"/>
    <hyperlink ref="F294" r:id="rId536"/>
    <hyperlink ref="F295" r:id="rId537"/>
    <hyperlink ref="F296" r:id="rId538"/>
    <hyperlink ref="F297" r:id="rId539"/>
    <hyperlink ref="F298" r:id="rId540"/>
    <hyperlink ref="F299" r:id="rId541"/>
    <hyperlink ref="F300" r:id="rId542"/>
    <hyperlink ref="F301" r:id="rId543"/>
    <hyperlink ref="F302" r:id="rId544"/>
    <hyperlink ref="F303" r:id="rId545"/>
    <hyperlink ref="F304" r:id="rId546"/>
    <hyperlink ref="F305" r:id="rId547"/>
    <hyperlink ref="F306" r:id="rId548"/>
    <hyperlink ref="F307" r:id="rId549"/>
    <hyperlink ref="F308" r:id="rId550"/>
    <hyperlink ref="F309" r:id="rId551"/>
    <hyperlink ref="F310" r:id="rId552"/>
    <hyperlink ref="F311" r:id="rId553"/>
    <hyperlink ref="F312" r:id="rId554"/>
    <hyperlink ref="F313" r:id="rId555"/>
    <hyperlink ref="F314" r:id="rId556"/>
    <hyperlink ref="F315" r:id="rId557"/>
    <hyperlink ref="F316" r:id="rId558"/>
    <hyperlink ref="F317" r:id="rId559"/>
    <hyperlink ref="F318" r:id="rId560"/>
    <hyperlink ref="F319" r:id="rId561"/>
    <hyperlink ref="F320" r:id="rId562"/>
    <hyperlink ref="F321" r:id="rId563"/>
    <hyperlink ref="F322" r:id="rId564"/>
    <hyperlink ref="F323" r:id="rId565"/>
    <hyperlink ref="F324" r:id="rId566"/>
    <hyperlink ref="F325" r:id="rId567"/>
    <hyperlink ref="F326" r:id="rId568"/>
    <hyperlink ref="F327" r:id="rId569"/>
    <hyperlink ref="F328" r:id="rId570"/>
    <hyperlink ref="F329" r:id="rId571"/>
    <hyperlink ref="F330" r:id="rId572"/>
    <hyperlink ref="F331" r:id="rId573"/>
    <hyperlink ref="F332" r:id="rId574"/>
    <hyperlink ref="F333" r:id="rId575"/>
    <hyperlink ref="F334" r:id="rId576"/>
    <hyperlink ref="F335" r:id="rId577"/>
    <hyperlink ref="F336" r:id="rId578"/>
    <hyperlink ref="F337" r:id="rId579"/>
    <hyperlink ref="F338" r:id="rId580"/>
    <hyperlink ref="F339" r:id="rId581"/>
    <hyperlink ref="F340" r:id="rId582"/>
    <hyperlink ref="F341" r:id="rId583"/>
    <hyperlink ref="F342" r:id="rId584"/>
    <hyperlink ref="F343" r:id="rId585"/>
    <hyperlink ref="F344" r:id="rId586"/>
    <hyperlink ref="F345" r:id="rId587"/>
    <hyperlink ref="F346" r:id="rId588"/>
    <hyperlink ref="F347" r:id="rId589"/>
    <hyperlink ref="F348" r:id="rId590"/>
    <hyperlink ref="F349" r:id="rId591"/>
    <hyperlink ref="F350" r:id="rId592"/>
    <hyperlink ref="F371" r:id="rId593"/>
    <hyperlink ref="F372" r:id="rId594"/>
    <hyperlink ref="F373" r:id="rId595"/>
    <hyperlink ref="F377" r:id="rId596"/>
    <hyperlink ref="F379" r:id="rId597"/>
    <hyperlink ref="F380" r:id="rId598"/>
    <hyperlink ref="F404" r:id="rId599"/>
    <hyperlink ref="F405" r:id="rId600"/>
    <hyperlink ref="F406" r:id="rId601"/>
    <hyperlink ref="F407" r:id="rId602"/>
    <hyperlink ref="F408" r:id="rId603"/>
    <hyperlink ref="F409" r:id="rId604"/>
    <hyperlink ref="F410" r:id="rId605"/>
    <hyperlink ref="F411" r:id="rId606"/>
    <hyperlink ref="F412" r:id="rId607"/>
    <hyperlink ref="F413" r:id="rId608"/>
    <hyperlink ref="F414" r:id="rId609"/>
    <hyperlink ref="F415" r:id="rId610"/>
    <hyperlink ref="F416" r:id="rId611"/>
    <hyperlink ref="F417" r:id="rId612"/>
    <hyperlink ref="F418" r:id="rId613"/>
    <hyperlink ref="F419" r:id="rId614"/>
    <hyperlink ref="F420" r:id="rId615"/>
    <hyperlink ref="F421" r:id="rId616"/>
    <hyperlink ref="F422" r:id="rId617"/>
    <hyperlink ref="F423" r:id="rId618"/>
    <hyperlink ref="F424" r:id="rId619"/>
    <hyperlink ref="F425" r:id="rId620"/>
    <hyperlink ref="F426" r:id="rId621"/>
    <hyperlink ref="F427" r:id="rId622"/>
    <hyperlink ref="F428" r:id="rId623"/>
    <hyperlink ref="F429" r:id="rId624"/>
    <hyperlink ref="F430" r:id="rId625"/>
    <hyperlink ref="F431" r:id="rId626"/>
    <hyperlink ref="F432" r:id="rId627"/>
    <hyperlink ref="F433" r:id="rId628"/>
    <hyperlink ref="F434" r:id="rId629"/>
    <hyperlink ref="F435" r:id="rId630"/>
    <hyperlink ref="F440" r:id="rId631"/>
    <hyperlink ref="F441" r:id="rId632"/>
    <hyperlink ref="F442" r:id="rId633"/>
    <hyperlink ref="F443" r:id="rId634"/>
    <hyperlink ref="F444" r:id="rId635"/>
    <hyperlink ref="F445" r:id="rId636"/>
    <hyperlink ref="F446" r:id="rId637"/>
    <hyperlink ref="F447" r:id="rId638"/>
    <hyperlink ref="F448" r:id="rId639"/>
    <hyperlink ref="F449" r:id="rId640"/>
    <hyperlink ref="F450" r:id="rId641"/>
    <hyperlink ref="F451" r:id="rId642"/>
    <hyperlink ref="F452" r:id="rId643"/>
    <hyperlink ref="F453" r:id="rId644"/>
    <hyperlink ref="F454" r:id="rId645"/>
    <hyperlink ref="F455" r:id="rId646"/>
    <hyperlink ref="F456" r:id="rId647"/>
    <hyperlink ref="F457" r:id="rId648"/>
    <hyperlink ref="F458" r:id="rId649"/>
    <hyperlink ref="F459" r:id="rId650"/>
    <hyperlink ref="F461" r:id="rId651"/>
    <hyperlink ref="F462" r:id="rId652"/>
    <hyperlink ref="F463" r:id="rId653"/>
    <hyperlink ref="F464" r:id="rId654"/>
    <hyperlink ref="F465" r:id="rId655"/>
    <hyperlink ref="F466" r:id="rId656"/>
    <hyperlink ref="F467" r:id="rId657"/>
    <hyperlink ref="F468" r:id="rId658"/>
    <hyperlink ref="F469" r:id="rId659"/>
    <hyperlink ref="F470" r:id="rId660"/>
    <hyperlink ref="F471" r:id="rId661"/>
    <hyperlink ref="F472" r:id="rId662"/>
    <hyperlink ref="F473" r:id="rId663"/>
    <hyperlink ref="F474" r:id="rId664"/>
    <hyperlink ref="F475" r:id="rId665"/>
    <hyperlink ref="F476" r:id="rId666"/>
    <hyperlink ref="F477" r:id="rId667"/>
    <hyperlink ref="F478" r:id="rId668"/>
    <hyperlink ref="F479" r:id="rId669"/>
    <hyperlink ref="F480" r:id="rId670"/>
    <hyperlink ref="F481" r:id="rId671"/>
    <hyperlink ref="F482" r:id="rId672"/>
    <hyperlink ref="F483" r:id="rId673"/>
    <hyperlink ref="F484" r:id="rId674"/>
    <hyperlink ref="F485" r:id="rId675"/>
    <hyperlink ref="F486" r:id="rId676"/>
    <hyperlink ref="F487" r:id="rId677"/>
    <hyperlink ref="F488" r:id="rId678"/>
    <hyperlink ref="F489" r:id="rId679"/>
    <hyperlink ref="F490" r:id="rId680"/>
    <hyperlink ref="F491" r:id="rId681"/>
    <hyperlink ref="F493" r:id="rId682"/>
    <hyperlink ref="F494" r:id="rId683"/>
    <hyperlink ref="F495" r:id="rId684"/>
    <hyperlink ref="F496" r:id="rId685"/>
    <hyperlink ref="F497" r:id="rId686"/>
    <hyperlink ref="F498" r:id="rId687"/>
    <hyperlink ref="F499" r:id="rId688"/>
    <hyperlink ref="F500" r:id="rId689"/>
    <hyperlink ref="F501" r:id="rId690"/>
    <hyperlink ref="F502" r:id="rId691"/>
    <hyperlink ref="F503" r:id="rId692"/>
    <hyperlink ref="F504" r:id="rId693"/>
    <hyperlink ref="F505" r:id="rId694"/>
    <hyperlink ref="F506" r:id="rId695"/>
    <hyperlink ref="F507" r:id="rId696"/>
    <hyperlink ref="F508" r:id="rId697"/>
    <hyperlink ref="F509" r:id="rId698"/>
    <hyperlink ref="F510" r:id="rId699"/>
    <hyperlink ref="F511" r:id="rId700"/>
    <hyperlink ref="F512" r:id="rId701"/>
    <hyperlink ref="F513" r:id="rId702"/>
    <hyperlink ref="F514" r:id="rId703"/>
    <hyperlink ref="F515" r:id="rId704"/>
    <hyperlink ref="F516" r:id="rId705"/>
    <hyperlink ref="F517" r:id="rId706"/>
    <hyperlink ref="F518" r:id="rId707"/>
    <hyperlink ref="F519" r:id="rId708"/>
    <hyperlink ref="F520" r:id="rId709"/>
    <hyperlink ref="F521" r:id="rId710"/>
    <hyperlink ref="F522" r:id="rId711"/>
    <hyperlink ref="F523" r:id="rId712"/>
    <hyperlink ref="F524" r:id="rId713"/>
    <hyperlink ref="F525" r:id="rId714"/>
    <hyperlink ref="F526" r:id="rId715"/>
    <hyperlink ref="F527" r:id="rId716"/>
    <hyperlink ref="F528" r:id="rId717"/>
    <hyperlink ref="F529" r:id="rId718"/>
    <hyperlink ref="F530" r:id="rId719"/>
    <hyperlink ref="F531" r:id="rId720"/>
    <hyperlink ref="F532" r:id="rId721"/>
    <hyperlink ref="F533" r:id="rId722"/>
    <hyperlink ref="F534" r:id="rId723"/>
    <hyperlink ref="F535" r:id="rId724"/>
    <hyperlink ref="F536" r:id="rId725"/>
    <hyperlink ref="F537" r:id="rId726"/>
    <hyperlink ref="F538" r:id="rId727"/>
    <hyperlink ref="F540" r:id="rId728"/>
    <hyperlink ref="F542" r:id="rId729"/>
    <hyperlink ref="F543" r:id="rId730"/>
    <hyperlink ref="F544" r:id="rId731"/>
    <hyperlink ref="F545" r:id="rId732"/>
    <hyperlink ref="F546" r:id="rId733"/>
    <hyperlink ref="F547" r:id="rId734"/>
    <hyperlink ref="F548" r:id="rId735"/>
    <hyperlink ref="F549" r:id="rId736"/>
    <hyperlink ref="F550" r:id="rId737"/>
    <hyperlink ref="F551" r:id="rId738"/>
    <hyperlink ref="F552" r:id="rId739"/>
    <hyperlink ref="F553" r:id="rId740"/>
    <hyperlink ref="F554" r:id="rId741"/>
    <hyperlink ref="F555" r:id="rId742"/>
    <hyperlink ref="F556" r:id="rId743"/>
    <hyperlink ref="F557" r:id="rId744"/>
    <hyperlink ref="F559" r:id="rId745"/>
    <hyperlink ref="F560" r:id="rId746"/>
    <hyperlink ref="F562" r:id="rId747"/>
    <hyperlink ref="F563" r:id="rId748"/>
    <hyperlink ref="F564" r:id="rId749"/>
    <hyperlink ref="F565" r:id="rId750"/>
    <hyperlink ref="F566" r:id="rId751"/>
    <hyperlink ref="F567" r:id="rId752"/>
    <hyperlink ref="F572" r:id="rId753"/>
    <hyperlink ref="F573" r:id="rId754"/>
    <hyperlink ref="F574" r:id="rId755"/>
    <hyperlink ref="F575" r:id="rId756"/>
    <hyperlink ref="F576" r:id="rId757"/>
    <hyperlink ref="F577" r:id="rId758"/>
    <hyperlink ref="F578" r:id="rId759"/>
    <hyperlink ref="F579" r:id="rId760"/>
    <hyperlink ref="F580" r:id="rId761"/>
    <hyperlink ref="F581" r:id="rId762"/>
    <hyperlink ref="F582" r:id="rId763"/>
    <hyperlink ref="F583" r:id="rId764"/>
    <hyperlink ref="F584" r:id="rId765"/>
    <hyperlink ref="F585" r:id="rId766"/>
    <hyperlink ref="F586" r:id="rId767"/>
    <hyperlink ref="F587" r:id="rId768"/>
    <hyperlink ref="F588" r:id="rId769"/>
    <hyperlink ref="F589" r:id="rId770"/>
    <hyperlink ref="F590" r:id="rId771"/>
    <hyperlink ref="F591" r:id="rId772"/>
    <hyperlink ref="F592" r:id="rId773"/>
    <hyperlink ref="F593" r:id="rId774"/>
    <hyperlink ref="F594" r:id="rId775"/>
    <hyperlink ref="F595" r:id="rId776"/>
    <hyperlink ref="F596" r:id="rId777"/>
    <hyperlink ref="F597" r:id="rId778"/>
    <hyperlink ref="F598" r:id="rId779"/>
    <hyperlink ref="F599" r:id="rId780"/>
    <hyperlink ref="F600" r:id="rId781"/>
    <hyperlink ref="F601" r:id="rId782"/>
    <hyperlink ref="F602" r:id="rId783"/>
    <hyperlink ref="F603" r:id="rId784"/>
    <hyperlink ref="F604" r:id="rId785"/>
    <hyperlink ref="F605" r:id="rId786"/>
    <hyperlink ref="F606" r:id="rId787"/>
    <hyperlink ref="F607" r:id="rId788"/>
    <hyperlink ref="F608" r:id="rId789"/>
    <hyperlink ref="F609" r:id="rId790"/>
    <hyperlink ref="F610" r:id="rId791"/>
    <hyperlink ref="F611" r:id="rId792"/>
    <hyperlink ref="F612" r:id="rId793"/>
    <hyperlink ref="F613" r:id="rId794"/>
    <hyperlink ref="F614" r:id="rId795"/>
    <hyperlink ref="F615" r:id="rId796"/>
    <hyperlink ref="F616" r:id="rId797"/>
    <hyperlink ref="F617" r:id="rId798"/>
    <hyperlink ref="F618" r:id="rId799"/>
    <hyperlink ref="F619" r:id="rId800"/>
    <hyperlink ref="F620" r:id="rId801"/>
    <hyperlink ref="F621" r:id="rId802"/>
    <hyperlink ref="F622" r:id="rId803"/>
    <hyperlink ref="F623" r:id="rId804"/>
    <hyperlink ref="F624" r:id="rId805"/>
    <hyperlink ref="F625" r:id="rId806"/>
    <hyperlink ref="F626" r:id="rId807"/>
    <hyperlink ref="F627" r:id="rId808"/>
    <hyperlink ref="F628" r:id="rId809"/>
    <hyperlink ref="F629" r:id="rId810"/>
    <hyperlink ref="F630" r:id="rId811"/>
    <hyperlink ref="F631" r:id="rId812"/>
    <hyperlink ref="F632" r:id="rId813"/>
    <hyperlink ref="F633" r:id="rId814"/>
    <hyperlink ref="F634" r:id="rId815"/>
    <hyperlink ref="F635" r:id="rId816"/>
    <hyperlink ref="F636" r:id="rId817"/>
    <hyperlink ref="F637" r:id="rId818"/>
    <hyperlink ref="F638" r:id="rId819"/>
    <hyperlink ref="F639" r:id="rId820"/>
    <hyperlink ref="F640" r:id="rId821"/>
    <hyperlink ref="F641" r:id="rId822"/>
    <hyperlink ref="F642" r:id="rId823"/>
    <hyperlink ref="F643" r:id="rId824"/>
    <hyperlink ref="F644" r:id="rId825"/>
    <hyperlink ref="F645" r:id="rId826"/>
    <hyperlink ref="F646" r:id="rId827"/>
    <hyperlink ref="F647" r:id="rId828"/>
    <hyperlink ref="F648" r:id="rId829"/>
    <hyperlink ref="F649" r:id="rId830"/>
    <hyperlink ref="F650" r:id="rId831"/>
    <hyperlink ref="F651" r:id="rId832"/>
    <hyperlink ref="F652" r:id="rId833"/>
    <hyperlink ref="F653" r:id="rId834"/>
    <hyperlink ref="F654" r:id="rId835"/>
    <hyperlink ref="F655" r:id="rId836"/>
    <hyperlink ref="F656" r:id="rId837"/>
    <hyperlink ref="F657" r:id="rId838"/>
    <hyperlink ref="F658" r:id="rId839"/>
    <hyperlink ref="F659" r:id="rId840"/>
    <hyperlink ref="F660" r:id="rId841"/>
    <hyperlink ref="F661" r:id="rId842"/>
    <hyperlink ref="F662" r:id="rId843"/>
    <hyperlink ref="F663" r:id="rId844"/>
    <hyperlink ref="F664" r:id="rId845"/>
    <hyperlink ref="F665" r:id="rId846"/>
    <hyperlink ref="F666" r:id="rId847"/>
    <hyperlink ref="F667" r:id="rId848"/>
    <hyperlink ref="F2124" r:id="rId849"/>
    <hyperlink ref="F2125" r:id="rId850"/>
    <hyperlink ref="C2124" r:id="rId851"/>
    <hyperlink ref="C2125" r:id="rId852"/>
    <hyperlink ref="F2123" r:id="rId853"/>
    <hyperlink ref="C55" r:id="rId854" display="https://www.mpam.mp.br/images/CT_02-2024_-_MP-PGJ_a0b71.pdf"/>
    <hyperlink ref="C71" r:id="rId855" display="https://www.mpam.mp.br/images/CT_04-2024_-_MP-PGJ_9c22c.pdf"/>
    <hyperlink ref="C582" r:id="rId856" display="https://www.mpam.mp.br/images/CT_25-2023_-_MP-PGJ_8692b.pdf"/>
    <hyperlink ref="C410" r:id="rId857" display="https://www.mpam.mp.br/images/CT_29-2023_-_MP-PGJ_d427b.pdf"/>
    <hyperlink ref="C2089" r:id="rId858" display="https://www.mpam.mp.br/images/CT_36-2023_-_MP-PGJ_7f83c.pdf"/>
    <hyperlink ref="F1943" r:id="rId859"/>
    <hyperlink ref="C1988" r:id="rId860" display="https://www.mpam.mp.br/images/CT_16-2023_-_MP-PGJ_8a82c.pdf"/>
    <hyperlink ref="C1998" r:id="rId861" display="https://www.mpam.mp.br/images/1%C2%BA_TA_ao_CT_031-2022_-_MP-PGJ_84558.pdf"/>
    <hyperlink ref="C2012" r:id="rId862"/>
    <hyperlink ref="F1948" r:id="rId863"/>
    <hyperlink ref="F1955" r:id="rId864"/>
    <hyperlink ref="F1967" r:id="rId865"/>
    <hyperlink ref="F1984" r:id="rId866"/>
    <hyperlink ref="F1988" r:id="rId867"/>
    <hyperlink ref="F1996" r:id="rId868"/>
    <hyperlink ref="F1998" r:id="rId869"/>
    <hyperlink ref="F2003" r:id="rId870"/>
    <hyperlink ref="F2004" r:id="rId871"/>
    <hyperlink ref="F2012" r:id="rId872"/>
    <hyperlink ref="F2014" r:id="rId873"/>
    <hyperlink ref="F2019" r:id="rId874"/>
    <hyperlink ref="F2051" r:id="rId875"/>
    <hyperlink ref="F2065" r:id="rId876"/>
    <hyperlink ref="F2090" r:id="rId877"/>
    <hyperlink ref="F2106" r:id="rId878"/>
    <hyperlink ref="F2096" r:id="rId879"/>
    <hyperlink ref="C2126" r:id="rId880" display="2024NE0000438"/>
    <hyperlink ref="C2127" r:id="rId881" display="2024NE0000586"/>
    <hyperlink ref="C2128" r:id="rId882" display="2024NE0000159"/>
    <hyperlink ref="C739" r:id="rId883" display="https://www.mpam.mp.br/images/CT_36-2023_-_MP-PGJ_7f83c.pdf"/>
    <hyperlink ref="C777" r:id="rId884" display="https://www.mpam.mp.br/images/1_TA_ao_CT_N%C2%BA_025-2022_-_MP-PGJ_17da9.pdf"/>
    <hyperlink ref="C855" r:id="rId885" display="https://www.mpam.mp.br/images/CT_15-2023_-_MP-PGJ_777a8.pdf"/>
    <hyperlink ref="C209" r:id="rId886" display="https://www.mpam.mp.br/images/CT_31-2023_-_MP-PGJ_d29fa.pdf"/>
    <hyperlink ref="C261" r:id="rId887" display="https://www.mpam.mp.br/images/1%C2%BA_TA_ao_CT_08-2023_-_MP-PGJ_b6d6d.pdf"/>
    <hyperlink ref="C304" r:id="rId888" display="https://www.mpam.mp.br/images/3%C2%BA_TA_ao_CCT_02-2021_-_MP-PGJ_7bf93.pdf"/>
    <hyperlink ref="F254" r:id="rId889"/>
    <hyperlink ref="F351" r:id="rId890"/>
    <hyperlink ref="F352" r:id="rId891"/>
    <hyperlink ref="F353" r:id="rId892"/>
    <hyperlink ref="F354" r:id="rId893"/>
    <hyperlink ref="F355" r:id="rId894"/>
    <hyperlink ref="F356" r:id="rId895"/>
    <hyperlink ref="F357" r:id="rId896"/>
    <hyperlink ref="F358" r:id="rId897"/>
    <hyperlink ref="F359" r:id="rId898"/>
    <hyperlink ref="F360" r:id="rId899"/>
    <hyperlink ref="F361" r:id="rId900"/>
    <hyperlink ref="F362" r:id="rId901"/>
    <hyperlink ref="F363" r:id="rId902"/>
    <hyperlink ref="F364" r:id="rId903"/>
    <hyperlink ref="F365" r:id="rId904"/>
    <hyperlink ref="F366" r:id="rId905"/>
    <hyperlink ref="F367" r:id="rId906"/>
    <hyperlink ref="F368" r:id="rId907"/>
    <hyperlink ref="F381" r:id="rId908"/>
    <hyperlink ref="F382" r:id="rId909"/>
    <hyperlink ref="F383" r:id="rId910"/>
    <hyperlink ref="F384" r:id="rId911"/>
    <hyperlink ref="F385" r:id="rId912"/>
    <hyperlink ref="F386" r:id="rId913"/>
    <hyperlink ref="F387" r:id="rId914"/>
    <hyperlink ref="F388" r:id="rId915"/>
    <hyperlink ref="F389" r:id="rId916"/>
    <hyperlink ref="F390" r:id="rId917"/>
    <hyperlink ref="F391" r:id="rId918"/>
    <hyperlink ref="F392" r:id="rId919"/>
    <hyperlink ref="F393" r:id="rId920"/>
    <hyperlink ref="F394" r:id="rId921"/>
    <hyperlink ref="F395" r:id="rId922"/>
    <hyperlink ref="F396" r:id="rId923"/>
    <hyperlink ref="F397" r:id="rId924"/>
    <hyperlink ref="F398" r:id="rId925"/>
    <hyperlink ref="F399" r:id="rId926"/>
    <hyperlink ref="F400" r:id="rId927"/>
    <hyperlink ref="F401" r:id="rId928"/>
    <hyperlink ref="F402" r:id="rId929"/>
    <hyperlink ref="F403" r:id="rId930"/>
    <hyperlink ref="F460" r:id="rId931"/>
    <hyperlink ref="F492" r:id="rId932"/>
    <hyperlink ref="F539" r:id="rId933"/>
    <hyperlink ref="F541" r:id="rId934"/>
    <hyperlink ref="F558" r:id="rId935"/>
    <hyperlink ref="F561" r:id="rId936"/>
    <hyperlink ref="F668" r:id="rId937"/>
    <hyperlink ref="F669" r:id="rId938"/>
    <hyperlink ref="F670" r:id="rId939"/>
    <hyperlink ref="F671" r:id="rId940"/>
    <hyperlink ref="F672" r:id="rId941"/>
    <hyperlink ref="F673" r:id="rId942"/>
    <hyperlink ref="F674" r:id="rId943"/>
    <hyperlink ref="F675" r:id="rId944"/>
    <hyperlink ref="F676" r:id="rId945"/>
    <hyperlink ref="F677" r:id="rId946"/>
    <hyperlink ref="F678" r:id="rId947"/>
    <hyperlink ref="F679" r:id="rId948"/>
    <hyperlink ref="F680" r:id="rId949"/>
    <hyperlink ref="F681" r:id="rId950"/>
    <hyperlink ref="F682" r:id="rId951"/>
    <hyperlink ref="F683" r:id="rId952"/>
    <hyperlink ref="F684" r:id="rId953"/>
    <hyperlink ref="F685" r:id="rId954"/>
    <hyperlink ref="F686" r:id="rId955"/>
    <hyperlink ref="F687" r:id="rId956"/>
    <hyperlink ref="F688" r:id="rId957"/>
    <hyperlink ref="F689" r:id="rId958"/>
    <hyperlink ref="F690" r:id="rId959"/>
    <hyperlink ref="F691" r:id="rId960"/>
    <hyperlink ref="F692" r:id="rId961"/>
    <hyperlink ref="F693" r:id="rId962"/>
    <hyperlink ref="F694" r:id="rId963"/>
    <hyperlink ref="F695" r:id="rId964"/>
    <hyperlink ref="F696" r:id="rId965"/>
    <hyperlink ref="F697" r:id="rId966"/>
    <hyperlink ref="F698" r:id="rId967"/>
    <hyperlink ref="F699" r:id="rId968"/>
    <hyperlink ref="F700" r:id="rId969"/>
    <hyperlink ref="F701" r:id="rId970"/>
    <hyperlink ref="F702" r:id="rId971"/>
    <hyperlink ref="F703" r:id="rId972"/>
    <hyperlink ref="F704" r:id="rId973"/>
    <hyperlink ref="F705" r:id="rId974"/>
    <hyperlink ref="F706" r:id="rId975"/>
    <hyperlink ref="F707" r:id="rId976"/>
    <hyperlink ref="F708" r:id="rId977"/>
    <hyperlink ref="F709" r:id="rId978"/>
    <hyperlink ref="F710" r:id="rId979"/>
    <hyperlink ref="F711" r:id="rId980"/>
    <hyperlink ref="F712" r:id="rId981"/>
    <hyperlink ref="F713" r:id="rId982"/>
    <hyperlink ref="F714" r:id="rId983"/>
    <hyperlink ref="F715" r:id="rId984"/>
    <hyperlink ref="F716" r:id="rId985"/>
    <hyperlink ref="F717" r:id="rId986"/>
    <hyperlink ref="F718" r:id="rId987"/>
    <hyperlink ref="F719" r:id="rId988"/>
    <hyperlink ref="F720" r:id="rId989"/>
    <hyperlink ref="F721" r:id="rId990"/>
    <hyperlink ref="F722" r:id="rId991"/>
    <hyperlink ref="F723" r:id="rId992"/>
    <hyperlink ref="F724" r:id="rId993"/>
    <hyperlink ref="F725" r:id="rId994"/>
    <hyperlink ref="F726" r:id="rId995"/>
    <hyperlink ref="F727" r:id="rId996"/>
    <hyperlink ref="F728" r:id="rId997"/>
    <hyperlink ref="F729" r:id="rId998"/>
    <hyperlink ref="F730" r:id="rId999"/>
    <hyperlink ref="F731" r:id="rId1000"/>
    <hyperlink ref="F732" r:id="rId1001"/>
    <hyperlink ref="F733" r:id="rId1002"/>
    <hyperlink ref="F734" r:id="rId1003"/>
    <hyperlink ref="F735" r:id="rId1004"/>
    <hyperlink ref="F736" r:id="rId1005"/>
    <hyperlink ref="F737" r:id="rId1006"/>
    <hyperlink ref="F738" r:id="rId1007"/>
    <hyperlink ref="F739" r:id="rId1008"/>
    <hyperlink ref="F740" r:id="rId1009"/>
    <hyperlink ref="F741" r:id="rId1010"/>
    <hyperlink ref="F742" r:id="rId1011"/>
    <hyperlink ref="F743" r:id="rId1012"/>
    <hyperlink ref="F744" r:id="rId1013"/>
    <hyperlink ref="F745" r:id="rId1014"/>
    <hyperlink ref="F746" r:id="rId1015"/>
    <hyperlink ref="F747" r:id="rId1016"/>
    <hyperlink ref="F748" r:id="rId1017"/>
    <hyperlink ref="F749" r:id="rId1018"/>
    <hyperlink ref="F750" r:id="rId1019"/>
    <hyperlink ref="F751" r:id="rId1020"/>
    <hyperlink ref="F752" r:id="rId1021"/>
    <hyperlink ref="F753" r:id="rId1022"/>
    <hyperlink ref="F754" r:id="rId1023"/>
    <hyperlink ref="F755" r:id="rId1024"/>
    <hyperlink ref="F756" r:id="rId1025"/>
    <hyperlink ref="F757" r:id="rId1026"/>
    <hyperlink ref="F758" r:id="rId1027"/>
    <hyperlink ref="F759" r:id="rId1028"/>
    <hyperlink ref="F760" r:id="rId1029"/>
    <hyperlink ref="F761" r:id="rId1030"/>
    <hyperlink ref="F762" r:id="rId1031"/>
    <hyperlink ref="F763" r:id="rId1032"/>
    <hyperlink ref="F764" r:id="rId1033"/>
    <hyperlink ref="F765" r:id="rId1034"/>
    <hyperlink ref="F766" r:id="rId1035"/>
    <hyperlink ref="F767" r:id="rId1036"/>
    <hyperlink ref="F768" r:id="rId1037"/>
    <hyperlink ref="F769" r:id="rId1038"/>
    <hyperlink ref="F770" r:id="rId1039"/>
    <hyperlink ref="F771" r:id="rId1040"/>
    <hyperlink ref="F772" r:id="rId1041"/>
    <hyperlink ref="F773" r:id="rId1042"/>
    <hyperlink ref="F774" r:id="rId1043"/>
    <hyperlink ref="F775" r:id="rId1044"/>
    <hyperlink ref="F776" r:id="rId1045"/>
    <hyperlink ref="F777" r:id="rId1046"/>
    <hyperlink ref="F778" r:id="rId1047"/>
    <hyperlink ref="F779" r:id="rId1048"/>
    <hyperlink ref="F780" r:id="rId1049"/>
    <hyperlink ref="F781" r:id="rId1050"/>
    <hyperlink ref="F782" r:id="rId1051"/>
    <hyperlink ref="F783" r:id="rId1052"/>
    <hyperlink ref="F784" r:id="rId1053"/>
    <hyperlink ref="F785" r:id="rId1054"/>
    <hyperlink ref="F786" r:id="rId1055"/>
    <hyperlink ref="F787" r:id="rId1056"/>
    <hyperlink ref="F788" r:id="rId1057"/>
    <hyperlink ref="F789" r:id="rId1058"/>
    <hyperlink ref="F790" r:id="rId1059"/>
    <hyperlink ref="F791" r:id="rId1060"/>
    <hyperlink ref="F792" r:id="rId1061"/>
    <hyperlink ref="F793" r:id="rId1062"/>
    <hyperlink ref="F794" r:id="rId1063"/>
    <hyperlink ref="F795" r:id="rId1064"/>
    <hyperlink ref="F796" r:id="rId1065"/>
    <hyperlink ref="F797" r:id="rId1066"/>
    <hyperlink ref="F798" r:id="rId1067"/>
    <hyperlink ref="F799" r:id="rId1068"/>
    <hyperlink ref="F800" r:id="rId1069"/>
    <hyperlink ref="F801" r:id="rId1070"/>
    <hyperlink ref="F802" r:id="rId1071"/>
    <hyperlink ref="F803" r:id="rId1072"/>
    <hyperlink ref="F804" r:id="rId1073"/>
    <hyperlink ref="F805" r:id="rId1074"/>
    <hyperlink ref="F806" r:id="rId1075"/>
    <hyperlink ref="F807" r:id="rId1076"/>
    <hyperlink ref="F808" r:id="rId1077"/>
    <hyperlink ref="F809" r:id="rId1078"/>
    <hyperlink ref="F810" r:id="rId1079"/>
    <hyperlink ref="F811" r:id="rId1080"/>
    <hyperlink ref="F812" r:id="rId1081"/>
    <hyperlink ref="F813" r:id="rId1082"/>
    <hyperlink ref="F814" r:id="rId1083"/>
    <hyperlink ref="F815" r:id="rId1084"/>
    <hyperlink ref="F816" r:id="rId1085"/>
    <hyperlink ref="F817" r:id="rId1086"/>
    <hyperlink ref="F818" r:id="rId1087"/>
    <hyperlink ref="F819" r:id="rId1088"/>
    <hyperlink ref="F820" r:id="rId1089"/>
    <hyperlink ref="F821" r:id="rId1090"/>
    <hyperlink ref="F822" r:id="rId1091"/>
    <hyperlink ref="F823" r:id="rId1092"/>
    <hyperlink ref="F824" r:id="rId1093"/>
    <hyperlink ref="F825" r:id="rId1094"/>
    <hyperlink ref="F826" r:id="rId1095"/>
    <hyperlink ref="F827" r:id="rId1096"/>
    <hyperlink ref="F828" r:id="rId1097"/>
    <hyperlink ref="F829" r:id="rId1098"/>
    <hyperlink ref="F830" r:id="rId1099"/>
    <hyperlink ref="F831" r:id="rId1100"/>
    <hyperlink ref="F832" r:id="rId1101"/>
    <hyperlink ref="F833" r:id="rId1102"/>
    <hyperlink ref="F834" r:id="rId1103"/>
    <hyperlink ref="F835" r:id="rId1104"/>
    <hyperlink ref="F836" r:id="rId1105"/>
    <hyperlink ref="F837" r:id="rId1106"/>
    <hyperlink ref="F838" r:id="rId1107"/>
    <hyperlink ref="F839" r:id="rId1108"/>
    <hyperlink ref="F840" r:id="rId1109"/>
    <hyperlink ref="F841" r:id="rId1110"/>
    <hyperlink ref="F842" r:id="rId1111"/>
    <hyperlink ref="F843" r:id="rId1112"/>
    <hyperlink ref="F844" r:id="rId1113"/>
    <hyperlink ref="F845" r:id="rId1114"/>
    <hyperlink ref="F846" r:id="rId1115"/>
    <hyperlink ref="F847" r:id="rId1116"/>
    <hyperlink ref="F848" r:id="rId1117"/>
    <hyperlink ref="F849" r:id="rId1118"/>
    <hyperlink ref="F850" r:id="rId1119"/>
    <hyperlink ref="F851" r:id="rId1120"/>
    <hyperlink ref="F852" r:id="rId1121"/>
    <hyperlink ref="F853" r:id="rId1122"/>
    <hyperlink ref="F854" r:id="rId1123"/>
    <hyperlink ref="F855" r:id="rId1124"/>
    <hyperlink ref="F856" r:id="rId1125"/>
    <hyperlink ref="F857" r:id="rId1126"/>
    <hyperlink ref="F858" r:id="rId1127"/>
    <hyperlink ref="F859" r:id="rId1128"/>
    <hyperlink ref="F860" r:id="rId1129"/>
    <hyperlink ref="F861" r:id="rId1130"/>
    <hyperlink ref="F862" r:id="rId1131"/>
    <hyperlink ref="F2126" r:id="rId1132"/>
    <hyperlink ref="F2127" r:id="rId1133"/>
    <hyperlink ref="F2128" r:id="rId1134"/>
    <hyperlink ref="C2129" r:id="rId1135" display="2024NE0000465"/>
    <hyperlink ref="C2130" r:id="rId1136" display="2024NE0000691"/>
    <hyperlink ref="C2131" r:id="rId1137" display="2024NE0000358"/>
    <hyperlink ref="C2132" r:id="rId1138" display="2024NE0000305"/>
    <hyperlink ref="C2133" r:id="rId1139" display="2024NE0000172"/>
    <hyperlink ref="F1944" r:id="rId1140"/>
    <hyperlink ref="F1946" r:id="rId1141"/>
    <hyperlink ref="F1956" r:id="rId1142"/>
    <hyperlink ref="F1957" r:id="rId1143"/>
    <hyperlink ref="F1966" r:id="rId1144"/>
    <hyperlink ref="F2022" r:id="rId1145"/>
    <hyperlink ref="F2025" r:id="rId1146"/>
    <hyperlink ref="F2038" r:id="rId1147"/>
    <hyperlink ref="F2050" r:id="rId1148"/>
    <hyperlink ref="F2059" r:id="rId1149"/>
    <hyperlink ref="F2074" r:id="rId1150"/>
    <hyperlink ref="F2075" r:id="rId1151"/>
    <hyperlink ref="F2080" r:id="rId1152"/>
    <hyperlink ref="F2091" r:id="rId1153"/>
    <hyperlink ref="C863" r:id="rId1154"/>
    <hyperlink ref="C864" r:id="rId1155" display="https://www.mpam.mp.br/images/CCT_n%C2%BA_05-2024-MP-PGJ_5e9ad.pdf"/>
    <hyperlink ref="C961" r:id="rId1156" display="https://www.mpam.mp.br/images/2%C2%BA_TA_ao_CT_034-2022_-_MP-PGJ_e8488.pdf"/>
    <hyperlink ref="C1062" r:id="rId1157" display="https://www.mpam.mp.br/images/2_TA_ao_CT_N%C2%BA_019-2021_135c3.pdf"/>
    <hyperlink ref="C1063" r:id="rId1158" display="https://www.mpam.mp.br/images/2_TA_ao_CT_N%C2%BA_019-2021_135c3.pdf"/>
    <hyperlink ref="F863" r:id="rId1159"/>
    <hyperlink ref="F864" r:id="rId1160"/>
    <hyperlink ref="F865" r:id="rId1161"/>
    <hyperlink ref="F866" r:id="rId1162"/>
    <hyperlink ref="F867" r:id="rId1163"/>
    <hyperlink ref="F868" r:id="rId1164"/>
    <hyperlink ref="F869" r:id="rId1165"/>
    <hyperlink ref="F870" r:id="rId1166"/>
    <hyperlink ref="F871" r:id="rId1167"/>
    <hyperlink ref="F872" r:id="rId1168"/>
    <hyperlink ref="F873" r:id="rId1169"/>
    <hyperlink ref="F874" r:id="rId1170"/>
    <hyperlink ref="F875" r:id="rId1171"/>
    <hyperlink ref="F876" r:id="rId1172"/>
    <hyperlink ref="F877" r:id="rId1173"/>
    <hyperlink ref="F878" r:id="rId1174"/>
    <hyperlink ref="F879" r:id="rId1175"/>
    <hyperlink ref="F880" r:id="rId1176"/>
    <hyperlink ref="F881" r:id="rId1177"/>
    <hyperlink ref="F882" r:id="rId1178"/>
    <hyperlink ref="F883" r:id="rId1179"/>
    <hyperlink ref="F884" r:id="rId1180"/>
    <hyperlink ref="F885" r:id="rId1181"/>
    <hyperlink ref="F886" r:id="rId1182"/>
    <hyperlink ref="F887" r:id="rId1183"/>
    <hyperlink ref="F888" r:id="rId1184"/>
    <hyperlink ref="F889" r:id="rId1185"/>
    <hyperlink ref="F890" r:id="rId1186"/>
    <hyperlink ref="F891" r:id="rId1187"/>
    <hyperlink ref="F892" r:id="rId1188"/>
    <hyperlink ref="F893" r:id="rId1189"/>
    <hyperlink ref="F894" r:id="rId1190"/>
    <hyperlink ref="F895" r:id="rId1191"/>
    <hyperlink ref="F896" r:id="rId1192"/>
    <hyperlink ref="F897" r:id="rId1193"/>
    <hyperlink ref="F898" r:id="rId1194"/>
    <hyperlink ref="F899" r:id="rId1195"/>
    <hyperlink ref="F900" r:id="rId1196"/>
    <hyperlink ref="F901" r:id="rId1197"/>
    <hyperlink ref="F902" r:id="rId1198"/>
    <hyperlink ref="F903" r:id="rId1199"/>
    <hyperlink ref="F904" r:id="rId1200"/>
    <hyperlink ref="F905" r:id="rId1201"/>
    <hyperlink ref="F906" r:id="rId1202"/>
    <hyperlink ref="F907" r:id="rId1203"/>
    <hyperlink ref="F908" r:id="rId1204"/>
    <hyperlink ref="F909" r:id="rId1205"/>
    <hyperlink ref="F910" r:id="rId1206"/>
    <hyperlink ref="F911" r:id="rId1207"/>
    <hyperlink ref="F912" r:id="rId1208"/>
    <hyperlink ref="F913" r:id="rId1209"/>
    <hyperlink ref="F914" r:id="rId1210"/>
    <hyperlink ref="F915" r:id="rId1211"/>
    <hyperlink ref="F916" r:id="rId1212"/>
    <hyperlink ref="F917" r:id="rId1213"/>
    <hyperlink ref="F918" r:id="rId1214"/>
    <hyperlink ref="F919" r:id="rId1215"/>
    <hyperlink ref="F920" r:id="rId1216"/>
    <hyperlink ref="F921" r:id="rId1217"/>
    <hyperlink ref="F922" r:id="rId1218"/>
    <hyperlink ref="F923" r:id="rId1219"/>
    <hyperlink ref="F924" r:id="rId1220"/>
    <hyperlink ref="F925" r:id="rId1221"/>
    <hyperlink ref="F926" r:id="rId1222"/>
    <hyperlink ref="F927" r:id="rId1223"/>
    <hyperlink ref="F928" r:id="rId1224"/>
    <hyperlink ref="F929" r:id="rId1225"/>
    <hyperlink ref="F930" r:id="rId1226"/>
    <hyperlink ref="F931" r:id="rId1227"/>
    <hyperlink ref="F932" r:id="rId1228"/>
    <hyperlink ref="F933" r:id="rId1229"/>
    <hyperlink ref="F934" r:id="rId1230"/>
    <hyperlink ref="F935" r:id="rId1231"/>
    <hyperlink ref="F936" r:id="rId1232"/>
    <hyperlink ref="F937" r:id="rId1233"/>
    <hyperlink ref="F938" r:id="rId1234"/>
    <hyperlink ref="F939" r:id="rId1235"/>
    <hyperlink ref="F940" r:id="rId1236"/>
    <hyperlink ref="F941" r:id="rId1237"/>
    <hyperlink ref="F942" r:id="rId1238"/>
    <hyperlink ref="F943" r:id="rId1239"/>
    <hyperlink ref="F944" r:id="rId1240"/>
    <hyperlink ref="F945" r:id="rId1241"/>
    <hyperlink ref="F946" r:id="rId1242"/>
    <hyperlink ref="F947" r:id="rId1243"/>
    <hyperlink ref="F948" r:id="rId1244"/>
    <hyperlink ref="F949" r:id="rId1245"/>
    <hyperlink ref="F950" r:id="rId1246"/>
    <hyperlink ref="F951" r:id="rId1247"/>
    <hyperlink ref="F952" r:id="rId1248"/>
    <hyperlink ref="F953" r:id="rId1249"/>
    <hyperlink ref="F954" r:id="rId1250"/>
    <hyperlink ref="F955" r:id="rId1251"/>
    <hyperlink ref="F956" r:id="rId1252"/>
    <hyperlink ref="F957" r:id="rId1253"/>
    <hyperlink ref="F958" r:id="rId1254"/>
    <hyperlink ref="F959" r:id="rId1255"/>
    <hyperlink ref="F960" r:id="rId1256"/>
    <hyperlink ref="F961" r:id="rId1257"/>
    <hyperlink ref="F962" r:id="rId1258"/>
    <hyperlink ref="F963" r:id="rId1259"/>
    <hyperlink ref="F964" r:id="rId1260"/>
    <hyperlink ref="F965" r:id="rId1261"/>
    <hyperlink ref="F966" r:id="rId1262"/>
    <hyperlink ref="F967" r:id="rId1263"/>
    <hyperlink ref="F968" r:id="rId1264"/>
    <hyperlink ref="F969" r:id="rId1265"/>
    <hyperlink ref="F970" r:id="rId1266"/>
    <hyperlink ref="F971" r:id="rId1267"/>
    <hyperlink ref="F972" r:id="rId1268"/>
    <hyperlink ref="F973" r:id="rId1269"/>
    <hyperlink ref="F974" r:id="rId1270"/>
    <hyperlink ref="F975" r:id="rId1271"/>
    <hyperlink ref="F976" r:id="rId1272"/>
    <hyperlink ref="F977" r:id="rId1273"/>
    <hyperlink ref="F978" r:id="rId1274"/>
    <hyperlink ref="F979" r:id="rId1275"/>
    <hyperlink ref="F980" r:id="rId1276"/>
    <hyperlink ref="F981" r:id="rId1277"/>
    <hyperlink ref="F982" r:id="rId1278"/>
    <hyperlink ref="F983" r:id="rId1279"/>
    <hyperlink ref="F984" r:id="rId1280"/>
    <hyperlink ref="F985" r:id="rId1281"/>
    <hyperlink ref="F986" r:id="rId1282"/>
    <hyperlink ref="F987" r:id="rId1283"/>
    <hyperlink ref="F988" r:id="rId1284"/>
    <hyperlink ref="F989" r:id="rId1285"/>
    <hyperlink ref="F990" r:id="rId1286"/>
    <hyperlink ref="F991" r:id="rId1287"/>
    <hyperlink ref="F992" r:id="rId1288"/>
    <hyperlink ref="F993" r:id="rId1289"/>
    <hyperlink ref="F994" r:id="rId1290"/>
    <hyperlink ref="F995" r:id="rId1291"/>
    <hyperlink ref="F996" r:id="rId1292"/>
    <hyperlink ref="F997" r:id="rId1293"/>
    <hyperlink ref="F998" r:id="rId1294"/>
    <hyperlink ref="F999" r:id="rId1295"/>
    <hyperlink ref="F1000" r:id="rId1296"/>
    <hyperlink ref="F1001" r:id="rId1297"/>
    <hyperlink ref="F1002" r:id="rId1298"/>
    <hyperlink ref="F1003" r:id="rId1299"/>
    <hyperlink ref="F1004" r:id="rId1300"/>
    <hyperlink ref="F1005" r:id="rId1301"/>
    <hyperlink ref="F1006" r:id="rId1302"/>
    <hyperlink ref="F1007" r:id="rId1303"/>
    <hyperlink ref="F1008" r:id="rId1304"/>
    <hyperlink ref="F1009" r:id="rId1305"/>
    <hyperlink ref="F1010" r:id="rId1306"/>
    <hyperlink ref="F1011" r:id="rId1307"/>
    <hyperlink ref="F1012" r:id="rId1308"/>
    <hyperlink ref="F1013" r:id="rId1309"/>
    <hyperlink ref="F1014" r:id="rId1310"/>
    <hyperlink ref="F1015" r:id="rId1311"/>
    <hyperlink ref="F1016" r:id="rId1312"/>
    <hyperlink ref="F1017" r:id="rId1313"/>
    <hyperlink ref="F1018" r:id="rId1314"/>
    <hyperlink ref="F1019" r:id="rId1315"/>
    <hyperlink ref="F1020" r:id="rId1316"/>
    <hyperlink ref="F1023" r:id="rId1317"/>
    <hyperlink ref="F1024" r:id="rId1318"/>
    <hyperlink ref="F1025" r:id="rId1319"/>
    <hyperlink ref="F1026" r:id="rId1320"/>
    <hyperlink ref="F1027" r:id="rId1321"/>
    <hyperlink ref="F1028" r:id="rId1322"/>
    <hyperlink ref="F1029" r:id="rId1323"/>
    <hyperlink ref="F1030" r:id="rId1324"/>
    <hyperlink ref="F1031" r:id="rId1325"/>
    <hyperlink ref="F1032" r:id="rId1326"/>
    <hyperlink ref="F1033" r:id="rId1327"/>
    <hyperlink ref="F1034" r:id="rId1328"/>
    <hyperlink ref="F1035" r:id="rId1329"/>
    <hyperlink ref="F1036" r:id="rId1330"/>
    <hyperlink ref="F1037" r:id="rId1331"/>
    <hyperlink ref="F1038" r:id="rId1332"/>
    <hyperlink ref="F1039" r:id="rId1333"/>
    <hyperlink ref="F1040" r:id="rId1334"/>
    <hyperlink ref="F1041" r:id="rId1335"/>
    <hyperlink ref="F1042" r:id="rId1336"/>
    <hyperlink ref="F1043" r:id="rId1337"/>
    <hyperlink ref="F1044" r:id="rId1338"/>
    <hyperlink ref="F1045" r:id="rId1339"/>
    <hyperlink ref="F1046" r:id="rId1340"/>
    <hyperlink ref="F1047" r:id="rId1341"/>
    <hyperlink ref="F1048" r:id="rId1342"/>
    <hyperlink ref="F1049" r:id="rId1343"/>
    <hyperlink ref="F1050" r:id="rId1344"/>
    <hyperlink ref="F1051" r:id="rId1345"/>
    <hyperlink ref="F1052" r:id="rId1346"/>
    <hyperlink ref="F1053" r:id="rId1347"/>
    <hyperlink ref="F1054" r:id="rId1348"/>
    <hyperlink ref="F1055" r:id="rId1349"/>
    <hyperlink ref="F1056" r:id="rId1350"/>
    <hyperlink ref="F1057" r:id="rId1351"/>
    <hyperlink ref="F1058" r:id="rId1352"/>
    <hyperlink ref="F1059" r:id="rId1353"/>
    <hyperlink ref="F1060" r:id="rId1354"/>
    <hyperlink ref="F1061" r:id="rId1355"/>
    <hyperlink ref="F1062" r:id="rId1356"/>
    <hyperlink ref="F1063" r:id="rId1357"/>
    <hyperlink ref="F1064" r:id="rId1358"/>
    <hyperlink ref="F1065" r:id="rId1359"/>
    <hyperlink ref="F1066" r:id="rId1360"/>
    <hyperlink ref="F1067" r:id="rId1361"/>
    <hyperlink ref="F1068" r:id="rId1362"/>
    <hyperlink ref="F1069" r:id="rId1363"/>
    <hyperlink ref="F1070" r:id="rId1364"/>
    <hyperlink ref="F1071" r:id="rId1365"/>
    <hyperlink ref="F1072" r:id="rId1366"/>
    <hyperlink ref="F1073" r:id="rId1367"/>
    <hyperlink ref="F1074" r:id="rId1368"/>
    <hyperlink ref="F1075" r:id="rId1369"/>
    <hyperlink ref="F1076" r:id="rId1370"/>
    <hyperlink ref="F1077" r:id="rId1371"/>
    <hyperlink ref="F1078" r:id="rId1372"/>
    <hyperlink ref="F1079" r:id="rId1373"/>
    <hyperlink ref="F1080" r:id="rId1374"/>
    <hyperlink ref="F1081" r:id="rId1375"/>
    <hyperlink ref="F1082" r:id="rId1376"/>
    <hyperlink ref="F1083" r:id="rId1377"/>
    <hyperlink ref="F1084" r:id="rId1378"/>
    <hyperlink ref="F1085" r:id="rId1379"/>
    <hyperlink ref="F2129" r:id="rId1380"/>
    <hyperlink ref="F2130" r:id="rId1381"/>
    <hyperlink ref="F2131" r:id="rId1382"/>
    <hyperlink ref="F2132" r:id="rId1383"/>
    <hyperlink ref="F2133" r:id="rId1384"/>
    <hyperlink ref="C2134" r:id="rId1385"/>
    <hyperlink ref="C2135" r:id="rId1386"/>
    <hyperlink ref="F2110" r:id="rId1387"/>
    <hyperlink ref="F2111" r:id="rId1388"/>
    <hyperlink ref="F2113" r:id="rId1389"/>
    <hyperlink ref="F1953" r:id="rId1390"/>
    <hyperlink ref="F1975" r:id="rId1391"/>
    <hyperlink ref="F2054" r:id="rId1392"/>
    <hyperlink ref="F2062" r:id="rId1393"/>
    <hyperlink ref="F2071" r:id="rId1394"/>
    <hyperlink ref="F2082" r:id="rId1395"/>
    <hyperlink ref="F1086" r:id="rId1396"/>
    <hyperlink ref="F1087" r:id="rId1397"/>
    <hyperlink ref="F1088" r:id="rId1398"/>
    <hyperlink ref="F1089" r:id="rId1399"/>
    <hyperlink ref="F1090" r:id="rId1400"/>
    <hyperlink ref="F1091" r:id="rId1401"/>
    <hyperlink ref="F1092" r:id="rId1402"/>
    <hyperlink ref="F1093" r:id="rId1403"/>
    <hyperlink ref="F1094" r:id="rId1404"/>
    <hyperlink ref="F1095" r:id="rId1405"/>
    <hyperlink ref="F1096" r:id="rId1406"/>
    <hyperlink ref="F1097" r:id="rId1407"/>
    <hyperlink ref="F1098" r:id="rId1408"/>
    <hyperlink ref="F1099" r:id="rId1409"/>
    <hyperlink ref="F1100" r:id="rId1410"/>
    <hyperlink ref="F1101" r:id="rId1411"/>
    <hyperlink ref="F1102" r:id="rId1412"/>
    <hyperlink ref="F1103" r:id="rId1413"/>
    <hyperlink ref="F1104" r:id="rId1414"/>
    <hyperlink ref="F1105" r:id="rId1415"/>
    <hyperlink ref="F1106" r:id="rId1416"/>
    <hyperlink ref="F1107" r:id="rId1417"/>
    <hyperlink ref="F1108" r:id="rId1418"/>
    <hyperlink ref="F1109" r:id="rId1419"/>
    <hyperlink ref="F1111" r:id="rId1420"/>
    <hyperlink ref="F1112" r:id="rId1421"/>
    <hyperlink ref="F1113" r:id="rId1422"/>
    <hyperlink ref="F1114" r:id="rId1423"/>
    <hyperlink ref="F1115" r:id="rId1424"/>
    <hyperlink ref="F1116" r:id="rId1425"/>
    <hyperlink ref="F1117" r:id="rId1426"/>
    <hyperlink ref="F1110" r:id="rId1427"/>
    <hyperlink ref="F1118" r:id="rId1428"/>
    <hyperlink ref="F1119" r:id="rId1429"/>
    <hyperlink ref="F1120" r:id="rId1430"/>
    <hyperlink ref="F1121" r:id="rId1431"/>
    <hyperlink ref="F1122" r:id="rId1432"/>
    <hyperlink ref="F1123" r:id="rId1433"/>
    <hyperlink ref="F1124" r:id="rId1434"/>
    <hyperlink ref="F1125" r:id="rId1435"/>
    <hyperlink ref="F1126" r:id="rId1436"/>
    <hyperlink ref="F1127" r:id="rId1437"/>
    <hyperlink ref="F1128" r:id="rId1438"/>
    <hyperlink ref="F1129" r:id="rId1439"/>
    <hyperlink ref="F1130" r:id="rId1440"/>
    <hyperlink ref="F1131" r:id="rId1441"/>
    <hyperlink ref="F1132" r:id="rId1442"/>
    <hyperlink ref="F1133" r:id="rId1443"/>
    <hyperlink ref="F1134" r:id="rId1444"/>
    <hyperlink ref="F1135" r:id="rId1445"/>
    <hyperlink ref="F1136" r:id="rId1446"/>
    <hyperlink ref="F1137" r:id="rId1447"/>
    <hyperlink ref="F1138" r:id="rId1448"/>
    <hyperlink ref="F1139" r:id="rId1449"/>
    <hyperlink ref="F1140" r:id="rId1450"/>
    <hyperlink ref="F1141" r:id="rId1451"/>
    <hyperlink ref="F1142" r:id="rId1452"/>
    <hyperlink ref="F1143" r:id="rId1453"/>
    <hyperlink ref="F1144" r:id="rId1454"/>
    <hyperlink ref="F1145" r:id="rId1455"/>
    <hyperlink ref="F1146" r:id="rId1456"/>
    <hyperlink ref="F1147" r:id="rId1457"/>
    <hyperlink ref="F1148" r:id="rId1458"/>
    <hyperlink ref="F1149" r:id="rId1459"/>
    <hyperlink ref="F1150" r:id="rId1460"/>
    <hyperlink ref="F1151" r:id="rId1461"/>
    <hyperlink ref="F1152" r:id="rId1462"/>
    <hyperlink ref="F1153" r:id="rId1463"/>
    <hyperlink ref="F1154" r:id="rId1464"/>
    <hyperlink ref="F1155" r:id="rId1465"/>
    <hyperlink ref="F1156" r:id="rId1466"/>
    <hyperlink ref="F1157" r:id="rId1467"/>
    <hyperlink ref="F1158" r:id="rId1468"/>
    <hyperlink ref="F1159" r:id="rId1469"/>
    <hyperlink ref="F1160" r:id="rId1470"/>
    <hyperlink ref="F1161" r:id="rId1471"/>
    <hyperlink ref="F1162" r:id="rId1472"/>
    <hyperlink ref="F1163" r:id="rId1473"/>
    <hyperlink ref="F1164" r:id="rId1474"/>
    <hyperlink ref="F1165" r:id="rId1475"/>
    <hyperlink ref="F1166" r:id="rId1476"/>
    <hyperlink ref="F1167" r:id="rId1477"/>
    <hyperlink ref="F1168" r:id="rId1478"/>
    <hyperlink ref="F1169" r:id="rId1479"/>
    <hyperlink ref="F1170" r:id="rId1480"/>
    <hyperlink ref="F2135" r:id="rId1481"/>
    <hyperlink ref="F2134" r:id="rId1482"/>
    <hyperlink ref="F1171" r:id="rId1483"/>
    <hyperlink ref="F1172" r:id="rId1484"/>
    <hyperlink ref="F1175" r:id="rId1485"/>
    <hyperlink ref="F1176" r:id="rId1486"/>
    <hyperlink ref="F1177" r:id="rId1487"/>
    <hyperlink ref="F1178" r:id="rId1488"/>
    <hyperlink ref="F1179" r:id="rId1489"/>
    <hyperlink ref="F1180" r:id="rId1490"/>
    <hyperlink ref="F1181" r:id="rId1491"/>
    <hyperlink ref="F1182" r:id="rId1492"/>
    <hyperlink ref="F1183" r:id="rId1493"/>
    <hyperlink ref="F1184" r:id="rId1494"/>
    <hyperlink ref="F1185" r:id="rId1495"/>
    <hyperlink ref="F1186" r:id="rId1496"/>
    <hyperlink ref="F1187" r:id="rId1497"/>
    <hyperlink ref="F1188" r:id="rId1498"/>
    <hyperlink ref="F1189" r:id="rId1499"/>
    <hyperlink ref="F1190" r:id="rId1500"/>
    <hyperlink ref="F1191" r:id="rId1501"/>
    <hyperlink ref="F1192" r:id="rId1502"/>
    <hyperlink ref="F1193" r:id="rId1503"/>
    <hyperlink ref="F1194" r:id="rId1504"/>
    <hyperlink ref="F1195" r:id="rId1505"/>
    <hyperlink ref="F1196" r:id="rId1506"/>
    <hyperlink ref="F1197" r:id="rId1507"/>
    <hyperlink ref="F1198" r:id="rId1508"/>
    <hyperlink ref="F1199" r:id="rId1509"/>
    <hyperlink ref="F1200" r:id="rId1510"/>
    <hyperlink ref="F1201" r:id="rId1511"/>
    <hyperlink ref="F1202" r:id="rId1512"/>
    <hyperlink ref="F1203" r:id="rId1513"/>
    <hyperlink ref="F1204" r:id="rId1514"/>
    <hyperlink ref="F1205" r:id="rId1515"/>
    <hyperlink ref="F1206" r:id="rId1516"/>
    <hyperlink ref="F1207" r:id="rId1517"/>
    <hyperlink ref="F1208" r:id="rId1518"/>
    <hyperlink ref="F1209" r:id="rId1519"/>
    <hyperlink ref="F1210" r:id="rId1520"/>
    <hyperlink ref="F1211" r:id="rId1521"/>
    <hyperlink ref="F1212" r:id="rId1522"/>
    <hyperlink ref="F1213" r:id="rId1523"/>
    <hyperlink ref="F1214" r:id="rId1524"/>
    <hyperlink ref="F1215" r:id="rId1525"/>
    <hyperlink ref="F1216" r:id="rId1526"/>
    <hyperlink ref="F1217" r:id="rId1527"/>
    <hyperlink ref="F1218" r:id="rId1528"/>
    <hyperlink ref="F1219" r:id="rId1529"/>
    <hyperlink ref="F1220" r:id="rId1530"/>
    <hyperlink ref="F1221" r:id="rId1531"/>
    <hyperlink ref="F1222" r:id="rId1532"/>
    <hyperlink ref="F1223" r:id="rId1533"/>
    <hyperlink ref="F1224" r:id="rId1534"/>
    <hyperlink ref="F1225" r:id="rId1535"/>
    <hyperlink ref="F1226" r:id="rId1536"/>
    <hyperlink ref="F1228" r:id="rId1537"/>
    <hyperlink ref="F1229" r:id="rId1538"/>
    <hyperlink ref="F1230" r:id="rId1539"/>
    <hyperlink ref="F1231" r:id="rId1540"/>
    <hyperlink ref="F1232" r:id="rId1541"/>
    <hyperlink ref="F1233" r:id="rId1542"/>
    <hyperlink ref="F1234" r:id="rId1543"/>
    <hyperlink ref="F1235" r:id="rId1544"/>
    <hyperlink ref="F1236" r:id="rId1545"/>
    <hyperlink ref="F1237" r:id="rId1546"/>
    <hyperlink ref="F1238" r:id="rId1547"/>
    <hyperlink ref="F1239" r:id="rId1548"/>
    <hyperlink ref="F1240" r:id="rId1549"/>
    <hyperlink ref="F1241" r:id="rId1550"/>
    <hyperlink ref="F1242" r:id="rId1551"/>
    <hyperlink ref="F1243" r:id="rId1552"/>
    <hyperlink ref="F1244" r:id="rId1553"/>
    <hyperlink ref="F1245" r:id="rId1554"/>
    <hyperlink ref="F1246" r:id="rId1555"/>
    <hyperlink ref="F1247" r:id="rId1556"/>
    <hyperlink ref="F1248" r:id="rId1557"/>
    <hyperlink ref="F1249" r:id="rId1558"/>
    <hyperlink ref="F1250" r:id="rId1559"/>
    <hyperlink ref="F1251" r:id="rId1560"/>
    <hyperlink ref="F1252" r:id="rId1561"/>
    <hyperlink ref="F1253" r:id="rId1562"/>
    <hyperlink ref="F1254" r:id="rId1563"/>
    <hyperlink ref="F1255" r:id="rId1564"/>
    <hyperlink ref="F1256" r:id="rId1565"/>
    <hyperlink ref="F1257" r:id="rId1566"/>
    <hyperlink ref="F1258" r:id="rId1567"/>
    <hyperlink ref="F1259" r:id="rId1568"/>
    <hyperlink ref="F1260" r:id="rId1569"/>
    <hyperlink ref="F1261" r:id="rId1570"/>
    <hyperlink ref="F1262" r:id="rId1571"/>
    <hyperlink ref="F1263" r:id="rId1572"/>
    <hyperlink ref="F1264" r:id="rId1573"/>
    <hyperlink ref="F1265" r:id="rId1574"/>
    <hyperlink ref="F1275" r:id="rId1575"/>
    <hyperlink ref="F1276" r:id="rId1576"/>
    <hyperlink ref="F1277" r:id="rId1577"/>
    <hyperlink ref="F1278" r:id="rId1578"/>
    <hyperlink ref="F1279" r:id="rId1579"/>
    <hyperlink ref="F1280" r:id="rId1580"/>
    <hyperlink ref="F1281" r:id="rId1581"/>
    <hyperlink ref="F1282" r:id="rId1582"/>
    <hyperlink ref="F1283" r:id="rId1583"/>
    <hyperlink ref="F1284" r:id="rId1584"/>
    <hyperlink ref="F1285" r:id="rId1585"/>
    <hyperlink ref="F1288" r:id="rId1586"/>
    <hyperlink ref="F1289" r:id="rId1587"/>
    <hyperlink ref="F1290" r:id="rId1588"/>
    <hyperlink ref="F1291" r:id="rId1589"/>
    <hyperlink ref="F1292" r:id="rId1590"/>
    <hyperlink ref="F1293" r:id="rId1591"/>
    <hyperlink ref="F1295" r:id="rId1592"/>
    <hyperlink ref="F1296" r:id="rId1593"/>
    <hyperlink ref="F1297" r:id="rId1594"/>
    <hyperlink ref="F1298" r:id="rId1595"/>
    <hyperlink ref="F1299" r:id="rId1596"/>
    <hyperlink ref="F1300" r:id="rId1597"/>
    <hyperlink ref="F1301" r:id="rId1598"/>
    <hyperlink ref="F1302" r:id="rId1599"/>
    <hyperlink ref="F1303" r:id="rId1600"/>
    <hyperlink ref="F1304" r:id="rId1601"/>
    <hyperlink ref="F1305" r:id="rId1602"/>
    <hyperlink ref="F1306" r:id="rId1603"/>
    <hyperlink ref="F1307" r:id="rId1604"/>
    <hyperlink ref="F1308" r:id="rId1605"/>
    <hyperlink ref="F1309" r:id="rId1606"/>
    <hyperlink ref="F1310" r:id="rId1607"/>
    <hyperlink ref="F1286" r:id="rId1608"/>
    <hyperlink ref="F1287" r:id="rId1609"/>
    <hyperlink ref="F1311" r:id="rId1610"/>
    <hyperlink ref="F1312" r:id="rId1611"/>
    <hyperlink ref="F1313" r:id="rId1612"/>
    <hyperlink ref="F1314" r:id="rId1613"/>
    <hyperlink ref="F1315" r:id="rId1614"/>
    <hyperlink ref="F1317" r:id="rId1615"/>
    <hyperlink ref="F1318" r:id="rId1616"/>
    <hyperlink ref="F1321" r:id="rId1617"/>
    <hyperlink ref="F1322" r:id="rId1618"/>
    <hyperlink ref="F1323" r:id="rId1619"/>
    <hyperlink ref="F1324" r:id="rId1620"/>
    <hyperlink ref="F1325" r:id="rId1621"/>
    <hyperlink ref="F1326" r:id="rId1622"/>
    <hyperlink ref="F1327" r:id="rId1623"/>
    <hyperlink ref="C1206" r:id="rId1624" display="https://www.mpam.mp.br/images/CCT_n%C2%BA_08-2024-MP-PGJ_3633d.pdf"/>
    <hyperlink ref="C2136" r:id="rId1625"/>
    <hyperlink ref="C2137" r:id="rId1626"/>
    <hyperlink ref="C2138" r:id="rId1627"/>
    <hyperlink ref="C2139" r:id="rId1628"/>
    <hyperlink ref="C2140" r:id="rId1629"/>
    <hyperlink ref="C2141" r:id="rId1630"/>
    <hyperlink ref="C2142" r:id="rId1631"/>
    <hyperlink ref="C2143" r:id="rId1632"/>
    <hyperlink ref="C2144" r:id="rId1633"/>
    <hyperlink ref="C2145" r:id="rId1634"/>
    <hyperlink ref="C2146" r:id="rId1635"/>
    <hyperlink ref="C2147" r:id="rId1636"/>
    <hyperlink ref="C2148" r:id="rId1637"/>
    <hyperlink ref="C2149" r:id="rId1638"/>
    <hyperlink ref="C2150" r:id="rId1639"/>
    <hyperlink ref="F1958" r:id="rId1640"/>
    <hyperlink ref="F1945" r:id="rId1641"/>
    <hyperlink ref="F2109" r:id="rId1642"/>
    <hyperlink ref="F2114" r:id="rId1643"/>
    <hyperlink ref="C1384" r:id="rId1644" display="https://www.mpam.mp.br/images/1%C2%BA_TA_ao_CT_016-2023_-_MP-PGJ_6e682.pdf"/>
    <hyperlink ref="C1546" r:id="rId1645" display="https://www.mpam.mp.br/images/1%C2%BA_TAP_a_CT_n%C2%BA_31-2021_-_MP-PGJ_-_2022.011233_0de0e.pdf"/>
    <hyperlink ref="C1348" r:id="rId1646" display="https://www.mpam.mp.br/images/1%C2%BA_TA_ao_CT_021-2023_-_MP-PGJ_bfe55.pdf"/>
    <hyperlink ref="C1349" r:id="rId1647" display="https://www.mpam.mp.br/images/1%C2%BA_TA_ao_CT_021-2023_-_MP-PGJ_bfe55.pdf"/>
    <hyperlink ref="C1375" r:id="rId1648" display="https://www.mpam.mp.br/images/1%C2%BA_TA_ao_CT_022-2023_-_MP-PGJ_409ed.pdf"/>
    <hyperlink ref="C1376" r:id="rId1649" display="https://www.mpam.mp.br/images/CT_24-2024_-_MP-PGJ_0cc23.pdf"/>
    <hyperlink ref="C1386" r:id="rId1650" display="https://www.mpam.mp.br/images/5%C2%BA_TA_ao_CT_015-2020_-_MP-PGJ_53b5f.pdf"/>
    <hyperlink ref="C1403" r:id="rId1651" display="https://www.mpam.mp.br/images/1%C2%BA_TA_ao_CT_08-2024_-_MP-PGJ_970f4.pdf"/>
    <hyperlink ref="C1407" r:id="rId1652" display="https://www.mpam.mp.br/images/1%C2%BA_TA_ao_CT_013-2024_-_MP-PGJ_e1f64.pdf"/>
    <hyperlink ref="C1408" r:id="rId1653" display="https://www.mpam.mp.br/images/1%C2%BA_TA_ao_CT_013-2024_-_MP-PGJ_e1f64.pdf"/>
    <hyperlink ref="C1409" r:id="rId1654" display="https://www.mpam.mp.br/images/1%C2%BA_TA_ao_CT_013-2024_-_MP-PGJ_e1f64.pdf"/>
    <hyperlink ref="C1414" r:id="rId1655" display="https://www.mpam.mp.br/images/1%C2%BA_TA_ao_CT_015-2024_-_MP-PGJ_8dd79.pdf"/>
    <hyperlink ref="C1426" r:id="rId1656" display="https://www.mpam.mp.br/images/1%C2%BA_TA_ao_CCT_010-2023_-_MP-PGJ_98aea.pdf"/>
    <hyperlink ref="F1328" r:id="rId1657"/>
    <hyperlink ref="F1329" r:id="rId1658"/>
    <hyperlink ref="F1330" r:id="rId1659"/>
    <hyperlink ref="F1331" r:id="rId1660"/>
    <hyperlink ref="F1332" r:id="rId1661"/>
    <hyperlink ref="F1333" r:id="rId1662"/>
    <hyperlink ref="F1334" r:id="rId1663"/>
    <hyperlink ref="F1335" r:id="rId1664"/>
    <hyperlink ref="F1337" r:id="rId1665"/>
    <hyperlink ref="F1338" r:id="rId1666"/>
    <hyperlink ref="F1339" r:id="rId1667"/>
    <hyperlink ref="F1340" r:id="rId1668"/>
    <hyperlink ref="F1341" r:id="rId1669"/>
    <hyperlink ref="F1342" r:id="rId1670"/>
    <hyperlink ref="F1343" r:id="rId1671"/>
    <hyperlink ref="F1344" r:id="rId1672"/>
    <hyperlink ref="F1345" r:id="rId1673"/>
    <hyperlink ref="F1346" r:id="rId1674"/>
    <hyperlink ref="F1347" r:id="rId1675"/>
    <hyperlink ref="F1348" r:id="rId1676"/>
    <hyperlink ref="F1349" r:id="rId1677"/>
    <hyperlink ref="F1350" r:id="rId1678"/>
    <hyperlink ref="F1351" r:id="rId1679"/>
    <hyperlink ref="F1352" r:id="rId1680"/>
    <hyperlink ref="F1353" r:id="rId1681"/>
    <hyperlink ref="F1354" r:id="rId1682"/>
    <hyperlink ref="F1355" r:id="rId1683"/>
    <hyperlink ref="F1356" r:id="rId1684"/>
    <hyperlink ref="F1358" r:id="rId1685"/>
    <hyperlink ref="F1359" r:id="rId1686"/>
    <hyperlink ref="F1360" r:id="rId1687"/>
    <hyperlink ref="F1361" r:id="rId1688"/>
    <hyperlink ref="F1362" r:id="rId1689"/>
    <hyperlink ref="F1363" r:id="rId1690"/>
    <hyperlink ref="F1364" r:id="rId1691"/>
    <hyperlink ref="F1365" r:id="rId1692"/>
    <hyperlink ref="F1366" r:id="rId1693"/>
    <hyperlink ref="F1367" r:id="rId1694"/>
    <hyperlink ref="F1368" r:id="rId1695"/>
    <hyperlink ref="F1369" r:id="rId1696"/>
    <hyperlink ref="F1370" r:id="rId1697"/>
    <hyperlink ref="F1371" r:id="rId1698"/>
    <hyperlink ref="F1372" r:id="rId1699"/>
    <hyperlink ref="F1373" r:id="rId1700"/>
    <hyperlink ref="F1374" r:id="rId1701"/>
    <hyperlink ref="F1375" r:id="rId1702"/>
    <hyperlink ref="F1376" r:id="rId1703"/>
    <hyperlink ref="F1377" r:id="rId1704"/>
    <hyperlink ref="F1378" r:id="rId1705"/>
    <hyperlink ref="F1379" r:id="rId1706"/>
    <hyperlink ref="F1380" r:id="rId1707"/>
    <hyperlink ref="F1381" r:id="rId1708"/>
    <hyperlink ref="F1382" r:id="rId1709"/>
    <hyperlink ref="F1383" r:id="rId1710"/>
    <hyperlink ref="F1384" r:id="rId1711"/>
    <hyperlink ref="F1385" r:id="rId1712"/>
    <hyperlink ref="F1386" r:id="rId1713"/>
    <hyperlink ref="F1387" r:id="rId1714"/>
    <hyperlink ref="F1388" r:id="rId1715"/>
    <hyperlink ref="F1389" r:id="rId1716"/>
    <hyperlink ref="F1390" r:id="rId1717"/>
    <hyperlink ref="F1391" r:id="rId1718"/>
    <hyperlink ref="F1392" r:id="rId1719"/>
    <hyperlink ref="F1393" r:id="rId1720"/>
    <hyperlink ref="F1394" r:id="rId1721"/>
    <hyperlink ref="F1395" r:id="rId1722"/>
    <hyperlink ref="F1396" r:id="rId1723"/>
    <hyperlink ref="F1397" r:id="rId1724"/>
    <hyperlink ref="F1398" r:id="rId1725"/>
    <hyperlink ref="F1399" r:id="rId1726"/>
    <hyperlink ref="F1400" r:id="rId1727"/>
    <hyperlink ref="F1401" r:id="rId1728"/>
    <hyperlink ref="F1402" r:id="rId1729"/>
    <hyperlink ref="F1403" r:id="rId1730"/>
    <hyperlink ref="F1404" r:id="rId1731"/>
    <hyperlink ref="F1405" r:id="rId1732"/>
    <hyperlink ref="F1406" r:id="rId1733"/>
    <hyperlink ref="F1407" r:id="rId1734"/>
    <hyperlink ref="F1408" r:id="rId1735"/>
    <hyperlink ref="F1409" r:id="rId1736"/>
    <hyperlink ref="F1410" r:id="rId1737"/>
    <hyperlink ref="F1411" r:id="rId1738"/>
    <hyperlink ref="F1412" r:id="rId1739"/>
    <hyperlink ref="F1413" r:id="rId1740"/>
    <hyperlink ref="F1414" r:id="rId1741"/>
    <hyperlink ref="F1415" r:id="rId1742"/>
    <hyperlink ref="F1416" r:id="rId1743"/>
    <hyperlink ref="F1417" r:id="rId1744"/>
    <hyperlink ref="F1418" r:id="rId1745"/>
    <hyperlink ref="F1419" r:id="rId1746"/>
    <hyperlink ref="F1420" r:id="rId1747"/>
    <hyperlink ref="F1421" r:id="rId1748"/>
    <hyperlink ref="F1422" r:id="rId1749"/>
    <hyperlink ref="F1423" r:id="rId1750"/>
    <hyperlink ref="F1424" r:id="rId1751"/>
    <hyperlink ref="F1425" r:id="rId1752"/>
    <hyperlink ref="F1426" r:id="rId1753"/>
    <hyperlink ref="F1427" r:id="rId1754"/>
    <hyperlink ref="F1428" r:id="rId1755"/>
    <hyperlink ref="F1429" r:id="rId1756"/>
    <hyperlink ref="F1431" r:id="rId1757"/>
    <hyperlink ref="F1434" r:id="rId1758"/>
    <hyperlink ref="F1435" r:id="rId1759"/>
    <hyperlink ref="F1436" r:id="rId1760"/>
    <hyperlink ref="F1437" r:id="rId1761"/>
    <hyperlink ref="F1438" r:id="rId1762"/>
    <hyperlink ref="F1439" r:id="rId1763"/>
    <hyperlink ref="F1440" r:id="rId1764"/>
    <hyperlink ref="F1441" r:id="rId1765"/>
    <hyperlink ref="F1442" r:id="rId1766"/>
    <hyperlink ref="F1443" r:id="rId1767"/>
    <hyperlink ref="F1444" r:id="rId1768"/>
    <hyperlink ref="F1445" r:id="rId1769"/>
    <hyperlink ref="F1446" r:id="rId1770"/>
    <hyperlink ref="F1447" r:id="rId1771"/>
    <hyperlink ref="F1448" r:id="rId1772"/>
    <hyperlink ref="F1449" r:id="rId1773"/>
    <hyperlink ref="F1450" r:id="rId1774"/>
    <hyperlink ref="F1451" r:id="rId1775"/>
    <hyperlink ref="F1452" r:id="rId1776"/>
    <hyperlink ref="F1453" r:id="rId1777"/>
    <hyperlink ref="F1454" r:id="rId1778"/>
    <hyperlink ref="F1455" r:id="rId1779"/>
    <hyperlink ref="F1456" r:id="rId1780"/>
    <hyperlink ref="F1457" r:id="rId1781"/>
    <hyperlink ref="F1458" r:id="rId1782"/>
    <hyperlink ref="F1459" r:id="rId1783"/>
    <hyperlink ref="F1460" r:id="rId1784"/>
    <hyperlink ref="F1461" r:id="rId1785"/>
    <hyperlink ref="F1462" r:id="rId1786"/>
    <hyperlink ref="F1463" r:id="rId1787"/>
    <hyperlink ref="F1464" r:id="rId1788"/>
    <hyperlink ref="F1465" r:id="rId1789"/>
    <hyperlink ref="F1466" r:id="rId1790"/>
    <hyperlink ref="F1467" r:id="rId1791"/>
    <hyperlink ref="F1468" r:id="rId1792"/>
    <hyperlink ref="F1469" r:id="rId1793"/>
    <hyperlink ref="F1470" r:id="rId1794"/>
    <hyperlink ref="F1471" r:id="rId1795"/>
    <hyperlink ref="F1472" r:id="rId1796"/>
    <hyperlink ref="F1473" r:id="rId1797"/>
    <hyperlink ref="F1474" r:id="rId1798"/>
    <hyperlink ref="F1475" r:id="rId1799"/>
    <hyperlink ref="F1476" r:id="rId1800"/>
    <hyperlink ref="F1477" r:id="rId1801"/>
    <hyperlink ref="F1478" r:id="rId1802"/>
    <hyperlink ref="F1479" r:id="rId1803"/>
    <hyperlink ref="F1480" r:id="rId1804"/>
    <hyperlink ref="F1481" r:id="rId1805"/>
    <hyperlink ref="F1482" r:id="rId1806"/>
    <hyperlink ref="F1483" r:id="rId1807"/>
    <hyperlink ref="F1484" r:id="rId1808"/>
    <hyperlink ref="F1485" r:id="rId1809"/>
    <hyperlink ref="F1486" r:id="rId1810"/>
    <hyperlink ref="F1487" r:id="rId1811"/>
    <hyperlink ref="F1488" r:id="rId1812"/>
    <hyperlink ref="F1489" r:id="rId1813"/>
    <hyperlink ref="F1490" r:id="rId1814"/>
    <hyperlink ref="F1491" r:id="rId1815"/>
    <hyperlink ref="F1492" r:id="rId1816"/>
    <hyperlink ref="F1493" r:id="rId1817"/>
    <hyperlink ref="F1494" r:id="rId1818"/>
    <hyperlink ref="F1495" r:id="rId1819"/>
    <hyperlink ref="F1496" r:id="rId1820"/>
    <hyperlink ref="F1497" r:id="rId1821"/>
    <hyperlink ref="F1498" r:id="rId1822"/>
    <hyperlink ref="F1499" r:id="rId1823"/>
    <hyperlink ref="F1500" r:id="rId1824"/>
    <hyperlink ref="F1501" r:id="rId1825"/>
    <hyperlink ref="F1502" r:id="rId1826"/>
    <hyperlink ref="F1503" r:id="rId1827"/>
    <hyperlink ref="F1504" r:id="rId1828"/>
    <hyperlink ref="F1505" r:id="rId1829"/>
    <hyperlink ref="F1506" r:id="rId1830"/>
    <hyperlink ref="F1507" r:id="rId1831"/>
    <hyperlink ref="F1508" r:id="rId1832"/>
    <hyperlink ref="F1509" r:id="rId1833"/>
    <hyperlink ref="F1510" r:id="rId1834"/>
    <hyperlink ref="F1511" r:id="rId1835"/>
    <hyperlink ref="F1512" r:id="rId1836"/>
    <hyperlink ref="F1513" r:id="rId1837"/>
    <hyperlink ref="F1514" r:id="rId1838"/>
    <hyperlink ref="F1515" r:id="rId1839"/>
    <hyperlink ref="F1516" r:id="rId1840"/>
    <hyperlink ref="F1517" r:id="rId1841"/>
    <hyperlink ref="F1518" r:id="rId1842"/>
    <hyperlink ref="F1519" r:id="rId1843"/>
    <hyperlink ref="F1520" r:id="rId1844"/>
    <hyperlink ref="F1521" r:id="rId1845"/>
    <hyperlink ref="F1522" r:id="rId1846"/>
    <hyperlink ref="F1523" r:id="rId1847"/>
    <hyperlink ref="F1524" r:id="rId1848"/>
    <hyperlink ref="F1525" r:id="rId1849"/>
    <hyperlink ref="F1526" r:id="rId1850"/>
    <hyperlink ref="F1527" r:id="rId1851"/>
    <hyperlink ref="F1528" r:id="rId1852"/>
    <hyperlink ref="F1529" r:id="rId1853"/>
    <hyperlink ref="F1530" r:id="rId1854"/>
    <hyperlink ref="F1531" r:id="rId1855"/>
    <hyperlink ref="F1532" r:id="rId1856"/>
    <hyperlink ref="F1533" r:id="rId1857"/>
    <hyperlink ref="F1534" r:id="rId1858"/>
    <hyperlink ref="F1535" r:id="rId1859"/>
    <hyperlink ref="F1536" r:id="rId1860"/>
    <hyperlink ref="F1537" r:id="rId1861"/>
    <hyperlink ref="F1538" r:id="rId1862"/>
    <hyperlink ref="F1539" r:id="rId1863"/>
    <hyperlink ref="F1540" r:id="rId1864"/>
    <hyperlink ref="F1541" r:id="rId1865"/>
    <hyperlink ref="F1542" r:id="rId1866"/>
    <hyperlink ref="F1543" r:id="rId1867"/>
    <hyperlink ref="F1544" r:id="rId1868"/>
    <hyperlink ref="F1545" r:id="rId1869"/>
    <hyperlink ref="F2139" r:id="rId1870"/>
    <hyperlink ref="F2140" r:id="rId1871"/>
    <hyperlink ref="F2141" r:id="rId1872"/>
    <hyperlink ref="F2142" r:id="rId1873"/>
    <hyperlink ref="F2145" r:id="rId1874"/>
    <hyperlink ref="C2151" r:id="rId1875"/>
    <hyperlink ref="C2152" r:id="rId1876"/>
    <hyperlink ref="C2153" r:id="rId1877"/>
    <hyperlink ref="C2154" r:id="rId1878"/>
    <hyperlink ref="C2155" r:id="rId1879"/>
    <hyperlink ref="C2156" r:id="rId1880"/>
    <hyperlink ref="C2157" r:id="rId1881"/>
    <hyperlink ref="C2158" r:id="rId1882"/>
    <hyperlink ref="C2160" r:id="rId1883"/>
    <hyperlink ref="C2161" r:id="rId1884"/>
    <hyperlink ref="C2162" r:id="rId1885"/>
    <hyperlink ref="C2163" r:id="rId1886"/>
    <hyperlink ref="C2164" r:id="rId1887"/>
    <hyperlink ref="C2165" r:id="rId1888"/>
    <hyperlink ref="C2166" r:id="rId1889"/>
    <hyperlink ref="C2167" r:id="rId1890"/>
    <hyperlink ref="C2168" r:id="rId1891"/>
    <hyperlink ref="C2169" r:id="rId1892"/>
    <hyperlink ref="C2170" r:id="rId1893"/>
    <hyperlink ref="C2171" r:id="rId1894"/>
    <hyperlink ref="C2172" r:id="rId1895"/>
    <hyperlink ref="C2173" r:id="rId1896"/>
    <hyperlink ref="C2174" r:id="rId1897"/>
    <hyperlink ref="C2175" r:id="rId1898"/>
    <hyperlink ref="C2176" r:id="rId1899"/>
    <hyperlink ref="C2177" r:id="rId1900"/>
    <hyperlink ref="C2178" r:id="rId1901"/>
    <hyperlink ref="C2179" r:id="rId1902"/>
    <hyperlink ref="C2180" r:id="rId1903"/>
    <hyperlink ref="C2181" r:id="rId1904"/>
    <hyperlink ref="C2182" r:id="rId1905"/>
    <hyperlink ref="C2183" r:id="rId1906"/>
    <hyperlink ref="C2184" r:id="rId1907"/>
    <hyperlink ref="C2185" r:id="rId1908"/>
    <hyperlink ref="C2186" r:id="rId1909"/>
    <hyperlink ref="C2187" r:id="rId1910"/>
    <hyperlink ref="C2188" r:id="rId1911"/>
    <hyperlink ref="C2189" r:id="rId1912"/>
    <hyperlink ref="C2190" r:id="rId1913"/>
    <hyperlink ref="C2191" r:id="rId1914"/>
    <hyperlink ref="C2192" r:id="rId1915"/>
    <hyperlink ref="C2193" r:id="rId1916"/>
    <hyperlink ref="C2194" r:id="rId1917"/>
    <hyperlink ref="C2195" r:id="rId1918"/>
    <hyperlink ref="C2196" r:id="rId1919"/>
    <hyperlink ref="C2197" r:id="rId1920"/>
    <hyperlink ref="C2198" r:id="rId1921"/>
    <hyperlink ref="C2199" r:id="rId1922"/>
    <hyperlink ref="C2200" r:id="rId1923"/>
    <hyperlink ref="C2201" r:id="rId1924"/>
    <hyperlink ref="C2202" r:id="rId1925"/>
    <hyperlink ref="C2203" r:id="rId1926"/>
    <hyperlink ref="C2204" r:id="rId1927"/>
    <hyperlink ref="C2205" r:id="rId1928"/>
    <hyperlink ref="C2001" r:id="rId1929"/>
    <hyperlink ref="F2001" r:id="rId1930"/>
    <hyperlink ref="C2033" r:id="rId1931" display="https://www.mpam.mp.br/images/1_TA_ao_CT_N%C2%BA_013-2023_-_MPPGJ_64e36.pdf"/>
    <hyperlink ref="F2033" r:id="rId1932"/>
    <hyperlink ref="F2152" r:id="rId1933"/>
    <hyperlink ref="F2154" r:id="rId1934"/>
    <hyperlink ref="F2156" r:id="rId1935"/>
    <hyperlink ref="F2159" r:id="rId1936"/>
    <hyperlink ref="F2165" r:id="rId1937"/>
    <hyperlink ref="F2166" r:id="rId1938"/>
    <hyperlink ref="F2167" r:id="rId1939"/>
    <hyperlink ref="F2188" r:id="rId1940"/>
    <hyperlink ref="F1547" r:id="rId1941"/>
    <hyperlink ref="F1548" r:id="rId1942"/>
    <hyperlink ref="F1549" r:id="rId1943"/>
    <hyperlink ref="F1550" r:id="rId1944"/>
    <hyperlink ref="F1551" r:id="rId1945"/>
    <hyperlink ref="F1552" r:id="rId1946"/>
    <hyperlink ref="F1553" r:id="rId1947"/>
    <hyperlink ref="F1554" r:id="rId1948"/>
    <hyperlink ref="F1555" r:id="rId1949"/>
    <hyperlink ref="F1556" r:id="rId1950"/>
    <hyperlink ref="F1557" r:id="rId1951"/>
    <hyperlink ref="F1558" r:id="rId1952"/>
    <hyperlink ref="F1559" r:id="rId1953"/>
    <hyperlink ref="F1560" r:id="rId1954"/>
    <hyperlink ref="F1561" r:id="rId1955"/>
    <hyperlink ref="F1562" r:id="rId1956"/>
    <hyperlink ref="F1563" r:id="rId1957"/>
    <hyperlink ref="F1564" r:id="rId1958"/>
    <hyperlink ref="F1565" r:id="rId1959"/>
    <hyperlink ref="F1566" r:id="rId1960"/>
    <hyperlink ref="F1567" r:id="rId1961"/>
    <hyperlink ref="F1569" r:id="rId1962"/>
    <hyperlink ref="F1570" r:id="rId1963"/>
    <hyperlink ref="F1571" r:id="rId1964"/>
    <hyperlink ref="F1572" r:id="rId1965"/>
    <hyperlink ref="F1573" r:id="rId1966"/>
    <hyperlink ref="F1574" r:id="rId1967"/>
    <hyperlink ref="F1575" r:id="rId1968"/>
    <hyperlink ref="F1576" r:id="rId1969"/>
    <hyperlink ref="F1577" r:id="rId1970"/>
    <hyperlink ref="F1578" r:id="rId1971"/>
    <hyperlink ref="F1579" r:id="rId1972"/>
    <hyperlink ref="F1580" r:id="rId1973"/>
    <hyperlink ref="F1581" r:id="rId1974"/>
    <hyperlink ref="F1582" r:id="rId1975"/>
    <hyperlink ref="F1583" r:id="rId1976"/>
    <hyperlink ref="F1584" r:id="rId1977"/>
    <hyperlink ref="F1585" r:id="rId1978"/>
    <hyperlink ref="F1586" r:id="rId1979"/>
    <hyperlink ref="F1587" r:id="rId1980"/>
    <hyperlink ref="F1588" r:id="rId1981"/>
    <hyperlink ref="F1589" r:id="rId1982"/>
    <hyperlink ref="F1590" r:id="rId1983"/>
    <hyperlink ref="F1591" r:id="rId1984"/>
    <hyperlink ref="F1592" r:id="rId1985"/>
    <hyperlink ref="F1593" r:id="rId1986"/>
    <hyperlink ref="F1595" r:id="rId1987"/>
    <hyperlink ref="F1596" r:id="rId1988"/>
    <hyperlink ref="F1597" r:id="rId1989"/>
    <hyperlink ref="F1598" r:id="rId1990"/>
    <hyperlink ref="F1599" r:id="rId1991"/>
    <hyperlink ref="F1600" r:id="rId1992"/>
    <hyperlink ref="F1601" r:id="rId1993"/>
    <hyperlink ref="F1602" r:id="rId1994"/>
    <hyperlink ref="F1603" r:id="rId1995"/>
    <hyperlink ref="F1604" r:id="rId1996"/>
    <hyperlink ref="F1605" r:id="rId1997"/>
    <hyperlink ref="F1606" r:id="rId1998"/>
    <hyperlink ref="F1607" r:id="rId1999"/>
    <hyperlink ref="F1608" r:id="rId2000"/>
    <hyperlink ref="F1609" r:id="rId2001"/>
    <hyperlink ref="F1610" r:id="rId2002"/>
    <hyperlink ref="F1611" r:id="rId2003"/>
    <hyperlink ref="F1612" r:id="rId2004"/>
    <hyperlink ref="F1614" r:id="rId2005"/>
    <hyperlink ref="F1615" r:id="rId2006"/>
    <hyperlink ref="F1616" r:id="rId2007"/>
    <hyperlink ref="F1617" r:id="rId2008"/>
    <hyperlink ref="F1618" r:id="rId2009"/>
    <hyperlink ref="F1619" r:id="rId2010"/>
    <hyperlink ref="F1620" r:id="rId2011"/>
    <hyperlink ref="F1621" r:id="rId2012"/>
    <hyperlink ref="F1622" r:id="rId2013"/>
    <hyperlink ref="F1623" r:id="rId2014"/>
    <hyperlink ref="F1624" r:id="rId2015"/>
    <hyperlink ref="F1625" r:id="rId2016"/>
    <hyperlink ref="F1626" r:id="rId2017"/>
    <hyperlink ref="F1627" r:id="rId2018"/>
    <hyperlink ref="F1628" r:id="rId2019"/>
    <hyperlink ref="F1629" r:id="rId2020"/>
    <hyperlink ref="F1630" r:id="rId2021"/>
    <hyperlink ref="F1631" r:id="rId2022"/>
    <hyperlink ref="F1632" r:id="rId2023"/>
    <hyperlink ref="F1633" r:id="rId2024"/>
    <hyperlink ref="F1634" r:id="rId2025"/>
    <hyperlink ref="F1635" r:id="rId2026"/>
    <hyperlink ref="F1636" r:id="rId2027"/>
    <hyperlink ref="F1637" r:id="rId2028"/>
    <hyperlink ref="F1638" r:id="rId2029"/>
    <hyperlink ref="F1639" r:id="rId2030"/>
    <hyperlink ref="F1640" r:id="rId2031"/>
    <hyperlink ref="F1641" r:id="rId2032"/>
    <hyperlink ref="F1642" r:id="rId2033"/>
    <hyperlink ref="F1643" r:id="rId2034"/>
    <hyperlink ref="F1644" r:id="rId2035"/>
    <hyperlink ref="F1645" r:id="rId2036"/>
    <hyperlink ref="F1646" r:id="rId2037"/>
    <hyperlink ref="F1647" r:id="rId2038"/>
    <hyperlink ref="F1648" r:id="rId2039"/>
    <hyperlink ref="F1649" r:id="rId2040"/>
    <hyperlink ref="F1650" r:id="rId2041"/>
    <hyperlink ref="F1651" r:id="rId2042"/>
    <hyperlink ref="F1652" r:id="rId2043"/>
    <hyperlink ref="F1653" r:id="rId2044"/>
    <hyperlink ref="F1654" r:id="rId2045"/>
    <hyperlink ref="F1655" r:id="rId2046"/>
    <hyperlink ref="F1656" r:id="rId2047"/>
    <hyperlink ref="F1657" r:id="rId2048"/>
    <hyperlink ref="F1658" r:id="rId2049"/>
    <hyperlink ref="F1659" r:id="rId2050"/>
    <hyperlink ref="F1660" r:id="rId2051"/>
    <hyperlink ref="F1661" r:id="rId2052"/>
    <hyperlink ref="F1662" r:id="rId2053"/>
    <hyperlink ref="F1663" r:id="rId2054"/>
    <hyperlink ref="F1664" r:id="rId2055"/>
    <hyperlink ref="F1665" r:id="rId2056"/>
    <hyperlink ref="F1666" r:id="rId2057"/>
    <hyperlink ref="F1667" r:id="rId2058"/>
    <hyperlink ref="F1668" r:id="rId2059"/>
    <hyperlink ref="F1669" r:id="rId2060"/>
    <hyperlink ref="F1670" r:id="rId2061"/>
    <hyperlink ref="F1671" r:id="rId2062"/>
    <hyperlink ref="F1672" r:id="rId2063"/>
    <hyperlink ref="F1673" r:id="rId2064"/>
    <hyperlink ref="F1674" r:id="rId2065"/>
    <hyperlink ref="F1675" r:id="rId2066"/>
    <hyperlink ref="F1676" r:id="rId2067"/>
    <hyperlink ref="F1677" r:id="rId2068"/>
    <hyperlink ref="F1678" r:id="rId2069"/>
    <hyperlink ref="F1679" r:id="rId2070"/>
    <hyperlink ref="F1680" r:id="rId2071"/>
    <hyperlink ref="F1681" r:id="rId2072"/>
    <hyperlink ref="F1682" r:id="rId2073"/>
    <hyperlink ref="F1683" r:id="rId2074"/>
    <hyperlink ref="F1684" r:id="rId2075"/>
    <hyperlink ref="F1685" r:id="rId2076"/>
    <hyperlink ref="F1686" r:id="rId2077"/>
    <hyperlink ref="F1687" r:id="rId2078"/>
    <hyperlink ref="F1688" r:id="rId2079"/>
    <hyperlink ref="F1689" r:id="rId2080"/>
    <hyperlink ref="F1690" r:id="rId2081"/>
    <hyperlink ref="F1691" r:id="rId2082"/>
    <hyperlink ref="F1692" r:id="rId2083"/>
    <hyperlink ref="F1693" r:id="rId2084"/>
    <hyperlink ref="F1694" r:id="rId2085"/>
    <hyperlink ref="F1695" r:id="rId2086"/>
    <hyperlink ref="F1696" r:id="rId2087"/>
    <hyperlink ref="F1697" r:id="rId2088"/>
    <hyperlink ref="F1698" r:id="rId2089"/>
    <hyperlink ref="F1699" r:id="rId2090"/>
    <hyperlink ref="F1700" r:id="rId2091"/>
    <hyperlink ref="F1701" r:id="rId2092"/>
    <hyperlink ref="F1702" r:id="rId2093"/>
    <hyperlink ref="F1703" r:id="rId2094"/>
    <hyperlink ref="F1704" r:id="rId2095"/>
    <hyperlink ref="F1705" r:id="rId2096"/>
    <hyperlink ref="F1706" r:id="rId2097"/>
    <hyperlink ref="F1707" r:id="rId2098"/>
    <hyperlink ref="F1708" r:id="rId2099"/>
    <hyperlink ref="F1709" r:id="rId2100"/>
    <hyperlink ref="F1710" r:id="rId2101"/>
    <hyperlink ref="F1711" r:id="rId2102"/>
    <hyperlink ref="F1712" r:id="rId2103"/>
    <hyperlink ref="F1713" r:id="rId2104"/>
    <hyperlink ref="F1714" r:id="rId2105"/>
    <hyperlink ref="F1715" r:id="rId2106"/>
    <hyperlink ref="F1716" r:id="rId2107"/>
    <hyperlink ref="F1717" r:id="rId2108"/>
    <hyperlink ref="F1718" r:id="rId2109"/>
    <hyperlink ref="F1719" r:id="rId2110"/>
    <hyperlink ref="F1720" r:id="rId2111"/>
    <hyperlink ref="F1721" r:id="rId2112"/>
    <hyperlink ref="F1722" r:id="rId2113"/>
    <hyperlink ref="F1723" r:id="rId2114"/>
    <hyperlink ref="F1724" r:id="rId2115"/>
    <hyperlink ref="F1725" r:id="rId2116"/>
    <hyperlink ref="F1726" r:id="rId2117"/>
    <hyperlink ref="F1727" r:id="rId2118"/>
    <hyperlink ref="F1728" r:id="rId2119"/>
    <hyperlink ref="F1729" r:id="rId2120"/>
    <hyperlink ref="F1730" r:id="rId2121"/>
    <hyperlink ref="F1731" r:id="rId2122"/>
    <hyperlink ref="F1732" r:id="rId2123"/>
    <hyperlink ref="F1733" r:id="rId2124"/>
    <hyperlink ref="F1734" r:id="rId2125"/>
    <hyperlink ref="F1735" r:id="rId2126"/>
    <hyperlink ref="F1736" r:id="rId2127"/>
    <hyperlink ref="F1737" r:id="rId2128"/>
    <hyperlink ref="F1738" r:id="rId2129"/>
    <hyperlink ref="F1739" r:id="rId2130"/>
    <hyperlink ref="F1740" r:id="rId2131"/>
    <hyperlink ref="F1741" r:id="rId2132"/>
    <hyperlink ref="F1742" r:id="rId2133"/>
    <hyperlink ref="F1743" r:id="rId2134"/>
    <hyperlink ref="F1744" r:id="rId2135"/>
    <hyperlink ref="F1745" r:id="rId2136"/>
    <hyperlink ref="F1746" r:id="rId2137"/>
    <hyperlink ref="F1747" r:id="rId2138"/>
    <hyperlink ref="F1748" r:id="rId2139"/>
    <hyperlink ref="F1749" r:id="rId2140"/>
    <hyperlink ref="F1750" r:id="rId2141"/>
    <hyperlink ref="F1751" r:id="rId2142"/>
    <hyperlink ref="F1752" r:id="rId2143"/>
    <hyperlink ref="F1753" r:id="rId2144"/>
    <hyperlink ref="F1754" r:id="rId2145"/>
    <hyperlink ref="F1755" r:id="rId2146"/>
    <hyperlink ref="F1756" r:id="rId2147"/>
    <hyperlink ref="F1757" r:id="rId2148"/>
    <hyperlink ref="F1758" r:id="rId2149"/>
    <hyperlink ref="F1759" r:id="rId2150"/>
    <hyperlink ref="F1760" r:id="rId2151"/>
    <hyperlink ref="F1761" r:id="rId2152"/>
    <hyperlink ref="F1762" r:id="rId2153"/>
    <hyperlink ref="F1763" r:id="rId2154"/>
    <hyperlink ref="F1769" r:id="rId2155"/>
    <hyperlink ref="F1770" r:id="rId2156"/>
    <hyperlink ref="F1771" r:id="rId2157"/>
    <hyperlink ref="F1772" r:id="rId2158"/>
    <hyperlink ref="F1773" r:id="rId2159"/>
    <hyperlink ref="F1774" r:id="rId2160"/>
    <hyperlink ref="F1775" r:id="rId2161"/>
    <hyperlink ref="F1776" r:id="rId2162"/>
    <hyperlink ref="F1777" r:id="rId2163"/>
    <hyperlink ref="F1778" r:id="rId2164"/>
    <hyperlink ref="F1779" r:id="rId2165"/>
    <hyperlink ref="F1780" r:id="rId2166"/>
    <hyperlink ref="F1781" r:id="rId2167"/>
    <hyperlink ref="F1782" r:id="rId2168"/>
    <hyperlink ref="F1783" r:id="rId2169"/>
    <hyperlink ref="F1784" r:id="rId2170"/>
    <hyperlink ref="F1785" r:id="rId2171"/>
    <hyperlink ref="F1786" r:id="rId2172"/>
    <hyperlink ref="C1627" r:id="rId2173" display="https://www.mpam.mp.br/images/1%C2%BA_TA_a_CC_n%C2%BA_007-2023_-_MP-PGJ_1b615.pdf"/>
    <hyperlink ref="C1637" r:id="rId2174" display="https://www.mpam.mp.br/images/3%C2%BA_TA_ao_CT_013-2021_-_MP-PGJ_52412.pdf"/>
    <hyperlink ref="C1638" r:id="rId2175" display="https://www.mpam.mp.br/images/3%C2%BA_TA_ao_CT_013-2021_-_MP-PGJ_52412.pdf"/>
    <hyperlink ref="C1639" r:id="rId2176" display="https://www.mpam.mp.br/images/3%C2%BA_TA_ao_CT_013-2021_-_MP-PGJ_52412.pdf"/>
    <hyperlink ref="C1754" r:id="rId2177" display="https://www.mpam.mp.br/images/1%C2%BA_TA_a_CC_009-2023_-_MP-PGJ_a7ee1.pdf"/>
    <hyperlink ref="C1759" r:id="rId2178" display="https://www.mpam.mp.br/images/CT_29-2024_-_MP-PGJ_3982e.pdf"/>
    <hyperlink ref="C1769" r:id="rId2179" display="https://www.mpam.mp.br/images/2%C2%BA_TA_ao_CT_015-2022_-_MP-PGJ_bccf5.pdf"/>
    <hyperlink ref="C1945" r:id="rId2180" display="https://www.mpam.mp.br/images/CT_35-2022_-_MP-PGJ_2d7a4.pdf"/>
    <hyperlink ref="C1958" r:id="rId2181" display="https://www.mpam.mp.br/images/1%C2%BA_TAP_a_CCT_n%C2%BA_03-2020_-_MP-PGJ_-_2021.018905_234eb.pdf"/>
    <hyperlink ref="C1975" r:id="rId2182" display="https://www.mpam.mp.br/images/CT_09-2023_-_MP-PGJ_dd5d4.pdf"/>
    <hyperlink ref="C1953" r:id="rId2183" display="https://www.mpam.mp.br/images/1%C2%BA_TAP_a_CT_n%C2%BA_012-2021_-_MP-PGJ_-_2022.002439_3450e.pdf"/>
    <hyperlink ref="C1966" r:id="rId2184" display="https://www.mpam.mp.br/images/Contratos/2023/Aditivos/5%C2%BA_TA_ao_CT_03-2019_-_MP-PGJ_4f3e5.pdf"/>
    <hyperlink ref="C1957" r:id="rId2185" display="https://www.mpam.mp.br/images/1%C2%BA_TAP_a_TCS_n%C2%BA_04-2022_-_MP-PGJ_-_2021.017543_83b5d.pdf"/>
    <hyperlink ref="C1956" r:id="rId2186" display="https://www.mpam.mp.br/images/1%C2%BA_TAP_a_CT_n%C2%BA_31-2021_-_MP-PGJ_-_2022.011233_743e2.pdf"/>
    <hyperlink ref="C1946" r:id="rId2187" display="https://www.mpam.mp.br/images/CT_34-2022-MP-PGJ_b601a.pdf"/>
    <hyperlink ref="C1955" r:id="rId2188" display="https://www.mpam.mp.br/images/1%C2%BA_TAP_a_CT_n%C2%BA_08-2021_-_MP-PGJ_-_2021.018933_e6f70.pdf"/>
    <hyperlink ref="C1948" r:id="rId2189"/>
    <hyperlink ref="C1943" r:id="rId2190" display="Reforma Do Plenário Trindade Do Prédio Sede Do Ministério Público Do Estado Do Amazonas ¿ Mp/Am, Localizado Na Av. Coronel Teixeira N.º 7.995 ¿ Nova Esperança, Com Fornecimento Total De Mão De Obra, Ferramentas, Equipamentos, Materiais De Consumo, E Mater"/>
    <hyperlink ref="C1939" r:id="rId2191" display="https://www.mpam.mp.br/images/CT_08-2022_-_MP-PGJ_4a1bf.pdf"/>
    <hyperlink ref="C1965" r:id="rId2192" display="https://www.mpam.mp.br/images/Contratos/2023/Aditivos/5%C2%BA_TA_ao_CT_03-2019_-_MP-PGJ_4f3e5.pdf"/>
    <hyperlink ref="C1962" r:id="rId2193" display="https://www.mpam.mp.br/images/Contratos/2023/Contrato/CT_04-2023_-_MP-PGJ.pdf_ee471.pdf"/>
    <hyperlink ref="C1959" r:id="rId2194" display="https://www.mpam.mp.br/images/1%C2%BA_TAP_a_CT_n%C2%BA_19-2021_-_MP-PGJ_-_2022.004812_13252.pdf"/>
    <hyperlink ref="C1954" r:id="rId2195" display="https://www.mpam.mp.br/images/1%C2%BA_TAP_a_CT_n%C2%BA_11-2021_-_MP-PGJ_-_2022.002433_0c7f1.pdf"/>
    <hyperlink ref="C1967:C1968" r:id="rId2196" display="https://www.mpam.mp.br/images/Transpar%C3%AAncia_2023/CONTRATO_EM_ELABORA%C3%87%C3%83O_94ff0.pdf"/>
    <hyperlink ref="C1973" r:id="rId2197" display="https://www.mpam.mp.br/images/CT_07-2023_-_MP-PGJ_fb5b5.pdf"/>
    <hyperlink ref="C1972" r:id="rId2198" display="https://www.mpam.mp.br/images/1%C2%BA_TA_ao_CT_002-2020_-_MP-PGJ_47141.pdf"/>
    <hyperlink ref="C1971" r:id="rId2199" display="https://www.mpam.mp.br/images/CT_07-2023_-_MP-PGJ_fb5b5.pdf"/>
    <hyperlink ref="C1970" r:id="rId2200" display="https://www.mpam.mp.br/images/CT_07-2023_-_MP-PGJ_fb5b5.pdf"/>
    <hyperlink ref="C1964" r:id="rId2201" display="https://www.mpam.mp.br/images/Contratos/2023/Aditivos/1%C2%BA_TA_ao_CT_01-2022_-_MP-PGJ_04229.pdf"/>
    <hyperlink ref="C1963" r:id="rId2202" display="https://www.mpam.mp.br/images/Contratos/2023/Contrato/CT_04-2023_-_MP-PGJ.pdf_ee471.pdf"/>
    <hyperlink ref="C1960" r:id="rId2203" display="https://www.mpam.mp.br/images/4%C2%BA_TAP_a_CESS%C3%83O_ONEROSA_N%C2%BA_01-2021_-_MP-PGJ_-_2022.008949_584c8.pdf"/>
    <hyperlink ref="C1952" r:id="rId2204" display="https://www.mpam.mp.br/images/1%C2%BA_TAP_a_TCS_n%C2%BA_10-2021_-_MP-PGJ_-_2021.007091_ec916.pdf"/>
    <hyperlink ref="C1951" r:id="rId2205" display="https://www.mpam.mp.br/images/1%C2%BA_TAP_a_CT_n%C2%BA_32-2021_-_MP-PGJ_-_2022.013020_cc048.pdf"/>
    <hyperlink ref="C1950" r:id="rId2206" display="https://www.mpam.mp.br/images/1_TAP_%C3%A0_CT_n.%C2%BA_032-2018_-_MP-PGJ_ad07a.pdf"/>
    <hyperlink ref="C1949" r:id="rId2207" display="https://www.mpam.mp.br/images/1%C2%BA_TAP_a_CCT_n%C2%BA_05-2022_-_MP-PGJ_-_2022.015927_31e5f.pdf"/>
    <hyperlink ref="C1947" r:id="rId2208"/>
    <hyperlink ref="C1938" r:id="rId2209" display="https://www.mpam.mp.br/images/1%C2%BA_TAP_ao_CT_043-2018-MP-PGJ_9af47.pdf"/>
    <hyperlink ref="C1937" r:id="rId2210" display="https://www.mpam.mp.br/images/CT_n%C2%BA_034-2021-MP-PGJ_f1b15.pdf"/>
    <hyperlink ref="C1968" r:id="rId2211" display="https://www.mpam.mp.br/images/CT_06-2023_-_MP-PGJ_07b55.pdf"/>
    <hyperlink ref="C1942" r:id="rId2212" display="https://www.mpam.mp.br/images/1_TA_ao_CT_n.%C2%BA_035-2021_-_CORREIOS_87d3a.pdf"/>
    <hyperlink ref="C2239" r:id="rId2213"/>
    <hyperlink ref="C2238" r:id="rId2214"/>
    <hyperlink ref="C2237" r:id="rId2215"/>
    <hyperlink ref="C2236" r:id="rId2216"/>
    <hyperlink ref="C2235" r:id="rId2217"/>
    <hyperlink ref="C2234" r:id="rId2218"/>
    <hyperlink ref="C2233" r:id="rId2219"/>
    <hyperlink ref="C2232" r:id="rId2220"/>
    <hyperlink ref="C2231" r:id="rId2221"/>
    <hyperlink ref="C2230" r:id="rId2222"/>
    <hyperlink ref="C2229" r:id="rId2223"/>
    <hyperlink ref="C2228" r:id="rId2224"/>
    <hyperlink ref="C2227" r:id="rId2225"/>
    <hyperlink ref="C2226" r:id="rId2226"/>
    <hyperlink ref="C2225" r:id="rId2227"/>
    <hyperlink ref="C2224" r:id="rId2228"/>
    <hyperlink ref="C2223" r:id="rId2229"/>
    <hyperlink ref="C2222" r:id="rId2230"/>
    <hyperlink ref="C2221" r:id="rId2231"/>
    <hyperlink ref="C2218" r:id="rId2232"/>
    <hyperlink ref="C2217" r:id="rId2233"/>
    <hyperlink ref="C2219" r:id="rId2234"/>
    <hyperlink ref="C2220" r:id="rId2235"/>
    <hyperlink ref="C2216" r:id="rId2236"/>
    <hyperlink ref="C2215" r:id="rId2237"/>
    <hyperlink ref="C2214" r:id="rId2238"/>
    <hyperlink ref="C2213" r:id="rId2239"/>
    <hyperlink ref="C2212" r:id="rId2240"/>
    <hyperlink ref="C2211" r:id="rId2241"/>
    <hyperlink ref="C2210" r:id="rId2242"/>
    <hyperlink ref="C2209" r:id="rId2243"/>
    <hyperlink ref="C2208" r:id="rId2244"/>
    <hyperlink ref="C2207" r:id="rId2245"/>
    <hyperlink ref="C2206" r:id="rId2246"/>
    <hyperlink ref="F1969" r:id="rId2247"/>
    <hyperlink ref="F2060" r:id="rId2248"/>
    <hyperlink ref="F2103" r:id="rId2249"/>
    <hyperlink ref="C1941" r:id="rId2250" display="1º Termo Aditivo ao Contrato Administrativo n.º 019/2021 ¿ MP/PGJ, que entre si celebram o MINISTÉRIO PÚBLICO DO ESTADO DO AMAZONAS, e a empresa SOFTPLAN PLANEJAMENTO E SISTEMA LTDA, visando à prestação de serviços de implantação, licenciamento de uso mensal, serviços sobre a infraestrutura e serviço sob demanda do Sistema SAJ/MP, conforme NAD Nº 277.2022.DOF - ORÇAMENTO.0862186.2022.004812, DESPACHO Nº 412.2022.01AJ-SUBADM.0865667.2022.004812 e demais documentos do PI 2022.004812._x000a_"/>
    <hyperlink ref="F1941" r:id="rId2251"/>
    <hyperlink ref="F2041" r:id="rId2252"/>
    <hyperlink ref="F2040" r:id="rId2253"/>
    <hyperlink ref="F2076" r:id="rId2254"/>
    <hyperlink ref="C1811" r:id="rId2255" display="https://www.mpam.mp.br/images/3%C2%BA_TA_ao_CT_19-2021_-_MP-PGJ_cacc9.pdf"/>
    <hyperlink ref="C1812" r:id="rId2256" display="https://www.mpam.mp.br/images/3%C2%BA_TA_ao_CT_19-2021_-_MP-PGJ_cacc9.pdf"/>
    <hyperlink ref="C1813" r:id="rId2257" display="https://www.mpam.mp.br/images/3%C2%BA_TA_ao_CT_19-2021_-_MP-PGJ_cacc9.pdf"/>
    <hyperlink ref="C1839" r:id="rId2258" display="https://www.mpam.mp.br/images/CT_035-2024_-_MP-PGJ_a6d71.pdf"/>
    <hyperlink ref="C1844" r:id="rId2259" display="https://www.mpam.mp.br/images/CC_n%C2%BA_011-2024_-_MP-PGJ_fe72b.pdf"/>
    <hyperlink ref="F1787" r:id="rId2260"/>
    <hyperlink ref="F1789" r:id="rId2261"/>
    <hyperlink ref="F1790" r:id="rId2262"/>
    <hyperlink ref="F1791" r:id="rId2263"/>
    <hyperlink ref="F1792" r:id="rId2264"/>
    <hyperlink ref="F1793" r:id="rId2265"/>
    <hyperlink ref="F1794" r:id="rId2266"/>
    <hyperlink ref="F1795" r:id="rId2267"/>
    <hyperlink ref="F1796" r:id="rId2268"/>
    <hyperlink ref="F1797" r:id="rId2269"/>
    <hyperlink ref="F1798" r:id="rId2270"/>
    <hyperlink ref="F1799" r:id="rId2271"/>
    <hyperlink ref="F1800" r:id="rId2272"/>
    <hyperlink ref="F1801" r:id="rId2273"/>
    <hyperlink ref="F1802" r:id="rId2274"/>
    <hyperlink ref="F1803" r:id="rId2275"/>
    <hyperlink ref="F1804" r:id="rId2276"/>
    <hyperlink ref="F1805" r:id="rId2277"/>
    <hyperlink ref="F1806" r:id="rId2278"/>
    <hyperlink ref="F1807" r:id="rId2279"/>
    <hyperlink ref="F1808" r:id="rId2280"/>
    <hyperlink ref="F1809" r:id="rId2281"/>
    <hyperlink ref="F1810" r:id="rId2282"/>
    <hyperlink ref="F1811" r:id="rId2283"/>
    <hyperlink ref="F1812" r:id="rId2284"/>
    <hyperlink ref="F1813" r:id="rId2285"/>
    <hyperlink ref="F1814" r:id="rId2286"/>
    <hyperlink ref="F1815" r:id="rId2287"/>
    <hyperlink ref="F1816" r:id="rId2288"/>
    <hyperlink ref="F1817" r:id="rId2289"/>
    <hyperlink ref="F1818" r:id="rId2290"/>
    <hyperlink ref="F1819" r:id="rId2291"/>
    <hyperlink ref="F1820" r:id="rId2292"/>
    <hyperlink ref="F1821" r:id="rId2293"/>
    <hyperlink ref="F1822" r:id="rId2294"/>
    <hyperlink ref="F1823" r:id="rId2295"/>
    <hyperlink ref="F1824" r:id="rId2296"/>
    <hyperlink ref="F1825" r:id="rId2297"/>
    <hyperlink ref="F1826" r:id="rId2298"/>
    <hyperlink ref="F1827" r:id="rId2299"/>
    <hyperlink ref="F1828" r:id="rId2300"/>
    <hyperlink ref="F1829" r:id="rId2301"/>
    <hyperlink ref="F1830" r:id="rId2302"/>
    <hyperlink ref="F1831" r:id="rId2303"/>
    <hyperlink ref="F1832" r:id="rId2304"/>
    <hyperlink ref="F1833" r:id="rId2305"/>
    <hyperlink ref="F1834" r:id="rId2306"/>
    <hyperlink ref="F1835" r:id="rId2307"/>
    <hyperlink ref="F1836" r:id="rId2308"/>
    <hyperlink ref="F1837" r:id="rId2309"/>
    <hyperlink ref="F1838" r:id="rId2310"/>
    <hyperlink ref="F1839" r:id="rId2311"/>
    <hyperlink ref="F1840" r:id="rId2312"/>
    <hyperlink ref="F1841" r:id="rId2313"/>
    <hyperlink ref="F1842" r:id="rId2314"/>
    <hyperlink ref="F1843" r:id="rId2315"/>
    <hyperlink ref="F1844" r:id="rId2316"/>
    <hyperlink ref="F1845" r:id="rId2317"/>
    <hyperlink ref="F1846" r:id="rId2318"/>
    <hyperlink ref="F1847" r:id="rId2319"/>
    <hyperlink ref="F1848" r:id="rId2320"/>
    <hyperlink ref="F1849" r:id="rId2321"/>
    <hyperlink ref="F1850" r:id="rId2322"/>
    <hyperlink ref="F1851" r:id="rId2323"/>
    <hyperlink ref="F1852" r:id="rId2324"/>
    <hyperlink ref="F1853" r:id="rId2325"/>
    <hyperlink ref="F1854" r:id="rId2326"/>
    <hyperlink ref="F1855" r:id="rId2327"/>
    <hyperlink ref="F1856" r:id="rId2328"/>
    <hyperlink ref="F1857" r:id="rId2329"/>
    <hyperlink ref="F1858" r:id="rId2330"/>
    <hyperlink ref="F1859" r:id="rId2331"/>
    <hyperlink ref="F1860" r:id="rId2332"/>
    <hyperlink ref="F1861" r:id="rId2333"/>
    <hyperlink ref="F1862" r:id="rId2334"/>
    <hyperlink ref="F1864" r:id="rId2335"/>
    <hyperlink ref="F1865" r:id="rId2336"/>
    <hyperlink ref="F1866" r:id="rId2337"/>
    <hyperlink ref="F1905" r:id="rId2338"/>
    <hyperlink ref="F1909" r:id="rId2339"/>
    <hyperlink ref="F1910" r:id="rId2340"/>
    <hyperlink ref="F1911" r:id="rId2341"/>
    <hyperlink ref="F1912" r:id="rId2342"/>
    <hyperlink ref="F1913" r:id="rId2343"/>
    <hyperlink ref="F1914" r:id="rId2344"/>
    <hyperlink ref="F1915" r:id="rId2345"/>
    <hyperlink ref="F1916" r:id="rId2346"/>
    <hyperlink ref="F1918" r:id="rId2347"/>
    <hyperlink ref="F1917" r:id="rId2348"/>
    <hyperlink ref="F1919" r:id="rId2349"/>
    <hyperlink ref="F1920" r:id="rId2350"/>
    <hyperlink ref="F1921" r:id="rId2351"/>
    <hyperlink ref="F1922" r:id="rId2352"/>
    <hyperlink ref="F1923" r:id="rId2353"/>
    <hyperlink ref="F7" r:id="rId2354"/>
    <hyperlink ref="C7" r:id="rId2355" display="https://www.mpam.mp.br/images/CT_24-2023_-_MP-PGJ_933fa.pdf"/>
  </hyperlinks>
  <printOptions horizontalCentered="1"/>
  <pageMargins left="0.23622047244094491" right="0.23622047244094491" top="0.19685039370078741" bottom="0.19685039370078741" header="0.31496062992125984" footer="0.31496062992125984"/>
  <pageSetup paperSize="9" scale="36" fitToHeight="0" pageOrder="overThenDown" orientation="landscape" useFirstPageNumber="1" horizontalDpi="300" verticalDpi="300" r:id="rId2356"/>
  <headerFooter alignWithMargins="0"/>
  <drawing r:id="rId235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18534A7A0B96B4C83348FD15B6D0298" ma:contentTypeVersion="14" ma:contentTypeDescription="Crie um novo documento." ma:contentTypeScope="" ma:versionID="0b78b3a58f8f142d6dfbe79b6e8f0d3c">
  <xsd:schema xmlns:xsd="http://www.w3.org/2001/XMLSchema" xmlns:xs="http://www.w3.org/2001/XMLSchema" xmlns:p="http://schemas.microsoft.com/office/2006/metadata/properties" xmlns:ns2="55306d8f-6ac8-4d4b-898a-9b8a7bc1d116" xmlns:ns3="eec51211-4e70-446f-ac4c-34342dd19df9" targetNamespace="http://schemas.microsoft.com/office/2006/metadata/properties" ma:root="true" ma:fieldsID="3299662619c46e63515e35de349219e5" ns2:_="" ns3:_="">
    <xsd:import namespace="55306d8f-6ac8-4d4b-898a-9b8a7bc1d116"/>
    <xsd:import namespace="eec51211-4e70-446f-ac4c-34342dd19d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ObjectDetectorVersions" minOccurs="0"/>
                <xsd:element ref="ns2:MediaLengthInSeconds" minOccurs="0"/>
                <xsd:element ref="ns2:MediaServiceSearchProperties" minOccurs="0"/>
                <xsd:element ref="ns2:MediaServiceGenerationTime" minOccurs="0"/>
                <xsd:element ref="ns2:MediaServiceEventHashCode"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306d8f-6ac8-4d4b-898a-9b8a7bc1d11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Marcações de imagem" ma:readOnly="false" ma:fieldId="{5cf76f15-5ced-4ddc-b409-7134ff3c332f}" ma:taxonomyMulti="true" ma:sspId="30003ed2-23c4-4d48-b39f-1dd2a6065e2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ec51211-4e70-446f-ac4c-34342dd19df9" elementFormDefault="qualified">
    <xsd:import namespace="http://schemas.microsoft.com/office/2006/documentManagement/types"/>
    <xsd:import namespace="http://schemas.microsoft.com/office/infopath/2007/PartnerControls"/>
    <xsd:element name="SharedWithUsers" ma:index="10"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hes de Compartilhado Com" ma:internalName="SharedWithDetails" ma:readOnly="true">
      <xsd:simpleType>
        <xsd:restriction base="dms:Note">
          <xsd:maxLength value="255"/>
        </xsd:restriction>
      </xsd:simpleType>
    </xsd:element>
    <xsd:element name="TaxCatchAll" ma:index="20" nillable="true" ma:displayName="Taxonomy Catch All Column" ma:hidden="true" ma:list="{859f93d8-bad1-43f0-a56c-0a2b12f0acf7}" ma:internalName="TaxCatchAll" ma:showField="CatchAllData" ma:web="eec51211-4e70-446f-ac4c-34342dd19d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5306d8f-6ac8-4d4b-898a-9b8a7bc1d116">
      <Terms xmlns="http://schemas.microsoft.com/office/infopath/2007/PartnerControls"/>
    </lcf76f155ced4ddcb4097134ff3c332f>
    <TaxCatchAll xmlns="eec51211-4e70-446f-ac4c-34342dd19df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D73837-1E73-4744-B376-28A67057A3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306d8f-6ac8-4d4b-898a-9b8a7bc1d116"/>
    <ds:schemaRef ds:uri="eec51211-4e70-446f-ac4c-34342dd19d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F20C42-A64C-4EAE-A7DE-6ACD4372458F}">
  <ds:schemaRefs>
    <ds:schemaRef ds:uri="eec51211-4e70-446f-ac4c-34342dd19df9"/>
    <ds:schemaRef ds:uri="http://schemas.microsoft.com/office/2006/documentManagement/types"/>
    <ds:schemaRef ds:uri="http://schemas.microsoft.com/office/2006/metadata/properties"/>
    <ds:schemaRef ds:uri="http://purl.org/dc/dcmitype/"/>
    <ds:schemaRef ds:uri="http://purl.org/dc/terms/"/>
    <ds:schemaRef ds:uri="http://purl.org/dc/elements/1.1/"/>
    <ds:schemaRef ds:uri="http://schemas.microsoft.com/office/infopath/2007/PartnerControls"/>
    <ds:schemaRef ds:uri="http://schemas.openxmlformats.org/package/2006/metadata/core-properties"/>
    <ds:schemaRef ds:uri="55306d8f-6ac8-4d4b-898a-9b8a7bc1d116"/>
    <ds:schemaRef ds:uri="http://www.w3.org/XML/1998/namespace"/>
  </ds:schemaRefs>
</ds:datastoreItem>
</file>

<file path=customXml/itemProps3.xml><?xml version="1.0" encoding="utf-8"?>
<ds:datastoreItem xmlns:ds="http://schemas.openxmlformats.org/officeDocument/2006/customXml" ds:itemID="{84B03222-93F1-4C64-BDA0-EC3F2086B19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5</vt:i4>
      </vt:variant>
    </vt:vector>
  </HeadingPairs>
  <TitlesOfParts>
    <vt:vector size="6" baseType="lpstr">
      <vt:lpstr>Empenhos</vt:lpstr>
      <vt:lpstr>Empenhos!Area_de_impressao</vt:lpstr>
      <vt:lpstr>Empenhos!Excel_BuiltIn__FilterDatabase</vt:lpstr>
      <vt:lpstr>Empenhos!Excel_BuiltIn_Print_Area</vt:lpstr>
      <vt:lpstr>Excel_BuiltIn_Print_Area_1</vt:lpstr>
      <vt:lpstr>Empenhos!Excel_BuiltIn_Print_Titles</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Marchel Bruno Souza Costa</dc:creator>
  <cp:keywords/>
  <dc:description/>
  <cp:lastModifiedBy>Sabrina de Freitas Barbosa</cp:lastModifiedBy>
  <cp:revision/>
  <cp:lastPrinted>2024-10-15T12:26:04Z</cp:lastPrinted>
  <dcterms:created xsi:type="dcterms:W3CDTF">2024-02-20T14:00:26Z</dcterms:created>
  <dcterms:modified xsi:type="dcterms:W3CDTF">2024-10-15T12:52:50Z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0x010100618534A7A0B96B4C83348FD15B6D0298</vt:lpwstr>
  </property>
  <property fmtid="{D5CDD505-2E9C-101B-9397-08002B2CF9AE}" pid="3" name="MediaServiceImageTags">
    <vt:lpwstr/>
  </property>
</Properties>
</file>