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-my.sharepoint.com/personal/sabrinabarbosa_mpam_mp_br/Documents/"/>
    </mc:Choice>
  </mc:AlternateContent>
  <xr:revisionPtr revIDLastSave="0" documentId="8_{FCE25C45-8035-43A7-8395-1CBBC12F2156}" xr6:coauthVersionLast="47" xr6:coauthVersionMax="47" xr10:uidLastSave="{00000000-0000-0000-0000-000000000000}"/>
  <bookViews>
    <workbookView xWindow="-120" yWindow="-120" windowWidth="29040" windowHeight="15720" xr2:uid="{D5D564D5-36AB-4368-B8E9-CC2E544B98E9}"/>
  </bookViews>
  <sheets>
    <sheet name="Bens" sheetId="1" r:id="rId1"/>
  </sheets>
  <definedNames>
    <definedName name="_xlnm._FilterDatabase" localSheetId="0" hidden="1">Bens!$D$1:$D$20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9" i="1"/>
</calcChain>
</file>

<file path=xl/sharedStrings.xml><?xml version="1.0" encoding="utf-8"?>
<sst xmlns="http://schemas.openxmlformats.org/spreadsheetml/2006/main" count="77" uniqueCount="58">
  <si>
    <t>NOVEMBRO/2024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</si>
  <si>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</si>
  <si>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</si>
  <si>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</si>
  <si>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</si>
  <si>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</si>
  <si>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</si>
  <si>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</si>
  <si>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</si>
  <si>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</si>
  <si>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</si>
  <si>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</si>
  <si>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</si>
  <si>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</si>
  <si>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</si>
  <si>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</si>
  <si>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Novembro</t>
  </si>
  <si>
    <t>HOUSE LTDA</t>
  </si>
  <si>
    <t>Liquidação da NE nº 2024NE0002125Aquisição de material permanente, CONDICIONADOR DE AR 18.000BTUS (tombo: 23603) conforme NF-e n° 164 e demais documentos no PI-SEI 2024.025448.</t>
  </si>
  <si>
    <t>164/2024</t>
  </si>
  <si>
    <t>3799/2024</t>
  </si>
  <si>
    <t>-</t>
  </si>
  <si>
    <t>2024.025448</t>
  </si>
  <si>
    <t>Liquidação da NE nº 2024NE0002064Aquisição de material permanente, CONDICIONADOR DE AR 18.000BTUS (tombo: 23589) conforme NF-e n° 159 e demais documentos no PI-SEI 2024.025439.</t>
  </si>
  <si>
    <t>159/2024</t>
  </si>
  <si>
    <t>3800/2024</t>
  </si>
  <si>
    <t>2024.025439</t>
  </si>
  <si>
    <t>AJL INDUSTRIA E COMERCIO LTDA</t>
  </si>
  <si>
    <t>Liquidação da NE nº 2024NE0002275Aquisição de condicionador de ar (Tombo: 24372) conforme NF-e n° 12327 e documentos no PI-SEI 2024.025428.</t>
  </si>
  <si>
    <t>12327/2024</t>
  </si>
  <si>
    <t>3801/2024</t>
  </si>
  <si>
    <t>2024.025428</t>
  </si>
  <si>
    <t>53.152.551 FABRICIO PIMENTEL DE SOUZA</t>
  </si>
  <si>
    <t>Liquidação da NE nº 2024NE0001592 Ref. a contratação de empresa especializada em instalação e manutenção desistema de videomonitoramento (CFTV) no Prédio-Sede do MP-AM com fornecimento de equipamentos, conf. NF n° 01 e documentos no SEI 2024.026023.</t>
  </si>
  <si>
    <t>01/2024</t>
  </si>
  <si>
    <t>3874/2024</t>
  </si>
  <si>
    <t>2024.026023</t>
  </si>
  <si>
    <t>Liquidação da NE nº 2024NE0001592 - Ref. a contratação de empresa especializada em instalação e manutenção de sistema de videomonitoramento (CFTV) no Prédio-Sede do MP-AM com fornecimento de equipamentos, conf. NF n° 06 e doc. no PI-SEI 2024.026023.</t>
  </si>
  <si>
    <t>06/2024</t>
  </si>
  <si>
    <t>3875/2024</t>
  </si>
  <si>
    <t>CONSTRUTORA RIO NEGRO LTDA</t>
  </si>
  <si>
    <t>Prest. serviços, aquisição, instalação e remanejamento de forro e parede divisória (tombo: 1000226) conforme NFS-e n° 840 e documentos no PI-SEI 2024.024090.</t>
  </si>
  <si>
    <t>840/2024</t>
  </si>
  <si>
    <t>3877/2024</t>
  </si>
  <si>
    <t>2024.024090</t>
  </si>
  <si>
    <t xml:space="preserve"> CONSTRUTORA RIO NEGRO LTDA</t>
  </si>
  <si>
    <t xml:space="preserve">Liquidação da NE nº 2024NE0002496 - Prest. serviços, aquisição, instalação e remanejamento de forro e parede divisória (tombo: 1000226) conforme NFS-e n° 840 e documentos no PI-SEI 2024.024090.
</t>
  </si>
  <si>
    <t>3878/2024</t>
  </si>
  <si>
    <t>PRIME CONSULTORIA E ASSESSORIA EMPRESARIAL LTDA</t>
  </si>
  <si>
    <t>Liquidação da NE nº 2024NE0000037 - Serviço de gerenciamento de frota - aquisição de peças (CA N° 007/2023-MP/PGJ) ref ao período de 01/10/2024 a 30/10/2024, conf NF-e n° 2560228 e documentos no PI-SEI 2024.026271 .</t>
  </si>
  <si>
    <t>2560228/2024</t>
  </si>
  <si>
    <t>3923/2024</t>
  </si>
  <si>
    <t>2024.026271</t>
  </si>
  <si>
    <t>Fonte da informação: Sistema eletronico de informações (SEI) e sistema AFI. DOF/MPAM.</t>
  </si>
  <si>
    <t>Data da última atualização:02/12/2024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</si>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</sst>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4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2" fontId="5" fillId="0" borderId="0" xfId="3" applyNumberFormat="1" applyFont="1" applyAlignment="1">
      <alignment horizontal="left"/>
    </xf>
    <xf numFmtId="2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/>
    <xf numFmtId="0" fontId="9" fillId="0" borderId="0" xfId="3" applyFont="1"/>
    <xf numFmtId="2" fontId="9" fillId="0" borderId="0" xfId="3" applyNumberFormat="1" applyFont="1" applyAlignment="1">
      <alignment horizontal="center"/>
    </xf>
    <xf numFmtId="0" fontId="10" fillId="0" borderId="0" xfId="3" applyFont="1" applyAlignment="1">
      <alignment horizontal="center"/>
    </xf>
    <xf numFmtId="0" fontId="3" fillId="0" borderId="0" xfId="3"/>
    <xf numFmtId="0" fontId="11" fillId="2" borderId="1" xfId="3" applyFont="1" applyFill="1" applyBorder="1" applyAlignment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2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1" applyFont="1" applyBorder="1" applyAlignment="1" applyProtection="1">
      <alignment vertical="center"/>
    </xf>
    <xf numFmtId="14" fontId="12" fillId="0" borderId="1" xfId="0" quotePrefix="1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3" fillId="0" borderId="1" xfId="2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2" applyFont="1" applyBorder="1" applyAlignment="1">
      <alignment wrapText="1"/>
    </xf>
    <xf numFmtId="49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1" applyFont="1" applyBorder="1" applyAlignment="1" applyProtection="1">
      <alignment vertical="center"/>
    </xf>
    <xf numFmtId="0" fontId="12" fillId="0" borderId="0" xfId="0" quotePrefix="1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4">
    <cellStyle name="Hiperlink" xfId="2" builtinId="8"/>
    <cellStyle name="Moeda" xfId="1" builtinId="4"/>
    <cellStyle name="Normal" xfId="0" builtinId="0"/>
    <cellStyle name="Normal 2" xfId="3" xr:uid="{D0FD6023-47B1-4242-BE0D-0AA2CC6575F4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6685A318-685C-4083-AAE4-D448225DB4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S_2560228_2024_PRIME_a72f7.pdf" TargetMode="External"/><Relationship Id="rId3" Type="http://schemas.openxmlformats.org/officeDocument/2006/relationships/hyperlink" Target="https://www.mpam.mp.br/images/NF_164_2024_HOUSE_LTDA_5ccc8.pdf" TargetMode="External"/><Relationship Id="rId7" Type="http://schemas.openxmlformats.org/officeDocument/2006/relationships/hyperlink" Target="https://www.mpam.mp.br/images/NFS_840_CONSTRUTORA_RIO_NEGRO_7595e.pdf" TargetMode="External"/><Relationship Id="rId2" Type="http://schemas.openxmlformats.org/officeDocument/2006/relationships/hyperlink" Target="https://www.mpam.mp.br/images/NF_159_2024_HOUSE_LTDA_367d5.pdf" TargetMode="External"/><Relationship Id="rId1" Type="http://schemas.openxmlformats.org/officeDocument/2006/relationships/hyperlink" Target="https://www.mpam.mp.br/images/NF_01_2024_FABRICIO_8e134.pdf" TargetMode="External"/><Relationship Id="rId6" Type="http://schemas.openxmlformats.org/officeDocument/2006/relationships/hyperlink" Target="https://www.mpam.mp.br/images/NFS_840_CONSTRUTORA_RIO_NEGRO_7595e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mpam.mp.br/images/NFS_06_2024_FABRICIO_34ee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NF_12327_2024_AJL_INDUSTRIA_54eb9.pdf" TargetMode="External"/><Relationship Id="rId9" Type="http://schemas.openxmlformats.org/officeDocument/2006/relationships/hyperlink" Target="https://www.mpam.mp.br/images/CT_07-2023_-_MP-PGJ_fb5b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B56F-F9FB-4D75-A82A-8AD92625A1D1}">
  <dimension ref="A1:M20"/>
  <sheetViews>
    <sheetView tabSelected="1" topLeftCell="A12" zoomScale="80" zoomScaleNormal="8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21.42578125" style="45" bestFit="1" customWidth="1"/>
    <col min="4" max="4" width="35.7109375" customWidth="1"/>
    <col min="5" max="5" width="29.5703125" customWidth="1"/>
    <col min="6" max="6" width="18.7109375" style="3" customWidth="1"/>
    <col min="7" max="7" width="16.42578125" customWidth="1"/>
    <col min="8" max="8" width="10.7109375" hidden="1" customWidth="1"/>
    <col min="9" max="9" width="14.28515625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49.25" customHeight="1">
      <c r="A7" s="20" t="s">
        <v>16</v>
      </c>
      <c r="B7" s="21">
        <v>1</v>
      </c>
      <c r="C7" s="22">
        <v>35689930000189</v>
      </c>
      <c r="D7" s="23" t="s">
        <v>17</v>
      </c>
      <c r="E7" s="23" t="s">
        <v>18</v>
      </c>
      <c r="F7" s="24" t="s">
        <v>19</v>
      </c>
      <c r="G7" s="25">
        <v>45602</v>
      </c>
      <c r="H7" s="26" t="s">
        <v>20</v>
      </c>
      <c r="I7" s="27">
        <v>5200</v>
      </c>
      <c r="J7" s="28">
        <v>45603</v>
      </c>
      <c r="K7" s="23" t="s">
        <v>21</v>
      </c>
      <c r="L7" s="27">
        <v>5200</v>
      </c>
      <c r="M7" s="26" t="s">
        <v>22</v>
      </c>
    </row>
    <row r="8" spans="1:13" ht="130.5" customHeight="1">
      <c r="A8" s="20" t="s">
        <v>16</v>
      </c>
      <c r="B8" s="21">
        <v>2</v>
      </c>
      <c r="C8" s="21">
        <v>35689930000189</v>
      </c>
      <c r="D8" s="23" t="s">
        <v>17</v>
      </c>
      <c r="E8" s="23" t="s">
        <v>23</v>
      </c>
      <c r="F8" s="24" t="s">
        <v>24</v>
      </c>
      <c r="G8" s="25">
        <v>45602</v>
      </c>
      <c r="H8" s="26" t="s">
        <v>25</v>
      </c>
      <c r="I8" s="27">
        <v>5200</v>
      </c>
      <c r="J8" s="28">
        <v>45603</v>
      </c>
      <c r="K8" s="23" t="s">
        <v>21</v>
      </c>
      <c r="L8" s="27">
        <v>5200</v>
      </c>
      <c r="M8" s="26" t="s">
        <v>26</v>
      </c>
    </row>
    <row r="9" spans="1:13" ht="125.25" customHeight="1">
      <c r="A9" s="20" t="s">
        <v>16</v>
      </c>
      <c r="B9" s="21">
        <v>3</v>
      </c>
      <c r="C9" s="29">
        <v>1319640000121</v>
      </c>
      <c r="D9" s="23" t="s">
        <v>27</v>
      </c>
      <c r="E9" s="23" t="s">
        <v>28</v>
      </c>
      <c r="F9" s="24" t="s">
        <v>29</v>
      </c>
      <c r="G9" s="25">
        <v>45602</v>
      </c>
      <c r="H9" s="26" t="s">
        <v>30</v>
      </c>
      <c r="I9" s="27">
        <v>14500</v>
      </c>
      <c r="J9" s="28">
        <v>45603</v>
      </c>
      <c r="K9" s="23" t="s">
        <v>21</v>
      </c>
      <c r="L9" s="27">
        <f>174+14326</f>
        <v>14500</v>
      </c>
      <c r="M9" s="26" t="s">
        <v>31</v>
      </c>
    </row>
    <row r="10" spans="1:13" ht="165">
      <c r="A10" s="20" t="s">
        <v>16</v>
      </c>
      <c r="B10" s="21">
        <v>4</v>
      </c>
      <c r="C10" s="29">
        <v>53152551000137</v>
      </c>
      <c r="D10" s="23" t="s">
        <v>32</v>
      </c>
      <c r="E10" s="23" t="s">
        <v>33</v>
      </c>
      <c r="F10" s="24" t="s">
        <v>34</v>
      </c>
      <c r="G10" s="25">
        <v>45614</v>
      </c>
      <c r="H10" s="26" t="s">
        <v>35</v>
      </c>
      <c r="I10" s="27">
        <v>25000</v>
      </c>
      <c r="J10" s="28">
        <v>45615</v>
      </c>
      <c r="K10" s="23" t="s">
        <v>21</v>
      </c>
      <c r="L10" s="27">
        <v>25000</v>
      </c>
      <c r="M10" s="26" t="s">
        <v>36</v>
      </c>
    </row>
    <row r="11" spans="1:13" ht="150">
      <c r="A11" s="20" t="s">
        <v>16</v>
      </c>
      <c r="B11" s="21">
        <v>5</v>
      </c>
      <c r="C11" s="29">
        <v>53152551000137</v>
      </c>
      <c r="D11" s="23" t="s">
        <v>32</v>
      </c>
      <c r="E11" s="23" t="s">
        <v>37</v>
      </c>
      <c r="F11" s="24" t="s">
        <v>38</v>
      </c>
      <c r="G11" s="25">
        <v>45614</v>
      </c>
      <c r="H11" s="26" t="s">
        <v>39</v>
      </c>
      <c r="I11" s="27">
        <v>21400</v>
      </c>
      <c r="J11" s="28">
        <v>45615</v>
      </c>
      <c r="K11" s="23" t="s">
        <v>21</v>
      </c>
      <c r="L11" s="27">
        <v>21400</v>
      </c>
      <c r="M11" s="26" t="s">
        <v>36</v>
      </c>
    </row>
    <row r="12" spans="1:13" ht="134.25" customHeight="1">
      <c r="A12" s="20" t="s">
        <v>16</v>
      </c>
      <c r="B12" s="21">
        <v>6</v>
      </c>
      <c r="C12" s="29">
        <v>7741892000120</v>
      </c>
      <c r="D12" s="23" t="s">
        <v>40</v>
      </c>
      <c r="E12" s="23" t="s">
        <v>41</v>
      </c>
      <c r="F12" s="24" t="s">
        <v>42</v>
      </c>
      <c r="G12" s="25">
        <v>45614</v>
      </c>
      <c r="H12" s="26" t="s">
        <v>43</v>
      </c>
      <c r="I12" s="27">
        <v>2978.67</v>
      </c>
      <c r="J12" s="28">
        <v>45615</v>
      </c>
      <c r="K12" s="23" t="s">
        <v>21</v>
      </c>
      <c r="L12" s="27">
        <f>42.17+87.87+2848.63</f>
        <v>2978.67</v>
      </c>
      <c r="M12" s="26" t="s">
        <v>44</v>
      </c>
    </row>
    <row r="13" spans="1:13" s="30" customFormat="1" ht="135">
      <c r="A13" s="20" t="s">
        <v>16</v>
      </c>
      <c r="B13" s="21">
        <v>7</v>
      </c>
      <c r="C13" s="29">
        <v>7741892000120</v>
      </c>
      <c r="D13" s="23" t="s">
        <v>45</v>
      </c>
      <c r="E13" s="23" t="s">
        <v>46</v>
      </c>
      <c r="F13" s="24" t="s">
        <v>42</v>
      </c>
      <c r="G13" s="25">
        <v>45614</v>
      </c>
      <c r="H13" s="26" t="s">
        <v>47</v>
      </c>
      <c r="I13" s="27">
        <v>536.17999999999995</v>
      </c>
      <c r="J13" s="28">
        <v>45615</v>
      </c>
      <c r="K13" s="23" t="s">
        <v>21</v>
      </c>
      <c r="L13" s="27">
        <v>536.17999999999995</v>
      </c>
      <c r="M13" s="26" t="s">
        <v>44</v>
      </c>
    </row>
    <row r="14" spans="1:13" s="30" customFormat="1" ht="135">
      <c r="A14" s="20" t="s">
        <v>16</v>
      </c>
      <c r="B14" s="21">
        <v>8</v>
      </c>
      <c r="C14" s="29">
        <v>5340639000130</v>
      </c>
      <c r="D14" s="23" t="s">
        <v>48</v>
      </c>
      <c r="E14" s="31" t="s">
        <v>49</v>
      </c>
      <c r="F14" s="24" t="s">
        <v>50</v>
      </c>
      <c r="G14" s="25">
        <v>45618</v>
      </c>
      <c r="H14" s="26" t="s">
        <v>51</v>
      </c>
      <c r="I14" s="27">
        <v>7234.18</v>
      </c>
      <c r="J14" s="28">
        <v>45618</v>
      </c>
      <c r="K14" s="23" t="s">
        <v>21</v>
      </c>
      <c r="L14" s="27">
        <v>7234.18</v>
      </c>
      <c r="M14" s="26" t="s">
        <v>52</v>
      </c>
    </row>
    <row r="15" spans="1:13" s="30" customFormat="1">
      <c r="A15" s="32" t="s">
        <v>53</v>
      </c>
      <c r="B15" s="33"/>
      <c r="C15" s="33"/>
      <c r="D15" s="34"/>
      <c r="E15" s="35"/>
      <c r="F15" s="36"/>
      <c r="G15" s="37"/>
      <c r="H15" s="36"/>
      <c r="I15" s="38"/>
      <c r="J15" s="39"/>
      <c r="K15" s="34"/>
      <c r="L15" s="38"/>
      <c r="M15" s="36"/>
    </row>
    <row r="16" spans="1:13" ht="15" customHeight="1">
      <c r="A16" s="40" t="s">
        <v>54</v>
      </c>
      <c r="B16" s="41"/>
      <c r="C16" s="42"/>
      <c r="D16" s="2"/>
      <c r="G16" s="4"/>
      <c r="H16" s="4"/>
      <c r="I16" s="4"/>
      <c r="J16" s="2"/>
      <c r="K16" s="34"/>
    </row>
    <row r="17" spans="1:4" ht="15" customHeight="1">
      <c r="A17" s="43" t="s">
        <v>55</v>
      </c>
      <c r="B17" s="43"/>
      <c r="C17" s="44"/>
      <c r="D17" s="43"/>
    </row>
    <row r="18" spans="1:4" ht="15" customHeight="1">
      <c r="A18" s="43" t="s">
        <v>56</v>
      </c>
      <c r="B18" s="43"/>
      <c r="C18" s="44"/>
      <c r="D18" s="43"/>
    </row>
    <row r="19" spans="1:4" ht="15" customHeight="1">
      <c r="A19" s="43" t="s">
        <v>57</v>
      </c>
      <c r="B19" s="43"/>
      <c r="C19" s="44"/>
      <c r="D19" s="2"/>
    </row>
    <row r="20" spans="1:4" ht="15" customHeight="1"/>
  </sheetData>
  <mergeCells count="1">
    <mergeCell ref="A2:M2"/>
  </mergeCells>
  <conditionalFormatting sqref="C7:C1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10" r:id="rId1" xr:uid="{2F785E72-00EC-4628-98FD-0C6A29BCB449}"/>
    <hyperlink ref="F8" r:id="rId2" xr:uid="{041E973B-87BB-4478-B4BE-CD49B221C614}"/>
    <hyperlink ref="F7" r:id="rId3" xr:uid="{C5601401-E792-494F-902A-4DCC1F4B4E74}"/>
    <hyperlink ref="F9" r:id="rId4" xr:uid="{D80DEF74-57FC-42A2-943F-574CEB5470BB}"/>
    <hyperlink ref="F11" r:id="rId5" xr:uid="{EA9AF0AA-5B65-4C49-B0B4-EC55A59FB7BE}"/>
    <hyperlink ref="F12" r:id="rId6" xr:uid="{C19FA351-C412-4DA1-A4B8-8E8BBA48CC9E}"/>
    <hyperlink ref="F13" r:id="rId7" xr:uid="{3C830E74-4E58-4D9A-B0DC-144AB45BCEA3}"/>
    <hyperlink ref="F14" r:id="rId8" xr:uid="{DA9CB144-CD12-4223-8D22-EBE28B16FC85}"/>
    <hyperlink ref="E14" r:id="rId9" xr:uid="{C5FCE734-760F-44F9-93AE-09676FA85550}"/>
  </hyperlinks>
  <pageMargins left="0.511811024" right="0.511811024" top="0.78740157499999996" bottom="0.78740157499999996" header="0.31496062000000002" footer="0.31496062000000002"/>
  <pageSetup scale="40" orientation="portrait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4BF34DB6-A693-4A76-9C16-52C27BF0FE08}"/>
</file>

<file path=customXml/itemProps2.xml><?xml version="1.0" encoding="utf-8"?>
<ds:datastoreItem xmlns:ds="http://schemas.openxmlformats.org/officeDocument/2006/customXml" ds:itemID="{96B80349-F04B-44E9-B4FC-9CFBD6F65E81}"/>
</file>

<file path=customXml/itemProps3.xml><?xml version="1.0" encoding="utf-8"?>
<ds:datastoreItem xmlns:ds="http://schemas.openxmlformats.org/officeDocument/2006/customXml" ds:itemID="{359C75CD-C289-4835-B2D2-7BAD7FCBA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2024-12-02T15:32:11Z</dcterms:created>
  <dcterms:modified xsi:type="dcterms:W3CDTF">2024-12-02T15:32:38Z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1100</vt:r8>
  </property>
  <property fmtid="{D5CDD505-2E9C-101B-9397-08002B2CF9AE}" pid="3" name="ContentTypeId">
    <vt:lpwstr>0x010100618534A7A0B96B4C83348FD15B6D0298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