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4/TRANSPARÊNCIA/6 -  ORDEM CRONOLÓGICA DE PAGAMENTO/12.Dezembro/"/>
    </mc:Choice>
  </mc:AlternateContent>
  <xr:revisionPtr revIDLastSave="0" documentId="8_{E24EFCE4-94F7-4B15-A0DB-26A7A9916393}" xr6:coauthVersionLast="47" xr6:coauthVersionMax="47" xr10:uidLastSave="{00000000-0000-0000-0000-000000000000}"/>
  <bookViews>
    <workbookView xWindow="-120" yWindow="-120" windowWidth="29040" windowHeight="15720" xr2:uid="{04EFB77F-007B-4AC4-88E7-FC9DC22495C7}"/>
  </bookViews>
  <sheets>
    <sheet name="Obras" sheetId="1" r:id="rId1"/>
  </sheets>
  <externalReferences>
    <externalReference r:id="rId2"/>
  </externalReferences>
  <definedNames>
    <definedName name="_xlnm.Print_Area" localSheetId="0">Obras!$A$1:$M$16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L8" i="1"/>
  <c r="A2" i="1"/>
</calcChain>
</file>

<file path=xl/sharedStrings.xml><?xml version="1.0" encoding="utf-8"?>
<sst xmlns="http://schemas.openxmlformats.org/spreadsheetml/2006/main" count="47" uniqueCount="36">
  <si>
    <t>ORDEM CRONOLÓGICA DE PAGAMENTOS – PGJ/AM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</si>
  <si>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</si>
  <si>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</si>
  <si>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</si>
  <si>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</si>
  <si>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</si>
  <si>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</si>
  <si>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</si>
  <si>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</si>
  <si>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</si>
  <si>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</si>
  <si>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</si>
  <si>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</si>
  <si>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</si>
  <si>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</si>
  <si>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DEZEMBRO</t>
  </si>
  <si>
    <t>CONSTRUTORA ALCANCE LTDA.</t>
  </si>
  <si>
    <t>Liquidação da NE nº 2024NE0000051- Ref. prestação de serviços da construção da edificação das PJ da Comarca de Manicoré (CA 002/2024 - MP/PGJ - 1° TA) ref. a 6ª medição, conf. NFS-e 278 e documentos no SEI 2024.026897.</t>
  </si>
  <si>
    <t>278/2024</t>
  </si>
  <si>
    <t>4069/2024</t>
  </si>
  <si>
    <t>-</t>
  </si>
  <si>
    <t>2024.026897</t>
  </si>
  <si>
    <t>Liquidação da NE nº 2024NE0002543- Ref. prestação de serviços da construção da edificação das PJ da Comarca de Manicoré (CA 002/2024 - MP/PGJ - 1° TA) ref. a 6ª medição, conf. NFS-e 278 e documentos no SEI 2024.026897.</t>
  </si>
  <si>
    <t>4070/2024</t>
  </si>
  <si>
    <t>2024026897</t>
  </si>
  <si>
    <t>ORION SERVICOS TECNICOS LTDA</t>
  </si>
  <si>
    <t>Liquidação da NE nº 2023NE0000687 - Serviço de obras com fornecimento total de mão de obra e materiais, 2ª Medição (CA N° 009/2023 - MP/PGJ ), ref. a NOVEMBRO/24, conforme NF-e n° 151 e demais documentos no PI-SEI 2024.027396.</t>
  </si>
  <si>
    <t>151/2024</t>
  </si>
  <si>
    <t>4406/2024</t>
  </si>
  <si>
    <t>2024.027396</t>
  </si>
  <si>
    <t>Liquidação da NE nº 2024NE0002981 - Serviço de obras com fornecimento total de mão de obra e materiais, 2ª Medição (CA N° 009/2023 - MP/PGJ ), ref. a NOVEMBRO/24, conforme NF-e n° 151 e demais documentos no PI-SEI 2024.027396.</t>
  </si>
  <si>
    <t>4407/2024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</si>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</sst>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[$-416]d/m/yyyy"/>
    <numFmt numFmtId="167" formatCode="_-&quot;R$ &quot;* #,##0.00_-;&quot;-R$ &quot;* #,##0.00_-;_-&quot;R$ &quot;* \-??_-;_-@_-"/>
    <numFmt numFmtId="168" formatCode="d/m/yyyy"/>
    <numFmt numFmtId="169" formatCode="_-* #,##0.00_-;\-* #,##0.00_-;_-* \-??_-;_-@_-"/>
  </numFmts>
  <fonts count="1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u/>
      <sz val="12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9" fontId="1" fillId="0" borderId="0" applyBorder="0" applyProtection="0"/>
    <xf numFmtId="167" fontId="1" fillId="0" borderId="0" applyBorder="0" applyProtection="0"/>
    <xf numFmtId="0" fontId="11" fillId="0" borderId="0" applyBorder="0" applyProtection="0"/>
    <xf numFmtId="0" fontId="3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49" fontId="4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Alignment="1">
      <alignment horizontal="left"/>
    </xf>
    <xf numFmtId="0" fontId="6" fillId="0" borderId="1" xfId="4" applyFont="1" applyBorder="1" applyAlignment="1">
      <alignment horizontal="left"/>
    </xf>
    <xf numFmtId="0" fontId="8" fillId="2" borderId="2" xfId="4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3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167" fontId="10" fillId="0" borderId="2" xfId="2" applyFont="1" applyBorder="1" applyAlignment="1" applyProtection="1">
      <alignment vertical="center"/>
    </xf>
    <xf numFmtId="14" fontId="10" fillId="0" borderId="2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2" applyFont="1" applyBorder="1" applyAlignment="1" applyProtection="1">
      <alignment vertical="center"/>
    </xf>
    <xf numFmtId="14" fontId="10" fillId="0" borderId="0" xfId="0" quotePrefix="1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5">
    <cellStyle name="Hiperlink" xfId="3" builtinId="8"/>
    <cellStyle name="Moeda" xfId="2" builtinId="4"/>
    <cellStyle name="Normal" xfId="0" builtinId="0"/>
    <cellStyle name="Normal 2" xfId="4" xr:uid="{EBBD6077-C6D1-460B-8A55-BD4CDEAAC200}"/>
    <cellStyle name="Vírgula" xfId="1" builtinId="3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0E4F4526-C48A-4DFC-A506-E9F06C461C9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066614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4/TRANSPAR&#202;NCIA/6%20-%20%20ORDEM%20CRONOL&#211;GICA%20DE%20PAGAMENTO/12.Dezembro/11.ORDEM_CRONOL&#211;GICA_%20DE_%20PAGAMENTOS_DEZEMBRO.xlsx" TargetMode="External"/><Relationship Id="rId1" Type="http://schemas.openxmlformats.org/officeDocument/2006/relationships/externalLinkPath" Target="11.ORDEM_CRONOL&#211;GICA_%20DE_%20PAGAMENTOS_DEZ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DEZEMBRO/2024</v>
          </cell>
        </row>
        <row r="23">
          <cell r="A23" t="str">
            <v>Data da última atualização:09/01/2024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CT_09-2023_-_MP-PGJ_dd5d4.pdf" TargetMode="External"/><Relationship Id="rId3" Type="http://schemas.openxmlformats.org/officeDocument/2006/relationships/hyperlink" Target="https://www.mpam.mp.br/images/NFS_151_2024_ORION_254f5.pdf" TargetMode="External"/><Relationship Id="rId7" Type="http://schemas.openxmlformats.org/officeDocument/2006/relationships/hyperlink" Target="https://www.mpam.mp.br/images/CT_09-2023_-_MP-PGJ_dd5d4.pdf" TargetMode="External"/><Relationship Id="rId2" Type="http://schemas.openxmlformats.org/officeDocument/2006/relationships/hyperlink" Target="https://www.mpam.mp.br/images/NFS_278_2024_CONSTRUTORA_ALCANCE_1b2ef.pdf" TargetMode="External"/><Relationship Id="rId1" Type="http://schemas.openxmlformats.org/officeDocument/2006/relationships/hyperlink" Target="https://www.mpam.mp.br/images/NFS_278_2024_CONSTRUTORA_ALCANCE_1b2ef.pdf" TargetMode="External"/><Relationship Id="rId6" Type="http://schemas.openxmlformats.org/officeDocument/2006/relationships/hyperlink" Target="https://www.mpam.mp.br/images/CT_02-2024_-_MP-PGJ_a0b71.pdf" TargetMode="External"/><Relationship Id="rId5" Type="http://schemas.openxmlformats.org/officeDocument/2006/relationships/hyperlink" Target="https://www.mpam.mp.br/images/CT_02-2024_-_MP-PGJ_a0b71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mpam.mp.br/images/NFS_151_2024_ORION_254f5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847B8-01C7-46CE-88D3-AB3304E96863}">
  <dimension ref="A1:M16"/>
  <sheetViews>
    <sheetView tabSelected="1" zoomScale="85" zoomScaleNormal="85" workbookViewId="0">
      <selection activeCell="R9" sqref="R9"/>
    </sheetView>
  </sheetViews>
  <sheetFormatPr defaultRowHeight="15"/>
  <cols>
    <col min="1" max="1" width="13.7109375" customWidth="1"/>
    <col min="2" max="2" width="14.7109375" customWidth="1"/>
    <col min="3" max="3" width="19.28515625" bestFit="1" customWidth="1"/>
    <col min="4" max="4" width="35.7109375" customWidth="1"/>
    <col min="5" max="5" width="29.5703125" style="2" customWidth="1"/>
    <col min="6" max="6" width="14.28515625" style="3" bestFit="1" customWidth="1"/>
    <col min="7" max="7" width="16" customWidth="1"/>
    <col min="8" max="8" width="10" hidden="1" customWidth="1"/>
    <col min="9" max="9" width="14.5703125" hidden="1" customWidth="1"/>
    <col min="10" max="10" width="17" bestFit="1" customWidth="1"/>
    <col min="11" max="11" width="14.85546875" customWidth="1"/>
    <col min="12" max="12" width="14.42578125" bestFit="1" customWidth="1"/>
    <col min="13" max="13" width="11.7109375" bestFit="1" customWidth="1"/>
    <col min="14" max="14" width="11.85546875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" t="str">
        <f>[1]Bens!A2</f>
        <v>DEZEMBRO/2024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0</v>
      </c>
      <c r="B3" s="6"/>
      <c r="C3" s="6"/>
      <c r="D3" s="6"/>
      <c r="E3" s="6"/>
      <c r="G3" s="3"/>
      <c r="H3" s="3"/>
      <c r="I3" s="3"/>
      <c r="J3" s="1"/>
    </row>
    <row r="5" spans="1:13" ht="18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>
      <c r="A6" s="8" t="s">
        <v>2</v>
      </c>
      <c r="B6" s="8" t="s">
        <v>3</v>
      </c>
      <c r="C6" s="9" t="s">
        <v>4</v>
      </c>
      <c r="D6" s="9" t="s">
        <v>5</v>
      </c>
      <c r="E6" s="9" t="s">
        <v>6</v>
      </c>
      <c r="F6" s="8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11" t="s">
        <v>14</v>
      </c>
    </row>
    <row r="7" spans="1:13" ht="135">
      <c r="A7" s="12" t="s">
        <v>15</v>
      </c>
      <c r="B7" s="12">
        <v>1</v>
      </c>
      <c r="C7" s="13">
        <v>3018149000196</v>
      </c>
      <c r="D7" s="14" t="s">
        <v>16</v>
      </c>
      <c r="E7" s="15" t="s">
        <v>17</v>
      </c>
      <c r="F7" s="16" t="s">
        <v>18</v>
      </c>
      <c r="G7" s="17">
        <v>45629</v>
      </c>
      <c r="H7" s="18" t="s">
        <v>19</v>
      </c>
      <c r="I7" s="19">
        <v>197339.47</v>
      </c>
      <c r="J7" s="20">
        <v>45630</v>
      </c>
      <c r="K7" s="14" t="s">
        <v>20</v>
      </c>
      <c r="L7" s="19">
        <v>197339.47</v>
      </c>
      <c r="M7" s="18" t="s">
        <v>21</v>
      </c>
    </row>
    <row r="8" spans="1:13" ht="135">
      <c r="A8" s="12" t="s">
        <v>15</v>
      </c>
      <c r="B8" s="12">
        <v>2</v>
      </c>
      <c r="C8" s="13">
        <v>3018149000196</v>
      </c>
      <c r="D8" s="14" t="s">
        <v>16</v>
      </c>
      <c r="E8" s="15" t="s">
        <v>22</v>
      </c>
      <c r="F8" s="16" t="s">
        <v>18</v>
      </c>
      <c r="G8" s="17">
        <v>45629</v>
      </c>
      <c r="H8" s="18" t="s">
        <v>23</v>
      </c>
      <c r="I8" s="19">
        <v>123846.1</v>
      </c>
      <c r="J8" s="20">
        <v>45630</v>
      </c>
      <c r="K8" s="14" t="s">
        <v>20</v>
      </c>
      <c r="L8" s="19">
        <f>3854.23+119991.87</f>
        <v>123846.09999999999</v>
      </c>
      <c r="M8" s="18" t="s">
        <v>24</v>
      </c>
    </row>
    <row r="9" spans="1:13" ht="135">
      <c r="A9" s="12" t="s">
        <v>15</v>
      </c>
      <c r="B9" s="12">
        <v>3</v>
      </c>
      <c r="C9" s="13">
        <v>28254636000189</v>
      </c>
      <c r="D9" s="14" t="s">
        <v>25</v>
      </c>
      <c r="E9" s="15" t="s">
        <v>26</v>
      </c>
      <c r="F9" s="16" t="s">
        <v>27</v>
      </c>
      <c r="G9" s="17">
        <v>45646</v>
      </c>
      <c r="H9" s="18" t="s">
        <v>28</v>
      </c>
      <c r="I9" s="19">
        <v>69931.33</v>
      </c>
      <c r="J9" s="20">
        <v>45652</v>
      </c>
      <c r="K9" s="14" t="s">
        <v>20</v>
      </c>
      <c r="L9" s="19">
        <v>55695.42</v>
      </c>
      <c r="M9" s="18" t="s">
        <v>29</v>
      </c>
    </row>
    <row r="10" spans="1:13" ht="135">
      <c r="A10" s="12" t="s">
        <v>15</v>
      </c>
      <c r="B10" s="12">
        <v>4</v>
      </c>
      <c r="C10" s="13">
        <v>28254636000189</v>
      </c>
      <c r="D10" s="14" t="s">
        <v>25</v>
      </c>
      <c r="E10" s="15" t="s">
        <v>30</v>
      </c>
      <c r="F10" s="16" t="s">
        <v>27</v>
      </c>
      <c r="G10" s="17">
        <v>45646</v>
      </c>
      <c r="H10" s="18" t="s">
        <v>31</v>
      </c>
      <c r="I10" s="19">
        <v>188903.51</v>
      </c>
      <c r="J10" s="20">
        <v>45652</v>
      </c>
      <c r="K10" s="14" t="s">
        <v>20</v>
      </c>
      <c r="L10" s="19">
        <v>188903.51</v>
      </c>
      <c r="M10" s="18" t="s">
        <v>29</v>
      </c>
    </row>
    <row r="11" spans="1:13">
      <c r="A11" s="21"/>
      <c r="B11" s="21"/>
      <c r="C11" s="22"/>
      <c r="D11" s="23"/>
      <c r="E11" s="24"/>
      <c r="G11" s="25"/>
      <c r="H11" s="26"/>
      <c r="I11" s="27"/>
      <c r="J11" s="28"/>
      <c r="K11" s="23"/>
      <c r="L11" s="27"/>
      <c r="M11" s="26"/>
    </row>
    <row r="12" spans="1:13">
      <c r="A12" s="29" t="s">
        <v>32</v>
      </c>
      <c r="B12" s="29"/>
      <c r="C12" s="30"/>
      <c r="D12" s="3"/>
      <c r="E12"/>
      <c r="F12" s="31"/>
      <c r="G12" s="32"/>
      <c r="H12" s="32"/>
      <c r="I12" s="32"/>
      <c r="J12" s="1"/>
      <c r="K12" s="3"/>
      <c r="M12" s="33"/>
    </row>
    <row r="13" spans="1:13" ht="15" customHeight="1">
      <c r="A13" s="34" t="str">
        <f>[1]Bens!A23</f>
        <v>Data da última atualização:09/01/2024</v>
      </c>
      <c r="B13" s="35"/>
      <c r="C13" s="36"/>
      <c r="D13" s="1"/>
      <c r="E13"/>
      <c r="F13" s="31"/>
      <c r="G13" s="3"/>
      <c r="H13" s="3"/>
      <c r="I13" s="3"/>
      <c r="J13" s="1"/>
      <c r="K13" s="23"/>
    </row>
    <row r="14" spans="1:13">
      <c r="A14" s="37" t="s">
        <v>33</v>
      </c>
      <c r="B14" s="37"/>
      <c r="C14" s="37"/>
      <c r="D14" s="37"/>
    </row>
    <row r="15" spans="1:13">
      <c r="A15" s="37" t="s">
        <v>34</v>
      </c>
      <c r="B15" s="37"/>
      <c r="C15" s="37"/>
      <c r="D15" s="37"/>
    </row>
    <row r="16" spans="1:13">
      <c r="A16" s="38" t="s">
        <v>35</v>
      </c>
      <c r="B16" s="38"/>
      <c r="C16" s="38"/>
      <c r="D16" s="1"/>
    </row>
  </sheetData>
  <mergeCells count="5">
    <mergeCell ref="A2:M2"/>
    <mergeCell ref="A3:E3"/>
    <mergeCell ref="A5:L5"/>
    <mergeCell ref="A14:D14"/>
    <mergeCell ref="A15:D15"/>
  </mergeCells>
  <conditionalFormatting sqref="C7:C11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8F13F9A7-0A89-4ED2-9E85-B8A3CA7AF7F3}"/>
    <hyperlink ref="F8" r:id="rId2" xr:uid="{EBEF00A5-946F-4741-8604-5DDD264A30D5}"/>
    <hyperlink ref="F9" r:id="rId3" xr:uid="{D6AAA91B-6889-4E20-97CF-5AF91A7F9DB5}"/>
    <hyperlink ref="F10" r:id="rId4" xr:uid="{680A6478-3523-4ED9-98F1-B565A4C51D6B}"/>
    <hyperlink ref="E7" r:id="rId5" xr:uid="{C58111EB-40E2-4F2E-9438-D8B2F428AA1A}"/>
    <hyperlink ref="E8" r:id="rId6" xr:uid="{4B32FF24-34CB-4250-9B36-5CF2D56D785B}"/>
    <hyperlink ref="E9" r:id="rId7" xr:uid="{5FC594D6-B449-4877-BCCA-8EA4F9CEF5B0}"/>
    <hyperlink ref="E10" r:id="rId8" xr:uid="{FBE410AD-64B1-4A8A-9F65-B3D4186A14B1}"/>
  </hyperlinks>
  <pageMargins left="0.511811024" right="0.511811024" top="0.78740157499999996" bottom="0.78740157499999996" header="0.31496062000000002" footer="0.31496062000000002"/>
  <pageSetup scale="40" orientation="portrait" r:id="rId9"/>
  <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11CCA7B0-76E9-44D8-B9C3-70094CEDF891}"/>
</file>

<file path=customXml/itemProps2.xml><?xml version="1.0" encoding="utf-8"?>
<ds:datastoreItem xmlns:ds="http://schemas.openxmlformats.org/officeDocument/2006/customXml" ds:itemID="{39CA4CD1-8E07-424A-AE75-D3E7CD2905A1}"/>
</file>

<file path=customXml/itemProps3.xml><?xml version="1.0" encoding="utf-8"?>
<ds:datastoreItem xmlns:ds="http://schemas.openxmlformats.org/officeDocument/2006/customXml" ds:itemID="{D046BD31-5BB6-4EFE-8075-CC4AC6A13A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</vt:lpstr>
      <vt:lpstr>Obras!Area_de_impressao</vt:lpstr>
    </vt:vector>
  </TitlesOfParts>
  <Company>PGJ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2025-01-09T15:32:25Z</dcterms:created>
  <dcterms:modified xsi:type="dcterms:W3CDTF">2025-01-09T15:32:47Z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