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2.Fevereiro\"/>
    </mc:Choice>
  </mc:AlternateContent>
  <bookViews>
    <workbookView xWindow="0" yWindow="0" windowWidth="24000" windowHeight="9135"/>
  </bookViews>
  <sheets>
    <sheet name="Obras" sheetId="1" r:id="rId1"/>
  </sheets>
  <externalReferences>
    <externalReference r:id="rId2"/>
  </externalReferences>
  <definedNames>
    <definedName name="_xlnm.Print_Area" localSheetId="0">Obras!$A$1:$M$13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L8" i="1"/>
  <c r="L7" i="1"/>
  <c r="A2" i="1"/>
</calcChain>
</file>

<file path=xl/sharedStrings.xml><?xml version="1.0" encoding="utf-8"?>
<sst xmlns="http://schemas.openxmlformats.org/spreadsheetml/2006/main" count="33" uniqueCount="32">
  <si>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</si>
  <si>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</si>
  <si>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</si>
  <si>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</si>
  <si>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</si>
  <si>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</si>
  <si>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</si>
  <si>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</si>
  <si>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</si>
  <si>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</si>
  <si>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</si>
  <si>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</si>
  <si>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</si>
  <si>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</si>
  <si>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</si>
  <si>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</si>
  <si>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 xml:space="preserve">02924243000141 </t>
  </si>
  <si>
    <t>TURIN CONSTRUCOES LTDA</t>
  </si>
  <si>
    <t>Liquidação da NE n. 2023NE0000093 - Referente a serviços de reconstrução da edificação destinada à PJ da Comarca de Maués/AM, relativo a medição de aditivo, conforme contrato 011/2022/PGJ - 1º TA, NFSe 129 e PI 2023.002019.</t>
  </si>
  <si>
    <t>129/2023</t>
  </si>
  <si>
    <t>290/2023</t>
  </si>
  <si>
    <t>2023.002019</t>
  </si>
  <si>
    <t xml:space="preserve">06539432000151 </t>
  </si>
  <si>
    <t xml:space="preserve">S G R H SER DE GESTAO DE RECURSOS HUM E CONT LTDA </t>
  </si>
  <si>
    <t>Liquidação da NE nº 2022NE0002328- Pagamento da Empresa Especializada para Prestação de Serviços de obra(Construções e manutenção) da Comarca de Boca do Acre, conf. nfs- 251/2023, Contrato nº 029/2022 e SEI nº 2021.0010995.</t>
  </si>
  <si>
    <t>251/2023</t>
  </si>
  <si>
    <t>311/2023</t>
  </si>
  <si>
    <t>2023.001528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</si>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</sst>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d/m/yyyy"/>
    <numFmt numFmtId="165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5" fontId="1" fillId="0" borderId="0" applyBorder="0" applyProtection="0"/>
    <xf numFmtId="0" fontId="2" fillId="0" borderId="0"/>
    <xf numFmtId="0" fontId="10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3" applyBorder="1" applyAlignment="1" applyProtection="1">
      <alignment wrapText="1"/>
    </xf>
    <xf numFmtId="0" fontId="10" fillId="0" borderId="2" xfId="3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5" fontId="9" fillId="0" borderId="2" xfId="1" applyFont="1" applyFill="1" applyBorder="1" applyAlignment="1" applyProtection="1">
      <alignment horizontal="center" vertical="center"/>
    </xf>
    <xf numFmtId="165" fontId="9" fillId="0" borderId="2" xfId="1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  <sheetName val="Plan1"/>
    </sheetNames>
    <sheetDataSet>
      <sheetData sheetId="0">
        <row r="2">
          <cell r="A2" t="str">
            <v>FEVEREIRO/2023</v>
          </cell>
        </row>
        <row r="59">
          <cell r="A59" t="str">
            <v>Data da última atualização: 01/03/2023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CT_n%C2%BA_011-2022_-_MP-PGJ_aeb79.pdf" TargetMode="External"/><Relationship Id="rId2" Type="http://schemas.openxmlformats.org/officeDocument/2006/relationships/hyperlink" Target="https://www.mpam.mp.br/images/Transpar%C3%AAncia_2023/Fevereiro/Notas_Fiscais/Obras/NFS_251_2023_SGRH_5bda4.pdf" TargetMode="External"/><Relationship Id="rId1" Type="http://schemas.openxmlformats.org/officeDocument/2006/relationships/hyperlink" Target="https://www.mpam.mp.br/images/Transpar%C3%AAncia_2023/Fevereiro/Notas_Fiscais/Obras/NFS_129_2023_TURIN_13ae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CT_29-2022_-_MP-PGJ_cf9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A3" zoomScale="85" zoomScaleNormal="85" workbookViewId="0">
      <selection activeCell="E17" sqref="E1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customWidth="1"/>
    <col min="9" max="9" width="17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FEVEREIRO/2023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 ht="135">
      <c r="A7" s="11" t="s">
        <v>15</v>
      </c>
      <c r="B7" s="12">
        <v>1</v>
      </c>
      <c r="C7" s="13" t="s">
        <v>16</v>
      </c>
      <c r="D7" s="14" t="s">
        <v>17</v>
      </c>
      <c r="E7" s="15" t="s">
        <v>18</v>
      </c>
      <c r="F7" s="16" t="s">
        <v>19</v>
      </c>
      <c r="G7" s="17">
        <v>44967</v>
      </c>
      <c r="H7" s="13" t="s">
        <v>20</v>
      </c>
      <c r="I7" s="18">
        <v>207304.57</v>
      </c>
      <c r="J7" s="17">
        <v>44971</v>
      </c>
      <c r="K7" s="12"/>
      <c r="L7" s="19">
        <f>192793.25+3109.57</f>
        <v>195902.82</v>
      </c>
      <c r="M7" s="13" t="s">
        <v>21</v>
      </c>
      <c r="N7" s="20"/>
    </row>
    <row r="8" spans="1:14" ht="135">
      <c r="A8" s="11" t="s">
        <v>15</v>
      </c>
      <c r="B8" s="12">
        <v>2</v>
      </c>
      <c r="C8" s="13" t="s">
        <v>22</v>
      </c>
      <c r="D8" s="14" t="s">
        <v>23</v>
      </c>
      <c r="E8" s="15" t="s">
        <v>24</v>
      </c>
      <c r="F8" s="16" t="s">
        <v>25</v>
      </c>
      <c r="G8" s="17">
        <v>44971</v>
      </c>
      <c r="H8" s="13" t="s">
        <v>26</v>
      </c>
      <c r="I8" s="18">
        <v>152310.89000000001</v>
      </c>
      <c r="J8" s="17">
        <v>44971</v>
      </c>
      <c r="K8" s="12"/>
      <c r="L8" s="19">
        <f>141649.14+2284.66</f>
        <v>143933.80000000002</v>
      </c>
      <c r="M8" s="13" t="s">
        <v>27</v>
      </c>
      <c r="N8" s="20"/>
    </row>
    <row r="9" spans="1:14">
      <c r="A9" s="21" t="s">
        <v>28</v>
      </c>
      <c r="B9" s="21"/>
      <c r="C9" s="21"/>
      <c r="D9" s="2"/>
      <c r="N9" s="22"/>
    </row>
    <row r="10" spans="1:14">
      <c r="A10" s="23" t="str">
        <f>[1]Bens!A59</f>
        <v>Data da última atualização: 01/03/2023</v>
      </c>
      <c r="B10" s="24"/>
      <c r="C10" s="2"/>
      <c r="D10" s="1"/>
    </row>
    <row r="11" spans="1:14">
      <c r="A11" s="25" t="s">
        <v>29</v>
      </c>
      <c r="B11" s="25"/>
      <c r="C11" s="25"/>
      <c r="D11" s="25"/>
    </row>
    <row r="12" spans="1:14">
      <c r="A12" s="25" t="s">
        <v>30</v>
      </c>
      <c r="B12" s="25"/>
      <c r="C12" s="25"/>
      <c r="D12" s="25"/>
    </row>
    <row r="13" spans="1:14">
      <c r="A13" s="26" t="s">
        <v>31</v>
      </c>
      <c r="B13" s="26"/>
      <c r="C13" s="26"/>
      <c r="D13" s="1"/>
    </row>
  </sheetData>
  <mergeCells count="5">
    <mergeCell ref="A2:M2"/>
    <mergeCell ref="A3:E3"/>
    <mergeCell ref="A5:L5"/>
    <mergeCell ref="A11:D11"/>
    <mergeCell ref="A12:D12"/>
  </mergeCells>
  <hyperlinks>
    <hyperlink ref="F7" r:id="rId1"/>
    <hyperlink ref="F8" r:id="rId2"/>
    <hyperlink ref="E7" r:id="rId3"/>
    <hyperlink ref="E8" r:id="rId4"/>
  </hyperlinks>
  <pageMargins left="0.511811024" right="0.511811024" top="0.78740157499999996" bottom="0.78740157499999996" header="0.31496062000000002" footer="0.31496062000000002"/>
  <pageSetup scale="48" fitToHeight="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2023-03-13T13:40:07Z</cp:lastPrinted>
  <dcterms:created xsi:type="dcterms:W3CDTF">2023-03-13T13:39:23Z</dcterms:created>
  <dcterms:modified xsi:type="dcterms:W3CDTF">2023-03-13T13:40:12Z</dcterms:modified>
</cp:coreProperties>
</file>