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tabRatio="500" activeTab="0"/>
  </bookViews>
  <sheets>
    <sheet name="Suprimento_de_fundos" sheetId="1" r:id="rId1"/>
  </sheets>
  <definedNames>
    <definedName name="_xlnm.Print_Area" localSheetId="0">'Suprimento_de_fundos'!$A$1:$E$1502</definedName>
    <definedName name="Excel_BuiltIn__FilterDatabase" localSheetId="0">'Suprimento_de_fundos'!$A$23:$A$23</definedName>
    <definedName name="Excel_BuiltIn_Print_Area" localSheetId="0">'Suprimento_de_fundos'!$A$1:$E$1002</definedName>
  </definedNames>
  <calcPr fullCalcOnLoad="1"/>
</workbook>
</file>

<file path=xl/sharedStrings.xml><?xml version="1.0" encoding="utf-8"?>
<sst xmlns="http://schemas.openxmlformats.org/spreadsheetml/2006/main" count="2479" uniqueCount="1055">
  <si>
    <t>SUPRIMENTO DE FUNDOS</t>
  </si>
  <si>
    <t>Suprido: MANOEL EDSON SEVALHO DE SOUZA, CPF N.º 631.235.762-72, PORTARIA N.º 0034/2018/SUBADM, de 11.01.2018.  RUBRICA 339039.89 – OUTROS SERVIÇOS DE TERCEIROS - PESSOA JURÍDICA, NO VALOR DE R$ 1.200,00 (MIL E DUZENTOS REAIS).</t>
  </si>
  <si>
    <t xml:space="preserve">Período de aplicação: 90 (NOVENTA) DIAS </t>
  </si>
  <si>
    <t>Aprovação de Contas: Aprovada</t>
  </si>
  <si>
    <t>PC: 2017.015196                     PPC: 2018.004936</t>
  </si>
  <si>
    <t>DATA</t>
  </si>
  <si>
    <t>Favorecido</t>
  </si>
  <si>
    <t>Motivo</t>
  </si>
  <si>
    <t>Valor pago</t>
  </si>
  <si>
    <t>Nome</t>
  </si>
  <si>
    <t>CNPJ</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</si>
  <si>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</si>
  <si>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</si>
  <si>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</si>
  <si>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</si>
  <si>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</si>
  <si>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</si>
  <si>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</si>
  <si>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04.312.658/0001-90</t>
  </si>
  <si>
    <t>Pagamento de tributos ISSQN</t>
  </si>
  <si>
    <t>TOTAL</t>
  </si>
  <si>
    <t>Suprido: MARCELO AUGUSTO SILVA DE ALMEIDA, CPF N.º 428.784.112-34, PORTARIA N.º 2292/2018/PGJ, de 23.08.2018.  RUBRICA 339030.89 –  MATERIAL DE CONSUMO, NO VALOR DE R$ 1.000,00 (UM MIL REAIS).</t>
  </si>
  <si>
    <t>PC: 2018.0011297                   PPC: 2019.000638</t>
  </si>
  <si>
    <t>Data</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</si>
  <si>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</si>
  <si>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</si>
  <si>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</si>
  <si>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</si>
  <si>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</si>
  <si>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</si>
  <si>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</si>
  <si>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</si>
  <si>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</si>
  <si>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</si>
  <si>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</si>
  <si>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</si>
  <si>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</si>
  <si>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</si>
  <si>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</si>
  <si>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</si>
  <si>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</si>
  <si>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</si>
  <si>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</si>
  <si>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</si>
  <si>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</si>
  <si>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</si>
  <si>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</si>
  <si>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</si>
  <si>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Posto Santo Antônio Center</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</si>
  <si>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</si>
  <si>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</si>
  <si>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</si>
  <si>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</si>
  <si>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</si>
  <si>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</si>
  <si>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05.11.2018</t>
  </si>
  <si>
    <t>Aquisição de gasolina para abastecimento de moto para cumprimento de diligências (veículo próprio da PGJ/AM). DANFE n.º 000</t>
  </si>
  <si>
    <t xml:space="preserve">Aquisição de 02 garrafões de água. DANFE nº: </t>
  </si>
  <si>
    <t>12.11.2018</t>
  </si>
  <si>
    <t>Aquisição de gasolina para abastecimento de moto para cumprimento de diligências (veículo próprio da PGJ/AM). DANFE n.º</t>
  </si>
  <si>
    <t>21.11.2018</t>
  </si>
  <si>
    <t>27.11.2018</t>
  </si>
  <si>
    <t>30.11.2018</t>
  </si>
  <si>
    <t>04.12.2018</t>
  </si>
  <si>
    <t>11.12.2018</t>
  </si>
  <si>
    <t>12.12.2018</t>
  </si>
  <si>
    <t>18.12.2018</t>
  </si>
  <si>
    <t>Suprido: ÉRICA LIMA DE ARAÚJO, CPF N.º 737.844.602-59, PORTARIA N.º 704/2018/SUBADM, de 07.08.2018.  RUBRICA 339030.89 –  MATERIAL DE CONSUMO, NO VALOR DE R$ 1.000,00 (MIL REAIS).</t>
  </si>
  <si>
    <t>PC: 2018.006133                      PPC: 2018.018024</t>
  </si>
  <si>
    <t>TC RODRIGUES - ME</t>
  </si>
  <si>
    <t>15.715.961/0001-50</t>
  </si>
  <si>
    <t>Fechadura para porta do prédio Anexo do Aleixo (Projeto Recomeçar)</t>
  </si>
  <si>
    <t>MAQMOVEIS MAQUINAS E MOVEIS LTDA</t>
  </si>
  <si>
    <t>84.460.963/0001-68</t>
  </si>
  <si>
    <t>2 Torneiras de1/2 para máquina de café e 10 arruelas de para torneira 1/2 AQ273. Manutenção da cafeteira de propriedade da PGJ/AM.</t>
  </si>
  <si>
    <t>Material para encanação e pilhas para lanternas.</t>
  </si>
  <si>
    <t>Resistência para máquina de café da PGJ/AM que estava queimada.</t>
  </si>
  <si>
    <t>COCIL HOME CENTER</t>
  </si>
  <si>
    <t>04.386.041.0001-19</t>
  </si>
  <si>
    <t>Torneira para a pia do banheiro PNE edifício sede.</t>
  </si>
  <si>
    <t>Joelho L/R latão azul 25 mm x 3/4 para encanação</t>
  </si>
  <si>
    <t>GRILO MATERIAL DE CONSTRUÇÃO</t>
  </si>
  <si>
    <t>34.520.361/0001-80</t>
  </si>
  <si>
    <t>Removedor de Tinta</t>
  </si>
  <si>
    <t>MARCIA CRISTINA MOREIRA COSTA</t>
  </si>
  <si>
    <t>10.228.907/0001-66</t>
  </si>
  <si>
    <t>Aquisição de 10 metros de feltro para utilização no Memorial da PGJ/AM.</t>
  </si>
  <si>
    <t>CASA DO ELETRICISTA</t>
  </si>
  <si>
    <t>04.415.154/0002-86</t>
  </si>
  <si>
    <t>06 unidades de relé fotoelétrico 1000W BV, utilizados na iluminação externa.</t>
  </si>
  <si>
    <t>Thinner galão para utilização na pintura das escadas de ferro.</t>
  </si>
  <si>
    <t>PC: 2018.006133                      PPC: 2018.018958</t>
  </si>
  <si>
    <t>MJG CRUZ EIRELI ME</t>
  </si>
  <si>
    <t>08.761.345/0001-70</t>
  </si>
  <si>
    <t>Aplicação de insulfilme na recepção do prédio anexo do Aleixo. NF nº 17</t>
  </si>
  <si>
    <t>PREFEITURA MUNICIPAL DE MANAUS - SECRETARIA MUNICIPAL DE FINANÇAS, TECNOLOGIA DA INFORMAÇÃO E CONTROLE INTERNO - SEMEF</t>
  </si>
  <si>
    <t>ISSQN  retido por solidadriedade. Ref. à nfs- e nº 17/2018</t>
  </si>
  <si>
    <t>FRANCISCO RODRIGO OLIVEIRA</t>
  </si>
  <si>
    <t>28.136.761/0001-94</t>
  </si>
  <si>
    <t>Correção da Coluna de Gesso e teto do Auditório Bandeira</t>
  </si>
  <si>
    <t>E B BANDEIRA - ME</t>
  </si>
  <si>
    <t>09.341.752/0001-90</t>
  </si>
  <si>
    <t>Instalação de vidro com lapidação das bordas para bancada do Auditório Bandeira. NF nº 03</t>
  </si>
  <si>
    <t>ISSQN  retido por solidadriedade. Ref. à nfs- e nº 03/2018</t>
  </si>
  <si>
    <t>Procuradoria-geral de Justiça do Amazonas</t>
  </si>
  <si>
    <t>04.153.748/0001-85</t>
  </si>
  <si>
    <t>Depósito na Conta da PGJ/AM, relativo à devolução do saldo de suprimento de fundos.</t>
  </si>
  <si>
    <t>Suprido: LILIAN NARA PINHEIRO DE ALMEIDA, CPF N.º 593.633.202-00, PORTARIA N.º 3076/2018/PGJ, de 22.11.2018.  RUBRICA 339030.89 – OUTROS SERVIÇOS DE TERCEIROS – PESSOA JURÍDICA – MATERIAL DE CONSUMO, NO VALOR DE R$ 1.000,00 (UM MIL REAIS).</t>
  </si>
  <si>
    <t>PC: 2018.015815                      PPC: 2019.000972</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</si>
  <si>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</si>
  <si>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</si>
  <si>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</si>
  <si>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</si>
  <si>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</si>
  <si>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</si>
  <si>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</si>
  <si>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</si>
  <si>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 xml:space="preserve">Nota fiscal – e nº 895 – Compra de  café  e 01 kit com potes de vidro para mantimentos para atender as Promotorias de Parintins </t>
  </si>
  <si>
    <t>M. C. D. CARVALHO &amp; CIA LTDA</t>
  </si>
  <si>
    <t>02.748.653/0022-03</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</si>
  <si>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</si>
  <si>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</si>
  <si>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</si>
  <si>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PROCURADORIA-GERAL DE JUSTIÇA</t>
  </si>
  <si>
    <t>Depósito efetuado na conta 11000-0 do Banco Bradesco, agência 6019-4, referente à restituição do saldo remanescente.</t>
  </si>
  <si>
    <t>Suprido: ANDRE VIRGILIO BELOTA SEFFAIR, CPF N.º 590.287.72-53, PORTARIA N.º 1371/2019/PGJ, de 16.05.2019.  RUBRICA 339030.89 – MATERIAL DE CONSUMO, NO VALOR DE R$ 2.000,00 (DOIS MIL REAIS).</t>
  </si>
  <si>
    <t>PC: 2019.009950                      PPC: 2019.026014</t>
  </si>
  <si>
    <t>Ceram Centro de Estudos de Psicologia do Amazonas</t>
  </si>
  <si>
    <t>34.548.883/0001-90</t>
  </si>
  <si>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</si>
  <si>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</si>
  <si>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</si>
  <si>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</si>
  <si>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</si>
  <si>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</si>
  <si>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</si>
  <si>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</si>
  <si>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Depósito na Conta da PGJ/AM c/c 11000-0, agência 6019 do Bradesco), relativo à devolução do saldo de suprimento de fundos.</t>
  </si>
  <si>
    <t>Suprido(a): EUDO DE LIMA ASSIS JÚNIOR, CPF N.º 337.534.662-04, PORTARIA N.º 0087/2020/SUBADM, de 30 DE JANEIRO DE 2020, RUBRICA 339030.89 – MATERIAL DE CONSUMO, NO VALOR DE R$ 8.000,00 (OITO MIL REAIS).</t>
  </si>
  <si>
    <t>Período de aplicação: 90 DIAS</t>
  </si>
  <si>
    <t>PC: 2020.000599                    PPC: 2020.005125</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</si>
  <si>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</si>
  <si>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</si>
  <si>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</si>
  <si>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</si>
  <si>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</si>
  <si>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</si>
  <si>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</si>
  <si>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</si>
  <si>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</si>
  <si>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</si>
  <si>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</si>
  <si>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</si>
  <si>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</si>
  <si>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</si>
  <si>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</si>
  <si>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</si>
  <si>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Suprido(a): EUDO DE LIMA ASSIS JÚNIOR, CPF N.º 337.534.662-04, PORTARIA N.º 0084/2020/SUBADM, de 30 DE JANEIRO DE 2020, RUBRICA 339039 – OUTROS SERVIÇOS DE TERCEIROS PESSOA JURÍDICA, NO VALOR DE R$ 5.000,00 (CINCO MIL REAIS).</t>
  </si>
  <si>
    <t>Aprovação de Contas:  Aprovada</t>
  </si>
  <si>
    <t>PC: 2020.000600                    PPC: 2020.007111</t>
  </si>
  <si>
    <t>H T SERVIÇOS ELETRÔNICA LTDA</t>
  </si>
  <si>
    <t>08.875.534-0001-73</t>
  </si>
  <si>
    <t xml:space="preserve">SERVICOS GRAFICOS DE IMPRESSOES DE 02 (DOIS) BANNER (0,80CM X 1,20 MT) </t>
  </si>
  <si>
    <t>JOSÉ AGUIAR PAULA MONTEIRO</t>
  </si>
  <si>
    <t>063.872.702-53</t>
  </si>
  <si>
    <t>Lancha A Noiva</t>
  </si>
  <si>
    <t>28.905.219/0001-59</t>
  </si>
  <si>
    <t>01 caixa com cabo (envio para codajás)</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</si>
  <si>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</si>
  <si>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</si>
  <si>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</si>
  <si>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</si>
  <si>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Suprido(a): BRUNO PINHO DA SILVA, CPF N.º 714.259.852-20, PORTARIA Nº 0376/2020/SUBADM, de 30 DE AGOSTO DE 2020, RUBRICA 339039.89 – OUTROS SERVIÇOS DE TERCEIROS PESSOA JURÍDICA, NO VALOR DE R$ 7.000,00 (SETE MIL REAIS).</t>
  </si>
  <si>
    <t>Suprido(a): DELCIDES MENDES DA SILVA JUNIOR, CPF Nº 402.494.842-34, PORTARIA N.º 0115/2020/SUBADM, de 11.02.2020, RUBRICA 339030.89 – MATERIAIS DE CONSUMO, NO VALOR DE R$ 1.000,00 (UM MIL REAIS).</t>
  </si>
  <si>
    <t>PC: 2020.000229                    PPC: 2020.012063</t>
  </si>
  <si>
    <t>JLN material de Construção Ltda</t>
  </si>
  <si>
    <t>Santos Madeireira e Materiais de Construção</t>
  </si>
  <si>
    <t>02.897.119/0001-34</t>
  </si>
  <si>
    <t>Bemol S/A – P. Negra</t>
  </si>
  <si>
    <t>04.565.289/0001-67</t>
  </si>
  <si>
    <t>JLN material de Construção Ltda.</t>
  </si>
  <si>
    <t>Aquisição de um suporte para TV LCD e plasma</t>
  </si>
  <si>
    <t xml:space="preserve">Santos Madeireira e Materiais de Construção </t>
  </si>
  <si>
    <t>Aquisição de material hidráulico e de de pintura (tinta spray)</t>
  </si>
  <si>
    <t>Badalo Materiais de Construção</t>
  </si>
  <si>
    <t>00.576.072/0001-81</t>
  </si>
  <si>
    <t>Aquisição de 4 prateleiras para suporte de 25 cm x 80 cm</t>
  </si>
  <si>
    <t>Chaveiro Boas Novas</t>
  </si>
  <si>
    <t>11.174.651/0001-14</t>
  </si>
  <si>
    <t>Aquisição de 1 carimbo e duas almofadas para carimbo</t>
  </si>
  <si>
    <t>Fechacom Com. de Fechaduras Ltda</t>
  </si>
  <si>
    <t>63.718.555/0002-74</t>
  </si>
  <si>
    <t>Aquisição deu uma trava inox.</t>
  </si>
  <si>
    <t>Suprido(a): DELCIDES MENDES DA SILVA JUNIOR, CPF Nº 402.494.842-34, PORTARIA N.º 0115/2020/SUBADM, de 11.02.2020, RUBRICA 339039.89 – OUTROS SERVIÇOS DE TERCEIRO - PESSOA JURÍDICA, NO VALOR DE R$ 7.000,00 (SETE MIL REAIS).</t>
  </si>
  <si>
    <t>EBS Transporte ( B/M Silva Lopes IV)</t>
  </si>
  <si>
    <t>24.892.936/0001-32</t>
  </si>
  <si>
    <t xml:space="preserve">BF dos Santos Navegação (B/M Stênio Araújo) </t>
  </si>
  <si>
    <t>84.098.706/0001-28</t>
  </si>
  <si>
    <t>Serviço de frete fluvial para a Promotoria de Codajás.</t>
  </si>
  <si>
    <t>B/M Comandante Natal VI</t>
  </si>
  <si>
    <t>20.354.453/0001-94</t>
  </si>
  <si>
    <t>Renovatu’s Cargo Service</t>
  </si>
  <si>
    <t>02.642.845/0001-06</t>
  </si>
  <si>
    <t>ISS – Prefeitura Municipal de Manaus</t>
  </si>
  <si>
    <t>Tributo Municipal</t>
  </si>
  <si>
    <t>Flávio Mendes da Silva</t>
  </si>
  <si>
    <t>19.670.069/0001-50</t>
  </si>
  <si>
    <t>Raimundo Alves Ponciano (B/M Pai Francisco)</t>
  </si>
  <si>
    <t>02.908.522/0002-11</t>
  </si>
  <si>
    <t>Renan Sampaio de Souza (Top Tendas)</t>
  </si>
  <si>
    <t>28.789.561/0001-30</t>
  </si>
  <si>
    <t xml:space="preserve">Tributo Municipal </t>
  </si>
  <si>
    <t>F/B Dom Jackson II</t>
  </si>
  <si>
    <t>04.954.866/0001-92</t>
  </si>
  <si>
    <t>Suprido(a): FREDERICO JORGE DE MOURA ABRAHIM, CPF Nº 854.852.332-87, PORTARIA N.º 0324/2020/SUBADM, de 01.07.2020, RUBRICA 339030.89 – MATERIAL DE CONSUMO, NO VALOR DE R$ 8.000,00 (OITO MIL REAIS).</t>
  </si>
  <si>
    <t>Suprido(a): FREDERICO JORGE DE MOURA ABRAHIM, CPF Nº 854.852.332-87, PORTARIA N.º 0325/2020/SUBADM, de 01.07.2020, RUBRICA 339039.89 – OUTROS SERVIÇOS DE TERCEIROS - PESSOA JURÍDICA, NO VALOR DE R$ 8.000,00 (OITO MIL REAIS).</t>
  </si>
  <si>
    <t>Suprido(a): JANINE MEIRE PINATTO, CPF Nº 704.119.132-04, PORTARIA N.º 0097/2020/SUBADM, de 03.02.2020, RUBRICA 339030.89 – MATERIAIS DE CONSUMO, NO VALOR DE R$ 2.000,00 (DOIS MIL REAIS).</t>
  </si>
  <si>
    <t>PC: 2020.000958                       PPC: 2020.013141</t>
  </si>
  <si>
    <t>10.02.2020</t>
  </si>
  <si>
    <t>SANTOS MADEIREIRA E MATERIAIS DE
 CONSTRUÇÃO</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</si>
  <si>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</si>
  <si>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</si>
  <si>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</si>
  <si>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</si>
  <si>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</si>
  <si>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</si>
  <si>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</si>
  <si>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</si>
  <si>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</si>
  <si>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</si>
  <si>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</si>
  <si>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</si>
  <si>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</si>
  <si>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</si>
  <si>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MAESB MATERIAL DE CONSTRUÇÃO</t>
  </si>
  <si>
    <t>04.007.977/0001-91</t>
  </si>
  <si>
    <t>17.03.2020</t>
  </si>
  <si>
    <t>FELIPE PEREIRA  DOS SANTOS</t>
  </si>
  <si>
    <t>18.161.233/0001-31</t>
  </si>
  <si>
    <t>COMPRA DE CAMPAINHA SEM FIO</t>
  </si>
  <si>
    <t>19.03.2020</t>
  </si>
  <si>
    <t xml:space="preserve">FRANCISCO MACIEL DA SILVA </t>
  </si>
  <si>
    <t>05.596.436/0001-09</t>
  </si>
  <si>
    <t>COMPRA DE 3 BOMBONAS DE ÁLCOOL GEL 5 LITROS</t>
  </si>
  <si>
    <t>CENTRO DO ALUMÍNIO</t>
  </si>
  <si>
    <t>01.466.897/0001-06</t>
  </si>
  <si>
    <t>COMPRA DE POLICARBONATO PARA O TELHADO</t>
  </si>
  <si>
    <t>Suprido(a): JANINE MEIRE PINATTO, CPF Nº 704.119.132-04, PORTARIA N.º 0097/2020/SUBADM, de 03.02.2020, RUBRICA 339039.89 – OUTROS SERVIÇOS DE TERCEIROS - PESSOA JURÍDICA, NO VALOR DE R$ 2.000,00 (DOIS MIL REAIS).</t>
  </si>
  <si>
    <t>PC: 2020.000958                       PPC: 2020.014417</t>
  </si>
  <si>
    <t>B/M COMANDANTE MAIA III</t>
  </si>
  <si>
    <t>84478536/0001-07</t>
  </si>
  <si>
    <t>TRANSPORTE DE MATERIAIS PARA BOCA DO ACRE</t>
  </si>
  <si>
    <t>VALDECY MENDONCA SANTARÉM</t>
  </si>
  <si>
    <t>27285855/0001-62</t>
  </si>
  <si>
    <t>CONFECÇÃO DE CARIMBO</t>
  </si>
  <si>
    <t xml:space="preserve">INFOCHAVES </t>
  </si>
  <si>
    <t>17353804/0001-77</t>
  </si>
  <si>
    <t>PREFEITURA MUNICIPAL DE MANAUS</t>
  </si>
  <si>
    <t>043653260001-73</t>
  </si>
  <si>
    <t>IMPOSTO SOBRE SERVIÇO</t>
  </si>
  <si>
    <t>BALSA CAMELO FILHO</t>
  </si>
  <si>
    <t>05488000/0001-04</t>
  </si>
  <si>
    <t>RECIBO REFERENTE AO TRANSPORTE DE MATERIAIS POR BALSA</t>
  </si>
  <si>
    <t xml:space="preserve">LINE PRODUÇÕES DE FOTOGRAFIAS </t>
  </si>
  <si>
    <t>20665005/0001-40</t>
  </si>
  <si>
    <t xml:space="preserve">SERVIÇO DE IMPRESSÃO DE LONA FOSCA </t>
  </si>
  <si>
    <t xml:space="preserve"> PREFEITURA MUNICIPAL DE MANAUS</t>
  </si>
  <si>
    <t>43653260001-73</t>
  </si>
  <si>
    <t>REFRIGERAÇÃO SILVA</t>
  </si>
  <si>
    <t>264528140001-50</t>
  </si>
  <si>
    <t>MANUTENÇÃO DE SPLIT</t>
  </si>
  <si>
    <t>PREFEITURA DE BERURI</t>
  </si>
  <si>
    <t>04628.111/0001-06</t>
  </si>
  <si>
    <t>IMPOSTO SOBRE SERVIÇOS</t>
  </si>
  <si>
    <t>Suprido(a): JÚLIO CÉSAR ALBUQUERQUE LIMA, CPF Nº 239.778.172-72, PORTARIA N.º 0104/2020/SUBADM, de 07.02.2020, RUBRICA 339030.89 – MATERIAIS DE CONSUMO, NO VALOR DE R$ 4.000,00 (QUATRO MIL REAIS).</t>
  </si>
  <si>
    <t>PC: 2020.002543                     PPC: 2020.014538</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</si>
  <si>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</si>
  <si>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</si>
  <si>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</si>
  <si>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</si>
  <si>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</si>
  <si>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</si>
  <si>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GLG Comércio e Indústria do Vestuário Ltda-ME</t>
  </si>
  <si>
    <t>11.456.577/0001-29</t>
  </si>
  <si>
    <t>Aquisição de 8 (oito) camisas polos (uniforme para o setor)</t>
  </si>
  <si>
    <t>Estampas e Bordados para as 8 (oito) camisas polos (uniforme para o setor)</t>
  </si>
  <si>
    <t>WN Com Odonto Cirúrgico Ltda EPP</t>
  </si>
  <si>
    <t>17.119.265/0001-06</t>
  </si>
  <si>
    <t>Aquisição de duas máscaras (01 máscara n95 e 01 face shield)</t>
  </si>
  <si>
    <t>13.504.965/0001-63</t>
  </si>
  <si>
    <t>Suprido(a): JÚLIO CÉSAR ALBUQUERQUE LIMA, CPF Nº 239.778.172-72, PORTARIA N.º 0104/2020/SUBADM, de 07.02.2020, RUBRICA 339039.89 – OUTROS SERVIÇOS DE TERCEIRO - PESSOA JURÍDICA, NO VALOR DE R$ 4.000,00 (QUATRO MIL REAIS).</t>
  </si>
  <si>
    <t>Suprido(a): KARLA CRISTINA DA SILVA SOUSA, CPF Nº 967.363.053-49, PORTARIA N.º 0346/2020/SUBADM, de 14.07.2020, RUBRICA 339039.89 – OUTROS SERVIÇOS DE TERCEIRO - PESSOA JURÍDICA, NO VALOR DE R$ 4.000,00 (QUATRO MIL REAIS).</t>
  </si>
  <si>
    <t>Suprido(a): KARLA CRISTINA DA SILVA SOUSA, CPF Nº 967.363.053-49, PORTARIA N.º 0347/2020/SUBADM, de 14.07.2020, RUBRICA 339030.89 – MATERIAL DE CONSUMO, NO VALOR DE R$ 1.000,00 (MIL REAIS).</t>
  </si>
  <si>
    <t>Suprido(a): KLEYSON NASCIMENTO BARROSO, CPF Nº 416.233.632-68, PORTARIA N.º 0329/2020/SUBADM, de 01.07.2020, RUBRICA 339030.89 – MATERIAL DE CONSUMO, NO VALOR DE R$ 4.000,00 (QUATRO MIL REAIS).</t>
  </si>
  <si>
    <t>PC: 2020.009831                           PPC: 2020.018833</t>
  </si>
  <si>
    <t>Suprido(a): KLEYSON NASCIMENTO BARROSO, CPF Nº 416.233.632-68, PORTARIA N.º 0330/2020/SUBADM, de 01.07.2020, RUBRICA 339039.89 – OUTROS SERVIÇOS DE TERCEIRO - PESSOA JURÍDICA, NO VALOR DE R$ 4.000,00 (QUATRO MIL REAIS).</t>
  </si>
  <si>
    <t>Suprido(a): REINALDO ALBERTO NERY DE LIMA, CPF Nº 335.280.042-15, PORTARIA N.º 0112/2020/SUBADM, de 11.02.2020, RUBRICA 339030.89 – MATERIAIS DE CONSUMO, NO VALOR DE R$ 4.000,00 (QUATRO MIL REAIS).</t>
  </si>
  <si>
    <t>PC: 2020.002315                           PPC: 2020.014961</t>
  </si>
  <si>
    <t>ANTÔNIO RODRIGUES CIA LTDA</t>
  </si>
  <si>
    <t>04.356.309/0002-50</t>
  </si>
  <si>
    <t>Aquisição de HDs externo e pilhas</t>
  </si>
  <si>
    <t>Aquisição de HD externo</t>
  </si>
  <si>
    <t>INFO STORE COMPUTADORES DA AMAZONIA</t>
  </si>
  <si>
    <t>02.337.524/0003-60</t>
  </si>
  <si>
    <t>Aquisição de Cabo USB e Pen Drives</t>
  </si>
  <si>
    <t>Suprido(a): REINALDO ALBERTO NERY DE LIMA, CPF Nº 335.280.042-15, PORTARIA N.º 0112/2020/SUBADM, de 11.02.2020, RUBRICA 339039.89 –OUTROS SERVIÇOS DE TERCEIROS - PESSOA JURÍDICA, NO VALOR DE R$ 4.000,00 (QUATRO MIL REAIS).</t>
  </si>
  <si>
    <t>PC: 2020.002315                          PPC: 2020.014963</t>
  </si>
  <si>
    <t>27.285.855/0001-62</t>
  </si>
  <si>
    <t>Serviço de Confecção de carimbo</t>
  </si>
  <si>
    <t>HT SERVIÇOS GRÁFICOS</t>
  </si>
  <si>
    <t>08.875.534/0001-73</t>
  </si>
  <si>
    <t>Serviço de Encadernação</t>
  </si>
  <si>
    <t>09.328.889/000105</t>
  </si>
  <si>
    <t>Serviço de Chaveiro</t>
  </si>
  <si>
    <t>TALENTOS SERVIÇOS DE PRÉ-IMPRESSÃO LTDA – EPP</t>
  </si>
  <si>
    <t>17.207.460/0001-98</t>
  </si>
  <si>
    <t>Serviço de confecção de Medalhas</t>
  </si>
  <si>
    <t>Suprido(a): ADRIANA MONTERIO ESPINHEIRA, CPF Nº 023.365.585-99, PORTARIA N.º 0166/2020/SUBADM, de 19.03.2020, RUBRICA 339039.89 – OUTROS SERVIÇOS DE TERCEIRO - PESSOA JURÍDICA, NO VALOR DE R$ 2.600,00 (DOIS MIL E SEISCENTOS REAIS).</t>
  </si>
  <si>
    <t>PC: 2020.004782                     PPC: 2020.010933</t>
  </si>
  <si>
    <t>Serviços de Refrigeração nos Ar-Condicionado da Promotoria de Juruá</t>
  </si>
  <si>
    <t>Serviços de Pintura incluindo aberturas de letras, brasão de identificação</t>
  </si>
  <si>
    <t xml:space="preserve">Ana Karolina Saldanha Cunha </t>
  </si>
  <si>
    <t>37.075.491/0001-40</t>
  </si>
  <si>
    <t>Serviços de limpeza</t>
  </si>
  <si>
    <t>Antônia Elizângela da Silva Cunha</t>
  </si>
  <si>
    <t>13.140.730/0001-30</t>
  </si>
  <si>
    <t>Enquadramento e fixação de quadros de avisos</t>
  </si>
  <si>
    <t>Suprido(a): TANIA MARIA DE AZEVEDO FEITOSA, CPF Nº 333.920.721-68, PORTARIA N.º 0252/2020/SUBADM, de 14.05.2020, RUBRICA 339030.89 – MATERIAIS DE CONSUMO, NO VALOR DE R$ 1.000,00 (MIL REAIS).</t>
  </si>
  <si>
    <t>PC: 2020.007812                    PPC: 2020.013254</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</si>
  <si>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</si>
  <si>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</si>
  <si>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</si>
  <si>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</si>
  <si>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</si>
  <si>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</si>
  <si>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</si>
  <si>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</si>
  <si>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</si>
  <si>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04.07.2020</t>
  </si>
  <si>
    <t>16.07.2020</t>
  </si>
  <si>
    <t>24.07.2020</t>
  </si>
  <si>
    <t>31.07.2020</t>
  </si>
  <si>
    <t>05.08.2020</t>
  </si>
  <si>
    <t>03.019.535/0005-26</t>
  </si>
  <si>
    <t>06.08.2020</t>
  </si>
  <si>
    <t>Requisição de 09 garrafões de água.</t>
  </si>
  <si>
    <t>07.08.2020</t>
  </si>
  <si>
    <t>Suprido(a): TIMÓTEO ÁGABO PACHECO DE ALMEIDA, CPF Nº 960.448.102-91, PORTARIA N.º 0462/2020/SUBADM, de 09.09.2020, RUBRICA 339030.89 – MATERIAL DE CONSUMO, NO VALOR DE R$ 4.000,00 (QUATRO MIL REAIS).</t>
  </si>
  <si>
    <t>Suprido(a): TIMÓTEO ÁGABO PACHECO DE ALMEIDA, CPF Nº 960.448.102-91, PORTARIA N.º 0463/2020/SUBADM, de 09.09.2020, RUBRICA 339039.89 – OUTROS SERVIÇOS DE TERCEIRO - PESSOA JURÍDICA, NO VALOR DE R$ 4.000,00 (QUATRO MIL REAIS).</t>
  </si>
  <si>
    <t>Suprido(a): LEONARDO ABINADER NOBRE, CPF Nº 576.451.162-34, PORTARIA N.º 0491/2020/SUBADM, de 22.09.2020, RUBRICA 339030.89 – MATERIAL DE CONSUMO, NO VALOR DE R$ 8.800,00 (OITO MIL E OITOCENTOS REAIS).</t>
  </si>
  <si>
    <t>Suprido(a): LEONARDO ABINADER NOBRE, CPF Nº 576.451.162-34, PORTARIA N.º 0492/2020/SUBADM, de 22.09.2020, RUBRICA 339039.89 – OUTROS SERVIÇOS DE TERCEIRO - PESSOA JURÍDICA, NO VALOR DE R$ 8.800,00 (OITO MIL E OITOCENTOS REAIS).</t>
  </si>
  <si>
    <t>Suprido(a): CARLOS ALEXANDRE DOS SANTOS NOGUEIRA, CPF Nº 445.169.752-20, PORTARIA N.º 0461/2020/SUBADM, de 10.09.2020, RUBRICA 339030.89 – MATERIAL DE CONSUMO - PESSOA JURÍDICA, NO VALOR DE R$ 5.000,00 (CINCO MIL REAIS).</t>
  </si>
  <si>
    <t>SUPRIDO(A): CARLOS ALEXANDRE DOS SANTOS NOGUEIRA, CPF Nº 445.169.752-20, PORTARIA N.º 0470/2020/SUBADM, DE 10.09.2020, RUBRICA 339039.89 – OUTROS SERVIÇOS DE TERCEIRO - PESSOA JURÍDICA, NO VALOR DE R$ 5.000,00 (CINCO MIL REAIS).</t>
  </si>
  <si>
    <t>Suprido(a): PAULO ALEXANDER DOS SANTOS BERIBA, CPF Nº 016.564.277-70, PORTARIA N.º 0517/2020/SUBADM, de 29.09.2020, RUBRICA 339039.89 – OUTROS SERVIÇOS DE TERCEIRO - PESSOA JURÍDICA, NO VALOR DE R$ 2.000,00 (DOIS MIL REAIS).</t>
  </si>
  <si>
    <t>Suprido(a): JANINE MEIRE PINATTO, CPF Nº 704.119.132-04, PORTARIA N.º 0511/2020/SUBADM, de 28.09.2020, RUBRICA 339039089 – MATERIAL DE CONSUMO, NO VALOR DE R$ 5.000,00 (CINCO MIL REAIS).</t>
  </si>
  <si>
    <t>Suprido(a): JANINE MEIRE PINATTO, CPF Nº 704.119.132-04, PORTARIA N.º 0511/2020/SUBADM, de 28.09.2020, RUBRICA 339039.89 – OUTROS SERVIÇOS DE TERCEIRO - PESSOA JURÍDICA, NO VALOR DE R$ 5.000,00 (CINCO MIL REAIS).</t>
  </si>
  <si>
    <t>Suprido(a): Paulo Augusto de Oliveira Lopes, CPF Nº  002.656.747-43, PORTARIA N.º 0542/2020/SUBADM, de 14.10.2020, RUBRICA 339030.89 – MATERIAIS DE CONSUMO, NO VALOR DE R$ 4.400,00 (QUATRO MIL E QUATROCENTOS REAIS).</t>
  </si>
  <si>
    <t>Suprido(a): Diego Alves Lopes, CPF Nº  763.363.362-04, PORTARIA N.º 546/2020/SUBADM, de 14.10.2020, RUBRICA  339030.89 – MATERIAL DE CONSUMO, NO VALOR DE R$ 980,00 (NOVECENTOS E OITENTA REAIS).</t>
  </si>
  <si>
    <t>Suprido(a): Delcides Mendes da Silva Junior, CPF Nº  402.494.842-34, PORTARIA N.º 0617/2020/SUBADM, de 04.11.2020, RUBRICA  339039.89 – OUTROS SERVIÇOS DE TERCEIRO - PESSOA JURÍDICA, NO VALOR DE R$ 7.000,00 (SETE MIL REAIS).</t>
  </si>
  <si>
    <t>Suprido(a): Delcides Mendes da Silva Junior, CPF Nº 402.494.842-34, PORTARIA N.º 0617/2020/SUBADM, de 04.11.2020, RUBRICA  339030.89 – MATERIAL DE CONSUMO, NO VALOR DE R$ 1.000,00 (HUM MIL REAIS).</t>
  </si>
  <si>
    <t>E. N. Gonzaga - Comercial Gonzaga</t>
  </si>
  <si>
    <t>00.448.219/0001-58</t>
  </si>
  <si>
    <t>Fornecimento de cerâmicas, argamassas, vaso sanitário,pia com coluna, material hidráulico, elétrico e de pintura.</t>
  </si>
  <si>
    <t>Prestação de serviços diversos com reforma ( Troca de ceramicas, instalações hidráulicas, elétrica e pintura).</t>
  </si>
  <si>
    <t>PC: 2020.011838                      PPC: 2020.018367</t>
  </si>
  <si>
    <t>PC: 2020.011838                           PPC: 2020.018367</t>
  </si>
  <si>
    <t>Suprido(a): BRUNO PINHO DA SILVA, CPF N.º 714.259.852-20, PORTARIA Nº 0376/2020/SUBADM, de 05 DE AGOSTO DE 2020, RUBRICA 339030.89 – MATERIAL DE CONSUMO, NO VALOR DE R$ 1.000,00 (MIL REAIS).</t>
  </si>
  <si>
    <t>09.675.751/0001-82</t>
  </si>
  <si>
    <t>02.093.168/0001-14</t>
  </si>
  <si>
    <t>SV INSTALAÇÕES LTDA</t>
  </si>
  <si>
    <t>NF-e nº 92785: Compra de eletrocalha, tampa de eletrocalha e velcro dupla face. Atendimento de necessidade da DTIC.</t>
  </si>
  <si>
    <t>11.601.913/0001-80</t>
  </si>
  <si>
    <t>NF-e nº 22: Compra de máscaras descartáveis. . Atendimento de necessidade do GT do Plano de Retorno.</t>
  </si>
  <si>
    <t>NATUREZA COMÉRCIO DE DESCARTAVEIS LTDA</t>
  </si>
  <si>
    <t>08.038.545/0003-60</t>
  </si>
  <si>
    <t>NFC-e n° 139576: Compra de sacos zip. . Atendimento de necessidade do GT do Plano de Retorno.</t>
  </si>
  <si>
    <t>L. J. GUERRA E CIA LTDA</t>
  </si>
  <si>
    <t>NF-e n° 75562: Compra de canaletas. Atendimento de necessidade da DTIC.</t>
  </si>
  <si>
    <t>PIVNET TECNOLOGIA LTDA</t>
  </si>
  <si>
    <t>09.300.876/0001-28</t>
  </si>
  <si>
    <t>NF-e nº 12181: Compra de patch cord. Atendimento de necessidade da DTIC.</t>
  </si>
  <si>
    <t>J. R. RODRIGUES VARIEDADES LTDA</t>
  </si>
  <si>
    <t>Compra de saco incolor. Atendimento de necessidade do GT do Plano de Retorno.</t>
  </si>
  <si>
    <t>RANNA INDUSTRIAL E COMERCIAL DE CONFECCÇÕES E IMPRESSOAS LTDA</t>
  </si>
  <si>
    <t>00.883.814/0001-11</t>
  </si>
  <si>
    <t>NF-e n° 2090: Compra de camisas.  Atendimento de necessidade do CAOCRIMO – GAECO.</t>
  </si>
  <si>
    <t>GLG COMÉRCIO E INDUSTRIA DO VESTUARIO LTDA - ME</t>
  </si>
  <si>
    <t>NFC-e nº 26637: Compra de camisas.  Atendimento de necessidade do NUPA.</t>
  </si>
  <si>
    <t>NFC-e nº 26664: Compra de camisas.  Atendimento de necessidade do NUPA.</t>
  </si>
  <si>
    <t>R. DOS SANTOS - ME</t>
  </si>
  <si>
    <t>NF-e n° 6052: Compra de material de construção. Atendimento de necessidade do SCMP.</t>
  </si>
  <si>
    <t>J. DE SOUZA LOBATO</t>
  </si>
  <si>
    <t>00.392.297/0001-88</t>
  </si>
  <si>
    <t>NF-e nº 7529: Compra de material de construção. Atendimento de necessidade do SCMP.</t>
  </si>
  <si>
    <t>NF-e n° 6056: Compra de material de construção. Atendimento de necessidade do SCMP.</t>
  </si>
  <si>
    <t>JLN MATERIAL DE CONSTRUÇÃO LTDA</t>
  </si>
  <si>
    <t>NF-e n° 211620: Compra de material de construção. Atendimento de necessidade do SCMP.</t>
  </si>
  <si>
    <t>NF-e nº 7534: Compra de material de construção. Atendimento de necessidade do SCMP.</t>
  </si>
  <si>
    <t xml:space="preserve">VIDRACARIA BANDEIRA </t>
  </si>
  <si>
    <t>NF-e Nº 341: Compra de vidro incolor. Atendimento de necessidade do SCMP.</t>
  </si>
  <si>
    <t>CERTISIGN CERTIFICADORA DIGITAL S/A</t>
  </si>
  <si>
    <t>01.554.285/0001-75</t>
  </si>
  <si>
    <t>NF nº 010248146: Serviço de licenciamento ou cessão de direito de uso de programas. Atendimento de necessidade da DTIC.</t>
  </si>
  <si>
    <t>INFINITE SINALIZAÇÃO E SERVIÇOS GRÁFICOS LTDA</t>
  </si>
  <si>
    <t>09.391.365/0001.69</t>
  </si>
  <si>
    <t>NFS-e n° 989: Confeccção de protection shield em acrilicio 3MM. Atendimento de necessidade do GT do Plano de Retorno.</t>
  </si>
  <si>
    <t>MILTON REGO SOARES 66035180230</t>
  </si>
  <si>
    <t>26.768.401/0001-80</t>
  </si>
  <si>
    <t>NFSA-e n° 20203111928: Confecção de 106 cartazes A3. Atendimento de necessidade do GT do Plano de Retorno.</t>
  </si>
  <si>
    <t>NFSA-e n° 20203111917: Confecção de 90 adesivos de piso, 76 cartazes A4 e 32 cartazes A3. Atendimento de necessidade do GT do Plano de Retorno.</t>
  </si>
  <si>
    <t>L. DANTAS SOUZA - EIRELI EPP</t>
  </si>
  <si>
    <t>23.007.683/0001-04</t>
  </si>
  <si>
    <t>NFS-e n° 1066: Confecção de três carimbos CNPJ e de carimbo nykon 302. Atendimento de necessidade da DA.</t>
  </si>
  <si>
    <t>PREFEITURA DE MANAUS - SEMEF</t>
  </si>
  <si>
    <t>Pagamento de tributos ISSQN referente à NFS-e nº 989.</t>
  </si>
  <si>
    <t>NFS-e n° 1074: Confecção de cópia de chaves yale simples. Atendimento de necessidade da DA.</t>
  </si>
  <si>
    <t>Pagamento de tributos ISSQN referente à NFS-e nº 1066.</t>
  </si>
  <si>
    <t>NFSA-e n° 20203115322: Confecção 15 placas em ACM E PVC (portas) e 15 artes gráficas simples. Atendimento de necessidade do SCMP. Inauguração do NANPP.</t>
  </si>
  <si>
    <t>NFSA-e n° 20203116951: Serviços gráficos de impressão de 18 cartazes A3 e 1 cartaz 4A em papel couchê 300g. Atendimento de necessidade do GT do Plano de Retorno.</t>
  </si>
  <si>
    <t>GUTUMAR NAVEGAÇÕES E SERVIÇOS LTDA</t>
  </si>
  <si>
    <t>84.501.618/0001-25</t>
  </si>
  <si>
    <t>NFS-e n° 500286: Serviço de transporte no trecho Manaus/Parintins de 40 caixas de máscaras e 1 tambor de álcool em gel. Atendimento de necessidade da ASSINST.</t>
  </si>
  <si>
    <t>Pagamento de tributos ISSQN referente à NFS-e nº 1074.</t>
  </si>
  <si>
    <t>R. L. DA SILVA IMPRESSÃO E RECARGA LTDA</t>
  </si>
  <si>
    <t>37.984.555/0001-25</t>
  </si>
  <si>
    <t>NFS-e n° 10: Confecção de lona impressa com estrutura em metalon. Atendimento de necessidade da ASCOM.</t>
  </si>
  <si>
    <t>J. R. DE A. FONSECA</t>
  </si>
  <si>
    <t>01.769.258/0001-10</t>
  </si>
  <si>
    <t>NFS-e n° 773: Confecção de 3 cópias de chaves yale e 5 cópias de chave tetra. Atendimento de necessidade da UNAD.</t>
  </si>
  <si>
    <t>TALENTOS SERVIÇOS DE PRÉ-IMPRESSÃO LTDA - EPP</t>
  </si>
  <si>
    <t>NFS-e n° 246: Confecção de placa de aço inox com base em acrílico. Atendimento de necessidade da UNAD. Inauguração do NANPP.</t>
  </si>
  <si>
    <t>MAURICIO MORAIS DE OLIVEIRA</t>
  </si>
  <si>
    <t>38.247.579/0001-64</t>
  </si>
  <si>
    <t>NFS-e n° 6: Serviço de conserto de fechadura digital. Atendimento de necessidade do CAOCRIMO – GAECO.</t>
  </si>
  <si>
    <t>Pagamento de tributos ISSQN referente à NFS-e nº 10.</t>
  </si>
  <si>
    <t>Pagamento de tributos ISSQN referente à NFS-e nº 773.</t>
  </si>
  <si>
    <t>Pagamento de tributos ISSQN referente à NFS-e nº 246.</t>
  </si>
  <si>
    <t>Pagamento de tributos ISSQN referente à NFS-e nº 6.</t>
  </si>
  <si>
    <t>PC: 2020.010582                       PPC: 2020.017700</t>
  </si>
  <si>
    <t>NAVERIO NAVEGAÇÕES DO RIO AMAZONAS</t>
  </si>
  <si>
    <t>L FURTADO RODRIGUES COMERCIAL</t>
  </si>
  <si>
    <t>84.153.748/0001-85</t>
  </si>
  <si>
    <t>10.850.010/0001-85</t>
  </si>
  <si>
    <t>PC: 2020.010548                     PPC: 2020.022301</t>
  </si>
  <si>
    <t>Escada de Aluminio</t>
  </si>
  <si>
    <t>Carga de gás</t>
  </si>
  <si>
    <t>CONFECÇÕES DEMASI LTDA</t>
  </si>
  <si>
    <t>04.646.337/0001-21</t>
  </si>
  <si>
    <t>AQUISIÇÃO DE BECA DE GALA E CAPA DE SESSÃO DO E. CPJ PARA UTILIZAÇÃO PELO NOVO PROCURADOR-GERAL DE JUSTIÇA</t>
  </si>
  <si>
    <t>Suprido(a): Elizane Garcia Mendes, CPF Nº 752.637.002-10, PORTARIA N.º 0676/2020/SUBADM, de 17.11.2020, RUBRICA  339030.89 – MATERIAL DE CONSUMO, NO VALOR DE R$ 3.000,00 (TRES MIL REAIS).</t>
  </si>
  <si>
    <t>Suprido(a): Elizane Garcia Mendes, CPF Nº 752.637.002-10, PORTARIA N.º 0676/2020/SUBADM, de 17.11.2020, RUBRICA  339039.89 – SERVIÇOS DE TERECEIROS, NO VALOR DE R$ 3.000,00 (TRES MIL REAIS).</t>
  </si>
  <si>
    <t>Suprido(a): Vívian da Silva Donato Lopes Martins, CPF Nº 522.722.812-49, PORTARIA N.º 0667/2020/SUBADM, de 13.11.2020, RUBRICA  339039.89 – SERVIÇOS DE TERECEIROS, NO VALOR DE R$ 4.000,00 (QUATRO MIL REAIS).</t>
  </si>
  <si>
    <t>Suprido(a): Marcia Cristina de Lima Oliveira, CPF Nº 653.108.612-20, PORTARIA N.º 0671/2020/SUBADM, de 13.11.2020, RUBRICA  339039.89 – SERVIÇOS DE TERECEIROS, NO VALOR DE R$ 423,00 (QUATROCENTOS E VINTE E TRES REAIS).</t>
  </si>
  <si>
    <t>Suprido(a):  João Ribeiro Guimarães Netto, CPF Nº 224.364.802-49, PORTARIA N.º 0544/2020/SUBADM, de 14.10.2020, RUBRICA  339039.89 – SERVIÇOS DE TERECEIROS, NO VALOR DE R$ 4.000,00 (QUATRO MIL REAIS).</t>
  </si>
  <si>
    <t>Aquisição de produtos alimentícios para o lanche do Dia Internacional da Mulher.</t>
  </si>
  <si>
    <t>PC: 2020.002543                   PPC: 2020.008372</t>
  </si>
  <si>
    <t>TALENTOS SERVIÇOS DE PRÉ IMPRESSÃO LTDA</t>
  </si>
  <si>
    <t>CANAÃ FLORES</t>
  </si>
  <si>
    <t>Serviço de confecção de 26 medalhas personalizadas, para a premiação doa alunos por elaboração de aplicativos na premiação realizada no evento Hack Fest.</t>
  </si>
  <si>
    <t>Pagamento de ISS</t>
  </si>
  <si>
    <t>Aquisição de uma ornamentação, incluindo uma coroa de flores e dois buquês para velório de membro aposentado do Ministério Público.</t>
  </si>
  <si>
    <t>A. G. INDÚSTRIA E COMÉRCIO DE MATERIAIS HOSPITALARES - EIRELI</t>
  </si>
  <si>
    <t>04.501.136/0001-36</t>
  </si>
  <si>
    <t>09.631.624/0008-58</t>
  </si>
  <si>
    <t>PC: 2020.010582                       PPC: 2020.017790</t>
  </si>
  <si>
    <t>Aprovação de Contas: APROVADA</t>
  </si>
  <si>
    <t>R DOS SANTOS COSTA - ME</t>
  </si>
  <si>
    <t>AQUISIÇÃO DE MATERIAL ELÉTRICO PARA UTILIZAÇÃO PELO SCMP</t>
  </si>
  <si>
    <t>CAA COMÉRCIO AMAZONENSE DE ALUMÍNIO</t>
  </si>
  <si>
    <t>AQUISIÇÃO DE DOBRADIÇAS PARA UTILIZAÇÃO PELO SCMP</t>
  </si>
  <si>
    <t>CASA AMARELA COMÉRCIO LTDA</t>
  </si>
  <si>
    <t>AQUISIÇÃO DE LONA PARA UTILIZAÇÃO PELA DEAC</t>
  </si>
  <si>
    <t>BADALO MATERIAL DE CONSTRUÇÃO</t>
  </si>
  <si>
    <t>ARAUJO E ARAUJO COM. DE TINTAS LTDA</t>
  </si>
  <si>
    <t>10.662.892/0001-40</t>
  </si>
  <si>
    <t>AQUISIÇÃO DE 1KG DE PREGA PARA UTILIZAÇÃO DO SPAT</t>
  </si>
  <si>
    <t>AQUISIÇÃO DE CAMPAINHA MUSICAL E MARTELO PARA UTILIZAÇÃO NO DEPÓSITO CENTRAL DO SPAT</t>
  </si>
  <si>
    <t>B/M VOVÔ MOREIRA</t>
  </si>
  <si>
    <t>08.737.487/0001-00</t>
  </si>
  <si>
    <t>FRETE DE TÓTEM DE ÁLCOOL GEL PARA A CIDADE DE TAPAUÁ/AM.</t>
  </si>
  <si>
    <t>NAVIO TAVARES</t>
  </si>
  <si>
    <t>FRETE DE TÓTEM DE ÁLCOOL GEL PARA A CIDADE DE PARINTINS/AM.</t>
  </si>
  <si>
    <t>F/B RAIMUNDO COIMBRA</t>
  </si>
  <si>
    <t>84.097.476/0001-82</t>
  </si>
  <si>
    <t>FRETE DE TÓTEM DE ÁLCOOL GEL PARA A CIDADE DE MANICORÉ/AM.</t>
  </si>
  <si>
    <t>N/M NETO SILVA VI</t>
  </si>
  <si>
    <t>04.446.860/0001-04</t>
  </si>
  <si>
    <t>FRETE DE TÓTEM DE ÁLCOOL GEL PARA A CIDADE DE COARI/AM.</t>
  </si>
  <si>
    <t>FERRY BOAT VIEIRA II</t>
  </si>
  <si>
    <t>08.157.036/0001-95</t>
  </si>
  <si>
    <t>FRETE DE TÓTEM DE ÁLCOOL GEL PARA A CIDADE DE HUMAITÁ /AM.</t>
  </si>
  <si>
    <t>BARCO NOVO ARIMATEIA PP 2001</t>
  </si>
  <si>
    <t>13.906.230/0001-66</t>
  </si>
  <si>
    <t>FRETE DE TÓTEM DE ÁLCOOL GEL PARA A CIDADE DE NOVO AIRÃO/AM.</t>
  </si>
  <si>
    <t>F/B DOM JACKSON II</t>
  </si>
  <si>
    <t>01.205.462/0001-08</t>
  </si>
  <si>
    <t>FRETE DE TÓTEM DE ÁLCOOL GEL PARA A CIDADE DE MAUÉS/AM.</t>
  </si>
  <si>
    <t>N/M A. NUNES II</t>
  </si>
  <si>
    <t>14.800.907/0001-40</t>
  </si>
  <si>
    <t>FRETE DE TÓTEM DE ÁLCOOL GEL PARA A CIDADE DE TEFÉ/AM.</t>
  </si>
  <si>
    <t>F/B PROFETA DANIEL</t>
  </si>
  <si>
    <t>05.949.653/0001-35</t>
  </si>
  <si>
    <t>FRETE DE TÓTEM DE ÁLCOOL GEL PARA A CIDADE DE TABATINGA/AM.</t>
  </si>
  <si>
    <t>L. DANTAS SOUZA EIRELI EPP</t>
  </si>
  <si>
    <t>SERVIÇO DE CÓPIA DE CHAVES</t>
  </si>
  <si>
    <t>ALDECY SOUZA DO NASCIMENTO</t>
  </si>
  <si>
    <t>35.213.003/0001-98</t>
  </si>
  <si>
    <t>NAVIO ELIZABETH IV</t>
  </si>
  <si>
    <t>15.789.530/0001-38</t>
  </si>
  <si>
    <t>FRETE DE MOBILIÁRIO DESTINADO A BORBA/AM</t>
  </si>
  <si>
    <t>N/M MANOEL SILVA I</t>
  </si>
  <si>
    <t>11.801.182/0001-16</t>
  </si>
  <si>
    <t>FRETE DE ITEM PARA TAPAUÁ/AM</t>
  </si>
  <si>
    <t>FRETE DE ITEM PARA BORBA/AM</t>
  </si>
  <si>
    <t>N/M LINDALVA MACIEL II</t>
  </si>
  <si>
    <t>07.744.575/0001-68</t>
  </si>
  <si>
    <t>FRETE DE ITEM PARA LÁBREA/AM</t>
  </si>
  <si>
    <t>B/M BENEVIDES I</t>
  </si>
  <si>
    <t>06.065.515/0001-56</t>
  </si>
  <si>
    <t>FRETE DE ITEM PARA O INTERIOR DO ESTADO</t>
  </si>
  <si>
    <t>B/M GÊNESIS VIII</t>
  </si>
  <si>
    <t>00.508.177/0001-01</t>
  </si>
  <si>
    <t>N/M MARESIA VII</t>
  </si>
  <si>
    <t>04.751.300/0001-63</t>
  </si>
  <si>
    <t>B/M CAPITÃO ANTÔNIO</t>
  </si>
  <si>
    <t>RENAN SAMPAIO DE SOUZA</t>
  </si>
  <si>
    <t>SERVIÇO DE LOCAÇÃO DE TENDA DE LONA COM ESTRUTURA METÁLICA</t>
  </si>
  <si>
    <t>C G COELHO JUNIOR EIRELI</t>
  </si>
  <si>
    <t>37.890.645/0001-57</t>
  </si>
  <si>
    <t>SERVIÇO DE CONFECÇÃO DE CHAVES</t>
  </si>
  <si>
    <t>SERVIÇO DE MANUTENÇÃO EM FOGÃO INSTALADO NO NUPA, PRÉDIO ANEXO PARAÍBA, TOMBO 13979.</t>
  </si>
  <si>
    <t>Suprido(a): ADRIANA MONTERIO ESPINHEIRA, CPF Nº 023.365.585-99, PORTARIA N.º 0410/2020/SUBADM, de17 de agosto de 2020, RUBRICA 339039.89 – OUTROS SERVIÇOS DE TERCEIRO - PESSOA JURÍDICA, NO VALOR DE R$ 3.245,00 (TRÊS MIL, DUZENTO E QUARENTA E CINCO REAIS).</t>
  </si>
  <si>
    <t>Serviço de aluguel de ar condicionado split 12.000 btus</t>
  </si>
  <si>
    <t>Serviços de montagem de móveis da Promotoria de Juruá</t>
  </si>
  <si>
    <t>Serviços de limpeza, escavação, retirada do barro do quintal da Promotoria de Juruá</t>
  </si>
  <si>
    <t>Antônia Elisângela da Silva Cunha</t>
  </si>
  <si>
    <t>Ana Karolina Saldanha Cunha</t>
  </si>
  <si>
    <t>PC: 2020.010311                    PPC: 2020.021903</t>
  </si>
  <si>
    <t>PC: 2020.013766                            PPC: 2020.021759</t>
  </si>
  <si>
    <t>Import de Produtos Eletronicos New Scud LTDA ME</t>
  </si>
  <si>
    <t>Pivnet Tecnologia LTDA</t>
  </si>
  <si>
    <t>MARIA BEZERRA DE SOUZA 61554979234</t>
  </si>
  <si>
    <t>63.675.045/0001-86 2</t>
  </si>
  <si>
    <t>17.165.923/0001-04</t>
  </si>
  <si>
    <t>2 x Bateria GP GPT504-2U1</t>
  </si>
  <si>
    <t>02 x Conector RJ45 Macho CAT5E PC/100
10 x Conector RJ45 Femea Keystone Sohoplus CAT5E T568A/B BR</t>
  </si>
  <si>
    <t>10 x Canaleta 20x20 perfurada HD1P Creme/Branca 011804909 
01 x Canaleta 30x50 perfurada HD3PF Creme/Branca 011804710</t>
  </si>
  <si>
    <t>PC: 2020.013765                             PPC: 2020.021766</t>
  </si>
  <si>
    <t>Lancha Glória de Deus</t>
  </si>
  <si>
    <t>FABRICIO ANDRADE LINS 51336049200</t>
  </si>
  <si>
    <t>09.333.965/0001-70</t>
  </si>
  <si>
    <t>36.010.025/0001-13</t>
  </si>
  <si>
    <t>Envio para unidade do MPAM de Coari, de equipamento de rede (switch) para substituição de outro com defeito no local.</t>
  </si>
  <si>
    <t>RECUPERAÇÃO DE FONTES DE ALIMENTAÇÃO HP 6005 (PS4241-9HP)</t>
  </si>
  <si>
    <t>Serviço de manutenção em 3 impressoras Samsung</t>
  </si>
  <si>
    <t>PC: 2020.017687                            PPC: 2020.021359</t>
  </si>
  <si>
    <t>Aprovação de Contas:  APROVADA</t>
  </si>
  <si>
    <t>MARIA GENI PALMELA DA SILVA</t>
  </si>
  <si>
    <t>23.438.244/0001-56</t>
  </si>
  <si>
    <t>MANUTENÇÃO PREVENTIVA E CORRETIVA EM CONDICIONADORES DE AR TIPO SPLIT</t>
  </si>
  <si>
    <t>PC: 2020.015688                        PPC: 2020.021114</t>
  </si>
  <si>
    <t>Suprido(a): PAULO ALEXANDER DOS SANTOS BERIBA, CPF Nº 016.564.277-70, PORTARIA N.º 0516/2020/SUBADM, de 29.09.2020, RUBRICA 339030.89 – MATERIAL DE CONSUMO, NO VALOR DE R$ 1.000,00 (UM MIL REAIS).</t>
  </si>
  <si>
    <t>R.A. MARTINS</t>
  </si>
  <si>
    <t>00.597.987/0001-73</t>
  </si>
  <si>
    <t>30 Garrafões de água mineral 20 litros (R$ 13,00 cada)</t>
  </si>
  <si>
    <t>Cicero Claudio Maciel de Souza ME</t>
  </si>
  <si>
    <t>03.547.781/0001-27</t>
  </si>
  <si>
    <t>6 Cestos de lixo (R$12,00 cada) 
4 Filtros de linha(R$60,00 cada)</t>
  </si>
  <si>
    <t>A.O. REIS GUERRA</t>
  </si>
  <si>
    <t>C.F Refrigerção</t>
  </si>
  <si>
    <t>34.953.012/0001-52</t>
  </si>
  <si>
    <t>23.555.893/0001-37</t>
  </si>
  <si>
    <t>Limpeza interna e externa do prédio e outros.</t>
  </si>
  <si>
    <t>Serviço de manutenção e lavagem de arcondicionado</t>
  </si>
  <si>
    <t>Instalação hidráulica/ limpeza da caixa d’água e outros.</t>
  </si>
  <si>
    <t>PC: 2020.014531                           PPC: 2020.021658</t>
  </si>
  <si>
    <t>03.019.535/0001-00</t>
  </si>
  <si>
    <t>Posto Santo Antônio Eventos</t>
  </si>
  <si>
    <t>Suprido(a): TANIA MARIA DE AZEVEDO FEITOSA, CPF Nº 333.920.721-68, PORTARIA N.º 0507/2020/SUBADM, de 25/09.2020, RUBRICA 339030.89 – MATERIAIS DE CONSUMO, NO VALOR DE R$ 1.000,00 (UM MIL REAIS).</t>
  </si>
  <si>
    <t>Suprido(a): TANIA MARIA DE AZEVEDO FEITOSA, CPF Nº 333.920.721-68, PORTARIA N.º 0506/2020/SUBADM, de 25/09.2020, RUBRICA 339039.89 – OUTROS SERVIÇOS DE TERCEIRO - PESSOA JURÍDICA, NO VALOR DE R$ 1.000,00 (UM MIL REAIS).</t>
  </si>
  <si>
    <t>PC: 2020.014531                           PPC: 2020.022088</t>
  </si>
  <si>
    <t>CLIMAQ</t>
  </si>
  <si>
    <t>26.192.374-001-40</t>
  </si>
  <si>
    <t>LIMPEZA E MANUNTENÇÃO DE 04 APARELHOS DE AR CONDICIONARDOS</t>
  </si>
  <si>
    <t xml:space="preserve">S P RODRIGUES KIMURA-ME </t>
  </si>
  <si>
    <t>00.771.641/0001-40</t>
  </si>
  <si>
    <t>COMPRA DE ADESIVO IMPRESSO REMOVÍVEL PAR FIXAÇÃO NAS EPENDÊNCIAS DA SEDE DAS PROMOTORIAS DE JUSTIÇA DE PARINTINS</t>
  </si>
  <si>
    <t>A A F VASCONCELOS</t>
  </si>
  <si>
    <t>19.437.043/0001-67</t>
  </si>
  <si>
    <t>COMPRA DE PORTA PAPEL TOALHA  INTERFOLHAS PARA INSTALAÇÃO  NAS DEPENDÊNCIAS DA SEDE DAS PROMOTORIAS DE JUSTIÇA DE PARINTINS</t>
  </si>
  <si>
    <t>J LIMA LOBATO – EPP</t>
  </si>
  <si>
    <t>13.563.237/0001-22</t>
  </si>
  <si>
    <t>E E COMÉRCIO DE ALIMENTOS EIRELI – EPP</t>
  </si>
  <si>
    <t>08.656.192/0001-09</t>
  </si>
  <si>
    <t xml:space="preserve">INFINITE SINALIZAÇÃO E SERVIÇOS GRÁFICOS </t>
  </si>
  <si>
    <t>09.391.365/0001-69</t>
  </si>
  <si>
    <t>COMPRA DE BARREIRA DE PROTEÇÃO EM ACRÍLICO PARA INSTALAÇÃO NAS 27ª E 28ª PROMOTORIAS DE JUSTIÇA</t>
  </si>
  <si>
    <t>NATUREZA COMÉRCIO DE DESCARTÁVEIS</t>
  </si>
  <si>
    <t>08.038.545/0010-90</t>
  </si>
  <si>
    <t>COMPRA DE DISPENSER SAB LÍQUIDO E PAPEL TOALHA PARA INSTALAÇÃO NAS DEPENDÊNCIAS DA PROMOTORIA DE JUSTIÇA DE JURUÁ</t>
  </si>
  <si>
    <t>HIROIAQUE SUPERMERCADO</t>
  </si>
  <si>
    <t>32.368.708/0001-96</t>
  </si>
  <si>
    <t>COMPRA DE DESCARTÁVEIS E GÊNEROS ALIMENTÍCIOS POR SOLICITAÇÃO DA DIRETORIA DE ADMINISTRAÇÃO POR OCASIÃO DE OPERAÇÃO DO GAECO (EM 26/10/2020)</t>
  </si>
  <si>
    <t>DB SUPERMERCADOS</t>
  </si>
  <si>
    <t>22.991.939/0034-66</t>
  </si>
  <si>
    <t>COMPRA DE DESCARTÁVEIS POR SOLICITAÇÃO DA DIRETORIA DE ADMINISTRAÇÃO POR OCASIÃO DE OPERAÇÃO DO GAECO (EM 26/10/2020)</t>
  </si>
  <si>
    <t>CARREFOUR COMÉRCIO</t>
  </si>
  <si>
    <t>45.543.915/0284-34</t>
  </si>
  <si>
    <t>COMPRA DE GÊNEROS ALIMENTÍCIOS POR SOLICITAÇÃO DA DIRETORIA DE ADMINISTRAÇÃO POR OCASIÃO DE OPERAÇÃO DO GAECO (EM 26/10/2020)</t>
  </si>
  <si>
    <t xml:space="preserve">COCIL CONSTRUÇÕES CIVIS E INDUSTRIAIS LTDA </t>
  </si>
  <si>
    <t>04.386.041/0001-19</t>
  </si>
  <si>
    <t>COMPRA DE LIXAS POR SOLICITAÇÃO DO SCMP</t>
  </si>
  <si>
    <t>COMPRA DE MATERIAIS DE MANUTENÇÃO POR SOLICITAÇÃO DO SCMP</t>
  </si>
  <si>
    <t>A M A MOREIRA</t>
  </si>
  <si>
    <t>01.097.366/0001-93</t>
  </si>
  <si>
    <t>MATERIAIS PARA ENFEITE DE NATAL POR SOLICITAÇÃO DO SCMP</t>
  </si>
  <si>
    <t>BELGON COMÉRCIO DE ARMARINHO LTDA</t>
  </si>
  <si>
    <t>11.028.492/0001-40</t>
  </si>
  <si>
    <t>MATERIAIS PARA ENFEITE DE NATAL DO SCMP</t>
  </si>
  <si>
    <t>ALESSANDRA DO CARMO RIGUETE CAPOBIANGO ME</t>
  </si>
  <si>
    <t>08453462/0001-76</t>
  </si>
  <si>
    <t xml:space="preserve">COMPRA GÊNEROS ALIMENTÍCIOS POR SOLICITAÇÃO DA DIRETORIA DE ADMINISTRAÇÃO POR OCASIÃO PLEITO ELEITORAL 1º TURNO  (EM15/11/2020) </t>
  </si>
  <si>
    <t>PÃOZINHO COMÉRCIO LTDA – EPP</t>
  </si>
  <si>
    <t>07414941/0001-10</t>
  </si>
  <si>
    <t>22991939/0012-50</t>
  </si>
  <si>
    <t xml:space="preserve">COMPRA DE DESCARTÁVEIS E GÊNEROS ALIMENTÍCIOS POR SOLICITAÇÃO DA DIRETORIA DE ADMINISTRAÇÃO POR OCASIÃO PLEITO ELEITORAL 1º TURNO  (EM15/11/2020) </t>
  </si>
  <si>
    <t>PANIFICADORA ELIZA</t>
  </si>
  <si>
    <t>15812811/0001-64</t>
  </si>
  <si>
    <t>PC: 2020.016634                          PPC: 2020.022198</t>
  </si>
  <si>
    <t>PC: 2020.016634                          PPC: 2020.022219</t>
  </si>
  <si>
    <t>N/M COMANDANTE PAIVA II</t>
  </si>
  <si>
    <t>24.322.116/0001-15</t>
  </si>
  <si>
    <t>Frete de persiana para a Promotoria de Justiça de Nova Olinda do Norte</t>
  </si>
  <si>
    <t>06/102020</t>
  </si>
  <si>
    <t xml:space="preserve">DONA VAL CARGAS </t>
  </si>
  <si>
    <t>Frete de persianas para a Promotoria de Justiça de Juruá</t>
  </si>
  <si>
    <t>AR DE SOUZA TORRES EIRELI</t>
  </si>
  <si>
    <t>00.797.273/0001-09</t>
  </si>
  <si>
    <t>Frete de veículo oficial do MP de Coari/Manaus/Coari para manutenção</t>
  </si>
  <si>
    <t>FB MISS MAY</t>
  </si>
  <si>
    <t>37.188.318/0001-58</t>
  </si>
  <si>
    <t>Frete de persianas para a Promotoria de Justiça de Tapauá</t>
  </si>
  <si>
    <t xml:space="preserve">MARCELO SARRAF NASCIMENTO </t>
  </si>
  <si>
    <t>18.502.325/0001-38</t>
  </si>
  <si>
    <t xml:space="preserve">Conserto de ar condicionado </t>
  </si>
  <si>
    <t>L DANTAS SOUZA EIRELI EPP</t>
  </si>
  <si>
    <t>Confecção de Carimbos</t>
  </si>
  <si>
    <t>Prefeitura Municipal de Manaus</t>
  </si>
  <si>
    <t>ISS</t>
  </si>
  <si>
    <t>14.176.150/0001-65</t>
  </si>
  <si>
    <t>Aprovação de Contas:  EM ANÁLISE</t>
  </si>
  <si>
    <t xml:space="preserve">PC: 2020.016571                     PPC: 2020.022156                 </t>
  </si>
  <si>
    <t>Suprido(a): Paulo Augusto de Oliveira Lopes, CPF Nº  002.656.747-43, PORTARIA N.º 0543/2020/SUBADM, de 14.10.2020, RUBRICA 339030.89 – OUTROS SERVIÇOS DE TERCEIRO - PESSOA JURÍDICA, NO VALOR DE R$ 4.400,00 (QUATRO MIL E QUATROCENTOS REAIS).</t>
  </si>
  <si>
    <t>VITRAL (BLINGLASS) – DP WORLD IND E COM DE VIDR LTDAIND</t>
  </si>
  <si>
    <t>VM ARTIGOS DE ILUMINAÇÃO</t>
  </si>
  <si>
    <t>A M A Moreira Filial</t>
  </si>
  <si>
    <t>AUTO POSTO RIO PRETO</t>
  </si>
  <si>
    <t>POSTO LINDÃO</t>
  </si>
  <si>
    <t>POSTO PONTA NEGRA</t>
  </si>
  <si>
    <t>POSTO 300 LTDA</t>
  </si>
  <si>
    <t>CAA COMERCIO AMAZONENSE DE ALUMINIO LTDA</t>
  </si>
  <si>
    <t>SV INSTALACOES LTDA</t>
  </si>
  <si>
    <t>84.453.224/0001-49</t>
  </si>
  <si>
    <t>17.612.048/0001-53</t>
  </si>
  <si>
    <t>01.097.366/0002-74</t>
  </si>
  <si>
    <t>12.141.589/0001-27</t>
  </si>
  <si>
    <t>22.575.379.0001-09</t>
  </si>
  <si>
    <t>84.479.997/0003-66</t>
  </si>
  <si>
    <t>COMPRA DE VIDRO TEMPERADO FUMÊ REDONDO – D = 1,22 CM – QTD.: 1,96 M² (Manutenção - DEAC/SCMP)</t>
  </si>
  <si>
    <t>ARTIGOS DE ILUMINAÇÃO (Manutenção - DEAC)</t>
  </si>
  <si>
    <t>FITA DECORATIVA, LED WARM (ENFEITES DE NATAL) (Manutenção - SCMP)</t>
  </si>
  <si>
    <t>COMBUSTÍVEL (SERVIÇO ELEITORAL SILVES) ( Setor de transporte)</t>
  </si>
  <si>
    <t>COMBUSTIVEL ( Setor de transporte)</t>
  </si>
  <si>
    <t>COMBUSTÍVEL ( Setor de transporte)</t>
  </si>
  <si>
    <t>2 CX – FORRO MINERAL FLIGRAN 625X1250X13MM (Manutenção - DEAC)</t>
  </si>
  <si>
    <t>PLUGS E TOMADAS P/ ÁREA EXTERNA – 3P – 220V, 16A (Manutenção - DEAC)</t>
  </si>
  <si>
    <t>PERFILADO E ACESSÓRIOS (Manutenção - DEAC)</t>
  </si>
  <si>
    <t>SEVMAC – EDNALDO JOSÉ MIRANDA DE ALMEIDA ME</t>
  </si>
  <si>
    <t>GABRIEL CALDAS DE SOUZA 01004297262</t>
  </si>
  <si>
    <t>MARCELO TRINDADE DE ARAÚJO</t>
  </si>
  <si>
    <t>RETENÇÃO ISSQN NOTA Nº 231 - SEVAC</t>
  </si>
  <si>
    <t>00.863.418/0001-22</t>
  </si>
  <si>
    <t>28.650.975/0001-84</t>
  </si>
  <si>
    <t>953.872.772-04</t>
  </si>
  <si>
    <t>FABRICAÇÃO DE 1 CHAVE + 3 CÓPIAS PARA FECHADURA DO GADE ( Setor de Manutenção - DEAC)</t>
  </si>
  <si>
    <t>FORNECIMENTO E APLICAÇÃO DE PELÍCULA ADESIVA JATEADA – 4,8 M² – SALAS: SCMP &amp; MEIO AMBIENTE</t>
  </si>
  <si>
    <t>SERVIÇO ELEITORAL - FRETE DE LANCHA CANUTAMA/LABREA (Diretoria Geral)</t>
  </si>
  <si>
    <t>28.007.265/0001-30</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</si>
  <si>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</si>
  <si>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</si>
  <si>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 xml:space="preserve">Serviço de revitalização de rack de telecom, 3º pavimento, incluindo: substituição de 6 (seis) patch panel de 24 portas 19" - 1ux24p substituição de 2 (dois) patch panel de voz  voice panel certificação e identificação de 164 (cento e sessenta e quatro) ponto de rede lançamento de cabo UTP do usuário até o rack 3º pavimento para 60 (sessenta) pontos </t>
  </si>
  <si>
    <t>Envio de encomenda para codajás</t>
  </si>
  <si>
    <t>Aquisição de colas de contato e fitas adesivas transparentes para o processo de tombamento e embalagem de bens permanentes e de TI para envio às Unidades descentralizadas da Capital e do interior do Estado.</t>
  </si>
  <si>
    <t>Aquisição de uma balança eletrônica para identificação de peso de material a ser remetido via DIMPE pela Empresa dos Correios para o interior do Estado</t>
  </si>
  <si>
    <t>Aquisição de fitas adesivas transparentes para a embalagem de bens permanentes e de TI para envio às Unidades descentralizadas da Capital e do interior do Estado.</t>
  </si>
  <si>
    <t>Serviço de frete fluvial para a Promotoria de São Sebastião do Uatumã.</t>
  </si>
  <si>
    <t>Serviço de frete fluvial mais a parte terrestre para a Promotoria de Juruá.</t>
  </si>
  <si>
    <t>Serviço de frete na zona urbana de Manaus, no trecho: Sede da PGJ-AM / Porto de Manaus</t>
  </si>
  <si>
    <t>Serviço de Instalação, manutenção e higienização de condicionadores de ar do tipo split para a Promotoria de Juruá.</t>
  </si>
  <si>
    <t>Aluguel por 30 (trinta ) dias de uma estrutura do tipo tenda, medindo 5 m X 5 m</t>
  </si>
  <si>
    <t>Serviço de frete fluvial mais a parte terrestre para a Promotoria de Manicoré</t>
  </si>
  <si>
    <t>20.10.2020</t>
  </si>
  <si>
    <t>SANTOS SILVA CONSTRUÇÃO E TRANSPORTE LTDA – ME</t>
  </si>
  <si>
    <t>15.309.434/0001-45</t>
  </si>
  <si>
    <t>SERVIÇOS DE MÃO DE OBRA ESPECIALIZADA</t>
  </si>
  <si>
    <t>17.11.2020</t>
  </si>
  <si>
    <t>RECOLHIMENTO DE ISS</t>
  </si>
  <si>
    <t>IMPOSTO</t>
  </si>
  <si>
    <t>PAGAMENTO DE TRIBUTO</t>
  </si>
  <si>
    <t>PC: 2020.010548                     PPC: 2020.022306</t>
  </si>
  <si>
    <t>João Farias da Gama Neto</t>
  </si>
  <si>
    <t>05.935.876/0002-24</t>
  </si>
  <si>
    <t>Água mineral e afins</t>
  </si>
  <si>
    <t>Carrefour  Comércio Indústria Ltda</t>
  </si>
  <si>
    <t>Lixeira</t>
  </si>
  <si>
    <t>Combustível (Gasolina)</t>
  </si>
  <si>
    <t>Carga de gás e recarga de água</t>
  </si>
  <si>
    <t>Leão Transporte Rodoviário Ltda-ME</t>
  </si>
  <si>
    <t>16.904.152/0001-59</t>
  </si>
  <si>
    <t>Compressor de 24000 BTUs</t>
  </si>
  <si>
    <t>Concorde Livraria</t>
  </si>
  <si>
    <t>Quadro (p/ mural de avisos)</t>
  </si>
  <si>
    <t>GJ Materiais de Construção  Ltda – ME</t>
  </si>
  <si>
    <t>01.687.238/0001-08</t>
  </si>
  <si>
    <t>04 extensões elétricas</t>
  </si>
  <si>
    <t>COMPRA DE MATERIAIS DE HIGIENE PARA DISPONIBILIZAÇÃO À SEDE DAS PROMOTORIAS DE JUSTIÇA DE PARINTINS</t>
  </si>
  <si>
    <r>
      <t xml:space="preserve">Compra de Teste Psicológicos para utilização na palestra </t>
    </r>
    <r>
      <rPr>
        <b/>
        <sz val="12"/>
        <color indexed="8"/>
        <rFont val="Arial"/>
        <family val="2"/>
      </rPr>
      <t xml:space="preserve">“Inoculação do estresse”. </t>
    </r>
  </si>
  <si>
    <r>
      <rPr>
        <sz val="12"/>
        <rFont val="Arial"/>
        <family val="2"/>
      </rPr>
      <t xml:space="preserve">04.431.847/0008-58 </t>
    </r>
  </si>
  <si>
    <t>PC: 2020.004351                    PPC: 2020.022287</t>
  </si>
  <si>
    <t>Substituição de compreensor e lavagem de ar-condicionados.</t>
  </si>
  <si>
    <t>PC: 2020.004351                    PPC: 2020.022241</t>
  </si>
  <si>
    <t>Carvalho Empreendimentos Ltda - ME</t>
  </si>
  <si>
    <t>08.713.710/0001- 70</t>
  </si>
  <si>
    <t>Necessidade de material de limpeza e outros gêneros de consumo.</t>
  </si>
  <si>
    <t>Klinger Peres Bastos ME</t>
  </si>
  <si>
    <t>34.520.361/0001- 85</t>
  </si>
  <si>
    <t>Compra de produtos para reparo do telhado</t>
  </si>
  <si>
    <t>Norteferro Indústria e Comércio de Ferro Ltda</t>
  </si>
  <si>
    <t>00.814.488/0001- 90</t>
  </si>
  <si>
    <t>Compra de telhas para troca no telhado.</t>
  </si>
  <si>
    <t>G Refrigeração Comércio e Serviços de Refrigeração Ltda-ME</t>
  </si>
  <si>
    <t>02.037.069/0001- 15</t>
  </si>
  <si>
    <t>Necessidade de manutenção dos aparelhos de ares-condicionados, que não eram limpos desde 2014.</t>
  </si>
  <si>
    <t>ISSQN da nota imediatamente acima de n.° 1258</t>
  </si>
  <si>
    <t>AJR Representações, Serviços de Refrigeração e Comércio de Máquinas e Equipamentos EIRELI-ME</t>
  </si>
  <si>
    <t>27.655.571/0001- 10</t>
  </si>
  <si>
    <t>Serviço de manutenção geral no prédio das promotorias</t>
  </si>
  <si>
    <t>ISSQN da nota imediatamente acima de n.° 100</t>
  </si>
  <si>
    <t>PC: 2020.015866                    PPC: 2020.022158</t>
  </si>
  <si>
    <t>N/M Prícipe do Amazonas</t>
  </si>
  <si>
    <t>F. A da Silva Navegação</t>
  </si>
  <si>
    <t>Navegação Mirim Ltda</t>
  </si>
  <si>
    <t>Fabio Pinho Cunha</t>
  </si>
  <si>
    <t>F?B Raimundo Coimbra</t>
  </si>
  <si>
    <t>Mauricio Morais de Oliveira</t>
  </si>
  <si>
    <t>Prerfeitura de Manaus - SEMEF</t>
  </si>
  <si>
    <t>20.584.552/0001-00</t>
  </si>
  <si>
    <t>22.891.671/0001-22</t>
  </si>
  <si>
    <t>15.764.897/0001-05</t>
  </si>
  <si>
    <t>37.802.119/0001-98</t>
  </si>
  <si>
    <t>84.097.476/000182</t>
  </si>
  <si>
    <t>Transporte fluvial de mobiliário em geral + a parte terrestre para a Promotoria de Justiça de Anori.</t>
  </si>
  <si>
    <t>Transporte fluvial de mobiliário em geral + a parte terrestre para a Promotoria de Justiça de Envira.</t>
  </si>
  <si>
    <t>Pagamento de taxa de acesso de veículo pesado ao Porto Privado do Demétrio para entrega de mobiliário em embarcações com destino ao interior do Estado</t>
  </si>
  <si>
    <t>Transporte urbano de mobiliário em geral da sede da PGJ/AM para o Porto Privado do Demétrio</t>
  </si>
  <si>
    <t>Transporte urbano de mobiliário em geral da sede da PGJ/AM para o Portoda Manaus Moderna</t>
  </si>
  <si>
    <t>Transporte fluvial de mobiliário em geral + a parte terrestre para a Promotoria de Justiça de Manicoré.</t>
  </si>
  <si>
    <t>NFC-e nº 26664: Compra de camisas. Atendimento de necessidade do NUPA.</t>
  </si>
  <si>
    <t>Pagamento de tributos ISSQN ref erente à NFS-e nº 46</t>
  </si>
  <si>
    <t>Compra de lacres de segurança de plástico para utilização do CAOCRIMO/GAECO</t>
  </si>
  <si>
    <t>84.509.264/0001-65</t>
  </si>
  <si>
    <t>Maxpel Comercial Ltda.</t>
  </si>
  <si>
    <t>Supermercados DB Ltda.</t>
  </si>
  <si>
    <t>22.991.939/0001-60</t>
  </si>
  <si>
    <t>Compra de gêneros alimentícios e e materiais descartáveis para utilização pelo CAOCRIMO/GAECO</t>
  </si>
  <si>
    <t>Compra de combustível (gasolina Comum) para utilização do CAOCRIMO/GAECO</t>
  </si>
  <si>
    <t>30.604.764/0001-57</t>
  </si>
  <si>
    <t>Auto posto Torquato Ltda.</t>
  </si>
  <si>
    <t>V8 Comércio de derivados de Petróleo Ltda</t>
  </si>
  <si>
    <t>PC: 2020.018593                     PPC: 2020.022983</t>
  </si>
  <si>
    <t>ELEWILSON GIL DE CARVALHO</t>
  </si>
  <si>
    <t>SERVIÇO DE ORNAMENTAÇÃO NATALINA</t>
  </si>
  <si>
    <t>MECA INFORMÁTICA E COMUNICAÇÃO VISUAL</t>
  </si>
  <si>
    <t>SERVIÇOS GRÁFICOS</t>
  </si>
  <si>
    <t>T.H.S BEZERRA -EIRELLI</t>
  </si>
  <si>
    <t>09.068.212/0001-85</t>
  </si>
  <si>
    <t>2 CAIXA DE REMOÇÃO DE ENTULHO – PERMANÊNCIA 5 DIAS - 5M³</t>
  </si>
  <si>
    <t>R. B. MELO CIA – ME</t>
  </si>
  <si>
    <t>COMPRA DE UMA ÁRVORE DE NATAL</t>
  </si>
  <si>
    <t>ARTIGOS PARA ENFEITE NATAL</t>
  </si>
  <si>
    <t xml:space="preserve">AMA MOREIRA MATERIAL </t>
  </si>
  <si>
    <t>ARTIGOS NATALINOS</t>
  </si>
  <si>
    <t>SUPERMERCADOS DB</t>
  </si>
  <si>
    <t>ALIMENTAÇÃO PARA COMISSÃO ELEITORAL NO DIA DA ELEIÇÃO 1º TURNO – SOB RESPONSABILIDADE DA REFERIDA COMISSÃO</t>
  </si>
  <si>
    <t>PÃOZINHO</t>
  </si>
  <si>
    <t>LELE BOLOS</t>
  </si>
  <si>
    <t>COSTA E BIGNAMI</t>
  </si>
  <si>
    <t>HANKIS</t>
  </si>
  <si>
    <t xml:space="preserve">PANIFICADORA ELIZA </t>
  </si>
  <si>
    <t xml:space="preserve">R DOS SANTOS COSTA </t>
  </si>
  <si>
    <t>COMPRA DE TOMADA PARA DECORAÇÃO DE NATAL FACHADA</t>
  </si>
  <si>
    <t>PC: 2020.018907                     PPC: 2020.022144</t>
  </si>
  <si>
    <t>PC: 2020.018907                     PPC: 2020.022143</t>
  </si>
  <si>
    <t>Videira - Serviços Elétricos</t>
  </si>
  <si>
    <t>30.807.244/0001-41</t>
  </si>
  <si>
    <t>Manutenção da rede elétrica e limpeza de ar-condicionado.</t>
  </si>
  <si>
    <t>PC: 2020.019038                     PPC: 2020.021502</t>
  </si>
  <si>
    <t>PC: 2020.019981                     PPC: 2020.022042</t>
  </si>
  <si>
    <t>Decoração de Natal. NFSe N.º 59</t>
  </si>
  <si>
    <t>ISSQN RETIDO POR SOLIDARIEDADE. REF. À NFSe N.º 59</t>
  </si>
  <si>
    <t>Confecção e Impressão de 55 unidades de Crachás em pvc. NFSe 2235</t>
  </si>
  <si>
    <t>ISSQN RETIDO POR SOLIDARIEDADE. REF. À NFSe N.º 2235</t>
  </si>
  <si>
    <t>Botero Serviços de Acabamento Gráficos LTDA – ME</t>
  </si>
  <si>
    <t>R B Melo &amp; Cia</t>
  </si>
  <si>
    <t>04.357.489/0001-04</t>
  </si>
  <si>
    <t>06.865.332/0001-15</t>
  </si>
  <si>
    <t>PREFEITURA MUNICIPAL DE MANAUS - SEMEF</t>
  </si>
  <si>
    <t>06.983.871/0001-59</t>
  </si>
  <si>
    <t>32.585.872/0001-55</t>
  </si>
  <si>
    <t>22.991.939/0012-50</t>
  </si>
  <si>
    <t>07.414.941/0001-10</t>
  </si>
  <si>
    <t>08.453.462/0001-76</t>
  </si>
  <si>
    <t>05.033.037/0001-30</t>
  </si>
  <si>
    <t>13.063.585/0001-30</t>
  </si>
  <si>
    <t>15.812.811/0001-64</t>
  </si>
  <si>
    <t>PC: 2020.012463                     PPC: 2020.021774</t>
  </si>
  <si>
    <t>PC: 2020.019629                     PPC: 2020.022170</t>
  </si>
  <si>
    <t>Suprido(a):  Flávio Mota Morais Silveira, CPF Nº  715.217.552-72, PORTARIA N.º 0677/2020/SUBADM, de 17.11.2020, RUBRICA  339039.89 – SERVIÇOS DE TERECEIROS, NO VALOR DE R$ 4.000,00 (QUATRO MIL REAIS).</t>
  </si>
  <si>
    <t>Suprido(a):  Flávio Mota Morais Silveira, CPF Nº  715.217.552-72, PORTARIA N.º 0677/2020/SUBADM, de 17.11.2020, RUBRICA  339030.89 – MATERIAL DE CONSUMO, NO VALOR DE R$ 4.000,00 (QUATRO MIL REAIS).</t>
  </si>
  <si>
    <t>Aquisição de um kit de fechadura + contrafechadura</t>
  </si>
  <si>
    <t>Aquisição de um cadeado de 45 mm</t>
  </si>
  <si>
    <t>CAA Com. Amazonense de Alumínio</t>
  </si>
  <si>
    <t>T C Rodrigues – ME</t>
  </si>
  <si>
    <t>Suprido(a): Gabriel Salvino Chagas do Nascimento, CPF Nº  035.460.505-41, PORTARIA N.º 0688/2020/SUBADM, de 12.11.2020, RUBRICA  339030.89 – MATERIAL DE CONSUMO, NO VALOR DE R$ 4.000,00 (QUATRO MIL REAIS).</t>
  </si>
  <si>
    <t>Suprido(a):  Gabriel Salvino Chagas do Nascimento, CPF Nº  035.460.505-41, PORTARIA N.º 0688/2020/SUBADM, de 12.11.2020, RUBRICA  339039.89 – SERVIÇOS DE TERECEIROS, NO VALOR DE R$ 4.000,00 (QUATRO MIL REAIS).</t>
  </si>
  <si>
    <t>PC: 2020.018918                     PPC: 2020.022058</t>
  </si>
  <si>
    <t>Suprido(a):  Mauro Roberto Veras Bezerra, CPF Nº  850.824.657-1, PORTARIA N.º 0728/2020/SUBADM, de 27.11.2020, RUBRICA  339030.89 – MATERIAL DE CONSUMO, NO VALOR DE R$ 500,00 (QUINHENTOS REAIS).</t>
  </si>
  <si>
    <t>PC: 2020.019790                   PPC: 2020.022061</t>
  </si>
  <si>
    <t>Suprido(a): Eliana Leite Guedes do Amaral, CPF Nº 613.346.932-34, PORTARIA N.º 0656/2020/SUBADM, de 11.11.2020, RUBRICA  339030.89 – MATERIAL DE CONSUMO, NO VALOR DE R$ 1.000,00 (HUM MIL REAIS).</t>
  </si>
  <si>
    <t>PC: 2020.014388                    PPC: 2020.021270</t>
  </si>
  <si>
    <t>DANFE nº 142627 – Compra de 27 garrafões de água mineral de 20 litros para atender as 03 Promotorias de Justiça, Sala de Apoio e público no período de novembro a dezembro de 2020.</t>
  </si>
  <si>
    <t>DANFE nº 142637 – Compra de uma carga de gás de cozinha de 13ks, para a cozinha da sede do Ministério Público em Parintins.</t>
  </si>
  <si>
    <t>DANFE nº 2355 - Compra de utensílios para utilização na cozinha da sede do Ministério Público em Parintins.</t>
  </si>
  <si>
    <t>DANFE nº 2356 - Compra de material de limpeza e consumo para utilização na cozinha da sede do Ministério Público em Parintins.</t>
  </si>
  <si>
    <t>J. A. FERREIRA</t>
  </si>
  <si>
    <t>09.066.219/0001-68</t>
  </si>
  <si>
    <t>DANFE nº 0512 - Compra de um kit de transmissão, uma bateria e quatro rolamentos para a motocicleta que atende ao Ministério Público em Parintins.</t>
  </si>
  <si>
    <t>27.11.2020</t>
  </si>
  <si>
    <t>DANFE nº 143253 – Compra de 7,10 litros de gasolina para abastecer a motocilceta que atende ao Ministério Público em Parintins..</t>
  </si>
  <si>
    <t>30.11.2020</t>
  </si>
  <si>
    <t xml:space="preserve">Saldo de numerário não utilizado depositado na conta 11000-0 - Banco Bradesco da Procuradoria-Geral de Justiça </t>
  </si>
  <si>
    <t>Suprido(a): TANIA MARIA DE AZEVEDO FEITOSA, CPF Nº 333.920.721-68, PORTARIA N.º 0266/2020/SUBADM, de 27.01.2020, RUBRICA 339030.89 – MATERIAIS DE CONSUMO, NO VALOR DE R$ 1.000,00 (MIL REAIS).</t>
  </si>
  <si>
    <t>29.01.2020</t>
  </si>
  <si>
    <t>04.02.2020</t>
  </si>
  <si>
    <t>17.02.2020</t>
  </si>
  <si>
    <t>28.02.2020</t>
  </si>
  <si>
    <t>03.03.2020</t>
  </si>
  <si>
    <t>10.03.2020</t>
  </si>
  <si>
    <t>13.03.2020</t>
  </si>
  <si>
    <t>18.03.2020</t>
  </si>
  <si>
    <t>27.03.2020</t>
  </si>
  <si>
    <t>01.04.2020</t>
  </si>
  <si>
    <t>PC: 2020.000303                    PPC: 2020.007381</t>
  </si>
  <si>
    <t>13.04.2020</t>
  </si>
  <si>
    <t>Suprido(a):  Denize Santos de Andrade, CPF Nº 732.036.612-68, PORTARIA N.º 0154/2020/SUBADM, de 11.03.2020+, RUBRICA 339039.89 – OUTROS SERVIÇOS DE TERCEIRO - PESSOA JURÍDICA, NO VALOR DE R$ 4.000,00 (QUATRO MIL REAIS).</t>
  </si>
  <si>
    <t>Suprido(a): Denize Santos de Andrade, CPF Nº 732.036.612-68, PORTARIA N.º 0155/2020/SUBADM, de 11.03.2020, RUBRICA 339030.89 – MATERIAL DE CONSUMO, NO VALOR DE R$ 4.000,00 (QUATRO MIL REAIS).</t>
  </si>
  <si>
    <t>Diesel para abastecimento do Gerador de Energia</t>
  </si>
  <si>
    <t>Parafusos para Manutenção do Telhado do Estacionamento Carros Oficiais</t>
  </si>
  <si>
    <t>Máscaras de Proteção individual</t>
  </si>
  <si>
    <t>Fechadura para porta da unidade/MP sede</t>
  </si>
  <si>
    <t>Fechadura para porta de Correr unidade/MP Paraíba</t>
  </si>
  <si>
    <t>Fechadura para porta da unidada/MP Paraíba</t>
  </si>
  <si>
    <t>Fechadura para porta de vidro unidade/MP da Paraíba</t>
  </si>
  <si>
    <t>Porta para unidade/MP da Paraíba</t>
  </si>
  <si>
    <t>Viseiras (EPI) para os servidores do NAT</t>
  </si>
  <si>
    <t>05.472.832/0001-24</t>
  </si>
  <si>
    <t>27.153.862/0001-00</t>
  </si>
  <si>
    <t>09.295.901/0001-22</t>
  </si>
  <si>
    <t>Cotrar Comércio Transporte e Representações LTDA</t>
  </si>
  <si>
    <t>T C Rodrigues</t>
  </si>
  <si>
    <t>Bruno Alberto de Freitas Paula</t>
  </si>
  <si>
    <t>CAA Comércio Amazonense de Aluminío LTDA</t>
  </si>
  <si>
    <t>Fechacom Com.de Fechaduras LTDA</t>
  </si>
  <si>
    <t>MAESB Material de Construção Est e Beb LTDA</t>
  </si>
  <si>
    <t>JLN Material de Construção LTDA</t>
  </si>
  <si>
    <t>J C da Silva Noronha EIRELI</t>
  </si>
  <si>
    <t>PC: 2020.001734                           PPC: 2020.010505</t>
  </si>
  <si>
    <t>PC: 2020.001734                           PPC: 2020.010587</t>
  </si>
  <si>
    <t>Serviço no sistema de CFTV prédio sede</t>
  </si>
  <si>
    <t>34.392.736/0001-74</t>
  </si>
  <si>
    <t>Antonio Ricardo Almeida Sousa</t>
  </si>
  <si>
    <t>PC: 2020.000308                      PPC: 2020.018367</t>
  </si>
  <si>
    <t>Suprido(a): Fábia Melo Barbosa de Oliveira, CPF N.º 052.263.784-16, PORTARIA Nº 0095/2020/SUBADM, de 03 DE FEVEREIRO DE 2020, RUBRICA 339030.89 – MATERIAL DE CONSUMO, NO VALOR DE R$ 4.000,00 (QUATRO MIL REAIS).</t>
  </si>
  <si>
    <t>Suprido(a): Fábia Melo Barbosa de Oliveira, CPF N.º 052.263.784-16, PORTARIA Nº 0095/2020/SUBADM, de 03 DE FEVEREIRO DE 2020, RUBRICA 339030.890, RUBRICA 339039.89 – OUTROS SERVIÇOS DE TERCEIROS PESSOA JURÍDICA, NO VALOR DE R$ 8.000,00 (OITO MIL REAIS).</t>
  </si>
  <si>
    <t>NB NOGUEIRA – EDIFICAÇÕES – EPP</t>
  </si>
  <si>
    <t>07.910.447/0001-47</t>
  </si>
  <si>
    <t>Higienização de 04 (quatro) arcondicionados de 18.000 BTUS</t>
  </si>
  <si>
    <t>Higienização de 02 (dois) arcondicionados de 12.000 BTUS</t>
  </si>
  <si>
    <t>Serviço de Alvenaria</t>
  </si>
  <si>
    <t>Serviço de Esquadrias</t>
  </si>
  <si>
    <t>Serviço de Elétrica</t>
  </si>
  <si>
    <t>MARCO POLO MOTO PEÇAS LTDA</t>
  </si>
  <si>
    <t>29.412.523/0001-85</t>
  </si>
  <si>
    <t>Peças de Manutenção da Moto</t>
  </si>
  <si>
    <t>FRANCISCO DE LIMA QUEIROZ</t>
  </si>
  <si>
    <t>10.980.110/0001-10</t>
  </si>
  <si>
    <t>FC DO CARMO E CIA LTDA - ME</t>
  </si>
  <si>
    <t>63.744.239/0001-96</t>
  </si>
  <si>
    <t>Materias de Cozinha Diversos</t>
  </si>
  <si>
    <t>TEFE FORTE COMÉRCIO DE MATERIAL DE CONSTRUÇÃO LTDA</t>
  </si>
  <si>
    <t>26.614.912/0001-47</t>
  </si>
  <si>
    <t>Materias Diversos</t>
  </si>
  <si>
    <t>Camisa Polo</t>
  </si>
  <si>
    <t>S S CANO CIA LTDA</t>
  </si>
  <si>
    <t>17.559.420/0001-05</t>
  </si>
  <si>
    <t>Toten para alcool em gel</t>
  </si>
  <si>
    <t>Suprido(a): PAULO ALEXANDER DOS SANTOS BERIBA, CPF Nº 016.564.277-70, PORTARIA N.º 0114/2020/SUBADM, de 17.02.2020, RUBRICA 339030.89 – MATERIAL DE CONSUMO, NO VALOR DE R$ 1.000,00 (UM MIL REAIS).</t>
  </si>
  <si>
    <t>Suprido(a): PAULO ALEXANDER DOS SANTOS BERIBA, CPF Nº 016.564.277-70, PORTARIA N.º 00114/2020/SUBADM, de 17.02.2020, RUBRICA 339039.89 – OUTROS SERVIÇOS DE TERCEIRO - PESSOA JURÍDICA, NO VALOR DE R$ 1.000,00 (HUM MIL REAIS).</t>
  </si>
  <si>
    <t>PC: 2019.28743                        PPC: 2020.007688</t>
  </si>
  <si>
    <t>P A DE BRITO SILVA ME</t>
  </si>
  <si>
    <t>10.844.236/0001-68</t>
  </si>
  <si>
    <t>Aquisição de Material de Consumo</t>
  </si>
  <si>
    <t>Serviço de troca de fiação, de tomadas e luminárias</t>
  </si>
  <si>
    <t>Suprido(a):  Flávio Mota Morais Silveira, CPF Nº  715.217.552-72, PORTARIA N.º 01130/2019/SUBADM, de 25.11.2019, RUBRICA  339030.89 – MATERIAL DE CONSUMO, NO VALOR DE R$ 4.000,00 (QUATRO MIL REAIS).</t>
  </si>
  <si>
    <t>Suprido(a):  Flávio Mota Morais Silveira, CPF Nº  715.217.552-72, PORTARIA N.º 01130/2019/SUBADM, de 25.11.2019, RUBRICA  339039.89 – SERVIÇOS DE TERECEIROS, NO VALOR DE R$ 4.000,00 (QUATRO MIL REAIS).</t>
  </si>
  <si>
    <t>PC: 2019.025695                     PPC: 2020.002013</t>
  </si>
  <si>
    <t>PC: 2019.025695                     PPC: 2020.002018</t>
  </si>
  <si>
    <t>VALDECY MENDONÇA SANTAREM</t>
  </si>
  <si>
    <t>Prestação de Serviços de Chaveiro</t>
  </si>
  <si>
    <t>DETRAN-AM</t>
  </si>
  <si>
    <t>Aquisição de 2ª VIA SELO/LACRE VEÍCULO para veículo da Procuradoria Geral de Justiça</t>
  </si>
  <si>
    <t>SINART - SOC. NA. APOIO ROD. TUSRISTICO LTDA</t>
  </si>
  <si>
    <t>Serviço de Estacionamento</t>
  </si>
  <si>
    <t>04.224.028/0001-63</t>
  </si>
  <si>
    <t>13.534.698/0127-79</t>
  </si>
  <si>
    <t>AUTO POSTO POTÊNCIA LTDA</t>
  </si>
  <si>
    <t>Aquisição de Gasolina Comum</t>
  </si>
  <si>
    <t>63.734.453/0001-61</t>
  </si>
  <si>
    <t>04.643.904/0011-68</t>
  </si>
  <si>
    <t>05.424.338/0001-94</t>
  </si>
  <si>
    <t>84.659.879/0006-82</t>
  </si>
  <si>
    <t>00.448.230/0001-18</t>
  </si>
  <si>
    <t>22.575.379/0001-09</t>
  </si>
  <si>
    <t>34.575.563/0001-20</t>
  </si>
  <si>
    <t>33.486.150/0001-94</t>
  </si>
  <si>
    <t>Aquisição de Alimentação</t>
  </si>
  <si>
    <t>Aquisição de diversos materiais para serem usados no evento AMAZON HACKFEST</t>
  </si>
  <si>
    <t>Aquisição de 20 quilos de gelo para serem usados no evento AMAZON HACKFEST</t>
  </si>
  <si>
    <t>Aquisição de 1 (UM) fita dupla face 19mmx20m da marca 3M</t>
  </si>
  <si>
    <t>Aquisição de 1 (UM) lança confete dourado metalizado 30 (TRINTA) cm picado para ser usado no evento AMAZON HACKFEST</t>
  </si>
  <si>
    <t>Aquisição de 1 (UM) par de placa para o veículo PHY2135</t>
  </si>
  <si>
    <t>MARCOS ANTONIO DA SILVA CABRAL</t>
  </si>
  <si>
    <t>SUPERMERCADOS DB LTDA</t>
  </si>
  <si>
    <t>AUTO POSTO OZIVAL XI</t>
  </si>
  <si>
    <t>J. A. F. De Lima</t>
  </si>
  <si>
    <t>DENYS ANTONIO ABDALA TUMA</t>
  </si>
  <si>
    <t>PAVAO MATERIAL DE CONSTRUCAO LTDA</t>
  </si>
  <si>
    <t>RF DE MENDONCA EIRELI</t>
  </si>
  <si>
    <t>GONTIJO COMÉRCIO DE COMBUSTÍVEIS LTDA</t>
  </si>
  <si>
    <t>PORTUGAL PLACAS &amp; SERVIÇOS</t>
  </si>
  <si>
    <t>PANIFICADORA MASTER PAN</t>
  </si>
  <si>
    <t>J A N E I R O. 2 0 2 1</t>
  </si>
  <si>
    <t>P</t>
  </si>
  <si>
    <t>Suprido: ÉRICA LIMA DE ARAÚJO, CPF N.º 737.844.602-59, PORTARIA N.º 705/2018/SUBADM, de 07.08.2018.  RUBRICA 339039.89 –  OUTROS SERVIÇOS DE TERCEIROS - PESSOA JURÍDICA, NO VALOR DE R$ 1.000,00 ( MIL REAIS).</t>
  </si>
  <si>
    <t>03 x Módulo Scanner, 03 x Flat ADF e 01 x Rolete retardo</t>
  </si>
  <si>
    <t>PC: 2019.024973                    PPC: 2019.027614</t>
  </si>
  <si>
    <t>Serviço de Revitalização de rack de telecom 49 oavimento, organização de cabos PC e manutenção de fibra óptica, conforme Nfe 13.</t>
  </si>
  <si>
    <t>Juliana Augusto de Souxa</t>
  </si>
  <si>
    <t>Serviço de revitalização de rack de telecom, com reclimplagem de cabeamento estruturado, arrumação do cabeamento, identificação de 150 pontos de rede.</t>
  </si>
  <si>
    <t>Serviço de manutenção corretiva em duas impressoras sansung M4070 a tudo custo.</t>
  </si>
  <si>
    <t>MARIA BEZERRA DE SOUZA</t>
  </si>
  <si>
    <t>PC: 2019.024998                            PPC: 2019.027140</t>
  </si>
  <si>
    <t>Compra de 5 UNIDADES de RB750GR3 HEX 5P GIGABIT e 5 unidades de RB951UI-2HWD UOTEADOR 5 PORTAS FAST - WIRELESS, conforme Nfe 278.</t>
  </si>
  <si>
    <t>32.421.458/0001-00</t>
  </si>
  <si>
    <t>L F ABECASSIS COMERCIO DE ARTIGOS DE PAPELARIA EIRELI EP</t>
  </si>
  <si>
    <t>12.11.2019</t>
  </si>
  <si>
    <t>Suprido(a): CAIO LÚCIO FENELON ASSIS BARROS, CPF Nº 524.943.812-15, PORTARIA N.º 01101/2019/SUBADM, de 13.11.2019, RUBRICA 339030.89 – MATERIAL DE CONSUMO, NO VALOR DE R$ 8.800,00 (OITO MIL E OITOCENTOS  REAIS).</t>
  </si>
  <si>
    <t>Suprido(a): CARLOS ALEXANDRE DOS SANTOS NOGUEIRA, CPF Nº 445.169.752-20, PORTARIA N.º 01099/2019/SUBADM, de 11.11.2019, RUBRICA 449052-89 – EQUIPAMENTOS E MATERIAL PERMANENTE (ADIANTAMENTOS), NO VALOR DE R$ 5.000,00 (CINCO MIL REAIS).</t>
  </si>
  <si>
    <t>Suprido(a): EUDO DE LIMA ASSIS JÚNIOR, CPF N.º 337.534.662-04, PORTARIA N.º 1102/2019/SUBADM, de 12 DE NOVEMBRO DE 2019, RUBRICA 339039 – OUTROS SERVIÇOS DE TERCEIROS PESSOA JURÍDICA, NO VALOR DE R$ 5.000,00 (CINCO MIL REAIS).</t>
  </si>
  <si>
    <t>PC: 2019.024266                            PPC: 2019.028608</t>
  </si>
  <si>
    <t>M PINHEIRO</t>
  </si>
  <si>
    <t>EMERSON BRITO LOBO</t>
  </si>
  <si>
    <t>F G DE LIMA MOVELARIA</t>
  </si>
  <si>
    <t>NOADIA LIMA DOS SANTOS</t>
  </si>
  <si>
    <t>ROCHA COMÉRCIO VAREGISTA MAT. DE CONSTRUÇÃO</t>
  </si>
  <si>
    <t>MARIA DOS ANJOS DE OLIVEIRA MONTEIRO</t>
  </si>
  <si>
    <t>04.275.616/0002-07</t>
  </si>
  <si>
    <t>Material de Construção</t>
  </si>
  <si>
    <t>11.664.116/0001-41</t>
  </si>
  <si>
    <t>05.902.342/0001-10</t>
  </si>
  <si>
    <t>21.438.028/0001-85</t>
  </si>
  <si>
    <t>04.948.527/0001-01</t>
  </si>
  <si>
    <t>13.020.146/0001-40</t>
  </si>
  <si>
    <t>Suprido(a): EUDO DE LIMA ASSIS JÚNIOR, CPF N.º 337.534.662-04, PORTARIA N.º 1085/2019/SUBADM, de 11 DE NOVEMBRO DE 2019, RUBRICA 339030 – 89 - MATERIAL DE OCNSUMO, NO VALOR DE R$ 8.000,00 (OITO MIL REAIS).</t>
  </si>
  <si>
    <t>PC: 2019.022961                    PPC: 2019.027587</t>
  </si>
  <si>
    <t>Compra de 2 (dois) pct de conector macho FORTREK CAT5E RJ45- 201 PC/100; 20( vinte) unid. de Bateria Lithium 3V REF CR2032; 2 (duas) unid. de alicate HYX de crimpar ALC-01 HYX RJ11/ RJ12 /RJ 45 e 2 (duas) unid. solda tubo 183-MSX10 25G azul best, conforme Nfe 305.</t>
  </si>
  <si>
    <t>L.F. ABECASSIS COMÉRCIO DE ARTIGOS DE PAPELARIA EIRELI EPP.</t>
  </si>
  <si>
    <t>INFO STORE COMPUTADORES D A AMAZÔNIA LTDA.</t>
  </si>
  <si>
    <t>ICASES AMAZONAS SHOPPING</t>
  </si>
  <si>
    <t>JULIANA AUGUSTO DE SOUZA</t>
  </si>
  <si>
    <t>L J Guerra e CIA Ltda</t>
  </si>
  <si>
    <t>02.337.524/0001-06</t>
  </si>
  <si>
    <t>08.038.545/0011-70</t>
  </si>
  <si>
    <t>28.224.549/0001-89</t>
  </si>
  <si>
    <t>Compra de 8 (oito) unid. de pen drive 32GB USB 3.0 DTSE9G2 PRA; 10 (dez) unid. disco int SSD 2.5 SATA 240 GB PLUS (530 MB PS) , conforme Nfe 162980</t>
  </si>
  <si>
    <t>Compra de 10 (dez) unid. saco plast B.D. 13X25X0,04 N500G C/100 AKIPLAST; 2 (duas) unid. etiqueta toledo 40x60 fitacrel rolo; 10( dez) unid. fita crepe tartan pap 50mmx50m MR 2564 3M e 10( dez) unid. fita DUREX 45mmx100m transp 4802 3M, conforme Nfe 3208</t>
  </si>
  <si>
    <t>Compra de 17 (dezessete) unid. capa sam A30 anti imp.inova e 17 (dezessete) unid. pelic. vidro sam A30/A50, conforme Nfe 009.</t>
  </si>
  <si>
    <t>Compra de 200(duzentas) de patch cord 1,5m cat 6 azul e 200(duzentas) unid de conector rj45 jack cat6 branco, conforme Nfe 4.</t>
  </si>
  <si>
    <t>Compra de ferramentas e material de expediente, conforme Nfe 9641.</t>
  </si>
  <si>
    <t>PC: 2019.023786                    PPC: 2019.027816</t>
  </si>
  <si>
    <t>Suprido(a): TANIA MARIA DE AZEVEDO FEITOSA, CPF Nº 333.920.721-68, PORTARIA N.º 1066/2019/SUBADM, de 04.11.2019, RUBRICA 339030.89 – MATERIAIS DE CONSUMO, NO VALOR DE R$ 1.000,00 (MIL REAIS).</t>
  </si>
  <si>
    <t>10.12.2019</t>
  </si>
  <si>
    <t>07.11.2019</t>
  </si>
  <si>
    <t>11.11.2019</t>
  </si>
  <si>
    <t>Requisição de 02 garrafões de água.</t>
  </si>
  <si>
    <t>14.11.2019</t>
  </si>
  <si>
    <t>18.11.2019</t>
  </si>
  <si>
    <t>22.11.2019</t>
  </si>
  <si>
    <t>28.11.2019</t>
  </si>
  <si>
    <t>02.12.2019</t>
  </si>
  <si>
    <t>06.12.2019</t>
  </si>
  <si>
    <t>09.12.2019</t>
  </si>
  <si>
    <t>Requisição de 06 garrafões de água.</t>
  </si>
  <si>
    <t>PC: 2019.021034                    PPC: 2019.028128</t>
  </si>
  <si>
    <t>Suprido(a): DELCIDES MENDES DA SILVA JUNIOR, CPF Nº 402.494.842-34, PORTARIA N.º 0990/2019/SUBADM, de 14.10.2019, RUBRICA 339039.89 –  OUTROS SERVIÇOS DE TERCEIROS PESSOA JURÍDICA, NO VALOR DE R$ 7.000,00 (SETE MIL REAIS).</t>
  </si>
  <si>
    <t>05.817.653/0001-81</t>
  </si>
  <si>
    <t>13.212.595/0001-00</t>
  </si>
  <si>
    <t>05.537.391/0001-00</t>
  </si>
  <si>
    <t>00.754.870/0001-56</t>
  </si>
  <si>
    <t>19.918.508/0001-07</t>
  </si>
  <si>
    <t>84.478.536/0001-07</t>
  </si>
  <si>
    <t>15.790.348/0001-05</t>
  </si>
  <si>
    <t>03.723.008/0001-29</t>
  </si>
  <si>
    <t>22.772.958/0001-29</t>
  </si>
  <si>
    <t>Frete pago pelo transporte fluviario + terreste de mobiliario em geral para as Promotorias de São Sebariao do Uatumã e Urucará</t>
  </si>
  <si>
    <t>Frete pago pelo transporte fluviario + terreste de mobiliario em geral para as Promotorias de Carauari</t>
  </si>
  <si>
    <t>Frete pago pelo transporte fluviario + terreste de mobiliario em geral para as Promotorias de Envira</t>
  </si>
  <si>
    <t>Frete pago pelo transporte fluviario + terreste de mobiliario em geral para as Promotorias de Codajás e Uarini</t>
  </si>
  <si>
    <t>Frete pago pelo transporte fluviario + terreste de mobiliario em geral para as Promotorias de Careiro Castanho</t>
  </si>
  <si>
    <t>Frete pago pelo transporte fluviario + terreste de mobiliario em geral para as Promotorias de Barreirinha</t>
  </si>
  <si>
    <t>Frete pago pelo transporte fluviario + terreste de mobiliario em geral para as Promotorias de Pauini</t>
  </si>
  <si>
    <t>Frete pago pelo transporte fluviario + terreste de mobiliario em geral para a Promotoria de Atalaia do Norte</t>
  </si>
  <si>
    <t>Frete pago pelo transporte fluviario + terreste de mobiliario em geral para a Promotoria de Maués</t>
  </si>
  <si>
    <t>Suprido(a): KARLA CRISTINA DA SILVA SOUSA, CPF Nº 967.363.053-49, PORTARIA N.º 0116/2020/SUBADM, de 12.02.2020, RUBRICA 339039.89 – OUTROS SERVIÇOS DE TERCEIRO - PESSOA JURÍDICA, NO VALOR DE R$ 8.000,00 (OITO MIL REAIS).</t>
  </si>
  <si>
    <t>PC: 2020.000775                     PPC: 2020.006528</t>
  </si>
  <si>
    <t>SERVIÇOS DE OBRA DE MANUTENÇÃO NO PRÉDIO SEDE DA PROMOTORIA DE JUSTIÇA</t>
  </si>
  <si>
    <t>PC: 2020.000775                     PPC: 2020.008502</t>
  </si>
  <si>
    <t>Suprido(a): KARLA CRISTINA DA SILVA SOUSA, CPF Nº 967.363.053-49, PORTARIA N.º  0116/2020/SUBADM, de 12.02.2020, RUBRICA 339030.89 – MATERIAL DE CONSUMO, NO VALOR DE R$ 8.000,00 (OITO MIL REAIS).</t>
  </si>
  <si>
    <t>M P DOS SANTOS FERREAGEM</t>
  </si>
  <si>
    <t>03.284.632/0001-12</t>
  </si>
  <si>
    <t>Aquisição de material de construção para a reforma do prédio da Promotoria de Justiça de Barcelos.</t>
  </si>
  <si>
    <t>THALES QUIGUA MOREIRA - ME</t>
  </si>
  <si>
    <t>19.028.594/0001-77</t>
  </si>
  <si>
    <t>PROCURADORIA-GERAL DE JUSTIÇA DO ESTADO DO AMAZONAS</t>
  </si>
  <si>
    <t>Devolução de recursos não aplicados</t>
  </si>
</sst>
</file>

<file path=xl/styles.xml><?xml version="1.0" encoding="utf-8"?>
<styleSheet xmlns="http://schemas.openxmlformats.org/spreadsheetml/2006/main">
  <numFmts count="2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R$-416]\ #,##0.00;[Red]\-[$R$-416]\ #,##0.00"/>
    <numFmt numFmtId="171" formatCode="_-* #,##0.00_-;\-* #,##0.00_-;_-* \-??_-;_-@_-"/>
    <numFmt numFmtId="172" formatCode="mm/yy"/>
    <numFmt numFmtId="173" formatCode="dd/mm/yy;@"/>
    <numFmt numFmtId="174" formatCode="mm/dd/yy"/>
    <numFmt numFmtId="175" formatCode="dd/mm/yy"/>
    <numFmt numFmtId="176" formatCode="d/m/yyyy"/>
    <numFmt numFmtId="177" formatCode="&quot;R$ &quot;#,##0.00;[Red]&quot;-R$ &quot;#,##0.00"/>
    <numFmt numFmtId="178" formatCode="d/m/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416]dddd\,\ d&quot; de &quot;mmmm&quot; de &quot;yyyy"/>
  </numFmts>
  <fonts count="76">
    <font>
      <sz val="11"/>
      <color indexed="8"/>
      <name val="Arial1"/>
      <family val="0"/>
    </font>
    <font>
      <sz val="10"/>
      <name val="Arial"/>
      <family val="0"/>
    </font>
    <font>
      <sz val="10"/>
      <color indexed="9"/>
      <name val="Arial1"/>
      <family val="0"/>
    </font>
    <font>
      <b/>
      <sz val="10"/>
      <color indexed="8"/>
      <name val="Arial1"/>
      <family val="0"/>
    </font>
    <font>
      <sz val="10"/>
      <color indexed="16"/>
      <name val="Arial1"/>
      <family val="0"/>
    </font>
    <font>
      <sz val="10"/>
      <color indexed="10"/>
      <name val="Arial1"/>
      <family val="0"/>
    </font>
    <font>
      <b/>
      <sz val="10"/>
      <color indexed="9"/>
      <name val="Arial1"/>
      <family val="0"/>
    </font>
    <font>
      <i/>
      <sz val="10"/>
      <color indexed="23"/>
      <name val="Arial1"/>
      <family val="0"/>
    </font>
    <font>
      <sz val="10"/>
      <color indexed="17"/>
      <name val="Arial1"/>
      <family val="0"/>
    </font>
    <font>
      <b/>
      <sz val="24"/>
      <color indexed="8"/>
      <name val="Arial1"/>
      <family val="0"/>
    </font>
    <font>
      <sz val="18"/>
      <color indexed="8"/>
      <name val="Arial1"/>
      <family val="0"/>
    </font>
    <font>
      <sz val="12"/>
      <color indexed="8"/>
      <name val="Arial1"/>
      <family val="0"/>
    </font>
    <font>
      <b/>
      <i/>
      <sz val="16"/>
      <color indexed="8"/>
      <name val="Arial"/>
      <family val="2"/>
    </font>
    <font>
      <sz val="10"/>
      <color indexed="19"/>
      <name val="Arial1"/>
      <family val="0"/>
    </font>
    <font>
      <sz val="10"/>
      <color indexed="60"/>
      <name val="Arial1"/>
      <family val="0"/>
    </font>
    <font>
      <sz val="11"/>
      <color indexed="58"/>
      <name val="Arial1"/>
      <family val="0"/>
    </font>
    <font>
      <sz val="11"/>
      <color indexed="8"/>
      <name val="Arial"/>
      <family val="2"/>
    </font>
    <font>
      <sz val="10"/>
      <color indexed="63"/>
      <name val="Arial1"/>
      <family val="0"/>
    </font>
    <font>
      <b/>
      <i/>
      <u val="single"/>
      <sz val="11"/>
      <color indexed="8"/>
      <name val="Arial"/>
      <family val="2"/>
    </font>
    <font>
      <b/>
      <sz val="12"/>
      <color indexed="53"/>
      <name val="Arial"/>
      <family val="2"/>
    </font>
    <font>
      <b/>
      <sz val="12"/>
      <color indexed="8"/>
      <name val="Arial"/>
      <family val="2"/>
    </font>
    <font>
      <b/>
      <sz val="12"/>
      <color indexed="10"/>
      <name val="Arial"/>
      <family val="2"/>
    </font>
    <font>
      <sz val="10"/>
      <color indexed="37"/>
      <name val="Arial1"/>
      <family val="0"/>
    </font>
    <font>
      <sz val="12"/>
      <color indexed="8"/>
      <name val="Arial"/>
      <family val="2"/>
    </font>
    <font>
      <b/>
      <sz val="12"/>
      <color indexed="9"/>
      <name val="Arial"/>
      <family val="2"/>
    </font>
    <font>
      <b/>
      <sz val="12"/>
      <name val="Arial"/>
      <family val="2"/>
    </font>
    <font>
      <sz val="12"/>
      <name val="Arial"/>
      <family val="2"/>
    </font>
    <font>
      <sz val="12"/>
      <color indexed="58"/>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b/>
      <sz val="10"/>
      <color rgb="FF000000"/>
      <name val="Arial1"/>
      <family val="0"/>
    </font>
    <font>
      <sz val="10"/>
      <color rgb="FFFFFFFF"/>
      <name val="Arial1"/>
      <family val="0"/>
    </font>
    <font>
      <sz val="10"/>
      <color rgb="FFCC0000"/>
      <name val="Arial1"/>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10"/>
      <color rgb="FFFFFFFF"/>
      <name val="Arial1"/>
      <family val="0"/>
    </font>
    <font>
      <i/>
      <sz val="10"/>
      <color rgb="FF808080"/>
      <name val="Arial1"/>
      <family val="0"/>
    </font>
    <font>
      <sz val="10"/>
      <color rgb="FF006600"/>
      <name val="Arial1"/>
      <family val="0"/>
    </font>
    <font>
      <b/>
      <sz val="24"/>
      <color rgb="FF000000"/>
      <name val="Arial1"/>
      <family val="0"/>
    </font>
    <font>
      <sz val="18"/>
      <color rgb="FF000000"/>
      <name val="Arial1"/>
      <family val="0"/>
    </font>
    <font>
      <sz val="12"/>
      <color rgb="FF000000"/>
      <name val="Arial1"/>
      <family val="0"/>
    </font>
    <font>
      <sz val="11"/>
      <color rgb="FF9C0006"/>
      <name val="Calibri"/>
      <family val="2"/>
    </font>
    <font>
      <sz val="11"/>
      <color rgb="FF9C6500"/>
      <name val="Calibri"/>
      <family val="2"/>
    </font>
    <font>
      <sz val="10"/>
      <color rgb="FF996600"/>
      <name val="Arial1"/>
      <family val="0"/>
    </font>
    <font>
      <sz val="11"/>
      <color rgb="FF000000"/>
      <name val="Arial1"/>
      <family val="0"/>
    </font>
    <font>
      <sz val="10"/>
      <color rgb="FF333333"/>
      <name val="Arial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indexed="8"/>
        <bgColor indexed="64"/>
      </patternFill>
    </fill>
    <fill>
      <patternFill patternType="solid">
        <fgColor rgb="FF808080"/>
        <bgColor indexed="64"/>
      </patternFill>
    </fill>
    <fill>
      <patternFill patternType="solid">
        <fgColor indexed="23"/>
        <bgColor indexed="64"/>
      </patternFill>
    </fill>
    <fill>
      <patternFill patternType="solid">
        <fgColor rgb="FFDDDDDD"/>
        <bgColor indexed="64"/>
      </patternFill>
    </fill>
    <fill>
      <patternFill patternType="solid">
        <fgColor indexed="31"/>
        <bgColor indexed="64"/>
      </patternFill>
    </fill>
    <fill>
      <patternFill patternType="solid">
        <fgColor indexed="31"/>
        <bgColor indexed="64"/>
      </patternFill>
    </fill>
    <fill>
      <patternFill patternType="solid">
        <fgColor indexed="26"/>
        <bgColor indexed="64"/>
      </patternFill>
    </fill>
    <fill>
      <patternFill patternType="solid">
        <fgColor rgb="FFFFCCCC"/>
        <bgColor indexed="64"/>
      </patternFill>
    </fill>
    <fill>
      <patternFill patternType="solid">
        <fgColor indexed="47"/>
        <bgColor indexed="64"/>
      </patternFill>
    </fill>
    <fill>
      <patternFill patternType="solid">
        <fgColor indexed="47"/>
        <bgColor indexed="64"/>
      </patternFill>
    </fill>
    <fill>
      <patternFill patternType="solid">
        <fgColor indexed="2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indexed="16"/>
        <bgColor indexed="64"/>
      </patternFill>
    </fill>
    <fill>
      <patternFill patternType="solid">
        <fgColor indexed="37"/>
        <bgColor indexed="64"/>
      </patternFill>
    </fill>
    <fill>
      <patternFill patternType="solid">
        <fgColor indexed="10"/>
        <bgColor indexed="64"/>
      </patternFill>
    </fill>
    <fill>
      <patternFill patternType="solid">
        <fgColor rgb="FFCCFFCC"/>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22"/>
      </left>
      <right style="hair">
        <color indexed="58"/>
      </right>
      <top style="hair">
        <color indexed="58"/>
      </top>
      <bottom style="hair">
        <color indexed="58"/>
      </bottom>
    </border>
    <border>
      <left style="hair">
        <color indexed="58"/>
      </left>
      <right style="hair">
        <color indexed="58"/>
      </right>
      <top style="hair">
        <color indexed="55"/>
      </top>
      <bottom style="hair">
        <color indexed="58"/>
      </bottom>
    </border>
    <border>
      <left style="hair">
        <color indexed="22"/>
      </left>
      <right style="hair">
        <color indexed="58"/>
      </right>
      <top style="hair">
        <color indexed="24"/>
      </top>
      <bottom style="hair">
        <color indexed="5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hair">
        <color indexed="8"/>
      </left>
      <right style="hair">
        <color indexed="8"/>
      </right>
      <top>
        <color indexed="63"/>
      </top>
      <bottom style="hair">
        <color indexed="8"/>
      </bottom>
    </border>
    <border>
      <left style="thin"/>
      <right style="thin"/>
      <top style="thin"/>
      <bottom style="thin"/>
    </border>
    <border>
      <left style="thin">
        <color indexed="23"/>
      </left>
      <right style="thin">
        <color indexed="23"/>
      </right>
      <top style="thin">
        <color indexed="23"/>
      </top>
      <bottom>
        <color indexed="63"/>
      </bottom>
    </border>
    <border>
      <left style="hair">
        <color indexed="22"/>
      </left>
      <right style="hair">
        <color indexed="58"/>
      </right>
      <top>
        <color indexed="63"/>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58"/>
      </left>
      <right style="hair">
        <color indexed="22"/>
      </right>
      <top style="hair">
        <color indexed="24"/>
      </top>
      <bottom style="hair">
        <color indexed="58"/>
      </bottom>
    </border>
    <border>
      <left style="hair">
        <color indexed="58"/>
      </left>
      <right style="hair">
        <color indexed="22"/>
      </right>
      <top style="hair">
        <color indexed="55"/>
      </top>
      <bottom style="hair">
        <color indexed="58"/>
      </bottom>
    </border>
    <border>
      <left style="thin">
        <color indexed="23"/>
      </left>
      <right style="thin">
        <color indexed="23"/>
      </right>
      <top>
        <color indexed="63"/>
      </top>
      <bottom style="thin">
        <color indexed="23"/>
      </bottom>
    </border>
    <border>
      <left style="thin">
        <color indexed="23"/>
      </left>
      <right style="thin">
        <color indexed="23"/>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dotted">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style="thin">
        <color indexed="2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23"/>
      </right>
      <top style="hair">
        <color indexed="8"/>
      </top>
      <bottom style="hair">
        <color indexed="8"/>
      </bottom>
    </border>
    <border>
      <left>
        <color indexed="63"/>
      </left>
      <right>
        <color indexed="63"/>
      </right>
      <top style="double">
        <color indexed="52"/>
      </top>
      <bottom>
        <color indexed="63"/>
      </bottom>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8"/>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color indexed="63"/>
      </top>
      <bottom style="hair">
        <color indexed="8"/>
      </bottom>
    </border>
    <border>
      <left>
        <color indexed="63"/>
      </left>
      <right style="thin">
        <color indexed="23"/>
      </right>
      <top>
        <color indexed="63"/>
      </top>
      <bottom style="hair">
        <color indexed="8"/>
      </bottom>
    </border>
    <border>
      <left style="thin">
        <color indexed="23"/>
      </left>
      <right style="thin">
        <color indexed="23"/>
      </right>
      <top style="thin">
        <color indexed="23"/>
      </top>
      <bottom style="hair">
        <color indexed="8"/>
      </bottom>
    </border>
    <border>
      <left>
        <color indexed="63"/>
      </left>
      <right>
        <color indexed="63"/>
      </right>
      <top>
        <color indexed="63"/>
      </top>
      <bottom style="double">
        <color indexed="52"/>
      </bottom>
    </border>
    <border>
      <left>
        <color indexed="63"/>
      </left>
      <right style="hair">
        <color indexed="8"/>
      </right>
      <top style="hair">
        <color indexed="8"/>
      </top>
      <bottom style="hair">
        <color indexed="8"/>
      </bottom>
    </border>
    <border>
      <left style="thin">
        <color indexed="23"/>
      </left>
      <right style="thin">
        <color indexed="23"/>
      </right>
      <top>
        <color indexed="63"/>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23"/>
      </right>
      <top style="thin">
        <color indexed="8"/>
      </top>
      <bottom style="hair">
        <color indexed="8"/>
      </bottom>
    </border>
    <border>
      <left style="hair">
        <color indexed="8"/>
      </left>
      <right>
        <color indexed="63"/>
      </right>
      <top style="thin">
        <color indexed="23"/>
      </top>
      <bottom style="hair">
        <color indexed="8"/>
      </bottom>
    </border>
    <border>
      <left>
        <color indexed="63"/>
      </left>
      <right style="hair">
        <color indexed="8"/>
      </right>
      <top style="thin">
        <color indexed="23"/>
      </top>
      <bottom style="hair">
        <color indexed="8"/>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lignment/>
      <protection/>
    </xf>
    <xf numFmtId="0" fontId="50" fillId="20" borderId="0">
      <alignment/>
      <protection/>
    </xf>
    <xf numFmtId="0" fontId="2" fillId="21" borderId="0" applyNumberFormat="0" applyBorder="0" applyAlignment="0" applyProtection="0"/>
    <xf numFmtId="0" fontId="2" fillId="21" borderId="0">
      <alignment/>
      <protection/>
    </xf>
    <xf numFmtId="0" fontId="50" fillId="22" borderId="0">
      <alignment/>
      <protection/>
    </xf>
    <xf numFmtId="0" fontId="2" fillId="23" borderId="0" applyNumberFormat="0" applyBorder="0" applyAlignment="0" applyProtection="0"/>
    <xf numFmtId="0" fontId="2" fillId="23" borderId="0">
      <alignment/>
      <protection/>
    </xf>
    <xf numFmtId="0" fontId="49" fillId="24" borderId="0">
      <alignment/>
      <protection/>
    </xf>
    <xf numFmtId="0" fontId="3" fillId="25" borderId="0" applyNumberFormat="0" applyBorder="0" applyAlignment="0" applyProtection="0"/>
    <xf numFmtId="0" fontId="3" fillId="26" borderId="0" applyNumberFormat="0" applyBorder="0" applyAlignment="0" applyProtection="0"/>
    <xf numFmtId="0" fontId="3" fillId="27" borderId="0">
      <alignment/>
      <protection/>
    </xf>
    <xf numFmtId="0" fontId="3" fillId="0" borderId="0" applyNumberFormat="0" applyFill="0" applyBorder="0" applyAlignment="0" applyProtection="0"/>
    <xf numFmtId="0" fontId="3" fillId="0" borderId="0">
      <alignment/>
      <protection/>
    </xf>
    <xf numFmtId="0" fontId="51" fillId="28" borderId="0">
      <alignment/>
      <protection/>
    </xf>
    <xf numFmtId="0" fontId="4" fillId="29" borderId="0" applyNumberFormat="0" applyBorder="0" applyAlignment="0" applyProtection="0"/>
    <xf numFmtId="0" fontId="22" fillId="30" borderId="0" applyNumberFormat="0" applyBorder="0" applyAlignment="0" applyProtection="0"/>
    <xf numFmtId="0" fontId="5" fillId="31" borderId="0">
      <alignment/>
      <protection/>
    </xf>
    <xf numFmtId="0" fontId="52" fillId="32" borderId="0" applyNumberFormat="0" applyBorder="0" applyAlignment="0" applyProtection="0"/>
    <xf numFmtId="0" fontId="53" fillId="33" borderId="1" applyNumberFormat="0" applyAlignment="0" applyProtection="0"/>
    <xf numFmtId="0" fontId="54" fillId="34" borderId="2" applyNumberFormat="0" applyAlignment="0" applyProtection="0"/>
    <xf numFmtId="0" fontId="55" fillId="0" borderId="3" applyNumberFormat="0" applyFill="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56" fillId="41" borderId="1" applyNumberFormat="0" applyAlignment="0" applyProtection="0"/>
    <xf numFmtId="0" fontId="57" fillId="42" borderId="0">
      <alignment/>
      <protection/>
    </xf>
    <xf numFmtId="0" fontId="6" fillId="43" borderId="0" applyNumberFormat="0" applyBorder="0" applyAlignment="0" applyProtection="0"/>
    <xf numFmtId="0" fontId="6" fillId="44" borderId="0" applyNumberFormat="0" applyBorder="0" applyAlignment="0" applyProtection="0"/>
    <xf numFmtId="0" fontId="6" fillId="45" borderId="0">
      <alignment/>
      <protection/>
    </xf>
    <xf numFmtId="0" fontId="58" fillId="0" borderId="0">
      <alignment/>
      <protection/>
    </xf>
    <xf numFmtId="0" fontId="7" fillId="0" borderId="0" applyNumberFormat="0" applyFill="0" applyBorder="0" applyAlignment="0" applyProtection="0"/>
    <xf numFmtId="0" fontId="7" fillId="0" borderId="0">
      <alignment/>
      <protection/>
    </xf>
    <xf numFmtId="0" fontId="59" fillId="46" borderId="0">
      <alignment/>
      <protection/>
    </xf>
    <xf numFmtId="0" fontId="8" fillId="47" borderId="0" applyNumberFormat="0" applyBorder="0" applyAlignment="0" applyProtection="0"/>
    <xf numFmtId="0" fontId="8" fillId="48" borderId="0" applyNumberFormat="0" applyBorder="0" applyAlignment="0" applyProtection="0"/>
    <xf numFmtId="0" fontId="8" fillId="47" borderId="0">
      <alignment/>
      <protection/>
    </xf>
    <xf numFmtId="0" fontId="9" fillId="0" borderId="0">
      <alignment/>
      <protection/>
    </xf>
    <xf numFmtId="0" fontId="60" fillId="0" borderId="0">
      <alignment/>
      <protection/>
    </xf>
    <xf numFmtId="0" fontId="61" fillId="0" borderId="0">
      <alignment/>
      <protection/>
    </xf>
    <xf numFmtId="0" fontId="10" fillId="0" borderId="0" applyNumberFormat="0" applyFill="0" applyBorder="0" applyAlignment="0" applyProtection="0"/>
    <xf numFmtId="0" fontId="10" fillId="0" borderId="0">
      <alignment/>
      <protection/>
    </xf>
    <xf numFmtId="0" fontId="62" fillId="0" borderId="0">
      <alignment/>
      <protection/>
    </xf>
    <xf numFmtId="0" fontId="11" fillId="0" borderId="0" applyNumberFormat="0" applyFill="0" applyBorder="0" applyAlignment="0" applyProtection="0"/>
    <xf numFmtId="0" fontId="11" fillId="0" borderId="0">
      <alignment/>
      <protection/>
    </xf>
    <xf numFmtId="0" fontId="9" fillId="0" borderId="0" applyNumberFormat="0" applyFill="0" applyBorder="0" applyAlignment="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0" fontId="63" fillId="49" borderId="0" applyNumberFormat="0" applyBorder="0" applyAlignment="0" applyProtection="0"/>
    <xf numFmtId="169" fontId="1" fillId="0" borderId="0" applyFill="0" applyBorder="0" applyAlignment="0" applyProtection="0"/>
    <xf numFmtId="168" fontId="1" fillId="0" borderId="0" applyFill="0" applyBorder="0" applyAlignment="0" applyProtection="0"/>
    <xf numFmtId="0" fontId="64" fillId="50" borderId="0" applyNumberFormat="0" applyBorder="0" applyAlignment="0" applyProtection="0"/>
    <xf numFmtId="0" fontId="65" fillId="51" borderId="0">
      <alignment/>
      <protection/>
    </xf>
    <xf numFmtId="0" fontId="13" fillId="27" borderId="0" applyNumberFormat="0" applyBorder="0" applyAlignment="0" applyProtection="0"/>
    <xf numFmtId="0" fontId="14" fillId="52"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66" fillId="0" borderId="0">
      <alignment/>
      <protection/>
    </xf>
    <xf numFmtId="0" fontId="0" fillId="53" borderId="4" applyNumberFormat="0" applyFont="0" applyAlignment="0" applyProtection="0"/>
    <xf numFmtId="0" fontId="67" fillId="51" borderId="5">
      <alignment/>
      <protection/>
    </xf>
    <xf numFmtId="0" fontId="17" fillId="27" borderId="6" applyNumberFormat="0" applyAlignment="0" applyProtection="0"/>
    <xf numFmtId="0" fontId="17" fillId="52" borderId="6">
      <alignment/>
      <protection/>
    </xf>
    <xf numFmtId="9" fontId="1" fillId="0" borderId="0" applyFill="0" applyBorder="0" applyAlignment="0" applyProtection="0"/>
    <xf numFmtId="0" fontId="18" fillId="0" borderId="0" applyNumberFormat="0" applyBorder="0" applyProtection="0">
      <alignment/>
    </xf>
    <xf numFmtId="170" fontId="18" fillId="0" borderId="0" applyBorder="0" applyProtection="0">
      <alignment/>
    </xf>
    <xf numFmtId="0" fontId="68" fillId="33" borderId="7" applyNumberFormat="0" applyAlignment="0" applyProtection="0"/>
    <xf numFmtId="41" fontId="1" fillId="0" borderId="0" applyFill="0" applyBorder="0" applyAlignment="0" applyProtection="0"/>
    <xf numFmtId="0" fontId="66" fillId="0" borderId="0">
      <alignment/>
      <protection/>
    </xf>
    <xf numFmtId="0" fontId="0" fillId="0" borderId="0" applyNumberFormat="0" applyFill="0" applyBorder="0" applyAlignment="0" applyProtection="0"/>
    <xf numFmtId="0" fontId="0" fillId="0" borderId="0">
      <alignment/>
      <protection/>
    </xf>
    <xf numFmtId="0" fontId="66" fillId="0" borderId="0">
      <alignment/>
      <protection/>
    </xf>
    <xf numFmtId="0" fontId="0" fillId="0" borderId="0" applyNumberFormat="0" applyFill="0" applyBorder="0" applyAlignment="0" applyProtection="0"/>
    <xf numFmtId="0" fontId="0"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43" fontId="1" fillId="0" borderId="0" applyFill="0" applyBorder="0" applyAlignment="0" applyProtection="0"/>
    <xf numFmtId="171" fontId="1" fillId="0" borderId="0" applyBorder="0" applyAlignment="0" applyProtection="0"/>
    <xf numFmtId="0" fontId="51" fillId="0" borderId="0">
      <alignment/>
      <protection/>
    </xf>
    <xf numFmtId="0" fontId="4" fillId="0" borderId="0" applyNumberFormat="0" applyFill="0" applyBorder="0" applyAlignment="0" applyProtection="0"/>
    <xf numFmtId="0" fontId="22" fillId="0" borderId="0" applyNumberFormat="0" applyFill="0" applyBorder="0" applyAlignment="0" applyProtection="0"/>
    <xf numFmtId="0" fontId="5" fillId="0" borderId="0">
      <alignment/>
      <protection/>
    </xf>
  </cellStyleXfs>
  <cellXfs count="189">
    <xf numFmtId="0" fontId="0" fillId="0" borderId="0" xfId="0" applyAlignment="1">
      <alignment/>
    </xf>
    <xf numFmtId="0" fontId="23" fillId="0" borderId="12" xfId="0" applyNumberFormat="1" applyFont="1" applyBorder="1" applyAlignment="1">
      <alignment horizontal="justify" vertical="top" wrapText="1"/>
    </xf>
    <xf numFmtId="4" fontId="20" fillId="0" borderId="12" xfId="0" applyNumberFormat="1" applyFont="1" applyBorder="1" applyAlignment="1">
      <alignment wrapText="1"/>
    </xf>
    <xf numFmtId="0" fontId="23" fillId="0" borderId="12" xfId="0" applyNumberFormat="1" applyFont="1" applyBorder="1" applyAlignment="1">
      <alignment horizontal="justify" wrapText="1"/>
    </xf>
    <xf numFmtId="0" fontId="23" fillId="54" borderId="13" xfId="0" applyNumberFormat="1" applyFont="1" applyFill="1" applyBorder="1" applyAlignment="1">
      <alignment horizontal="justify" vertical="center" wrapText="1"/>
    </xf>
    <xf numFmtId="0" fontId="23" fillId="0" borderId="12" xfId="0" applyFont="1" applyBorder="1" applyAlignment="1">
      <alignment horizontal="justify" vertical="center" wrapText="1"/>
    </xf>
    <xf numFmtId="0" fontId="23" fillId="0" borderId="12" xfId="0" applyFont="1" applyBorder="1" applyAlignment="1">
      <alignment horizontal="justify" vertical="top" wrapText="1"/>
    </xf>
    <xf numFmtId="0" fontId="26" fillId="0" borderId="14" xfId="92" applyFont="1" applyBorder="1" applyAlignment="1">
      <alignment horizontal="justify" wrapText="1"/>
      <protection/>
    </xf>
    <xf numFmtId="0" fontId="27" fillId="0" borderId="15" xfId="92" applyFont="1" applyBorder="1" applyAlignment="1">
      <alignment horizontal="justify" wrapText="1"/>
      <protection/>
    </xf>
    <xf numFmtId="0" fontId="27" fillId="0" borderId="16" xfId="92" applyFont="1" applyBorder="1" applyAlignment="1">
      <alignment horizontal="justify" wrapText="1"/>
      <protection/>
    </xf>
    <xf numFmtId="0" fontId="23" fillId="0" borderId="12" xfId="0" applyFont="1" applyBorder="1" applyAlignment="1">
      <alignment horizontal="justify" vertical="justify" wrapText="1"/>
    </xf>
    <xf numFmtId="0" fontId="23" fillId="0" borderId="12" xfId="0" applyNumberFormat="1" applyFont="1" applyBorder="1" applyAlignment="1">
      <alignment horizontal="center" vertical="top" wrapText="1"/>
    </xf>
    <xf numFmtId="0" fontId="23" fillId="0" borderId="12" xfId="0" applyNumberFormat="1" applyFont="1" applyBorder="1" applyAlignment="1">
      <alignment horizontal="justify" vertical="center" wrapText="1"/>
    </xf>
    <xf numFmtId="0" fontId="23" fillId="0" borderId="17" xfId="93" applyFont="1" applyBorder="1" applyAlignment="1">
      <alignment horizontal="justify" vertical="center" wrapText="1"/>
      <protection/>
    </xf>
    <xf numFmtId="0" fontId="23" fillId="0" borderId="18" xfId="93" applyFont="1" applyBorder="1" applyAlignment="1">
      <alignment horizontal="justify" vertical="center" wrapText="1"/>
      <protection/>
    </xf>
    <xf numFmtId="178" fontId="23" fillId="54" borderId="19" xfId="93" applyNumberFormat="1" applyFont="1" applyFill="1" applyBorder="1" applyAlignment="1">
      <alignment horizontal="justify" vertical="center" wrapText="1"/>
      <protection/>
    </xf>
    <xf numFmtId="178" fontId="23" fillId="0" borderId="20" xfId="93" applyNumberFormat="1" applyFont="1" applyBorder="1" applyAlignment="1">
      <alignment horizontal="justify" vertical="center" wrapText="1"/>
      <protection/>
    </xf>
    <xf numFmtId="0" fontId="23" fillId="0" borderId="12" xfId="0" applyNumberFormat="1" applyFont="1" applyBorder="1" applyAlignment="1">
      <alignment horizontal="center" vertical="center" wrapText="1"/>
    </xf>
    <xf numFmtId="0" fontId="23" fillId="0" borderId="12" xfId="0" applyFont="1" applyBorder="1" applyAlignment="1">
      <alignment horizontal="justify" wrapText="1"/>
    </xf>
    <xf numFmtId="0" fontId="23" fillId="0" borderId="21" xfId="0" applyNumberFormat="1" applyFont="1" applyBorder="1" applyAlignment="1">
      <alignment horizontal="center" vertical="center" wrapText="1"/>
    </xf>
    <xf numFmtId="0" fontId="23" fillId="0" borderId="14"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2" xfId="0" applyFont="1" applyBorder="1" applyAlignment="1">
      <alignment horizontal="left" vertical="center" wrapText="1"/>
    </xf>
    <xf numFmtId="0" fontId="16" fillId="0" borderId="22" xfId="0" applyNumberFormat="1" applyFont="1" applyBorder="1" applyAlignment="1">
      <alignment horizontal="center" vertical="center" wrapText="1"/>
    </xf>
    <xf numFmtId="0" fontId="0" fillId="0" borderId="22" xfId="0" applyBorder="1" applyAlignment="1">
      <alignment wrapText="1"/>
    </xf>
    <xf numFmtId="0" fontId="23" fillId="0" borderId="12" xfId="0" applyFont="1" applyBorder="1" applyAlignment="1">
      <alignment vertical="center" wrapText="1"/>
    </xf>
    <xf numFmtId="174" fontId="23" fillId="0" borderId="12" xfId="0" applyNumberFormat="1" applyFont="1" applyBorder="1" applyAlignment="1">
      <alignment horizontal="center" vertical="center" wrapText="1"/>
    </xf>
    <xf numFmtId="14" fontId="23" fillId="0" borderId="12" xfId="0" applyNumberFormat="1" applyFont="1" applyBorder="1" applyAlignment="1">
      <alignment horizontal="center" vertical="top" wrapText="1"/>
    </xf>
    <xf numFmtId="0" fontId="23" fillId="0" borderId="12" xfId="0" applyNumberFormat="1" applyFont="1" applyBorder="1" applyAlignment="1">
      <alignment horizontal="left" wrapText="1"/>
    </xf>
    <xf numFmtId="0" fontId="23" fillId="0" borderId="12" xfId="0" applyNumberFormat="1" applyFont="1" applyBorder="1" applyAlignment="1">
      <alignment horizontal="left" vertical="center" wrapText="1"/>
    </xf>
    <xf numFmtId="170" fontId="23" fillId="0" borderId="12" xfId="0" applyNumberFormat="1" applyFont="1" applyBorder="1" applyAlignment="1">
      <alignment horizontal="right" wrapText="1"/>
    </xf>
    <xf numFmtId="0" fontId="23" fillId="0" borderId="0" xfId="0" applyNumberFormat="1" applyFont="1" applyAlignment="1">
      <alignment wrapText="1"/>
    </xf>
    <xf numFmtId="0" fontId="23" fillId="0" borderId="0" xfId="0" applyFont="1" applyAlignment="1">
      <alignment wrapText="1"/>
    </xf>
    <xf numFmtId="0" fontId="23" fillId="0" borderId="0" xfId="0" applyNumberFormat="1" applyFont="1" applyAlignment="1">
      <alignment horizontal="justify" wrapText="1"/>
    </xf>
    <xf numFmtId="0" fontId="20" fillId="0" borderId="0" xfId="0" applyNumberFormat="1" applyFont="1" applyAlignment="1">
      <alignment wrapText="1"/>
    </xf>
    <xf numFmtId="0" fontId="20" fillId="27" borderId="23" xfId="0" applyNumberFormat="1" applyFont="1" applyFill="1" applyBorder="1" applyAlignment="1">
      <alignment horizontal="center" vertical="center" wrapText="1"/>
    </xf>
    <xf numFmtId="0" fontId="24" fillId="43" borderId="6" xfId="0" applyNumberFormat="1" applyFont="1" applyFill="1" applyBorder="1" applyAlignment="1">
      <alignment horizontal="center" vertical="center" wrapText="1"/>
    </xf>
    <xf numFmtId="173" fontId="23" fillId="0" borderId="12" xfId="0" applyNumberFormat="1" applyFont="1" applyBorder="1" applyAlignment="1">
      <alignment horizontal="center" vertical="top" wrapText="1"/>
    </xf>
    <xf numFmtId="174" fontId="23" fillId="0" borderId="12" xfId="0" applyNumberFormat="1" applyFont="1" applyBorder="1" applyAlignment="1">
      <alignment horizontal="center" vertical="top" wrapText="1"/>
    </xf>
    <xf numFmtId="4" fontId="23" fillId="0" borderId="12" xfId="0" applyNumberFormat="1" applyFont="1" applyBorder="1" applyAlignment="1">
      <alignment vertical="top" wrapText="1"/>
    </xf>
    <xf numFmtId="0" fontId="20" fillId="27" borderId="23" xfId="0" applyNumberFormat="1" applyFont="1" applyFill="1" applyBorder="1" applyAlignment="1">
      <alignment horizontal="justify" vertical="center" wrapText="1"/>
    </xf>
    <xf numFmtId="0" fontId="24" fillId="43" borderId="23" xfId="0" applyNumberFormat="1" applyFont="1" applyFill="1" applyBorder="1" applyAlignment="1">
      <alignment horizontal="center" vertical="center" wrapText="1"/>
    </xf>
    <xf numFmtId="175" fontId="23" fillId="0" borderId="12" xfId="0" applyNumberFormat="1" applyFont="1" applyBorder="1" applyAlignment="1">
      <alignment horizontal="center" vertical="top" wrapText="1"/>
    </xf>
    <xf numFmtId="4" fontId="23" fillId="0" borderId="12" xfId="0" applyNumberFormat="1" applyFont="1" applyBorder="1" applyAlignment="1">
      <alignment wrapText="1"/>
    </xf>
    <xf numFmtId="4" fontId="25" fillId="27" borderId="6" xfId="0" applyNumberFormat="1" applyFont="1" applyFill="1" applyBorder="1" applyAlignment="1">
      <alignment wrapText="1"/>
    </xf>
    <xf numFmtId="4" fontId="23" fillId="0" borderId="0" xfId="0" applyNumberFormat="1" applyFont="1" applyBorder="1" applyAlignment="1">
      <alignment wrapText="1"/>
    </xf>
    <xf numFmtId="0" fontId="23" fillId="0" borderId="0" xfId="0" applyNumberFormat="1" applyFont="1" applyFill="1" applyAlignment="1">
      <alignment wrapText="1"/>
    </xf>
    <xf numFmtId="176" fontId="23" fillId="0" borderId="12" xfId="0" applyNumberFormat="1" applyFont="1" applyBorder="1" applyAlignment="1">
      <alignment horizontal="center" vertical="top" wrapText="1"/>
    </xf>
    <xf numFmtId="170" fontId="25" fillId="27" borderId="6" xfId="0" applyNumberFormat="1" applyFont="1" applyFill="1" applyBorder="1" applyAlignment="1">
      <alignment wrapText="1"/>
    </xf>
    <xf numFmtId="49" fontId="23" fillId="0" borderId="12" xfId="0" applyNumberFormat="1" applyFont="1" applyBorder="1" applyAlignment="1">
      <alignment horizontal="center" vertical="top" wrapText="1"/>
    </xf>
    <xf numFmtId="14" fontId="26" fillId="0" borderId="24" xfId="92" applyNumberFormat="1" applyFont="1" applyBorder="1" applyAlignment="1">
      <alignment horizontal="center" wrapText="1"/>
      <protection/>
    </xf>
    <xf numFmtId="0" fontId="26" fillId="0" borderId="25" xfId="92" applyFont="1" applyBorder="1" applyAlignment="1">
      <alignment horizontal="justify" wrapText="1"/>
      <protection/>
    </xf>
    <xf numFmtId="0" fontId="26" fillId="0" borderId="26" xfId="92" applyFont="1" applyBorder="1" applyAlignment="1">
      <alignment horizontal="center" wrapText="1"/>
      <protection/>
    </xf>
    <xf numFmtId="177" fontId="26" fillId="0" borderId="27" xfId="92" applyNumberFormat="1" applyFont="1" applyBorder="1" applyAlignment="1">
      <alignment horizontal="right" wrapText="1"/>
      <protection/>
    </xf>
    <xf numFmtId="14" fontId="23" fillId="0" borderId="12" xfId="0" applyNumberFormat="1" applyFont="1" applyBorder="1" applyAlignment="1">
      <alignment horizontal="center" vertical="center" wrapText="1"/>
    </xf>
    <xf numFmtId="170" fontId="23" fillId="0" borderId="12" xfId="0" applyNumberFormat="1" applyFont="1" applyBorder="1" applyAlignment="1">
      <alignment horizontal="right" vertical="center" wrapText="1"/>
    </xf>
    <xf numFmtId="14" fontId="27" fillId="0" borderId="24" xfId="92" applyNumberFormat="1" applyFont="1" applyBorder="1" applyAlignment="1">
      <alignment horizontal="center" vertical="center" wrapText="1"/>
      <protection/>
    </xf>
    <xf numFmtId="0" fontId="27" fillId="0" borderId="28" xfId="92" applyFont="1" applyBorder="1" applyAlignment="1">
      <alignment horizontal="center" vertical="center" wrapText="1"/>
      <protection/>
    </xf>
    <xf numFmtId="177" fontId="27" fillId="0" borderId="27" xfId="92" applyNumberFormat="1" applyFont="1" applyBorder="1" applyAlignment="1">
      <alignment horizontal="right" vertical="center" wrapText="1"/>
      <protection/>
    </xf>
    <xf numFmtId="14" fontId="27" fillId="0" borderId="24" xfId="92" applyNumberFormat="1" applyFont="1" applyBorder="1" applyAlignment="1">
      <alignment horizontal="center" wrapText="1"/>
      <protection/>
    </xf>
    <xf numFmtId="0" fontId="23" fillId="0" borderId="0" xfId="0" applyFont="1" applyFill="1" applyAlignment="1">
      <alignment wrapText="1"/>
    </xf>
    <xf numFmtId="49" fontId="23" fillId="0" borderId="12" xfId="0" applyNumberFormat="1" applyFont="1" applyBorder="1" applyAlignment="1">
      <alignment horizontal="center" vertical="center" wrapText="1"/>
    </xf>
    <xf numFmtId="43" fontId="26" fillId="0" borderId="12" xfId="118" applyFont="1" applyBorder="1" applyAlignment="1">
      <alignment vertical="center" wrapText="1"/>
    </xf>
    <xf numFmtId="170" fontId="25" fillId="27" borderId="29" xfId="0" applyNumberFormat="1" applyFont="1" applyFill="1" applyBorder="1" applyAlignment="1">
      <alignment vertical="center" wrapText="1"/>
    </xf>
    <xf numFmtId="170" fontId="25" fillId="27" borderId="6" xfId="0" applyNumberFormat="1" applyFont="1" applyFill="1" applyBorder="1" applyAlignment="1">
      <alignment vertical="center" wrapText="1"/>
    </xf>
    <xf numFmtId="175" fontId="23" fillId="0" borderId="12" xfId="0" applyNumberFormat="1" applyFont="1" applyBorder="1" applyAlignment="1">
      <alignment horizontal="center" vertical="center" wrapText="1"/>
    </xf>
    <xf numFmtId="0" fontId="23" fillId="0" borderId="12" xfId="0" applyFont="1" applyBorder="1" applyAlignment="1">
      <alignment horizontal="center" vertical="center" wrapText="1"/>
    </xf>
    <xf numFmtId="14" fontId="23" fillId="0" borderId="13" xfId="0" applyNumberFormat="1" applyFont="1" applyBorder="1" applyAlignment="1">
      <alignment horizontal="center" vertical="center" wrapText="1"/>
    </xf>
    <xf numFmtId="0" fontId="23" fillId="0" borderId="13" xfId="0" applyNumberFormat="1" applyFont="1" applyBorder="1" applyAlignment="1">
      <alignment horizontal="justify" vertical="center" wrapText="1"/>
    </xf>
    <xf numFmtId="175" fontId="23" fillId="0" borderId="13" xfId="0" applyNumberFormat="1" applyFont="1" applyBorder="1" applyAlignment="1">
      <alignment horizontal="center" vertical="center" wrapText="1"/>
    </xf>
    <xf numFmtId="43" fontId="26" fillId="0" borderId="13" xfId="118" applyFont="1" applyBorder="1" applyAlignment="1">
      <alignment vertical="center" wrapText="1"/>
    </xf>
    <xf numFmtId="170" fontId="23" fillId="0" borderId="12" xfId="0" applyNumberFormat="1" applyFont="1" applyBorder="1" applyAlignment="1">
      <alignment horizontal="center" wrapText="1"/>
    </xf>
    <xf numFmtId="0" fontId="23" fillId="0" borderId="12" xfId="0" applyFont="1" applyBorder="1" applyAlignment="1">
      <alignment horizontal="center" wrapText="1"/>
    </xf>
    <xf numFmtId="0" fontId="20" fillId="27" borderId="30" xfId="0" applyNumberFormat="1" applyFont="1" applyFill="1" applyBorder="1" applyAlignment="1">
      <alignment horizontal="center" vertical="center" wrapText="1"/>
    </xf>
    <xf numFmtId="170" fontId="23" fillId="0" borderId="12" xfId="0" applyNumberFormat="1" applyFont="1" applyBorder="1" applyAlignment="1">
      <alignment wrapText="1"/>
    </xf>
    <xf numFmtId="0" fontId="0" fillId="0" borderId="0" xfId="0" applyAlignment="1">
      <alignment wrapText="1"/>
    </xf>
    <xf numFmtId="43" fontId="26" fillId="0" borderId="12" xfId="118" applyFont="1" applyBorder="1" applyAlignment="1">
      <alignment horizontal="right" vertical="center" wrapText="1"/>
    </xf>
    <xf numFmtId="170" fontId="25" fillId="27" borderId="12" xfId="0" applyNumberFormat="1" applyFont="1" applyFill="1" applyBorder="1" applyAlignment="1">
      <alignment vertical="center" wrapText="1"/>
    </xf>
    <xf numFmtId="170" fontId="25" fillId="27" borderId="29" xfId="0" applyNumberFormat="1" applyFont="1" applyFill="1" applyBorder="1" applyAlignment="1">
      <alignment wrapText="1"/>
    </xf>
    <xf numFmtId="14" fontId="23" fillId="54" borderId="17" xfId="93" applyNumberFormat="1" applyFont="1" applyFill="1" applyBorder="1" applyAlignment="1">
      <alignment horizontal="center" vertical="center" wrapText="1"/>
      <protection/>
    </xf>
    <xf numFmtId="178" fontId="23" fillId="0" borderId="17" xfId="93" applyNumberFormat="1" applyFont="1" applyBorder="1" applyAlignment="1">
      <alignment horizontal="center" vertical="center" wrapText="1"/>
      <protection/>
    </xf>
    <xf numFmtId="43" fontId="26" fillId="0" borderId="17" xfId="118" applyFont="1" applyBorder="1" applyAlignment="1">
      <alignment vertical="center" wrapText="1"/>
    </xf>
    <xf numFmtId="14" fontId="23" fillId="54" borderId="18" xfId="93" applyNumberFormat="1" applyFont="1" applyFill="1" applyBorder="1" applyAlignment="1">
      <alignment horizontal="center" vertical="center" wrapText="1"/>
      <protection/>
    </xf>
    <xf numFmtId="178" fontId="23" fillId="0" borderId="18" xfId="93" applyNumberFormat="1" applyFont="1" applyBorder="1" applyAlignment="1">
      <alignment horizontal="center" vertical="center" wrapText="1"/>
      <protection/>
    </xf>
    <xf numFmtId="43" fontId="26" fillId="0" borderId="18" xfId="118" applyFont="1" applyBorder="1" applyAlignment="1">
      <alignment vertical="center" wrapText="1"/>
    </xf>
    <xf numFmtId="0" fontId="23" fillId="54" borderId="18" xfId="93" applyFont="1" applyFill="1" applyBorder="1" applyAlignment="1">
      <alignment horizontal="justify" vertical="center" wrapText="1"/>
      <protection/>
    </xf>
    <xf numFmtId="178" fontId="23" fillId="54" borderId="18" xfId="93" applyNumberFormat="1" applyFont="1" applyFill="1" applyBorder="1" applyAlignment="1">
      <alignment horizontal="center" vertical="center" wrapText="1"/>
      <protection/>
    </xf>
    <xf numFmtId="43" fontId="26" fillId="54" borderId="18" xfId="118" applyFont="1" applyFill="1" applyBorder="1" applyAlignment="1">
      <alignment vertical="center" wrapText="1"/>
    </xf>
    <xf numFmtId="4" fontId="23" fillId="54" borderId="31" xfId="93" applyNumberFormat="1" applyFont="1" applyFill="1" applyBorder="1" applyAlignment="1">
      <alignment vertical="center" wrapText="1"/>
      <protection/>
    </xf>
    <xf numFmtId="14" fontId="23" fillId="54" borderId="32" xfId="93" applyNumberFormat="1" applyFont="1" applyFill="1" applyBorder="1" applyAlignment="1">
      <alignment horizontal="center" vertical="center" wrapText="1"/>
      <protection/>
    </xf>
    <xf numFmtId="178" fontId="23" fillId="0" borderId="32" xfId="93" applyNumberFormat="1" applyFont="1" applyBorder="1" applyAlignment="1">
      <alignment horizontal="center" vertical="center" wrapText="1"/>
      <protection/>
    </xf>
    <xf numFmtId="43" fontId="26" fillId="0" borderId="32" xfId="118" applyFont="1" applyBorder="1" applyAlignment="1">
      <alignment vertical="center" wrapText="1"/>
    </xf>
    <xf numFmtId="14" fontId="23" fillId="54" borderId="20" xfId="93" applyNumberFormat="1" applyFont="1" applyFill="1" applyBorder="1" applyAlignment="1">
      <alignment horizontal="center" vertical="center" wrapText="1"/>
      <protection/>
    </xf>
    <xf numFmtId="178" fontId="23" fillId="0" borderId="20" xfId="93" applyNumberFormat="1" applyFont="1" applyBorder="1" applyAlignment="1">
      <alignment horizontal="center" vertical="center" wrapText="1"/>
      <protection/>
    </xf>
    <xf numFmtId="43" fontId="26" fillId="54" borderId="20" xfId="118" applyFont="1" applyFill="1" applyBorder="1" applyAlignment="1">
      <alignment vertical="center" wrapText="1"/>
    </xf>
    <xf numFmtId="43" fontId="26" fillId="0" borderId="20" xfId="118" applyFont="1" applyBorder="1" applyAlignment="1">
      <alignment vertical="center" wrapText="1"/>
    </xf>
    <xf numFmtId="0" fontId="23" fillId="0" borderId="12" xfId="0" applyFont="1" applyBorder="1" applyAlignment="1">
      <alignment wrapText="1"/>
    </xf>
    <xf numFmtId="14" fontId="23" fillId="0" borderId="21" xfId="0" applyNumberFormat="1" applyFont="1" applyBorder="1" applyAlignment="1">
      <alignment horizontal="center" vertical="top" wrapText="1"/>
    </xf>
    <xf numFmtId="0" fontId="23" fillId="0" borderId="21" xfId="0" applyFont="1" applyBorder="1" applyAlignment="1">
      <alignment wrapText="1"/>
    </xf>
    <xf numFmtId="0" fontId="23" fillId="0" borderId="21" xfId="0" applyFont="1" applyBorder="1" applyAlignment="1">
      <alignment horizontal="justify" wrapText="1"/>
    </xf>
    <xf numFmtId="170" fontId="23" fillId="0" borderId="21" xfId="0" applyNumberFormat="1" applyFont="1" applyBorder="1" applyAlignment="1">
      <alignment horizontal="right" wrapText="1"/>
    </xf>
    <xf numFmtId="175" fontId="23" fillId="0" borderId="33" xfId="0" applyNumberFormat="1" applyFont="1" applyBorder="1" applyAlignment="1">
      <alignment horizontal="center" wrapText="1"/>
    </xf>
    <xf numFmtId="0" fontId="23" fillId="0" borderId="25"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12" xfId="0" applyFont="1" applyBorder="1" applyAlignment="1">
      <alignment horizontal="left" wrapText="1"/>
    </xf>
    <xf numFmtId="0" fontId="23" fillId="0" borderId="12" xfId="0" applyNumberFormat="1" applyFont="1" applyBorder="1" applyAlignment="1">
      <alignment horizontal="left" vertical="top" wrapText="1"/>
    </xf>
    <xf numFmtId="175" fontId="23" fillId="0" borderId="34" xfId="0" applyNumberFormat="1" applyFont="1" applyBorder="1" applyAlignment="1">
      <alignment horizontal="center" wrapText="1"/>
    </xf>
    <xf numFmtId="0" fontId="23" fillId="0" borderId="34" xfId="0" applyFont="1" applyBorder="1" applyAlignment="1">
      <alignment horizontal="center" wrapText="1"/>
    </xf>
    <xf numFmtId="0" fontId="26" fillId="0" borderId="33" xfId="0" applyFont="1" applyBorder="1" applyAlignment="1">
      <alignment horizontal="center" wrapText="1"/>
    </xf>
    <xf numFmtId="0" fontId="23" fillId="0" borderId="33" xfId="0" applyFont="1" applyBorder="1" applyAlignment="1">
      <alignment horizontal="center" wrapText="1"/>
    </xf>
    <xf numFmtId="170" fontId="25" fillId="27" borderId="35" xfId="0" applyNumberFormat="1" applyFont="1" applyFill="1" applyBorder="1" applyAlignment="1">
      <alignment vertical="center" wrapText="1"/>
    </xf>
    <xf numFmtId="170" fontId="23" fillId="0" borderId="0" xfId="0" applyNumberFormat="1" applyFont="1" applyAlignment="1">
      <alignment wrapText="1"/>
    </xf>
    <xf numFmtId="14" fontId="16" fillId="0" borderId="22" xfId="0" applyNumberFormat="1" applyFont="1" applyBorder="1" applyAlignment="1">
      <alignment horizontal="center" vertical="top" wrapText="1"/>
    </xf>
    <xf numFmtId="0" fontId="0" fillId="0" borderId="22" xfId="0" applyBorder="1" applyAlignment="1">
      <alignment horizontal="center" wrapText="1"/>
    </xf>
    <xf numFmtId="170" fontId="16" fillId="0" borderId="22" xfId="0" applyNumberFormat="1" applyFont="1" applyBorder="1" applyAlignment="1">
      <alignment wrapText="1"/>
    </xf>
    <xf numFmtId="49" fontId="16" fillId="0" borderId="22" xfId="0" applyNumberFormat="1" applyFont="1" applyBorder="1" applyAlignment="1">
      <alignment horizontal="center" vertical="top" wrapText="1"/>
    </xf>
    <xf numFmtId="0" fontId="24" fillId="43" borderId="12" xfId="0" applyNumberFormat="1" applyFont="1" applyFill="1" applyBorder="1" applyAlignment="1">
      <alignment horizontal="center" vertical="center" wrapText="1"/>
    </xf>
    <xf numFmtId="14" fontId="23" fillId="0" borderId="24" xfId="0" applyNumberFormat="1" applyFont="1" applyBorder="1" applyAlignment="1">
      <alignment horizontal="center" vertical="center" wrapText="1"/>
    </xf>
    <xf numFmtId="0" fontId="23" fillId="0" borderId="25" xfId="0" applyFont="1" applyBorder="1" applyAlignment="1">
      <alignment horizontal="justify" vertical="center" wrapText="1"/>
    </xf>
    <xf numFmtId="43" fontId="26" fillId="0" borderId="27" xfId="118" applyFont="1" applyBorder="1" applyAlignment="1">
      <alignment horizontal="justify" vertical="center" wrapText="1"/>
    </xf>
    <xf numFmtId="14" fontId="23" fillId="0" borderId="16" xfId="0" applyNumberFormat="1" applyFont="1" applyBorder="1" applyAlignment="1">
      <alignment horizontal="center" vertical="center" wrapText="1"/>
    </xf>
    <xf numFmtId="14" fontId="23" fillId="0" borderId="14" xfId="0" applyNumberFormat="1" applyFont="1" applyBorder="1" applyAlignment="1">
      <alignment horizontal="center" vertical="center" wrapText="1"/>
    </xf>
    <xf numFmtId="0" fontId="23" fillId="0" borderId="15" xfId="0" applyFont="1" applyBorder="1" applyAlignment="1">
      <alignment horizontal="justify" vertical="center" wrapText="1"/>
    </xf>
    <xf numFmtId="0" fontId="23" fillId="0" borderId="28" xfId="0" applyFont="1" applyBorder="1" applyAlignment="1">
      <alignment horizontal="center" vertical="center" wrapText="1"/>
    </xf>
    <xf numFmtId="4" fontId="23" fillId="0" borderId="12" xfId="0" applyNumberFormat="1" applyFont="1" applyBorder="1" applyAlignment="1">
      <alignment vertical="center" wrapText="1"/>
    </xf>
    <xf numFmtId="170" fontId="25" fillId="27" borderId="12" xfId="0" applyNumberFormat="1" applyFont="1" applyFill="1" applyBorder="1" applyAlignment="1">
      <alignment wrapText="1"/>
    </xf>
    <xf numFmtId="43" fontId="26" fillId="0" borderId="12" xfId="118" applyFont="1" applyBorder="1" applyAlignment="1">
      <alignment horizontal="center" vertical="center" wrapText="1"/>
    </xf>
    <xf numFmtId="0" fontId="23" fillId="0" borderId="12" xfId="0" applyFont="1" applyBorder="1" applyAlignment="1">
      <alignment horizontal="left" vertical="top" wrapText="1"/>
    </xf>
    <xf numFmtId="0" fontId="23" fillId="0" borderId="12" xfId="0" applyFont="1" applyBorder="1" applyAlignment="1">
      <alignment horizontal="center" vertical="top" wrapText="1"/>
    </xf>
    <xf numFmtId="43" fontId="26" fillId="0" borderId="12" xfId="118" applyFont="1" applyBorder="1" applyAlignment="1">
      <alignment horizontal="center" wrapText="1"/>
    </xf>
    <xf numFmtId="175" fontId="23" fillId="0" borderId="22"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49" fontId="23" fillId="0" borderId="13" xfId="0" applyNumberFormat="1" applyFont="1" applyBorder="1" applyAlignment="1">
      <alignment horizontal="center" vertical="center" wrapText="1"/>
    </xf>
    <xf numFmtId="4" fontId="23" fillId="0" borderId="13" xfId="0" applyNumberFormat="1" applyFont="1" applyBorder="1" applyAlignment="1">
      <alignment vertical="center" wrapText="1"/>
    </xf>
    <xf numFmtId="14" fontId="28" fillId="0" borderId="13" xfId="0" applyNumberFormat="1" applyFont="1" applyBorder="1" applyAlignment="1">
      <alignment horizontal="center" vertical="center"/>
    </xf>
    <xf numFmtId="0" fontId="29" fillId="0" borderId="13" xfId="0" applyNumberFormat="1" applyFont="1" applyBorder="1" applyAlignment="1">
      <alignment horizontal="justify" vertical="center"/>
    </xf>
    <xf numFmtId="175" fontId="29" fillId="0" borderId="13" xfId="0" applyNumberFormat="1" applyFont="1" applyBorder="1" applyAlignment="1">
      <alignment horizontal="center" vertical="center"/>
    </xf>
    <xf numFmtId="0" fontId="29" fillId="0" borderId="13" xfId="0" applyNumberFormat="1" applyFont="1" applyBorder="1" applyAlignment="1">
      <alignment horizontal="justify" vertical="center" wrapText="1"/>
    </xf>
    <xf numFmtId="170" fontId="29" fillId="0" borderId="13" xfId="0" applyNumberFormat="1" applyFont="1" applyBorder="1" applyAlignment="1">
      <alignment vertical="center"/>
    </xf>
    <xf numFmtId="14" fontId="3" fillId="0" borderId="13" xfId="0" applyNumberFormat="1" applyFont="1" applyBorder="1" applyAlignment="1">
      <alignment horizontal="center" vertical="center"/>
    </xf>
    <xf numFmtId="14" fontId="20" fillId="0" borderId="34" xfId="0" applyNumberFormat="1" applyFont="1" applyBorder="1" applyAlignment="1">
      <alignment horizontal="center" vertical="top" wrapText="1"/>
    </xf>
    <xf numFmtId="14" fontId="20" fillId="0" borderId="36" xfId="0" applyNumberFormat="1" applyFont="1" applyBorder="1" applyAlignment="1">
      <alignment horizontal="center" vertical="top" wrapText="1"/>
    </xf>
    <xf numFmtId="14" fontId="20" fillId="0" borderId="37" xfId="0" applyNumberFormat="1" applyFont="1" applyBorder="1" applyAlignment="1">
      <alignment horizontal="center" vertical="top" wrapText="1"/>
    </xf>
    <xf numFmtId="0" fontId="20" fillId="0" borderId="0" xfId="0" applyNumberFormat="1" applyFont="1" applyFill="1" applyBorder="1" applyAlignment="1">
      <alignment horizontal="left" vertical="center" wrapText="1"/>
    </xf>
    <xf numFmtId="0" fontId="20" fillId="0" borderId="0" xfId="0" applyNumberFormat="1" applyFont="1" applyFill="1" applyBorder="1" applyAlignment="1">
      <alignment horizontal="justify" vertical="center" wrapText="1"/>
    </xf>
    <xf numFmtId="0" fontId="20" fillId="54" borderId="38" xfId="0" applyNumberFormat="1" applyFont="1" applyFill="1" applyBorder="1" applyAlignment="1">
      <alignment horizontal="left" wrapText="1"/>
    </xf>
    <xf numFmtId="172" fontId="21" fillId="0" borderId="39" xfId="0" applyNumberFormat="1" applyFont="1" applyFill="1" applyBorder="1" applyAlignment="1">
      <alignment horizontal="left" vertical="center" wrapText="1"/>
    </xf>
    <xf numFmtId="0" fontId="20" fillId="27" borderId="40" xfId="0" applyNumberFormat="1" applyFont="1" applyFill="1" applyBorder="1" applyAlignment="1">
      <alignment horizontal="center" vertical="center" wrapText="1"/>
    </xf>
    <xf numFmtId="0" fontId="20" fillId="27" borderId="41" xfId="0" applyNumberFormat="1" applyFont="1" applyFill="1" applyBorder="1" applyAlignment="1">
      <alignment horizontal="center" vertical="center" wrapText="1"/>
    </xf>
    <xf numFmtId="0" fontId="20" fillId="27" borderId="42" xfId="0" applyNumberFormat="1" applyFont="1" applyFill="1" applyBorder="1" applyAlignment="1">
      <alignment horizontal="center" vertical="center" wrapText="1"/>
    </xf>
    <xf numFmtId="0" fontId="20" fillId="27" borderId="40" xfId="0" applyNumberFormat="1" applyFont="1" applyFill="1" applyBorder="1" applyAlignment="1">
      <alignment horizontal="justify" vertical="center" wrapText="1"/>
    </xf>
    <xf numFmtId="172" fontId="19" fillId="0" borderId="0" xfId="0" applyNumberFormat="1" applyFont="1" applyBorder="1" applyAlignment="1">
      <alignment horizontal="right" vertical="center" wrapText="1"/>
    </xf>
    <xf numFmtId="14" fontId="20" fillId="0" borderId="33" xfId="0" applyNumberFormat="1" applyFont="1" applyBorder="1" applyAlignment="1">
      <alignment horizontal="center" vertical="center" wrapText="1"/>
    </xf>
    <xf numFmtId="14" fontId="20" fillId="0" borderId="43" xfId="0" applyNumberFormat="1" applyFont="1" applyBorder="1" applyAlignment="1">
      <alignment horizontal="center" vertical="center" wrapText="1"/>
    </xf>
    <xf numFmtId="14" fontId="20" fillId="0" borderId="44" xfId="0" applyNumberFormat="1" applyFont="1" applyBorder="1" applyAlignment="1">
      <alignment horizontal="center" vertical="center" wrapText="1"/>
    </xf>
    <xf numFmtId="0" fontId="20" fillId="27" borderId="45" xfId="0" applyNumberFormat="1" applyFont="1" applyFill="1" applyBorder="1" applyAlignment="1">
      <alignment horizontal="center" vertical="center" wrapText="1"/>
    </xf>
    <xf numFmtId="0" fontId="20" fillId="27" borderId="23" xfId="0" applyNumberFormat="1" applyFont="1" applyFill="1" applyBorder="1" applyAlignment="1">
      <alignment horizontal="center" vertical="center" wrapText="1"/>
    </xf>
    <xf numFmtId="172" fontId="19" fillId="0" borderId="46" xfId="0" applyNumberFormat="1" applyFont="1" applyBorder="1" applyAlignment="1">
      <alignment horizontal="right" vertical="center" wrapText="1"/>
    </xf>
    <xf numFmtId="14" fontId="20" fillId="0" borderId="34" xfId="0" applyNumberFormat="1" applyFont="1" applyBorder="1" applyAlignment="1">
      <alignment horizontal="center" vertical="center" wrapText="1"/>
    </xf>
    <xf numFmtId="14" fontId="20" fillId="0" borderId="36" xfId="0" applyNumberFormat="1" applyFont="1" applyBorder="1" applyAlignment="1">
      <alignment horizontal="center" vertical="center" wrapText="1"/>
    </xf>
    <xf numFmtId="14" fontId="20" fillId="0" borderId="47" xfId="0" applyNumberFormat="1" applyFont="1" applyBorder="1" applyAlignment="1">
      <alignment horizontal="center" vertical="center" wrapText="1"/>
    </xf>
    <xf numFmtId="14" fontId="20" fillId="0" borderId="37" xfId="0" applyNumberFormat="1" applyFont="1" applyBorder="1" applyAlignment="1">
      <alignment horizontal="center" vertical="center" wrapText="1"/>
    </xf>
    <xf numFmtId="0" fontId="20" fillId="55" borderId="0" xfId="0" applyNumberFormat="1" applyFont="1" applyFill="1" applyBorder="1" applyAlignment="1">
      <alignment horizontal="left" vertical="center" wrapText="1"/>
    </xf>
    <xf numFmtId="172" fontId="21" fillId="0" borderId="0" xfId="0" applyNumberFormat="1" applyFont="1" applyFill="1" applyBorder="1" applyAlignment="1">
      <alignment horizontal="left" vertical="center" wrapText="1"/>
    </xf>
    <xf numFmtId="0" fontId="20" fillId="27" borderId="48" xfId="0" applyNumberFormat="1" applyFont="1" applyFill="1" applyBorder="1" applyAlignment="1">
      <alignment horizontal="center" vertical="center" wrapText="1"/>
    </xf>
    <xf numFmtId="0" fontId="20" fillId="27" borderId="6" xfId="0" applyNumberFormat="1" applyFont="1" applyFill="1" applyBorder="1" applyAlignment="1">
      <alignment horizontal="center" vertical="center" wrapText="1"/>
    </xf>
    <xf numFmtId="0" fontId="20" fillId="27" borderId="23" xfId="0" applyNumberFormat="1" applyFont="1" applyFill="1" applyBorder="1" applyAlignment="1">
      <alignment horizontal="justify" vertical="center" wrapText="1"/>
    </xf>
    <xf numFmtId="0" fontId="20" fillId="27" borderId="45" xfId="0" applyNumberFormat="1" applyFont="1" applyFill="1" applyBorder="1" applyAlignment="1">
      <alignment horizontal="justify" vertical="center" wrapText="1"/>
    </xf>
    <xf numFmtId="0" fontId="20" fillId="27" borderId="30" xfId="0" applyNumberFormat="1" applyFont="1" applyFill="1" applyBorder="1" applyAlignment="1">
      <alignment horizontal="center" vertical="center" wrapText="1"/>
    </xf>
    <xf numFmtId="14" fontId="20" fillId="0" borderId="49" xfId="0" applyNumberFormat="1" applyFont="1" applyBorder="1" applyAlignment="1">
      <alignment horizontal="center" vertical="top" wrapText="1"/>
    </xf>
    <xf numFmtId="14" fontId="20" fillId="0" borderId="50" xfId="0" applyNumberFormat="1" applyFont="1" applyBorder="1" applyAlignment="1">
      <alignment horizontal="center" vertical="top" wrapText="1"/>
    </xf>
    <xf numFmtId="14" fontId="20" fillId="0" borderId="51" xfId="0" applyNumberFormat="1" applyFont="1" applyBorder="1" applyAlignment="1">
      <alignment horizontal="center" vertical="top" wrapText="1"/>
    </xf>
    <xf numFmtId="14" fontId="20" fillId="0" borderId="47" xfId="0" applyNumberFormat="1" applyFont="1" applyBorder="1" applyAlignment="1">
      <alignment horizontal="center" vertical="top" wrapText="1"/>
    </xf>
    <xf numFmtId="0" fontId="20" fillId="27" borderId="12" xfId="0" applyNumberFormat="1" applyFont="1" applyFill="1" applyBorder="1" applyAlignment="1">
      <alignment horizontal="center" vertical="center" wrapText="1"/>
    </xf>
    <xf numFmtId="0" fontId="20" fillId="27" borderId="52" xfId="0" applyNumberFormat="1" applyFont="1" applyFill="1" applyBorder="1" applyAlignment="1">
      <alignment horizontal="center" vertical="center" wrapText="1"/>
    </xf>
    <xf numFmtId="0" fontId="20" fillId="27" borderId="53" xfId="0" applyNumberFormat="1" applyFont="1" applyFill="1" applyBorder="1" applyAlignment="1">
      <alignment horizontal="center" vertical="center" wrapText="1"/>
    </xf>
    <xf numFmtId="0" fontId="20" fillId="27" borderId="12" xfId="0" applyNumberFormat="1" applyFont="1" applyFill="1" applyBorder="1" applyAlignment="1">
      <alignment horizontal="justify" vertical="center" wrapText="1"/>
    </xf>
    <xf numFmtId="0" fontId="20" fillId="27" borderId="30" xfId="0" applyNumberFormat="1" applyFont="1" applyFill="1" applyBorder="1" applyAlignment="1">
      <alignment horizontal="justify" vertical="center" wrapText="1"/>
    </xf>
    <xf numFmtId="14" fontId="20" fillId="0" borderId="49" xfId="0" applyNumberFormat="1" applyFont="1" applyBorder="1" applyAlignment="1">
      <alignment horizontal="center" vertical="center" wrapText="1"/>
    </xf>
    <xf numFmtId="14" fontId="20" fillId="0" borderId="50" xfId="0" applyNumberFormat="1" applyFont="1" applyBorder="1" applyAlignment="1">
      <alignment horizontal="center" vertical="center" wrapText="1"/>
    </xf>
    <xf numFmtId="14" fontId="20" fillId="0" borderId="51" xfId="0" applyNumberFormat="1" applyFont="1" applyBorder="1" applyAlignment="1">
      <alignment horizontal="center" vertical="center" wrapText="1"/>
    </xf>
    <xf numFmtId="14" fontId="20" fillId="0" borderId="12" xfId="0" applyNumberFormat="1" applyFont="1" applyBorder="1" applyAlignment="1">
      <alignment horizontal="center" vertical="top" wrapText="1"/>
    </xf>
    <xf numFmtId="0" fontId="20" fillId="0" borderId="0" xfId="0" applyNumberFormat="1" applyFont="1" applyFill="1" applyBorder="1" applyAlignment="1">
      <alignment horizontal="justify" vertical="center"/>
    </xf>
    <xf numFmtId="0" fontId="20" fillId="27" borderId="6" xfId="0" applyNumberFormat="1" applyFont="1" applyFill="1" applyBorder="1" applyAlignment="1">
      <alignment horizontal="justify" vertical="center" wrapText="1"/>
    </xf>
    <xf numFmtId="14" fontId="23" fillId="0" borderId="34" xfId="0" applyNumberFormat="1" applyFont="1" applyBorder="1" applyAlignment="1">
      <alignment horizontal="center" vertical="center" wrapText="1"/>
    </xf>
    <xf numFmtId="0" fontId="23" fillId="0" borderId="36" xfId="0" applyFont="1" applyBorder="1" applyAlignment="1">
      <alignment horizontal="justify" wrapText="1"/>
    </xf>
    <xf numFmtId="0" fontId="23" fillId="0" borderId="36" xfId="0" applyFont="1" applyBorder="1" applyAlignment="1">
      <alignment horizontal="center" vertical="center" wrapText="1"/>
    </xf>
    <xf numFmtId="0" fontId="23" fillId="0" borderId="36" xfId="0" applyFont="1" applyBorder="1" applyAlignment="1">
      <alignment horizontal="justify" vertical="center" wrapText="1"/>
    </xf>
    <xf numFmtId="170" fontId="23" fillId="0" borderId="0" xfId="0" applyNumberFormat="1" applyFont="1" applyBorder="1" applyAlignment="1">
      <alignment horizontal="right" wrapText="1"/>
    </xf>
  </cellXfs>
  <cellStyles count="11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1 2" xfId="42"/>
    <cellStyle name="Accent 3 2" xfId="43"/>
    <cellStyle name="Accent 4" xfId="44"/>
    <cellStyle name="Accent 5" xfId="45"/>
    <cellStyle name="Bad" xfId="46"/>
    <cellStyle name="Bad 1" xfId="47"/>
    <cellStyle name="Bad 1 2" xfId="48"/>
    <cellStyle name="Bad 2" xfId="49"/>
    <cellStyle name="Bom" xfId="50"/>
    <cellStyle name="Cálculo" xfId="51"/>
    <cellStyle name="Célula de Verificação" xfId="52"/>
    <cellStyle name="Célula Vinculada" xfId="53"/>
    <cellStyle name="Ênfase1" xfId="54"/>
    <cellStyle name="Ênfase2" xfId="55"/>
    <cellStyle name="Ênfase3" xfId="56"/>
    <cellStyle name="Ênfase4" xfId="57"/>
    <cellStyle name="Ênfase5" xfId="58"/>
    <cellStyle name="Ênfase6" xfId="59"/>
    <cellStyle name="Entrada" xfId="60"/>
    <cellStyle name="Error" xfId="61"/>
    <cellStyle name="Error 1" xfId="62"/>
    <cellStyle name="Error 1 2" xfId="63"/>
    <cellStyle name="Error 2" xfId="64"/>
    <cellStyle name="Footnote" xfId="65"/>
    <cellStyle name="Footnote 1" xfId="66"/>
    <cellStyle name="Footnote 2" xfId="67"/>
    <cellStyle name="Good" xfId="68"/>
    <cellStyle name="Good 1" xfId="69"/>
    <cellStyle name="Good 1 2" xfId="70"/>
    <cellStyle name="Good 2" xfId="71"/>
    <cellStyle name="Heading (user)" xfId="72"/>
    <cellStyle name="Heading (user) 2" xfId="73"/>
    <cellStyle name="Heading 1" xfId="74"/>
    <cellStyle name="Heading 1 1" xfId="75"/>
    <cellStyle name="Heading 1 2" xfId="76"/>
    <cellStyle name="Heading 2" xfId="77"/>
    <cellStyle name="Heading 2 1" xfId="78"/>
    <cellStyle name="Heading 2 2" xfId="79"/>
    <cellStyle name="Heading 3" xfId="80"/>
    <cellStyle name="Heading 4" xfId="81"/>
    <cellStyle name="Heading1" xfId="82"/>
    <cellStyle name="Incorreto" xfId="83"/>
    <cellStyle name="Currency" xfId="84"/>
    <cellStyle name="Currency [0]" xfId="85"/>
    <cellStyle name="Neutra" xfId="86"/>
    <cellStyle name="Neutral" xfId="87"/>
    <cellStyle name="Neutral 1" xfId="88"/>
    <cellStyle name="Neutral 2" xfId="89"/>
    <cellStyle name="Normal 2" xfId="90"/>
    <cellStyle name="Normal 3" xfId="91"/>
    <cellStyle name="Normal 4" xfId="92"/>
    <cellStyle name="Normal 5" xfId="93"/>
    <cellStyle name="Normal 6" xfId="94"/>
    <cellStyle name="Nota" xfId="95"/>
    <cellStyle name="Note" xfId="96"/>
    <cellStyle name="Note 1" xfId="97"/>
    <cellStyle name="Note 2" xfId="98"/>
    <cellStyle name="Percent" xfId="99"/>
    <cellStyle name="Result" xfId="100"/>
    <cellStyle name="Result2" xfId="101"/>
    <cellStyle name="Saída" xfId="102"/>
    <cellStyle name="Comma [0]" xfId="103"/>
    <cellStyle name="Status" xfId="104"/>
    <cellStyle name="Status 1" xfId="105"/>
    <cellStyle name="Status 2" xfId="106"/>
    <cellStyle name="Text" xfId="107"/>
    <cellStyle name="Text 1" xfId="108"/>
    <cellStyle name="Text 2" xfId="109"/>
    <cellStyle name="Texto de Aviso" xfId="110"/>
    <cellStyle name="Texto Explicativo" xfId="111"/>
    <cellStyle name="Título" xfId="112"/>
    <cellStyle name="Título 1" xfId="113"/>
    <cellStyle name="Título 2" xfId="114"/>
    <cellStyle name="Título 3" xfId="115"/>
    <cellStyle name="Título 4" xfId="116"/>
    <cellStyle name="Total" xfId="117"/>
    <cellStyle name="Comma" xfId="118"/>
    <cellStyle name="Vírgula 2" xfId="119"/>
    <cellStyle name="Warning" xfId="120"/>
    <cellStyle name="Warning 1" xfId="121"/>
    <cellStyle name="Warning 1 2" xfId="122"/>
    <cellStyle name="Warning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1714500</xdr:colOff>
      <xdr:row>0</xdr:row>
      <xdr:rowOff>0</xdr:rowOff>
    </xdr:from>
    <xdr:to>
      <xdr:col>4</xdr:col>
      <xdr:colOff>1714500</xdr:colOff>
      <xdr:row>1</xdr:row>
      <xdr:rowOff>0</xdr:rowOff>
    </xdr:to>
    <xdr:pic>
      <xdr:nvPicPr>
        <xdr:cNvPr id="1" name="Figuras 8"/>
        <xdr:cNvPicPr preferRelativeResize="1">
          <a:picLocks noChangeAspect="1"/>
        </xdr:cNvPicPr>
      </xdr:nvPicPr>
      <xdr:blipFill>
        <a:blip r:embed="rId1"/>
        <a:stretch>
          <a:fillRect/>
        </a:stretch>
      </xdr:blipFill>
      <xdr:spPr>
        <a:xfrm>
          <a:off x="16344900" y="0"/>
          <a:ext cx="0" cy="190500"/>
        </a:xfrm>
        <a:prstGeom prst="rect">
          <a:avLst/>
        </a:prstGeom>
        <a:blipFill>
          <a:blip r:embed=""/>
          <a:srcRect/>
          <a:stretch>
            <a:fillRect/>
          </a:stretch>
        </a:blipFill>
        <a:ln w="9525" cmpd="sng">
          <a:noFill/>
        </a:ln>
      </xdr:spPr>
    </xdr:pic>
    <xdr:clientData/>
  </xdr:twoCellAnchor>
  <xdr:twoCellAnchor>
    <xdr:from>
      <xdr:col>4</xdr:col>
      <xdr:colOff>1714500</xdr:colOff>
      <xdr:row>17</xdr:row>
      <xdr:rowOff>0</xdr:rowOff>
    </xdr:from>
    <xdr:to>
      <xdr:col>4</xdr:col>
      <xdr:colOff>1714500</xdr:colOff>
      <xdr:row>17</xdr:row>
      <xdr:rowOff>9525</xdr:rowOff>
    </xdr:to>
    <xdr:pic>
      <xdr:nvPicPr>
        <xdr:cNvPr id="2" name="Figuras 8"/>
        <xdr:cNvPicPr preferRelativeResize="1">
          <a:picLocks noChangeAspect="1"/>
        </xdr:cNvPicPr>
      </xdr:nvPicPr>
      <xdr:blipFill>
        <a:blip r:embed="rId1"/>
        <a:stretch>
          <a:fillRect/>
        </a:stretch>
      </xdr:blipFill>
      <xdr:spPr>
        <a:xfrm>
          <a:off x="16344900" y="4276725"/>
          <a:ext cx="0" cy="9525"/>
        </a:xfrm>
        <a:prstGeom prst="rect">
          <a:avLst/>
        </a:prstGeom>
        <a:blipFill>
          <a:blip r:embed=""/>
          <a:srcRect/>
          <a:stretch>
            <a:fillRect/>
          </a:stretch>
        </a:blipFill>
        <a:ln w="9525" cmpd="sng">
          <a:noFill/>
        </a:ln>
      </xdr:spPr>
    </xdr:pic>
    <xdr:clientData/>
  </xdr:twoCellAnchor>
  <xdr:twoCellAnchor>
    <xdr:from>
      <xdr:col>4</xdr:col>
      <xdr:colOff>1714500</xdr:colOff>
      <xdr:row>536</xdr:row>
      <xdr:rowOff>152400</xdr:rowOff>
    </xdr:from>
    <xdr:to>
      <xdr:col>4</xdr:col>
      <xdr:colOff>1714500</xdr:colOff>
      <xdr:row>540</xdr:row>
      <xdr:rowOff>28575</xdr:rowOff>
    </xdr:to>
    <xdr:pic>
      <xdr:nvPicPr>
        <xdr:cNvPr id="3" name="Figuras 8"/>
        <xdr:cNvPicPr preferRelativeResize="1">
          <a:picLocks noChangeAspect="1"/>
        </xdr:cNvPicPr>
      </xdr:nvPicPr>
      <xdr:blipFill>
        <a:blip r:embed="rId1"/>
        <a:stretch>
          <a:fillRect/>
        </a:stretch>
      </xdr:blipFill>
      <xdr:spPr>
        <a:xfrm>
          <a:off x="16344900" y="141179550"/>
          <a:ext cx="0" cy="619125"/>
        </a:xfrm>
        <a:prstGeom prst="rect">
          <a:avLst/>
        </a:prstGeom>
        <a:blipFill>
          <a:blip r:embed=""/>
          <a:srcRect/>
          <a:stretch>
            <a:fillRect/>
          </a:stretch>
        </a:blipFill>
        <a:ln w="9525" cmpd="sng">
          <a:noFill/>
        </a:ln>
      </xdr:spPr>
    </xdr:pic>
    <xdr:clientData/>
  </xdr:twoCellAnchor>
  <xdr:twoCellAnchor>
    <xdr:from>
      <xdr:col>4</xdr:col>
      <xdr:colOff>1714500</xdr:colOff>
      <xdr:row>428</xdr:row>
      <xdr:rowOff>66675</xdr:rowOff>
    </xdr:from>
    <xdr:to>
      <xdr:col>4</xdr:col>
      <xdr:colOff>1714500</xdr:colOff>
      <xdr:row>431</xdr:row>
      <xdr:rowOff>123825</xdr:rowOff>
    </xdr:to>
    <xdr:pic>
      <xdr:nvPicPr>
        <xdr:cNvPr id="4" name="Figuras 8"/>
        <xdr:cNvPicPr preferRelativeResize="1">
          <a:picLocks noChangeAspect="1"/>
        </xdr:cNvPicPr>
      </xdr:nvPicPr>
      <xdr:blipFill>
        <a:blip r:embed="rId1"/>
        <a:stretch>
          <a:fillRect/>
        </a:stretch>
      </xdr:blipFill>
      <xdr:spPr>
        <a:xfrm>
          <a:off x="16344900" y="1153191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427</xdr:row>
      <xdr:rowOff>142875</xdr:rowOff>
    </xdr:from>
    <xdr:to>
      <xdr:col>4</xdr:col>
      <xdr:colOff>1714500</xdr:colOff>
      <xdr:row>431</xdr:row>
      <xdr:rowOff>180975</xdr:rowOff>
    </xdr:to>
    <xdr:pic>
      <xdr:nvPicPr>
        <xdr:cNvPr id="5" name="Figuras 8"/>
        <xdr:cNvPicPr preferRelativeResize="1">
          <a:picLocks noChangeAspect="1"/>
        </xdr:cNvPicPr>
      </xdr:nvPicPr>
      <xdr:blipFill>
        <a:blip r:embed="rId1"/>
        <a:stretch>
          <a:fillRect/>
        </a:stretch>
      </xdr:blipFill>
      <xdr:spPr>
        <a:xfrm>
          <a:off x="16344900" y="1152239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95250</xdr:rowOff>
    </xdr:from>
    <xdr:to>
      <xdr:col>4</xdr:col>
      <xdr:colOff>1714500</xdr:colOff>
      <xdr:row>454</xdr:row>
      <xdr:rowOff>152400</xdr:rowOff>
    </xdr:to>
    <xdr:pic>
      <xdr:nvPicPr>
        <xdr:cNvPr id="6" name="Figuras 8"/>
        <xdr:cNvPicPr preferRelativeResize="1">
          <a:picLocks noChangeAspect="1"/>
        </xdr:cNvPicPr>
      </xdr:nvPicPr>
      <xdr:blipFill>
        <a:blip r:embed="rId1"/>
        <a:stretch>
          <a:fillRect/>
        </a:stretch>
      </xdr:blipFill>
      <xdr:spPr>
        <a:xfrm>
          <a:off x="16344900" y="1204150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599</xdr:row>
      <xdr:rowOff>0</xdr:rowOff>
    </xdr:from>
    <xdr:to>
      <xdr:col>4</xdr:col>
      <xdr:colOff>1714500</xdr:colOff>
      <xdr:row>603</xdr:row>
      <xdr:rowOff>0</xdr:rowOff>
    </xdr:to>
    <xdr:pic>
      <xdr:nvPicPr>
        <xdr:cNvPr id="7" name="Figuras 8"/>
        <xdr:cNvPicPr preferRelativeResize="1">
          <a:picLocks noChangeAspect="1"/>
        </xdr:cNvPicPr>
      </xdr:nvPicPr>
      <xdr:blipFill>
        <a:blip r:embed="rId1"/>
        <a:stretch>
          <a:fillRect/>
        </a:stretch>
      </xdr:blipFill>
      <xdr:spPr>
        <a:xfrm>
          <a:off x="16344900" y="155867100"/>
          <a:ext cx="0" cy="752475"/>
        </a:xfrm>
        <a:prstGeom prst="rect">
          <a:avLst/>
        </a:prstGeom>
        <a:blipFill>
          <a:blip r:embed=""/>
          <a:srcRect/>
          <a:stretch>
            <a:fillRect/>
          </a:stretch>
        </a:blipFill>
        <a:ln w="9525" cmpd="sng">
          <a:noFill/>
        </a:ln>
      </xdr:spPr>
    </xdr:pic>
    <xdr:clientData/>
  </xdr:twoCellAnchor>
  <xdr:twoCellAnchor>
    <xdr:from>
      <xdr:col>4</xdr:col>
      <xdr:colOff>1714500</xdr:colOff>
      <xdr:row>620</xdr:row>
      <xdr:rowOff>152400</xdr:rowOff>
    </xdr:from>
    <xdr:to>
      <xdr:col>4</xdr:col>
      <xdr:colOff>1714500</xdr:colOff>
      <xdr:row>624</xdr:row>
      <xdr:rowOff>38100</xdr:rowOff>
    </xdr:to>
    <xdr:pic>
      <xdr:nvPicPr>
        <xdr:cNvPr id="8" name="Figuras 8"/>
        <xdr:cNvPicPr preferRelativeResize="1">
          <a:picLocks noChangeAspect="1"/>
        </xdr:cNvPicPr>
      </xdr:nvPicPr>
      <xdr:blipFill>
        <a:blip r:embed="rId1"/>
        <a:stretch>
          <a:fillRect/>
        </a:stretch>
      </xdr:blipFill>
      <xdr:spPr>
        <a:xfrm>
          <a:off x="16344900" y="1612868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561</xdr:row>
      <xdr:rowOff>152400</xdr:rowOff>
    </xdr:from>
    <xdr:to>
      <xdr:col>4</xdr:col>
      <xdr:colOff>1714500</xdr:colOff>
      <xdr:row>565</xdr:row>
      <xdr:rowOff>38100</xdr:rowOff>
    </xdr:to>
    <xdr:pic>
      <xdr:nvPicPr>
        <xdr:cNvPr id="9" name="Figuras 8"/>
        <xdr:cNvPicPr preferRelativeResize="1">
          <a:picLocks noChangeAspect="1"/>
        </xdr:cNvPicPr>
      </xdr:nvPicPr>
      <xdr:blipFill>
        <a:blip r:embed="rId1"/>
        <a:stretch>
          <a:fillRect/>
        </a:stretch>
      </xdr:blipFill>
      <xdr:spPr>
        <a:xfrm>
          <a:off x="16344900" y="1477899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578</xdr:row>
      <xdr:rowOff>104775</xdr:rowOff>
    </xdr:from>
    <xdr:to>
      <xdr:col>4</xdr:col>
      <xdr:colOff>1714500</xdr:colOff>
      <xdr:row>581</xdr:row>
      <xdr:rowOff>152400</xdr:rowOff>
    </xdr:to>
    <xdr:pic>
      <xdr:nvPicPr>
        <xdr:cNvPr id="10" name="Figuras 8"/>
        <xdr:cNvPicPr preferRelativeResize="1">
          <a:picLocks noChangeAspect="1"/>
        </xdr:cNvPicPr>
      </xdr:nvPicPr>
      <xdr:blipFill>
        <a:blip r:embed="rId1"/>
        <a:stretch>
          <a:fillRect/>
        </a:stretch>
      </xdr:blipFill>
      <xdr:spPr>
        <a:xfrm>
          <a:off x="16344900" y="151323675"/>
          <a:ext cx="0" cy="61912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114300</xdr:rowOff>
    </xdr:from>
    <xdr:to>
      <xdr:col>4</xdr:col>
      <xdr:colOff>1714500</xdr:colOff>
      <xdr:row>733</xdr:row>
      <xdr:rowOff>171450</xdr:rowOff>
    </xdr:to>
    <xdr:pic>
      <xdr:nvPicPr>
        <xdr:cNvPr id="11" name="Figuras 8"/>
        <xdr:cNvPicPr preferRelativeResize="1">
          <a:picLocks noChangeAspect="1"/>
        </xdr:cNvPicPr>
      </xdr:nvPicPr>
      <xdr:blipFill>
        <a:blip r:embed="rId1"/>
        <a:stretch>
          <a:fillRect/>
        </a:stretch>
      </xdr:blipFill>
      <xdr:spPr>
        <a:xfrm>
          <a:off x="16344900" y="1866804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787</xdr:row>
      <xdr:rowOff>66675</xdr:rowOff>
    </xdr:from>
    <xdr:to>
      <xdr:col>4</xdr:col>
      <xdr:colOff>1714500</xdr:colOff>
      <xdr:row>790</xdr:row>
      <xdr:rowOff>114300</xdr:rowOff>
    </xdr:to>
    <xdr:pic>
      <xdr:nvPicPr>
        <xdr:cNvPr id="12" name="Figuras 8"/>
        <xdr:cNvPicPr preferRelativeResize="1">
          <a:picLocks noChangeAspect="1"/>
        </xdr:cNvPicPr>
      </xdr:nvPicPr>
      <xdr:blipFill>
        <a:blip r:embed="rId1"/>
        <a:stretch>
          <a:fillRect/>
        </a:stretch>
      </xdr:blipFill>
      <xdr:spPr>
        <a:xfrm>
          <a:off x="16344900" y="2008346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787</xdr:row>
      <xdr:rowOff>123825</xdr:rowOff>
    </xdr:from>
    <xdr:to>
      <xdr:col>4</xdr:col>
      <xdr:colOff>1714500</xdr:colOff>
      <xdr:row>791</xdr:row>
      <xdr:rowOff>0</xdr:rowOff>
    </xdr:to>
    <xdr:pic>
      <xdr:nvPicPr>
        <xdr:cNvPr id="13" name="Figuras 8"/>
        <xdr:cNvPicPr preferRelativeResize="1">
          <a:picLocks noChangeAspect="1"/>
        </xdr:cNvPicPr>
      </xdr:nvPicPr>
      <xdr:blipFill>
        <a:blip r:embed="rId1"/>
        <a:stretch>
          <a:fillRect/>
        </a:stretch>
      </xdr:blipFill>
      <xdr:spPr>
        <a:xfrm>
          <a:off x="16344900" y="2008917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818</xdr:row>
      <xdr:rowOff>66675</xdr:rowOff>
    </xdr:from>
    <xdr:to>
      <xdr:col>4</xdr:col>
      <xdr:colOff>1714500</xdr:colOff>
      <xdr:row>821</xdr:row>
      <xdr:rowOff>123825</xdr:rowOff>
    </xdr:to>
    <xdr:pic>
      <xdr:nvPicPr>
        <xdr:cNvPr id="14" name="Figuras 8"/>
        <xdr:cNvPicPr preferRelativeResize="1">
          <a:picLocks noChangeAspect="1"/>
        </xdr:cNvPicPr>
      </xdr:nvPicPr>
      <xdr:blipFill>
        <a:blip r:embed="rId1"/>
        <a:stretch>
          <a:fillRect/>
        </a:stretch>
      </xdr:blipFill>
      <xdr:spPr>
        <a:xfrm>
          <a:off x="16344900" y="2101024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818</xdr:row>
      <xdr:rowOff>0</xdr:rowOff>
    </xdr:from>
    <xdr:to>
      <xdr:col>4</xdr:col>
      <xdr:colOff>1714500</xdr:colOff>
      <xdr:row>822</xdr:row>
      <xdr:rowOff>0</xdr:rowOff>
    </xdr:to>
    <xdr:pic>
      <xdr:nvPicPr>
        <xdr:cNvPr id="15" name="Figuras 8"/>
        <xdr:cNvPicPr preferRelativeResize="1">
          <a:picLocks noChangeAspect="1"/>
        </xdr:cNvPicPr>
      </xdr:nvPicPr>
      <xdr:blipFill>
        <a:blip r:embed="rId1"/>
        <a:stretch>
          <a:fillRect/>
        </a:stretch>
      </xdr:blipFill>
      <xdr:spPr>
        <a:xfrm>
          <a:off x="16344900" y="2100357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670</xdr:row>
      <xdr:rowOff>9525</xdr:rowOff>
    </xdr:from>
    <xdr:to>
      <xdr:col>4</xdr:col>
      <xdr:colOff>1714500</xdr:colOff>
      <xdr:row>675</xdr:row>
      <xdr:rowOff>0</xdr:rowOff>
    </xdr:to>
    <xdr:pic>
      <xdr:nvPicPr>
        <xdr:cNvPr id="16" name="Figuras 8"/>
        <xdr:cNvPicPr preferRelativeResize="1">
          <a:picLocks noChangeAspect="1"/>
        </xdr:cNvPicPr>
      </xdr:nvPicPr>
      <xdr:blipFill>
        <a:blip r:embed="rId1"/>
        <a:stretch>
          <a:fillRect/>
        </a:stretch>
      </xdr:blipFill>
      <xdr:spPr>
        <a:xfrm>
          <a:off x="16344900" y="172907325"/>
          <a:ext cx="0" cy="933450"/>
        </a:xfrm>
        <a:prstGeom prst="rect">
          <a:avLst/>
        </a:prstGeom>
        <a:blipFill>
          <a:blip r:embed=""/>
          <a:srcRect/>
          <a:stretch>
            <a:fillRect/>
          </a:stretch>
        </a:blipFill>
        <a:ln w="9525" cmpd="sng">
          <a:noFill/>
        </a:ln>
      </xdr:spPr>
    </xdr:pic>
    <xdr:clientData/>
  </xdr:twoCellAnchor>
  <xdr:twoCellAnchor>
    <xdr:from>
      <xdr:col>4</xdr:col>
      <xdr:colOff>1714500</xdr:colOff>
      <xdr:row>772</xdr:row>
      <xdr:rowOff>76200</xdr:rowOff>
    </xdr:from>
    <xdr:to>
      <xdr:col>4</xdr:col>
      <xdr:colOff>1714500</xdr:colOff>
      <xdr:row>775</xdr:row>
      <xdr:rowOff>123825</xdr:rowOff>
    </xdr:to>
    <xdr:pic>
      <xdr:nvPicPr>
        <xdr:cNvPr id="17" name="Figuras 8"/>
        <xdr:cNvPicPr preferRelativeResize="1">
          <a:picLocks noChangeAspect="1"/>
        </xdr:cNvPicPr>
      </xdr:nvPicPr>
      <xdr:blipFill>
        <a:blip r:embed="rId1"/>
        <a:stretch>
          <a:fillRect/>
        </a:stretch>
      </xdr:blipFill>
      <xdr:spPr>
        <a:xfrm>
          <a:off x="16344900" y="1975008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638</xdr:row>
      <xdr:rowOff>28575</xdr:rowOff>
    </xdr:from>
    <xdr:to>
      <xdr:col>4</xdr:col>
      <xdr:colOff>1714500</xdr:colOff>
      <xdr:row>641</xdr:row>
      <xdr:rowOff>171450</xdr:rowOff>
    </xdr:to>
    <xdr:pic>
      <xdr:nvPicPr>
        <xdr:cNvPr id="18" name="Figuras 8"/>
        <xdr:cNvPicPr preferRelativeResize="1">
          <a:picLocks noChangeAspect="1"/>
        </xdr:cNvPicPr>
      </xdr:nvPicPr>
      <xdr:blipFill>
        <a:blip r:embed="rId1"/>
        <a:stretch>
          <a:fillRect/>
        </a:stretch>
      </xdr:blipFill>
      <xdr:spPr>
        <a:xfrm>
          <a:off x="16344900" y="1656588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655</xdr:row>
      <xdr:rowOff>47625</xdr:rowOff>
    </xdr:from>
    <xdr:to>
      <xdr:col>4</xdr:col>
      <xdr:colOff>1714500</xdr:colOff>
      <xdr:row>657</xdr:row>
      <xdr:rowOff>171450</xdr:rowOff>
    </xdr:to>
    <xdr:pic>
      <xdr:nvPicPr>
        <xdr:cNvPr id="19" name="Figuras 8"/>
        <xdr:cNvPicPr preferRelativeResize="1">
          <a:picLocks noChangeAspect="1"/>
        </xdr:cNvPicPr>
      </xdr:nvPicPr>
      <xdr:blipFill>
        <a:blip r:embed="rId1"/>
        <a:stretch>
          <a:fillRect/>
        </a:stretch>
      </xdr:blipFill>
      <xdr:spPr>
        <a:xfrm>
          <a:off x="16344900" y="1694402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133350</xdr:rowOff>
    </xdr:from>
    <xdr:to>
      <xdr:col>4</xdr:col>
      <xdr:colOff>1714500</xdr:colOff>
      <xdr:row>1001</xdr:row>
      <xdr:rowOff>66675</xdr:rowOff>
    </xdr:to>
    <xdr:pic>
      <xdr:nvPicPr>
        <xdr:cNvPr id="20" name="Figuras 8"/>
        <xdr:cNvPicPr preferRelativeResize="1">
          <a:picLocks noChangeAspect="1"/>
        </xdr:cNvPicPr>
      </xdr:nvPicPr>
      <xdr:blipFill>
        <a:blip r:embed="rId1"/>
        <a:stretch>
          <a:fillRect/>
        </a:stretch>
      </xdr:blipFill>
      <xdr:spPr>
        <a:xfrm>
          <a:off x="16344900" y="255079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104775</xdr:rowOff>
    </xdr:from>
    <xdr:to>
      <xdr:col>4</xdr:col>
      <xdr:colOff>1714500</xdr:colOff>
      <xdr:row>1025</xdr:row>
      <xdr:rowOff>38100</xdr:rowOff>
    </xdr:to>
    <xdr:pic>
      <xdr:nvPicPr>
        <xdr:cNvPr id="21" name="Figuras 8"/>
        <xdr:cNvPicPr preferRelativeResize="1">
          <a:picLocks noChangeAspect="1"/>
        </xdr:cNvPicPr>
      </xdr:nvPicPr>
      <xdr:blipFill>
        <a:blip r:embed="rId1"/>
        <a:stretch>
          <a:fillRect/>
        </a:stretch>
      </xdr:blipFill>
      <xdr:spPr>
        <a:xfrm>
          <a:off x="16344900" y="260099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942</xdr:row>
      <xdr:rowOff>95250</xdr:rowOff>
    </xdr:from>
    <xdr:to>
      <xdr:col>4</xdr:col>
      <xdr:colOff>1714500</xdr:colOff>
      <xdr:row>947</xdr:row>
      <xdr:rowOff>38100</xdr:rowOff>
    </xdr:to>
    <xdr:pic>
      <xdr:nvPicPr>
        <xdr:cNvPr id="22" name="Figuras 8"/>
        <xdr:cNvPicPr preferRelativeResize="1">
          <a:picLocks noChangeAspect="1"/>
        </xdr:cNvPicPr>
      </xdr:nvPicPr>
      <xdr:blipFill>
        <a:blip r:embed="rId1"/>
        <a:stretch>
          <a:fillRect/>
        </a:stretch>
      </xdr:blipFill>
      <xdr:spPr>
        <a:xfrm>
          <a:off x="16344900" y="2421350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133350</xdr:rowOff>
    </xdr:from>
    <xdr:to>
      <xdr:col>4</xdr:col>
      <xdr:colOff>1714500</xdr:colOff>
      <xdr:row>1040</xdr:row>
      <xdr:rowOff>171450</xdr:rowOff>
    </xdr:to>
    <xdr:pic>
      <xdr:nvPicPr>
        <xdr:cNvPr id="23" name="Figuras 8"/>
        <xdr:cNvPicPr preferRelativeResize="1">
          <a:picLocks noChangeAspect="1"/>
        </xdr:cNvPicPr>
      </xdr:nvPicPr>
      <xdr:blipFill>
        <a:blip r:embed="rId1"/>
        <a:stretch>
          <a:fillRect/>
        </a:stretch>
      </xdr:blipFill>
      <xdr:spPr>
        <a:xfrm>
          <a:off x="16344900" y="263671050"/>
          <a:ext cx="0" cy="609600"/>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114300</xdr:rowOff>
    </xdr:from>
    <xdr:to>
      <xdr:col>4</xdr:col>
      <xdr:colOff>1714500</xdr:colOff>
      <xdr:row>1059</xdr:row>
      <xdr:rowOff>28575</xdr:rowOff>
    </xdr:to>
    <xdr:pic>
      <xdr:nvPicPr>
        <xdr:cNvPr id="24" name="Figuras 8"/>
        <xdr:cNvPicPr preferRelativeResize="1">
          <a:picLocks noChangeAspect="1"/>
        </xdr:cNvPicPr>
      </xdr:nvPicPr>
      <xdr:blipFill>
        <a:blip r:embed="rId1"/>
        <a:stretch>
          <a:fillRect/>
        </a:stretch>
      </xdr:blipFill>
      <xdr:spPr>
        <a:xfrm>
          <a:off x="16344900" y="267595350"/>
          <a:ext cx="0" cy="657225"/>
        </a:xfrm>
        <a:prstGeom prst="rect">
          <a:avLst/>
        </a:prstGeom>
        <a:blipFill>
          <a:blip r:embed=""/>
          <a:srcRect/>
          <a:stretch>
            <a:fillRect/>
          </a:stretch>
        </a:blipFill>
        <a:ln w="9525" cmpd="sng">
          <a:noFill/>
        </a:ln>
      </xdr:spPr>
    </xdr:pic>
    <xdr:clientData/>
  </xdr:twoCellAnchor>
  <xdr:twoCellAnchor>
    <xdr:from>
      <xdr:col>4</xdr:col>
      <xdr:colOff>1714500</xdr:colOff>
      <xdr:row>960</xdr:row>
      <xdr:rowOff>104775</xdr:rowOff>
    </xdr:from>
    <xdr:to>
      <xdr:col>4</xdr:col>
      <xdr:colOff>1714500</xdr:colOff>
      <xdr:row>964</xdr:row>
      <xdr:rowOff>28575</xdr:rowOff>
    </xdr:to>
    <xdr:pic>
      <xdr:nvPicPr>
        <xdr:cNvPr id="25" name="Figuras 8"/>
        <xdr:cNvPicPr preferRelativeResize="1">
          <a:picLocks noChangeAspect="1"/>
        </xdr:cNvPicPr>
      </xdr:nvPicPr>
      <xdr:blipFill>
        <a:blip r:embed="rId1"/>
        <a:stretch>
          <a:fillRect/>
        </a:stretch>
      </xdr:blipFill>
      <xdr:spPr>
        <a:xfrm>
          <a:off x="16344900" y="2460783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979</xdr:row>
      <xdr:rowOff>161925</xdr:rowOff>
    </xdr:from>
    <xdr:to>
      <xdr:col>4</xdr:col>
      <xdr:colOff>1714500</xdr:colOff>
      <xdr:row>983</xdr:row>
      <xdr:rowOff>85725</xdr:rowOff>
    </xdr:to>
    <xdr:pic>
      <xdr:nvPicPr>
        <xdr:cNvPr id="26" name="Figuras 8"/>
        <xdr:cNvPicPr preferRelativeResize="1">
          <a:picLocks noChangeAspect="1"/>
        </xdr:cNvPicPr>
      </xdr:nvPicPr>
      <xdr:blipFill>
        <a:blip r:embed="rId1"/>
        <a:stretch>
          <a:fillRect/>
        </a:stretch>
      </xdr:blipFill>
      <xdr:spPr>
        <a:xfrm>
          <a:off x="16344900" y="2508218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95250</xdr:rowOff>
    </xdr:from>
    <xdr:to>
      <xdr:col>4</xdr:col>
      <xdr:colOff>1714500</xdr:colOff>
      <xdr:row>1078</xdr:row>
      <xdr:rowOff>9525</xdr:rowOff>
    </xdr:to>
    <xdr:pic>
      <xdr:nvPicPr>
        <xdr:cNvPr id="27" name="Figuras 8"/>
        <xdr:cNvPicPr preferRelativeResize="1">
          <a:picLocks noChangeAspect="1"/>
        </xdr:cNvPicPr>
      </xdr:nvPicPr>
      <xdr:blipFill>
        <a:blip r:embed="rId1"/>
        <a:stretch>
          <a:fillRect/>
        </a:stretch>
      </xdr:blipFill>
      <xdr:spPr>
        <a:xfrm>
          <a:off x="16344900" y="272043525"/>
          <a:ext cx="0" cy="657225"/>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123825</xdr:rowOff>
    </xdr:from>
    <xdr:to>
      <xdr:col>4</xdr:col>
      <xdr:colOff>1714500</xdr:colOff>
      <xdr:row>1095</xdr:row>
      <xdr:rowOff>47625</xdr:rowOff>
    </xdr:to>
    <xdr:pic>
      <xdr:nvPicPr>
        <xdr:cNvPr id="28" name="Figuras 8"/>
        <xdr:cNvPicPr preferRelativeResize="1">
          <a:picLocks noChangeAspect="1"/>
        </xdr:cNvPicPr>
      </xdr:nvPicPr>
      <xdr:blipFill>
        <a:blip r:embed="rId1"/>
        <a:stretch>
          <a:fillRect/>
        </a:stretch>
      </xdr:blipFill>
      <xdr:spPr>
        <a:xfrm>
          <a:off x="16344900" y="2759487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104775</xdr:rowOff>
    </xdr:from>
    <xdr:to>
      <xdr:col>5</xdr:col>
      <xdr:colOff>57150</xdr:colOff>
      <xdr:row>1140</xdr:row>
      <xdr:rowOff>0</xdr:rowOff>
    </xdr:to>
    <xdr:pic>
      <xdr:nvPicPr>
        <xdr:cNvPr id="29" name="Figuras 8"/>
        <xdr:cNvPicPr preferRelativeResize="1">
          <a:picLocks noChangeAspect="1"/>
        </xdr:cNvPicPr>
      </xdr:nvPicPr>
      <xdr:blipFill>
        <a:blip r:embed="rId1"/>
        <a:stretch>
          <a:fillRect/>
        </a:stretch>
      </xdr:blipFill>
      <xdr:spPr>
        <a:xfrm>
          <a:off x="16344900" y="287216850"/>
          <a:ext cx="57150" cy="638175"/>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123825</xdr:rowOff>
    </xdr:from>
    <xdr:to>
      <xdr:col>4</xdr:col>
      <xdr:colOff>1714500</xdr:colOff>
      <xdr:row>1112</xdr:row>
      <xdr:rowOff>47625</xdr:rowOff>
    </xdr:to>
    <xdr:pic>
      <xdr:nvPicPr>
        <xdr:cNvPr id="30" name="Figuras 8"/>
        <xdr:cNvPicPr preferRelativeResize="1">
          <a:picLocks noChangeAspect="1"/>
        </xdr:cNvPicPr>
      </xdr:nvPicPr>
      <xdr:blipFill>
        <a:blip r:embed="rId1"/>
        <a:stretch>
          <a:fillRect/>
        </a:stretch>
      </xdr:blipFill>
      <xdr:spPr>
        <a:xfrm>
          <a:off x="16344900" y="2795016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133350</xdr:rowOff>
    </xdr:from>
    <xdr:to>
      <xdr:col>4</xdr:col>
      <xdr:colOff>1714500</xdr:colOff>
      <xdr:row>1155</xdr:row>
      <xdr:rowOff>171450</xdr:rowOff>
    </xdr:to>
    <xdr:pic>
      <xdr:nvPicPr>
        <xdr:cNvPr id="31" name="Figuras 8"/>
        <xdr:cNvPicPr preferRelativeResize="1">
          <a:picLocks noChangeAspect="1"/>
        </xdr:cNvPicPr>
      </xdr:nvPicPr>
      <xdr:blipFill>
        <a:blip r:embed="rId1"/>
        <a:stretch>
          <a:fillRect/>
        </a:stretch>
      </xdr:blipFill>
      <xdr:spPr>
        <a:xfrm>
          <a:off x="16344900" y="290960175"/>
          <a:ext cx="0" cy="609600"/>
        </a:xfrm>
        <a:prstGeom prst="rect">
          <a:avLst/>
        </a:prstGeom>
        <a:blipFill>
          <a:blip r:embed=""/>
          <a:srcRect/>
          <a:stretch>
            <a:fillRect/>
          </a:stretch>
        </a:blipFill>
        <a:ln w="9525" cmpd="sng">
          <a:noFill/>
        </a:ln>
      </xdr:spPr>
    </xdr:pic>
    <xdr:clientData/>
  </xdr:twoCellAnchor>
  <xdr:twoCellAnchor>
    <xdr:from>
      <xdr:col>4</xdr:col>
      <xdr:colOff>1714500</xdr:colOff>
      <xdr:row>1207</xdr:row>
      <xdr:rowOff>57150</xdr:rowOff>
    </xdr:from>
    <xdr:to>
      <xdr:col>4</xdr:col>
      <xdr:colOff>1714500</xdr:colOff>
      <xdr:row>1210</xdr:row>
      <xdr:rowOff>0</xdr:rowOff>
    </xdr:to>
    <xdr:pic>
      <xdr:nvPicPr>
        <xdr:cNvPr id="32" name="Figuras 8"/>
        <xdr:cNvPicPr preferRelativeResize="1">
          <a:picLocks noChangeAspect="1"/>
        </xdr:cNvPicPr>
      </xdr:nvPicPr>
      <xdr:blipFill>
        <a:blip r:embed="rId1"/>
        <a:stretch>
          <a:fillRect/>
        </a:stretch>
      </xdr:blipFill>
      <xdr:spPr>
        <a:xfrm>
          <a:off x="16344900" y="3076194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1267</xdr:row>
      <xdr:rowOff>57150</xdr:rowOff>
    </xdr:from>
    <xdr:to>
      <xdr:col>4</xdr:col>
      <xdr:colOff>1714500</xdr:colOff>
      <xdr:row>1270</xdr:row>
      <xdr:rowOff>0</xdr:rowOff>
    </xdr:to>
    <xdr:pic>
      <xdr:nvPicPr>
        <xdr:cNvPr id="33" name="Figuras 8"/>
        <xdr:cNvPicPr preferRelativeResize="1">
          <a:picLocks noChangeAspect="1"/>
        </xdr:cNvPicPr>
      </xdr:nvPicPr>
      <xdr:blipFill>
        <a:blip r:embed="rId1"/>
        <a:stretch>
          <a:fillRect/>
        </a:stretch>
      </xdr:blipFill>
      <xdr:spPr>
        <a:xfrm>
          <a:off x="16344900" y="322402200"/>
          <a:ext cx="0" cy="514350"/>
        </a:xfrm>
        <a:prstGeom prst="rect">
          <a:avLst/>
        </a:prstGeom>
        <a:blipFill>
          <a:blip r:embed=""/>
          <a:srcRect/>
          <a:stretch>
            <a:fillRect/>
          </a:stretch>
        </a:blipFill>
        <a:ln w="9525" cmpd="sng">
          <a:noFill/>
        </a:ln>
      </xdr:spPr>
    </xdr:pic>
    <xdr:clientData/>
  </xdr:twoCellAnchor>
  <xdr:twoCellAnchor>
    <xdr:from>
      <xdr:col>4</xdr:col>
      <xdr:colOff>1714500</xdr:colOff>
      <xdr:row>1185</xdr:row>
      <xdr:rowOff>57150</xdr:rowOff>
    </xdr:from>
    <xdr:to>
      <xdr:col>4</xdr:col>
      <xdr:colOff>1714500</xdr:colOff>
      <xdr:row>1188</xdr:row>
      <xdr:rowOff>0</xdr:rowOff>
    </xdr:to>
    <xdr:pic>
      <xdr:nvPicPr>
        <xdr:cNvPr id="34" name="Figuras 8"/>
        <xdr:cNvPicPr preferRelativeResize="1">
          <a:picLocks noChangeAspect="1"/>
        </xdr:cNvPicPr>
      </xdr:nvPicPr>
      <xdr:blipFill>
        <a:blip r:embed="rId1"/>
        <a:stretch>
          <a:fillRect/>
        </a:stretch>
      </xdr:blipFill>
      <xdr:spPr>
        <a:xfrm>
          <a:off x="16344900" y="3025806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712</xdr:row>
      <xdr:rowOff>57150</xdr:rowOff>
    </xdr:from>
    <xdr:to>
      <xdr:col>4</xdr:col>
      <xdr:colOff>1714500</xdr:colOff>
      <xdr:row>714</xdr:row>
      <xdr:rowOff>171450</xdr:rowOff>
    </xdr:to>
    <xdr:pic>
      <xdr:nvPicPr>
        <xdr:cNvPr id="35" name="Figuras 8"/>
        <xdr:cNvPicPr preferRelativeResize="1">
          <a:picLocks noChangeAspect="1"/>
        </xdr:cNvPicPr>
      </xdr:nvPicPr>
      <xdr:blipFill>
        <a:blip r:embed="rId1"/>
        <a:stretch>
          <a:fillRect/>
        </a:stretch>
      </xdr:blipFill>
      <xdr:spPr>
        <a:xfrm>
          <a:off x="16344900" y="1823370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712</xdr:row>
      <xdr:rowOff>57150</xdr:rowOff>
    </xdr:from>
    <xdr:to>
      <xdr:col>4</xdr:col>
      <xdr:colOff>1714500</xdr:colOff>
      <xdr:row>714</xdr:row>
      <xdr:rowOff>180975</xdr:rowOff>
    </xdr:to>
    <xdr:pic>
      <xdr:nvPicPr>
        <xdr:cNvPr id="36" name="Figuras 8"/>
        <xdr:cNvPicPr preferRelativeResize="1">
          <a:picLocks noChangeAspect="1"/>
        </xdr:cNvPicPr>
      </xdr:nvPicPr>
      <xdr:blipFill>
        <a:blip r:embed="rId1"/>
        <a:stretch>
          <a:fillRect/>
        </a:stretch>
      </xdr:blipFill>
      <xdr:spPr>
        <a:xfrm>
          <a:off x="16344900" y="182337075"/>
          <a:ext cx="0" cy="514350"/>
        </a:xfrm>
        <a:prstGeom prst="rect">
          <a:avLst/>
        </a:prstGeom>
        <a:blipFill>
          <a:blip r:embed=""/>
          <a:srcRect/>
          <a:stretch>
            <a:fillRect/>
          </a:stretch>
        </a:blipFill>
        <a:ln w="9525" cmpd="sng">
          <a:noFill/>
        </a:ln>
      </xdr:spPr>
    </xdr:pic>
    <xdr:clientData/>
  </xdr:twoCellAnchor>
  <xdr:twoCellAnchor>
    <xdr:from>
      <xdr:col>4</xdr:col>
      <xdr:colOff>1714500</xdr:colOff>
      <xdr:row>367</xdr:row>
      <xdr:rowOff>142875</xdr:rowOff>
    </xdr:from>
    <xdr:to>
      <xdr:col>5</xdr:col>
      <xdr:colOff>19050</xdr:colOff>
      <xdr:row>371</xdr:row>
      <xdr:rowOff>57150</xdr:rowOff>
    </xdr:to>
    <xdr:pic>
      <xdr:nvPicPr>
        <xdr:cNvPr id="37" name="Figuras 8"/>
        <xdr:cNvPicPr preferRelativeResize="1">
          <a:picLocks noChangeAspect="1"/>
        </xdr:cNvPicPr>
      </xdr:nvPicPr>
      <xdr:blipFill>
        <a:blip r:embed="rId1"/>
        <a:stretch>
          <a:fillRect/>
        </a:stretch>
      </xdr:blipFill>
      <xdr:spPr>
        <a:xfrm>
          <a:off x="16344900" y="100660200"/>
          <a:ext cx="19050" cy="657225"/>
        </a:xfrm>
        <a:prstGeom prst="rect">
          <a:avLst/>
        </a:prstGeom>
        <a:blipFill>
          <a:blip r:embed=""/>
          <a:srcRect/>
          <a:stretch>
            <a:fillRect/>
          </a:stretch>
        </a:blipFill>
        <a:ln w="9525" cmpd="sng">
          <a:noFill/>
        </a:ln>
      </xdr:spPr>
    </xdr:pic>
    <xdr:clientData/>
  </xdr:twoCellAnchor>
  <xdr:twoCellAnchor>
    <xdr:from>
      <xdr:col>4</xdr:col>
      <xdr:colOff>1714500</xdr:colOff>
      <xdr:row>386</xdr:row>
      <xdr:rowOff>47625</xdr:rowOff>
    </xdr:from>
    <xdr:to>
      <xdr:col>4</xdr:col>
      <xdr:colOff>1714500</xdr:colOff>
      <xdr:row>427</xdr:row>
      <xdr:rowOff>0</xdr:rowOff>
    </xdr:to>
    <xdr:pic>
      <xdr:nvPicPr>
        <xdr:cNvPr id="38" name="Figuras 8"/>
        <xdr:cNvPicPr preferRelativeResize="1">
          <a:picLocks noChangeAspect="1"/>
        </xdr:cNvPicPr>
      </xdr:nvPicPr>
      <xdr:blipFill>
        <a:blip r:embed="rId1"/>
        <a:stretch>
          <a:fillRect/>
        </a:stretch>
      </xdr:blipFill>
      <xdr:spPr>
        <a:xfrm>
          <a:off x="16344900" y="106184700"/>
          <a:ext cx="0" cy="8905875"/>
        </a:xfrm>
        <a:prstGeom prst="rect">
          <a:avLst/>
        </a:prstGeom>
        <a:blipFill>
          <a:blip r:embed=""/>
          <a:srcRect/>
          <a:stretch>
            <a:fillRect/>
          </a:stretch>
        </a:blipFill>
        <a:ln w="9525" cmpd="sng">
          <a:noFill/>
        </a:ln>
      </xdr:spPr>
    </xdr:pic>
    <xdr:clientData/>
  </xdr:twoCellAnchor>
  <xdr:twoCellAnchor>
    <xdr:from>
      <xdr:col>4</xdr:col>
      <xdr:colOff>1714500</xdr:colOff>
      <xdr:row>907</xdr:row>
      <xdr:rowOff>66675</xdr:rowOff>
    </xdr:from>
    <xdr:to>
      <xdr:col>4</xdr:col>
      <xdr:colOff>1714500</xdr:colOff>
      <xdr:row>910</xdr:row>
      <xdr:rowOff>161925</xdr:rowOff>
    </xdr:to>
    <xdr:pic>
      <xdr:nvPicPr>
        <xdr:cNvPr id="39" name="Figuras 8"/>
        <xdr:cNvPicPr preferRelativeResize="1">
          <a:picLocks noChangeAspect="1"/>
        </xdr:cNvPicPr>
      </xdr:nvPicPr>
      <xdr:blipFill>
        <a:blip r:embed="rId1"/>
        <a:stretch>
          <a:fillRect/>
        </a:stretch>
      </xdr:blipFill>
      <xdr:spPr>
        <a:xfrm>
          <a:off x="16344900" y="2328957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508</xdr:row>
      <xdr:rowOff>66675</xdr:rowOff>
    </xdr:from>
    <xdr:to>
      <xdr:col>4</xdr:col>
      <xdr:colOff>1714500</xdr:colOff>
      <xdr:row>511</xdr:row>
      <xdr:rowOff>152400</xdr:rowOff>
    </xdr:to>
    <xdr:pic>
      <xdr:nvPicPr>
        <xdr:cNvPr id="40" name="Figuras 8"/>
        <xdr:cNvPicPr preferRelativeResize="1">
          <a:picLocks noChangeAspect="1"/>
        </xdr:cNvPicPr>
      </xdr:nvPicPr>
      <xdr:blipFill>
        <a:blip r:embed="rId1"/>
        <a:stretch>
          <a:fillRect/>
        </a:stretch>
      </xdr:blipFill>
      <xdr:spPr>
        <a:xfrm>
          <a:off x="16344900" y="1328832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95250</xdr:rowOff>
    </xdr:from>
    <xdr:to>
      <xdr:col>4</xdr:col>
      <xdr:colOff>1714500</xdr:colOff>
      <xdr:row>349</xdr:row>
      <xdr:rowOff>152400</xdr:rowOff>
    </xdr:to>
    <xdr:pic>
      <xdr:nvPicPr>
        <xdr:cNvPr id="41" name="Figuras 8"/>
        <xdr:cNvPicPr preferRelativeResize="1">
          <a:picLocks noChangeAspect="1"/>
        </xdr:cNvPicPr>
      </xdr:nvPicPr>
      <xdr:blipFill>
        <a:blip r:embed="rId1"/>
        <a:stretch>
          <a:fillRect/>
        </a:stretch>
      </xdr:blipFill>
      <xdr:spPr>
        <a:xfrm>
          <a:off x="16344900" y="73171050"/>
          <a:ext cx="0" cy="1943100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133350</xdr:rowOff>
    </xdr:from>
    <xdr:to>
      <xdr:col>4</xdr:col>
      <xdr:colOff>1714500</xdr:colOff>
      <xdr:row>123</xdr:row>
      <xdr:rowOff>0</xdr:rowOff>
    </xdr:to>
    <xdr:pic>
      <xdr:nvPicPr>
        <xdr:cNvPr id="42" name="Figuras 8"/>
        <xdr:cNvPicPr preferRelativeResize="1">
          <a:picLocks noChangeAspect="1"/>
        </xdr:cNvPicPr>
      </xdr:nvPicPr>
      <xdr:blipFill>
        <a:blip r:embed="rId1"/>
        <a:stretch>
          <a:fillRect/>
        </a:stretch>
      </xdr:blipFill>
      <xdr:spPr>
        <a:xfrm>
          <a:off x="16344900" y="31575375"/>
          <a:ext cx="0" cy="81915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100</xdr:row>
      <xdr:rowOff>142875</xdr:rowOff>
    </xdr:to>
    <xdr:pic>
      <xdr:nvPicPr>
        <xdr:cNvPr id="43" name="Figuras 8"/>
        <xdr:cNvPicPr preferRelativeResize="1">
          <a:picLocks noChangeAspect="1"/>
        </xdr:cNvPicPr>
      </xdr:nvPicPr>
      <xdr:blipFill>
        <a:blip r:embed="rId1"/>
        <a:stretch>
          <a:fillRect/>
        </a:stretch>
      </xdr:blipFill>
      <xdr:spPr>
        <a:xfrm>
          <a:off x="16344900" y="256603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78</xdr:row>
      <xdr:rowOff>114300</xdr:rowOff>
    </xdr:from>
    <xdr:to>
      <xdr:col>4</xdr:col>
      <xdr:colOff>1714500</xdr:colOff>
      <xdr:row>83</xdr:row>
      <xdr:rowOff>0</xdr:rowOff>
    </xdr:to>
    <xdr:pic>
      <xdr:nvPicPr>
        <xdr:cNvPr id="44" name="Figuras 8"/>
        <xdr:cNvPicPr preferRelativeResize="1">
          <a:picLocks noChangeAspect="1"/>
        </xdr:cNvPicPr>
      </xdr:nvPicPr>
      <xdr:blipFill>
        <a:blip r:embed="rId1"/>
        <a:stretch>
          <a:fillRect/>
        </a:stretch>
      </xdr:blipFill>
      <xdr:spPr>
        <a:xfrm>
          <a:off x="16344900" y="20173950"/>
          <a:ext cx="0" cy="838200"/>
        </a:xfrm>
        <a:prstGeom prst="rect">
          <a:avLst/>
        </a:prstGeom>
        <a:blipFill>
          <a:blip r:embed=""/>
          <a:srcRect/>
          <a:stretch>
            <a:fillRect/>
          </a:stretch>
        </a:blipFill>
        <a:ln w="9525" cmpd="sng">
          <a:noFill/>
        </a:ln>
      </xdr:spPr>
    </xdr:pic>
    <xdr:clientData/>
  </xdr:twoCellAnchor>
  <xdr:twoCellAnchor>
    <xdr:from>
      <xdr:col>4</xdr:col>
      <xdr:colOff>1714500</xdr:colOff>
      <xdr:row>54</xdr:row>
      <xdr:rowOff>104775</xdr:rowOff>
    </xdr:from>
    <xdr:to>
      <xdr:col>4</xdr:col>
      <xdr:colOff>1714500</xdr:colOff>
      <xdr:row>59</xdr:row>
      <xdr:rowOff>0</xdr:rowOff>
    </xdr:to>
    <xdr:pic>
      <xdr:nvPicPr>
        <xdr:cNvPr id="45" name="Figuras 8"/>
        <xdr:cNvPicPr preferRelativeResize="1">
          <a:picLocks noChangeAspect="1"/>
        </xdr:cNvPicPr>
      </xdr:nvPicPr>
      <xdr:blipFill>
        <a:blip r:embed="rId1"/>
        <a:stretch>
          <a:fillRect/>
        </a:stretch>
      </xdr:blipFill>
      <xdr:spPr>
        <a:xfrm>
          <a:off x="16344900" y="147732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17</xdr:row>
      <xdr:rowOff>95250</xdr:rowOff>
    </xdr:from>
    <xdr:to>
      <xdr:col>4</xdr:col>
      <xdr:colOff>1714500</xdr:colOff>
      <xdr:row>22</xdr:row>
      <xdr:rowOff>0</xdr:rowOff>
    </xdr:to>
    <xdr:pic>
      <xdr:nvPicPr>
        <xdr:cNvPr id="46" name="Figuras 8"/>
        <xdr:cNvPicPr preferRelativeResize="1">
          <a:picLocks noChangeAspect="1"/>
        </xdr:cNvPicPr>
      </xdr:nvPicPr>
      <xdr:blipFill>
        <a:blip r:embed="rId1"/>
        <a:stretch>
          <a:fillRect/>
        </a:stretch>
      </xdr:blipFill>
      <xdr:spPr>
        <a:xfrm>
          <a:off x="16344900" y="43719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1282</xdr:row>
      <xdr:rowOff>47625</xdr:rowOff>
    </xdr:from>
    <xdr:to>
      <xdr:col>4</xdr:col>
      <xdr:colOff>1714500</xdr:colOff>
      <xdr:row>1284</xdr:row>
      <xdr:rowOff>171450</xdr:rowOff>
    </xdr:to>
    <xdr:pic>
      <xdr:nvPicPr>
        <xdr:cNvPr id="47" name="Figuras 8"/>
        <xdr:cNvPicPr preferRelativeResize="1">
          <a:picLocks noChangeAspect="1"/>
        </xdr:cNvPicPr>
      </xdr:nvPicPr>
      <xdr:blipFill>
        <a:blip r:embed="rId1"/>
        <a:stretch>
          <a:fillRect/>
        </a:stretch>
      </xdr:blipFill>
      <xdr:spPr>
        <a:xfrm>
          <a:off x="16344900" y="3260693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1306</xdr:row>
      <xdr:rowOff>47625</xdr:rowOff>
    </xdr:from>
    <xdr:to>
      <xdr:col>4</xdr:col>
      <xdr:colOff>1714500</xdr:colOff>
      <xdr:row>1308</xdr:row>
      <xdr:rowOff>171450</xdr:rowOff>
    </xdr:to>
    <xdr:pic>
      <xdr:nvPicPr>
        <xdr:cNvPr id="48" name="Figuras 8"/>
        <xdr:cNvPicPr preferRelativeResize="1">
          <a:picLocks noChangeAspect="1"/>
        </xdr:cNvPicPr>
      </xdr:nvPicPr>
      <xdr:blipFill>
        <a:blip r:embed="rId1"/>
        <a:stretch>
          <a:fillRect/>
        </a:stretch>
      </xdr:blipFill>
      <xdr:spPr>
        <a:xfrm>
          <a:off x="16344900" y="3328511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1355</xdr:row>
      <xdr:rowOff>47625</xdr:rowOff>
    </xdr:from>
    <xdr:to>
      <xdr:col>4</xdr:col>
      <xdr:colOff>1714500</xdr:colOff>
      <xdr:row>1357</xdr:row>
      <xdr:rowOff>171450</xdr:rowOff>
    </xdr:to>
    <xdr:pic>
      <xdr:nvPicPr>
        <xdr:cNvPr id="49" name="Figuras 8"/>
        <xdr:cNvPicPr preferRelativeResize="1">
          <a:picLocks noChangeAspect="1"/>
        </xdr:cNvPicPr>
      </xdr:nvPicPr>
      <xdr:blipFill>
        <a:blip r:embed="rId1"/>
        <a:stretch>
          <a:fillRect/>
        </a:stretch>
      </xdr:blipFill>
      <xdr:spPr>
        <a:xfrm>
          <a:off x="16344900" y="3444049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1381</xdr:row>
      <xdr:rowOff>47625</xdr:rowOff>
    </xdr:from>
    <xdr:to>
      <xdr:col>4</xdr:col>
      <xdr:colOff>1714500</xdr:colOff>
      <xdr:row>1383</xdr:row>
      <xdr:rowOff>171450</xdr:rowOff>
    </xdr:to>
    <xdr:pic>
      <xdr:nvPicPr>
        <xdr:cNvPr id="50" name="Figuras 8"/>
        <xdr:cNvPicPr preferRelativeResize="1">
          <a:picLocks noChangeAspect="1"/>
        </xdr:cNvPicPr>
      </xdr:nvPicPr>
      <xdr:blipFill>
        <a:blip r:embed="rId1"/>
        <a:stretch>
          <a:fillRect/>
        </a:stretch>
      </xdr:blipFill>
      <xdr:spPr>
        <a:xfrm>
          <a:off x="16344900" y="3521487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1401</xdr:row>
      <xdr:rowOff>47625</xdr:rowOff>
    </xdr:from>
    <xdr:to>
      <xdr:col>4</xdr:col>
      <xdr:colOff>1714500</xdr:colOff>
      <xdr:row>1403</xdr:row>
      <xdr:rowOff>171450</xdr:rowOff>
    </xdr:to>
    <xdr:pic>
      <xdr:nvPicPr>
        <xdr:cNvPr id="51" name="Figuras 8"/>
        <xdr:cNvPicPr preferRelativeResize="1">
          <a:picLocks noChangeAspect="1"/>
        </xdr:cNvPicPr>
      </xdr:nvPicPr>
      <xdr:blipFill>
        <a:blip r:embed="rId1"/>
        <a:stretch>
          <a:fillRect/>
        </a:stretch>
      </xdr:blipFill>
      <xdr:spPr>
        <a:xfrm>
          <a:off x="16344900" y="3566445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47625</xdr:rowOff>
    </xdr:from>
    <xdr:to>
      <xdr:col>4</xdr:col>
      <xdr:colOff>1714500</xdr:colOff>
      <xdr:row>1441</xdr:row>
      <xdr:rowOff>171450</xdr:rowOff>
    </xdr:to>
    <xdr:pic>
      <xdr:nvPicPr>
        <xdr:cNvPr id="52" name="Figuras 8"/>
        <xdr:cNvPicPr preferRelativeResize="1">
          <a:picLocks noChangeAspect="1"/>
        </xdr:cNvPicPr>
      </xdr:nvPicPr>
      <xdr:blipFill>
        <a:blip r:embed="rId1"/>
        <a:stretch>
          <a:fillRect/>
        </a:stretch>
      </xdr:blipFill>
      <xdr:spPr>
        <a:xfrm>
          <a:off x="16344900" y="3667506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1251</xdr:row>
      <xdr:rowOff>47625</xdr:rowOff>
    </xdr:from>
    <xdr:to>
      <xdr:col>4</xdr:col>
      <xdr:colOff>1714500</xdr:colOff>
      <xdr:row>1253</xdr:row>
      <xdr:rowOff>171450</xdr:rowOff>
    </xdr:to>
    <xdr:pic>
      <xdr:nvPicPr>
        <xdr:cNvPr id="53" name="Figuras 8"/>
        <xdr:cNvPicPr preferRelativeResize="1">
          <a:picLocks noChangeAspect="1"/>
        </xdr:cNvPicPr>
      </xdr:nvPicPr>
      <xdr:blipFill>
        <a:blip r:embed="rId1"/>
        <a:stretch>
          <a:fillRect/>
        </a:stretch>
      </xdr:blipFill>
      <xdr:spPr>
        <a:xfrm>
          <a:off x="16344900" y="3188303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1232</xdr:row>
      <xdr:rowOff>57150</xdr:rowOff>
    </xdr:from>
    <xdr:to>
      <xdr:col>4</xdr:col>
      <xdr:colOff>1714500</xdr:colOff>
      <xdr:row>1235</xdr:row>
      <xdr:rowOff>0</xdr:rowOff>
    </xdr:to>
    <xdr:pic>
      <xdr:nvPicPr>
        <xdr:cNvPr id="54" name="Figuras 8"/>
        <xdr:cNvPicPr preferRelativeResize="1">
          <a:picLocks noChangeAspect="1"/>
        </xdr:cNvPicPr>
      </xdr:nvPicPr>
      <xdr:blipFill>
        <a:blip r:embed="rId1"/>
        <a:stretch>
          <a:fillRect/>
        </a:stretch>
      </xdr:blipFill>
      <xdr:spPr>
        <a:xfrm>
          <a:off x="16344900" y="314163075"/>
          <a:ext cx="0" cy="514350"/>
        </a:xfrm>
        <a:prstGeom prst="rect">
          <a:avLst/>
        </a:prstGeom>
        <a:blipFill>
          <a:blip r:embed=""/>
          <a:srcRect/>
          <a:stretch>
            <a:fillRect/>
          </a:stretch>
        </a:blipFill>
        <a:ln w="9525" cmpd="sng">
          <a:noFill/>
        </a:ln>
      </xdr:spPr>
    </xdr:pic>
    <xdr:clientData/>
  </xdr:twoCellAnchor>
  <xdr:twoCellAnchor>
    <xdr:from>
      <xdr:col>0</xdr:col>
      <xdr:colOff>104775</xdr:colOff>
      <xdr:row>0</xdr:row>
      <xdr:rowOff>66675</xdr:rowOff>
    </xdr:from>
    <xdr:to>
      <xdr:col>1</xdr:col>
      <xdr:colOff>3124200</xdr:colOff>
      <xdr:row>4</xdr:row>
      <xdr:rowOff>142875</xdr:rowOff>
    </xdr:to>
    <xdr:pic>
      <xdr:nvPicPr>
        <xdr:cNvPr id="55" name="Figuras 8"/>
        <xdr:cNvPicPr preferRelativeResize="1">
          <a:picLocks noChangeAspect="1"/>
        </xdr:cNvPicPr>
      </xdr:nvPicPr>
      <xdr:blipFill>
        <a:blip r:embed="rId1"/>
        <a:stretch>
          <a:fillRect/>
        </a:stretch>
      </xdr:blipFill>
      <xdr:spPr>
        <a:xfrm>
          <a:off x="104775" y="66675"/>
          <a:ext cx="4400550" cy="84772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76200</xdr:rowOff>
    </xdr:from>
    <xdr:to>
      <xdr:col>4</xdr:col>
      <xdr:colOff>1714500</xdr:colOff>
      <xdr:row>698</xdr:row>
      <xdr:rowOff>123825</xdr:rowOff>
    </xdr:to>
    <xdr:pic>
      <xdr:nvPicPr>
        <xdr:cNvPr id="56" name="Figuras 8"/>
        <xdr:cNvPicPr preferRelativeResize="1">
          <a:picLocks noChangeAspect="1"/>
        </xdr:cNvPicPr>
      </xdr:nvPicPr>
      <xdr:blipFill>
        <a:blip r:embed="rId1"/>
        <a:stretch>
          <a:fillRect/>
        </a:stretch>
      </xdr:blipFill>
      <xdr:spPr>
        <a:xfrm>
          <a:off x="16344900" y="1787556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66675</xdr:rowOff>
    </xdr:from>
    <xdr:to>
      <xdr:col>4</xdr:col>
      <xdr:colOff>1714500</xdr:colOff>
      <xdr:row>410</xdr:row>
      <xdr:rowOff>152400</xdr:rowOff>
    </xdr:to>
    <xdr:pic>
      <xdr:nvPicPr>
        <xdr:cNvPr id="57" name="Figuras 8"/>
        <xdr:cNvPicPr preferRelativeResize="1">
          <a:picLocks noChangeAspect="1"/>
        </xdr:cNvPicPr>
      </xdr:nvPicPr>
      <xdr:blipFill>
        <a:blip r:embed="rId1"/>
        <a:stretch>
          <a:fillRect/>
        </a:stretch>
      </xdr:blipFill>
      <xdr:spPr>
        <a:xfrm>
          <a:off x="16344900" y="1109472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492</xdr:row>
      <xdr:rowOff>123825</xdr:rowOff>
    </xdr:from>
    <xdr:to>
      <xdr:col>4</xdr:col>
      <xdr:colOff>1714500</xdr:colOff>
      <xdr:row>496</xdr:row>
      <xdr:rowOff>47625</xdr:rowOff>
    </xdr:to>
    <xdr:pic>
      <xdr:nvPicPr>
        <xdr:cNvPr id="58" name="Figuras 8"/>
        <xdr:cNvPicPr preferRelativeResize="1">
          <a:picLocks noChangeAspect="1"/>
        </xdr:cNvPicPr>
      </xdr:nvPicPr>
      <xdr:blipFill>
        <a:blip r:embed="rId1"/>
        <a:stretch>
          <a:fillRect/>
        </a:stretch>
      </xdr:blipFill>
      <xdr:spPr>
        <a:xfrm>
          <a:off x="16344900" y="1295114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17</xdr:row>
      <xdr:rowOff>0</xdr:rowOff>
    </xdr:from>
    <xdr:to>
      <xdr:col>4</xdr:col>
      <xdr:colOff>1714500</xdr:colOff>
      <xdr:row>18</xdr:row>
      <xdr:rowOff>0</xdr:rowOff>
    </xdr:to>
    <xdr:pic>
      <xdr:nvPicPr>
        <xdr:cNvPr id="59" name="Figuras 8"/>
        <xdr:cNvPicPr preferRelativeResize="1">
          <a:picLocks noChangeAspect="1"/>
        </xdr:cNvPicPr>
      </xdr:nvPicPr>
      <xdr:blipFill>
        <a:blip r:embed="rId1"/>
        <a:stretch>
          <a:fillRect/>
        </a:stretch>
      </xdr:blipFill>
      <xdr:spPr>
        <a:xfrm>
          <a:off x="16344900" y="4276725"/>
          <a:ext cx="0" cy="190500"/>
        </a:xfrm>
        <a:prstGeom prst="rect">
          <a:avLst/>
        </a:prstGeom>
        <a:blipFill>
          <a:blip r:embed=""/>
          <a:srcRect/>
          <a:stretch>
            <a:fillRect/>
          </a:stretch>
        </a:blipFill>
        <a:ln w="9525" cmpd="sng">
          <a:noFill/>
        </a:ln>
      </xdr:spPr>
    </xdr:pic>
    <xdr:clientData/>
  </xdr:twoCellAnchor>
  <xdr:twoCellAnchor>
    <xdr:from>
      <xdr:col>0</xdr:col>
      <xdr:colOff>142875</xdr:colOff>
      <xdr:row>18</xdr:row>
      <xdr:rowOff>152400</xdr:rowOff>
    </xdr:from>
    <xdr:to>
      <xdr:col>1</xdr:col>
      <xdr:colOff>3162300</xdr:colOff>
      <xdr:row>21</xdr:row>
      <xdr:rowOff>190500</xdr:rowOff>
    </xdr:to>
    <xdr:pic>
      <xdr:nvPicPr>
        <xdr:cNvPr id="60" name="Figuras 8"/>
        <xdr:cNvPicPr preferRelativeResize="1">
          <a:picLocks noChangeAspect="1"/>
        </xdr:cNvPicPr>
      </xdr:nvPicPr>
      <xdr:blipFill>
        <a:blip r:embed="rId1"/>
        <a:stretch>
          <a:fillRect/>
        </a:stretch>
      </xdr:blipFill>
      <xdr:spPr>
        <a:xfrm>
          <a:off x="142875" y="4619625"/>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54</xdr:row>
      <xdr:rowOff>0</xdr:rowOff>
    </xdr:from>
    <xdr:to>
      <xdr:col>4</xdr:col>
      <xdr:colOff>1714500</xdr:colOff>
      <xdr:row>54</xdr:row>
      <xdr:rowOff>9525</xdr:rowOff>
    </xdr:to>
    <xdr:pic>
      <xdr:nvPicPr>
        <xdr:cNvPr id="61" name="Figuras 8"/>
        <xdr:cNvPicPr preferRelativeResize="1">
          <a:picLocks noChangeAspect="1"/>
        </xdr:cNvPicPr>
      </xdr:nvPicPr>
      <xdr:blipFill>
        <a:blip r:embed="rId1"/>
        <a:stretch>
          <a:fillRect/>
        </a:stretch>
      </xdr:blipFill>
      <xdr:spPr>
        <a:xfrm>
          <a:off x="16344900" y="14668500"/>
          <a:ext cx="0" cy="9525"/>
        </a:xfrm>
        <a:prstGeom prst="rect">
          <a:avLst/>
        </a:prstGeom>
        <a:blipFill>
          <a:blip r:embed=""/>
          <a:srcRect/>
          <a:stretch>
            <a:fillRect/>
          </a:stretch>
        </a:blipFill>
        <a:ln w="9525" cmpd="sng">
          <a:noFill/>
        </a:ln>
      </xdr:spPr>
    </xdr:pic>
    <xdr:clientData/>
  </xdr:twoCellAnchor>
  <xdr:twoCellAnchor>
    <xdr:from>
      <xdr:col>4</xdr:col>
      <xdr:colOff>1714500</xdr:colOff>
      <xdr:row>54</xdr:row>
      <xdr:rowOff>95250</xdr:rowOff>
    </xdr:from>
    <xdr:to>
      <xdr:col>4</xdr:col>
      <xdr:colOff>1714500</xdr:colOff>
      <xdr:row>59</xdr:row>
      <xdr:rowOff>0</xdr:rowOff>
    </xdr:to>
    <xdr:pic>
      <xdr:nvPicPr>
        <xdr:cNvPr id="62" name="Figuras 8"/>
        <xdr:cNvPicPr preferRelativeResize="1">
          <a:picLocks noChangeAspect="1"/>
        </xdr:cNvPicPr>
      </xdr:nvPicPr>
      <xdr:blipFill>
        <a:blip r:embed="rId1"/>
        <a:stretch>
          <a:fillRect/>
        </a:stretch>
      </xdr:blipFill>
      <xdr:spPr>
        <a:xfrm>
          <a:off x="16344900" y="147637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54</xdr:row>
      <xdr:rowOff>0</xdr:rowOff>
    </xdr:from>
    <xdr:to>
      <xdr:col>4</xdr:col>
      <xdr:colOff>1714500</xdr:colOff>
      <xdr:row>55</xdr:row>
      <xdr:rowOff>0</xdr:rowOff>
    </xdr:to>
    <xdr:pic>
      <xdr:nvPicPr>
        <xdr:cNvPr id="63" name="Figuras 8"/>
        <xdr:cNvPicPr preferRelativeResize="1">
          <a:picLocks noChangeAspect="1"/>
        </xdr:cNvPicPr>
      </xdr:nvPicPr>
      <xdr:blipFill>
        <a:blip r:embed="rId1"/>
        <a:stretch>
          <a:fillRect/>
        </a:stretch>
      </xdr:blipFill>
      <xdr:spPr>
        <a:xfrm>
          <a:off x="16344900" y="14668500"/>
          <a:ext cx="0" cy="190500"/>
        </a:xfrm>
        <a:prstGeom prst="rect">
          <a:avLst/>
        </a:prstGeom>
        <a:blipFill>
          <a:blip r:embed=""/>
          <a:srcRect/>
          <a:stretch>
            <a:fillRect/>
          </a:stretch>
        </a:blipFill>
        <a:ln w="9525" cmpd="sng">
          <a:noFill/>
        </a:ln>
      </xdr:spPr>
    </xdr:pic>
    <xdr:clientData/>
  </xdr:twoCellAnchor>
  <xdr:twoCellAnchor>
    <xdr:from>
      <xdr:col>0</xdr:col>
      <xdr:colOff>133350</xdr:colOff>
      <xdr:row>54</xdr:row>
      <xdr:rowOff>180975</xdr:rowOff>
    </xdr:from>
    <xdr:to>
      <xdr:col>1</xdr:col>
      <xdr:colOff>3152775</xdr:colOff>
      <xdr:row>58</xdr:row>
      <xdr:rowOff>171450</xdr:rowOff>
    </xdr:to>
    <xdr:pic>
      <xdr:nvPicPr>
        <xdr:cNvPr id="64" name="Figuras 8"/>
        <xdr:cNvPicPr preferRelativeResize="1">
          <a:picLocks noChangeAspect="1"/>
        </xdr:cNvPicPr>
      </xdr:nvPicPr>
      <xdr:blipFill>
        <a:blip r:embed="rId1"/>
        <a:stretch>
          <a:fillRect/>
        </a:stretch>
      </xdr:blipFill>
      <xdr:spPr>
        <a:xfrm>
          <a:off x="133350" y="14849475"/>
          <a:ext cx="4400550" cy="752475"/>
        </a:xfrm>
        <a:prstGeom prst="rect">
          <a:avLst/>
        </a:prstGeom>
        <a:blipFill>
          <a:blip r:embed=""/>
          <a:srcRect/>
          <a:stretch>
            <a:fillRect/>
          </a:stretch>
        </a:blipFill>
        <a:ln w="9525" cmpd="sng">
          <a:noFill/>
        </a:ln>
      </xdr:spPr>
    </xdr:pic>
    <xdr:clientData/>
  </xdr:twoCellAnchor>
  <xdr:twoCellAnchor>
    <xdr:from>
      <xdr:col>4</xdr:col>
      <xdr:colOff>1714500</xdr:colOff>
      <xdr:row>78</xdr:row>
      <xdr:rowOff>114300</xdr:rowOff>
    </xdr:from>
    <xdr:to>
      <xdr:col>4</xdr:col>
      <xdr:colOff>1714500</xdr:colOff>
      <xdr:row>83</xdr:row>
      <xdr:rowOff>0</xdr:rowOff>
    </xdr:to>
    <xdr:pic>
      <xdr:nvPicPr>
        <xdr:cNvPr id="65" name="Figuras 8"/>
        <xdr:cNvPicPr preferRelativeResize="1">
          <a:picLocks noChangeAspect="1"/>
        </xdr:cNvPicPr>
      </xdr:nvPicPr>
      <xdr:blipFill>
        <a:blip r:embed="rId1"/>
        <a:stretch>
          <a:fillRect/>
        </a:stretch>
      </xdr:blipFill>
      <xdr:spPr>
        <a:xfrm>
          <a:off x="16344900" y="201930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78</xdr:row>
      <xdr:rowOff>0</xdr:rowOff>
    </xdr:from>
    <xdr:to>
      <xdr:col>4</xdr:col>
      <xdr:colOff>1714500</xdr:colOff>
      <xdr:row>78</xdr:row>
      <xdr:rowOff>9525</xdr:rowOff>
    </xdr:to>
    <xdr:pic>
      <xdr:nvPicPr>
        <xdr:cNvPr id="66" name="Figuras 8"/>
        <xdr:cNvPicPr preferRelativeResize="1">
          <a:picLocks noChangeAspect="1"/>
        </xdr:cNvPicPr>
      </xdr:nvPicPr>
      <xdr:blipFill>
        <a:blip r:embed="rId1"/>
        <a:stretch>
          <a:fillRect/>
        </a:stretch>
      </xdr:blipFill>
      <xdr:spPr>
        <a:xfrm>
          <a:off x="16344900" y="20078700"/>
          <a:ext cx="0" cy="9525"/>
        </a:xfrm>
        <a:prstGeom prst="rect">
          <a:avLst/>
        </a:prstGeom>
        <a:blipFill>
          <a:blip r:embed=""/>
          <a:srcRect/>
          <a:stretch>
            <a:fillRect/>
          </a:stretch>
        </a:blipFill>
        <a:ln w="9525" cmpd="sng">
          <a:noFill/>
        </a:ln>
      </xdr:spPr>
    </xdr:pic>
    <xdr:clientData/>
  </xdr:twoCellAnchor>
  <xdr:twoCellAnchor>
    <xdr:from>
      <xdr:col>4</xdr:col>
      <xdr:colOff>1714500</xdr:colOff>
      <xdr:row>78</xdr:row>
      <xdr:rowOff>95250</xdr:rowOff>
    </xdr:from>
    <xdr:to>
      <xdr:col>4</xdr:col>
      <xdr:colOff>1714500</xdr:colOff>
      <xdr:row>83</xdr:row>
      <xdr:rowOff>0</xdr:rowOff>
    </xdr:to>
    <xdr:pic>
      <xdr:nvPicPr>
        <xdr:cNvPr id="67" name="Figuras 8"/>
        <xdr:cNvPicPr preferRelativeResize="1">
          <a:picLocks noChangeAspect="1"/>
        </xdr:cNvPicPr>
      </xdr:nvPicPr>
      <xdr:blipFill>
        <a:blip r:embed="rId1"/>
        <a:stretch>
          <a:fillRect/>
        </a:stretch>
      </xdr:blipFill>
      <xdr:spPr>
        <a:xfrm>
          <a:off x="16344900" y="201739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78</xdr:row>
      <xdr:rowOff>0</xdr:rowOff>
    </xdr:from>
    <xdr:to>
      <xdr:col>4</xdr:col>
      <xdr:colOff>1714500</xdr:colOff>
      <xdr:row>79</xdr:row>
      <xdr:rowOff>0</xdr:rowOff>
    </xdr:to>
    <xdr:pic>
      <xdr:nvPicPr>
        <xdr:cNvPr id="68" name="Figuras 8"/>
        <xdr:cNvPicPr preferRelativeResize="1">
          <a:picLocks noChangeAspect="1"/>
        </xdr:cNvPicPr>
      </xdr:nvPicPr>
      <xdr:blipFill>
        <a:blip r:embed="rId1"/>
        <a:stretch>
          <a:fillRect/>
        </a:stretch>
      </xdr:blipFill>
      <xdr:spPr>
        <a:xfrm>
          <a:off x="16344900" y="20078700"/>
          <a:ext cx="0" cy="190500"/>
        </a:xfrm>
        <a:prstGeom prst="rect">
          <a:avLst/>
        </a:prstGeom>
        <a:blipFill>
          <a:blip r:embed=""/>
          <a:srcRect/>
          <a:stretch>
            <a:fillRect/>
          </a:stretch>
        </a:blipFill>
        <a:ln w="9525" cmpd="sng">
          <a:noFill/>
        </a:ln>
      </xdr:spPr>
    </xdr:pic>
    <xdr:clientData/>
  </xdr:twoCellAnchor>
  <xdr:twoCellAnchor>
    <xdr:from>
      <xdr:col>0</xdr:col>
      <xdr:colOff>85725</xdr:colOff>
      <xdr:row>79</xdr:row>
      <xdr:rowOff>133350</xdr:rowOff>
    </xdr:from>
    <xdr:to>
      <xdr:col>1</xdr:col>
      <xdr:colOff>3095625</xdr:colOff>
      <xdr:row>82</xdr:row>
      <xdr:rowOff>200025</xdr:rowOff>
    </xdr:to>
    <xdr:pic>
      <xdr:nvPicPr>
        <xdr:cNvPr id="69" name="Figuras 8"/>
        <xdr:cNvPicPr preferRelativeResize="1">
          <a:picLocks noChangeAspect="1"/>
        </xdr:cNvPicPr>
      </xdr:nvPicPr>
      <xdr:blipFill>
        <a:blip r:embed="rId1"/>
        <a:stretch>
          <a:fillRect/>
        </a:stretch>
      </xdr:blipFill>
      <xdr:spPr>
        <a:xfrm>
          <a:off x="85725" y="20402550"/>
          <a:ext cx="4391025" cy="638175"/>
        </a:xfrm>
        <a:prstGeom prst="rect">
          <a:avLst/>
        </a:prstGeom>
        <a:blipFill>
          <a:blip r:embed=""/>
          <a:srcRect/>
          <a:stretch>
            <a:fillRect/>
          </a:stretch>
        </a:blipFill>
        <a:ln w="9525" cmpd="sng">
          <a:noFill/>
        </a:ln>
      </xdr:spPr>
    </xdr:pic>
    <xdr:clientData/>
  </xdr:twoCellAnchor>
  <xdr:twoCellAnchor>
    <xdr:from>
      <xdr:col>4</xdr:col>
      <xdr:colOff>1714500</xdr:colOff>
      <xdr:row>97</xdr:row>
      <xdr:rowOff>123825</xdr:rowOff>
    </xdr:from>
    <xdr:to>
      <xdr:col>4</xdr:col>
      <xdr:colOff>1714500</xdr:colOff>
      <xdr:row>102</xdr:row>
      <xdr:rowOff>0</xdr:rowOff>
    </xdr:to>
    <xdr:pic>
      <xdr:nvPicPr>
        <xdr:cNvPr id="70" name="Figuras 8"/>
        <xdr:cNvPicPr preferRelativeResize="1">
          <a:picLocks noChangeAspect="1"/>
        </xdr:cNvPicPr>
      </xdr:nvPicPr>
      <xdr:blipFill>
        <a:blip r:embed="rId1"/>
        <a:stretch>
          <a:fillRect/>
        </a:stretch>
      </xdr:blipFill>
      <xdr:spPr>
        <a:xfrm>
          <a:off x="16344900" y="258318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97</xdr:row>
      <xdr:rowOff>114300</xdr:rowOff>
    </xdr:from>
    <xdr:to>
      <xdr:col>4</xdr:col>
      <xdr:colOff>1714500</xdr:colOff>
      <xdr:row>102</xdr:row>
      <xdr:rowOff>0</xdr:rowOff>
    </xdr:to>
    <xdr:pic>
      <xdr:nvPicPr>
        <xdr:cNvPr id="71" name="Figuras 8"/>
        <xdr:cNvPicPr preferRelativeResize="1">
          <a:picLocks noChangeAspect="1"/>
        </xdr:cNvPicPr>
      </xdr:nvPicPr>
      <xdr:blipFill>
        <a:blip r:embed="rId1"/>
        <a:stretch>
          <a:fillRect/>
        </a:stretch>
      </xdr:blipFill>
      <xdr:spPr>
        <a:xfrm>
          <a:off x="16344900" y="258222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97</xdr:row>
      <xdr:rowOff>9525</xdr:rowOff>
    </xdr:to>
    <xdr:pic>
      <xdr:nvPicPr>
        <xdr:cNvPr id="72" name="Figuras 8"/>
        <xdr:cNvPicPr preferRelativeResize="1">
          <a:picLocks noChangeAspect="1"/>
        </xdr:cNvPicPr>
      </xdr:nvPicPr>
      <xdr:blipFill>
        <a:blip r:embed="rId1"/>
        <a:stretch>
          <a:fillRect/>
        </a:stretch>
      </xdr:blipFill>
      <xdr:spPr>
        <a:xfrm>
          <a:off x="16344900" y="25707975"/>
          <a:ext cx="0" cy="9525"/>
        </a:xfrm>
        <a:prstGeom prst="rect">
          <a:avLst/>
        </a:prstGeom>
        <a:blipFill>
          <a:blip r:embed=""/>
          <a:srcRect/>
          <a:stretch>
            <a:fillRect/>
          </a:stretch>
        </a:blipFill>
        <a:ln w="9525" cmpd="sng">
          <a:noFill/>
        </a:ln>
      </xdr:spPr>
    </xdr:pic>
    <xdr:clientData/>
  </xdr:twoCellAnchor>
  <xdr:twoCellAnchor>
    <xdr:from>
      <xdr:col>4</xdr:col>
      <xdr:colOff>1714500</xdr:colOff>
      <xdr:row>97</xdr:row>
      <xdr:rowOff>95250</xdr:rowOff>
    </xdr:from>
    <xdr:to>
      <xdr:col>4</xdr:col>
      <xdr:colOff>1714500</xdr:colOff>
      <xdr:row>102</xdr:row>
      <xdr:rowOff>0</xdr:rowOff>
    </xdr:to>
    <xdr:pic>
      <xdr:nvPicPr>
        <xdr:cNvPr id="73" name="Figuras 8"/>
        <xdr:cNvPicPr preferRelativeResize="1">
          <a:picLocks noChangeAspect="1"/>
        </xdr:cNvPicPr>
      </xdr:nvPicPr>
      <xdr:blipFill>
        <a:blip r:embed="rId1"/>
        <a:stretch>
          <a:fillRect/>
        </a:stretch>
      </xdr:blipFill>
      <xdr:spPr>
        <a:xfrm>
          <a:off x="16344900" y="258032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97</xdr:row>
      <xdr:rowOff>0</xdr:rowOff>
    </xdr:from>
    <xdr:to>
      <xdr:col>4</xdr:col>
      <xdr:colOff>1714500</xdr:colOff>
      <xdr:row>98</xdr:row>
      <xdr:rowOff>0</xdr:rowOff>
    </xdr:to>
    <xdr:pic>
      <xdr:nvPicPr>
        <xdr:cNvPr id="74" name="Figuras 8"/>
        <xdr:cNvPicPr preferRelativeResize="1">
          <a:picLocks noChangeAspect="1"/>
        </xdr:cNvPicPr>
      </xdr:nvPicPr>
      <xdr:blipFill>
        <a:blip r:embed="rId1"/>
        <a:stretch>
          <a:fillRect/>
        </a:stretch>
      </xdr:blipFill>
      <xdr:spPr>
        <a:xfrm>
          <a:off x="16344900" y="25707975"/>
          <a:ext cx="0" cy="190500"/>
        </a:xfrm>
        <a:prstGeom prst="rect">
          <a:avLst/>
        </a:prstGeom>
        <a:blipFill>
          <a:blip r:embed=""/>
          <a:srcRect/>
          <a:stretch>
            <a:fillRect/>
          </a:stretch>
        </a:blipFill>
        <a:ln w="9525" cmpd="sng">
          <a:noFill/>
        </a:ln>
      </xdr:spPr>
    </xdr:pic>
    <xdr:clientData/>
  </xdr:twoCellAnchor>
  <xdr:twoCellAnchor>
    <xdr:from>
      <xdr:col>0</xdr:col>
      <xdr:colOff>76200</xdr:colOff>
      <xdr:row>98</xdr:row>
      <xdr:rowOff>180975</xdr:rowOff>
    </xdr:from>
    <xdr:to>
      <xdr:col>1</xdr:col>
      <xdr:colOff>3086100</xdr:colOff>
      <xdr:row>101</xdr:row>
      <xdr:rowOff>209550</xdr:rowOff>
    </xdr:to>
    <xdr:pic>
      <xdr:nvPicPr>
        <xdr:cNvPr id="75" name="Figuras 8"/>
        <xdr:cNvPicPr preferRelativeResize="1">
          <a:picLocks noChangeAspect="1"/>
        </xdr:cNvPicPr>
      </xdr:nvPicPr>
      <xdr:blipFill>
        <a:blip r:embed="rId1"/>
        <a:stretch>
          <a:fillRect/>
        </a:stretch>
      </xdr:blipFill>
      <xdr:spPr>
        <a:xfrm>
          <a:off x="76200" y="26079450"/>
          <a:ext cx="4391025" cy="60960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0</xdr:rowOff>
    </xdr:from>
    <xdr:to>
      <xdr:col>4</xdr:col>
      <xdr:colOff>1714500</xdr:colOff>
      <xdr:row>121</xdr:row>
      <xdr:rowOff>142875</xdr:rowOff>
    </xdr:to>
    <xdr:pic>
      <xdr:nvPicPr>
        <xdr:cNvPr id="76" name="Figuras 8"/>
        <xdr:cNvPicPr preferRelativeResize="1">
          <a:picLocks noChangeAspect="1"/>
        </xdr:cNvPicPr>
      </xdr:nvPicPr>
      <xdr:blipFill>
        <a:blip r:embed="rId1"/>
        <a:stretch>
          <a:fillRect/>
        </a:stretch>
      </xdr:blipFill>
      <xdr:spPr>
        <a:xfrm>
          <a:off x="16344900" y="315087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123825</xdr:rowOff>
    </xdr:from>
    <xdr:to>
      <xdr:col>4</xdr:col>
      <xdr:colOff>1714500</xdr:colOff>
      <xdr:row>123</xdr:row>
      <xdr:rowOff>0</xdr:rowOff>
    </xdr:to>
    <xdr:pic>
      <xdr:nvPicPr>
        <xdr:cNvPr id="77" name="Figuras 8"/>
        <xdr:cNvPicPr preferRelativeResize="1">
          <a:picLocks noChangeAspect="1"/>
        </xdr:cNvPicPr>
      </xdr:nvPicPr>
      <xdr:blipFill>
        <a:blip r:embed="rId1"/>
        <a:stretch>
          <a:fillRect/>
        </a:stretch>
      </xdr:blipFill>
      <xdr:spPr>
        <a:xfrm>
          <a:off x="16344900" y="316325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118</xdr:row>
      <xdr:rowOff>114300</xdr:rowOff>
    </xdr:from>
    <xdr:to>
      <xdr:col>4</xdr:col>
      <xdr:colOff>1714500</xdr:colOff>
      <xdr:row>123</xdr:row>
      <xdr:rowOff>0</xdr:rowOff>
    </xdr:to>
    <xdr:pic>
      <xdr:nvPicPr>
        <xdr:cNvPr id="78" name="Figuras 8"/>
        <xdr:cNvPicPr preferRelativeResize="1">
          <a:picLocks noChangeAspect="1"/>
        </xdr:cNvPicPr>
      </xdr:nvPicPr>
      <xdr:blipFill>
        <a:blip r:embed="rId1"/>
        <a:stretch>
          <a:fillRect/>
        </a:stretch>
      </xdr:blipFill>
      <xdr:spPr>
        <a:xfrm>
          <a:off x="16344900" y="316230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0</xdr:rowOff>
    </xdr:from>
    <xdr:to>
      <xdr:col>4</xdr:col>
      <xdr:colOff>1714500</xdr:colOff>
      <xdr:row>118</xdr:row>
      <xdr:rowOff>9525</xdr:rowOff>
    </xdr:to>
    <xdr:pic>
      <xdr:nvPicPr>
        <xdr:cNvPr id="79" name="Figuras 8"/>
        <xdr:cNvPicPr preferRelativeResize="1">
          <a:picLocks noChangeAspect="1"/>
        </xdr:cNvPicPr>
      </xdr:nvPicPr>
      <xdr:blipFill>
        <a:blip r:embed="rId1"/>
        <a:stretch>
          <a:fillRect/>
        </a:stretch>
      </xdr:blipFill>
      <xdr:spPr>
        <a:xfrm>
          <a:off x="16344900" y="31508700"/>
          <a:ext cx="0" cy="9525"/>
        </a:xfrm>
        <a:prstGeom prst="rect">
          <a:avLst/>
        </a:prstGeom>
        <a:blipFill>
          <a:blip r:embed=""/>
          <a:srcRect/>
          <a:stretch>
            <a:fillRect/>
          </a:stretch>
        </a:blipFill>
        <a:ln w="9525" cmpd="sng">
          <a:noFill/>
        </a:ln>
      </xdr:spPr>
    </xdr:pic>
    <xdr:clientData/>
  </xdr:twoCellAnchor>
  <xdr:twoCellAnchor>
    <xdr:from>
      <xdr:col>4</xdr:col>
      <xdr:colOff>1714500</xdr:colOff>
      <xdr:row>118</xdr:row>
      <xdr:rowOff>95250</xdr:rowOff>
    </xdr:from>
    <xdr:to>
      <xdr:col>4</xdr:col>
      <xdr:colOff>1714500</xdr:colOff>
      <xdr:row>123</xdr:row>
      <xdr:rowOff>0</xdr:rowOff>
    </xdr:to>
    <xdr:pic>
      <xdr:nvPicPr>
        <xdr:cNvPr id="80" name="Figuras 8"/>
        <xdr:cNvPicPr preferRelativeResize="1">
          <a:picLocks noChangeAspect="1"/>
        </xdr:cNvPicPr>
      </xdr:nvPicPr>
      <xdr:blipFill>
        <a:blip r:embed="rId1"/>
        <a:stretch>
          <a:fillRect/>
        </a:stretch>
      </xdr:blipFill>
      <xdr:spPr>
        <a:xfrm>
          <a:off x="16344900" y="316039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118</xdr:row>
      <xdr:rowOff>0</xdr:rowOff>
    </xdr:from>
    <xdr:to>
      <xdr:col>4</xdr:col>
      <xdr:colOff>1714500</xdr:colOff>
      <xdr:row>119</xdr:row>
      <xdr:rowOff>0</xdr:rowOff>
    </xdr:to>
    <xdr:pic>
      <xdr:nvPicPr>
        <xdr:cNvPr id="81" name="Figuras 8"/>
        <xdr:cNvPicPr preferRelativeResize="1">
          <a:picLocks noChangeAspect="1"/>
        </xdr:cNvPicPr>
      </xdr:nvPicPr>
      <xdr:blipFill>
        <a:blip r:embed="rId1"/>
        <a:stretch>
          <a:fillRect/>
        </a:stretch>
      </xdr:blipFill>
      <xdr:spPr>
        <a:xfrm>
          <a:off x="16344900" y="31508700"/>
          <a:ext cx="0" cy="190500"/>
        </a:xfrm>
        <a:prstGeom prst="rect">
          <a:avLst/>
        </a:prstGeom>
        <a:blipFill>
          <a:blip r:embed=""/>
          <a:srcRect/>
          <a:stretch>
            <a:fillRect/>
          </a:stretch>
        </a:blipFill>
        <a:ln w="9525" cmpd="sng">
          <a:noFill/>
        </a:ln>
      </xdr:spPr>
    </xdr:pic>
    <xdr:clientData/>
  </xdr:twoCellAnchor>
  <xdr:twoCellAnchor>
    <xdr:from>
      <xdr:col>0</xdr:col>
      <xdr:colOff>76200</xdr:colOff>
      <xdr:row>120</xdr:row>
      <xdr:rowOff>28575</xdr:rowOff>
    </xdr:from>
    <xdr:to>
      <xdr:col>1</xdr:col>
      <xdr:colOff>3086100</xdr:colOff>
      <xdr:row>122</xdr:row>
      <xdr:rowOff>209550</xdr:rowOff>
    </xdr:to>
    <xdr:pic>
      <xdr:nvPicPr>
        <xdr:cNvPr id="82" name="Figuras 8"/>
        <xdr:cNvPicPr preferRelativeResize="1">
          <a:picLocks noChangeAspect="1"/>
        </xdr:cNvPicPr>
      </xdr:nvPicPr>
      <xdr:blipFill>
        <a:blip r:embed="rId1"/>
        <a:stretch>
          <a:fillRect/>
        </a:stretch>
      </xdr:blipFill>
      <xdr:spPr>
        <a:xfrm>
          <a:off x="76200" y="31918275"/>
          <a:ext cx="4391025" cy="57150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0</xdr:rowOff>
    </xdr:from>
    <xdr:to>
      <xdr:col>4</xdr:col>
      <xdr:colOff>1714500</xdr:colOff>
      <xdr:row>275</xdr:row>
      <xdr:rowOff>142875</xdr:rowOff>
    </xdr:to>
    <xdr:pic>
      <xdr:nvPicPr>
        <xdr:cNvPr id="83" name="Figuras 8"/>
        <xdr:cNvPicPr preferRelativeResize="1">
          <a:picLocks noChangeAspect="1"/>
        </xdr:cNvPicPr>
      </xdr:nvPicPr>
      <xdr:blipFill>
        <a:blip r:embed="rId1"/>
        <a:stretch>
          <a:fillRect/>
        </a:stretch>
      </xdr:blipFill>
      <xdr:spPr>
        <a:xfrm>
          <a:off x="16344900" y="731805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123825</xdr:rowOff>
    </xdr:from>
    <xdr:to>
      <xdr:col>4</xdr:col>
      <xdr:colOff>1714500</xdr:colOff>
      <xdr:row>277</xdr:row>
      <xdr:rowOff>0</xdr:rowOff>
    </xdr:to>
    <xdr:pic>
      <xdr:nvPicPr>
        <xdr:cNvPr id="84" name="Figuras 8"/>
        <xdr:cNvPicPr preferRelativeResize="1">
          <a:picLocks noChangeAspect="1"/>
        </xdr:cNvPicPr>
      </xdr:nvPicPr>
      <xdr:blipFill>
        <a:blip r:embed="rId1"/>
        <a:stretch>
          <a:fillRect/>
        </a:stretch>
      </xdr:blipFill>
      <xdr:spPr>
        <a:xfrm>
          <a:off x="16344900" y="733044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272</xdr:row>
      <xdr:rowOff>114300</xdr:rowOff>
    </xdr:from>
    <xdr:to>
      <xdr:col>4</xdr:col>
      <xdr:colOff>1714500</xdr:colOff>
      <xdr:row>277</xdr:row>
      <xdr:rowOff>0</xdr:rowOff>
    </xdr:to>
    <xdr:pic>
      <xdr:nvPicPr>
        <xdr:cNvPr id="85" name="Figuras 8"/>
        <xdr:cNvPicPr preferRelativeResize="1">
          <a:picLocks noChangeAspect="1"/>
        </xdr:cNvPicPr>
      </xdr:nvPicPr>
      <xdr:blipFill>
        <a:blip r:embed="rId1"/>
        <a:stretch>
          <a:fillRect/>
        </a:stretch>
      </xdr:blipFill>
      <xdr:spPr>
        <a:xfrm>
          <a:off x="16344900" y="732948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0</xdr:rowOff>
    </xdr:from>
    <xdr:to>
      <xdr:col>4</xdr:col>
      <xdr:colOff>1714500</xdr:colOff>
      <xdr:row>272</xdr:row>
      <xdr:rowOff>9525</xdr:rowOff>
    </xdr:to>
    <xdr:pic>
      <xdr:nvPicPr>
        <xdr:cNvPr id="86" name="Figuras 8"/>
        <xdr:cNvPicPr preferRelativeResize="1">
          <a:picLocks noChangeAspect="1"/>
        </xdr:cNvPicPr>
      </xdr:nvPicPr>
      <xdr:blipFill>
        <a:blip r:embed="rId1"/>
        <a:stretch>
          <a:fillRect/>
        </a:stretch>
      </xdr:blipFill>
      <xdr:spPr>
        <a:xfrm>
          <a:off x="16344900" y="73180575"/>
          <a:ext cx="0" cy="9525"/>
        </a:xfrm>
        <a:prstGeom prst="rect">
          <a:avLst/>
        </a:prstGeom>
        <a:blipFill>
          <a:blip r:embed=""/>
          <a:srcRect/>
          <a:stretch>
            <a:fillRect/>
          </a:stretch>
        </a:blipFill>
        <a:ln w="9525" cmpd="sng">
          <a:noFill/>
        </a:ln>
      </xdr:spPr>
    </xdr:pic>
    <xdr:clientData/>
  </xdr:twoCellAnchor>
  <xdr:twoCellAnchor>
    <xdr:from>
      <xdr:col>4</xdr:col>
      <xdr:colOff>1714500</xdr:colOff>
      <xdr:row>272</xdr:row>
      <xdr:rowOff>95250</xdr:rowOff>
    </xdr:from>
    <xdr:to>
      <xdr:col>4</xdr:col>
      <xdr:colOff>1714500</xdr:colOff>
      <xdr:row>277</xdr:row>
      <xdr:rowOff>0</xdr:rowOff>
    </xdr:to>
    <xdr:pic>
      <xdr:nvPicPr>
        <xdr:cNvPr id="87" name="Figuras 8"/>
        <xdr:cNvPicPr preferRelativeResize="1">
          <a:picLocks noChangeAspect="1"/>
        </xdr:cNvPicPr>
      </xdr:nvPicPr>
      <xdr:blipFill>
        <a:blip r:embed="rId1"/>
        <a:stretch>
          <a:fillRect/>
        </a:stretch>
      </xdr:blipFill>
      <xdr:spPr>
        <a:xfrm>
          <a:off x="16344900" y="732758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272</xdr:row>
      <xdr:rowOff>0</xdr:rowOff>
    </xdr:from>
    <xdr:to>
      <xdr:col>4</xdr:col>
      <xdr:colOff>1714500</xdr:colOff>
      <xdr:row>273</xdr:row>
      <xdr:rowOff>0</xdr:rowOff>
    </xdr:to>
    <xdr:pic>
      <xdr:nvPicPr>
        <xdr:cNvPr id="88" name="Figuras 8"/>
        <xdr:cNvPicPr preferRelativeResize="1">
          <a:picLocks noChangeAspect="1"/>
        </xdr:cNvPicPr>
      </xdr:nvPicPr>
      <xdr:blipFill>
        <a:blip r:embed="rId1"/>
        <a:stretch>
          <a:fillRect/>
        </a:stretch>
      </xdr:blipFill>
      <xdr:spPr>
        <a:xfrm>
          <a:off x="16344900" y="73180575"/>
          <a:ext cx="0" cy="190500"/>
        </a:xfrm>
        <a:prstGeom prst="rect">
          <a:avLst/>
        </a:prstGeom>
        <a:blipFill>
          <a:blip r:embed=""/>
          <a:srcRect/>
          <a:stretch>
            <a:fillRect/>
          </a:stretch>
        </a:blipFill>
        <a:ln w="9525" cmpd="sng">
          <a:noFill/>
        </a:ln>
      </xdr:spPr>
    </xdr:pic>
    <xdr:clientData/>
  </xdr:twoCellAnchor>
  <xdr:twoCellAnchor>
    <xdr:from>
      <xdr:col>0</xdr:col>
      <xdr:colOff>76200</xdr:colOff>
      <xdr:row>274</xdr:row>
      <xdr:rowOff>28575</xdr:rowOff>
    </xdr:from>
    <xdr:to>
      <xdr:col>1</xdr:col>
      <xdr:colOff>3086100</xdr:colOff>
      <xdr:row>276</xdr:row>
      <xdr:rowOff>209550</xdr:rowOff>
    </xdr:to>
    <xdr:pic>
      <xdr:nvPicPr>
        <xdr:cNvPr id="89" name="Figuras 8"/>
        <xdr:cNvPicPr preferRelativeResize="1">
          <a:picLocks noChangeAspect="1"/>
        </xdr:cNvPicPr>
      </xdr:nvPicPr>
      <xdr:blipFill>
        <a:blip r:embed="rId1"/>
        <a:stretch>
          <a:fillRect/>
        </a:stretch>
      </xdr:blipFill>
      <xdr:spPr>
        <a:xfrm>
          <a:off x="76200" y="73590150"/>
          <a:ext cx="4391025" cy="571500"/>
        </a:xfrm>
        <a:prstGeom prst="rect">
          <a:avLst/>
        </a:prstGeom>
        <a:blipFill>
          <a:blip r:embed=""/>
          <a:srcRect/>
          <a:stretch>
            <a:fillRect/>
          </a:stretch>
        </a:blipFill>
        <a:ln w="9525" cmpd="sng">
          <a:noFill/>
        </a:ln>
      </xdr:spPr>
    </xdr:pic>
    <xdr:clientData/>
  </xdr:twoCellAnchor>
  <xdr:twoCellAnchor>
    <xdr:from>
      <xdr:col>4</xdr:col>
      <xdr:colOff>1714500</xdr:colOff>
      <xdr:row>298</xdr:row>
      <xdr:rowOff>0</xdr:rowOff>
    </xdr:from>
    <xdr:to>
      <xdr:col>4</xdr:col>
      <xdr:colOff>1714500</xdr:colOff>
      <xdr:row>301</xdr:row>
      <xdr:rowOff>142875</xdr:rowOff>
    </xdr:to>
    <xdr:pic>
      <xdr:nvPicPr>
        <xdr:cNvPr id="90" name="Figuras 8"/>
        <xdr:cNvPicPr preferRelativeResize="1">
          <a:picLocks noChangeAspect="1"/>
        </xdr:cNvPicPr>
      </xdr:nvPicPr>
      <xdr:blipFill>
        <a:blip r:embed="rId1"/>
        <a:stretch>
          <a:fillRect/>
        </a:stretch>
      </xdr:blipFill>
      <xdr:spPr>
        <a:xfrm>
          <a:off x="16344900" y="79228950"/>
          <a:ext cx="0" cy="723900"/>
        </a:xfrm>
        <a:prstGeom prst="rect">
          <a:avLst/>
        </a:prstGeom>
        <a:blipFill>
          <a:blip r:embed=""/>
          <a:srcRect/>
          <a:stretch>
            <a:fillRect/>
          </a:stretch>
        </a:blipFill>
        <a:ln w="9525" cmpd="sng">
          <a:noFill/>
        </a:ln>
      </xdr:spPr>
    </xdr:pic>
    <xdr:clientData/>
  </xdr:twoCellAnchor>
  <xdr:twoCellAnchor>
    <xdr:from>
      <xdr:col>4</xdr:col>
      <xdr:colOff>1714500</xdr:colOff>
      <xdr:row>298</xdr:row>
      <xdr:rowOff>123825</xdr:rowOff>
    </xdr:from>
    <xdr:to>
      <xdr:col>4</xdr:col>
      <xdr:colOff>1714500</xdr:colOff>
      <xdr:row>303</xdr:row>
      <xdr:rowOff>0</xdr:rowOff>
    </xdr:to>
    <xdr:pic>
      <xdr:nvPicPr>
        <xdr:cNvPr id="91" name="Figuras 8"/>
        <xdr:cNvPicPr preferRelativeResize="1">
          <a:picLocks noChangeAspect="1"/>
        </xdr:cNvPicPr>
      </xdr:nvPicPr>
      <xdr:blipFill>
        <a:blip r:embed="rId1"/>
        <a:stretch>
          <a:fillRect/>
        </a:stretch>
      </xdr:blipFill>
      <xdr:spPr>
        <a:xfrm>
          <a:off x="16344900" y="79352775"/>
          <a:ext cx="0" cy="847725"/>
        </a:xfrm>
        <a:prstGeom prst="rect">
          <a:avLst/>
        </a:prstGeom>
        <a:blipFill>
          <a:blip r:embed=""/>
          <a:srcRect/>
          <a:stretch>
            <a:fillRect/>
          </a:stretch>
        </a:blipFill>
        <a:ln w="9525" cmpd="sng">
          <a:noFill/>
        </a:ln>
      </xdr:spPr>
    </xdr:pic>
    <xdr:clientData/>
  </xdr:twoCellAnchor>
  <xdr:twoCellAnchor>
    <xdr:from>
      <xdr:col>4</xdr:col>
      <xdr:colOff>1714500</xdr:colOff>
      <xdr:row>298</xdr:row>
      <xdr:rowOff>114300</xdr:rowOff>
    </xdr:from>
    <xdr:to>
      <xdr:col>4</xdr:col>
      <xdr:colOff>1714500</xdr:colOff>
      <xdr:row>303</xdr:row>
      <xdr:rowOff>0</xdr:rowOff>
    </xdr:to>
    <xdr:pic>
      <xdr:nvPicPr>
        <xdr:cNvPr id="92" name="Figuras 8"/>
        <xdr:cNvPicPr preferRelativeResize="1">
          <a:picLocks noChangeAspect="1"/>
        </xdr:cNvPicPr>
      </xdr:nvPicPr>
      <xdr:blipFill>
        <a:blip r:embed="rId1"/>
        <a:stretch>
          <a:fillRect/>
        </a:stretch>
      </xdr:blipFill>
      <xdr:spPr>
        <a:xfrm>
          <a:off x="16344900" y="793432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298</xdr:row>
      <xdr:rowOff>0</xdr:rowOff>
    </xdr:from>
    <xdr:to>
      <xdr:col>4</xdr:col>
      <xdr:colOff>1714500</xdr:colOff>
      <xdr:row>298</xdr:row>
      <xdr:rowOff>9525</xdr:rowOff>
    </xdr:to>
    <xdr:pic>
      <xdr:nvPicPr>
        <xdr:cNvPr id="93" name="Figuras 8"/>
        <xdr:cNvPicPr preferRelativeResize="1">
          <a:picLocks noChangeAspect="1"/>
        </xdr:cNvPicPr>
      </xdr:nvPicPr>
      <xdr:blipFill>
        <a:blip r:embed="rId1"/>
        <a:stretch>
          <a:fillRect/>
        </a:stretch>
      </xdr:blipFill>
      <xdr:spPr>
        <a:xfrm>
          <a:off x="16344900" y="79228950"/>
          <a:ext cx="0" cy="9525"/>
        </a:xfrm>
        <a:prstGeom prst="rect">
          <a:avLst/>
        </a:prstGeom>
        <a:blipFill>
          <a:blip r:embed=""/>
          <a:srcRect/>
          <a:stretch>
            <a:fillRect/>
          </a:stretch>
        </a:blipFill>
        <a:ln w="9525" cmpd="sng">
          <a:noFill/>
        </a:ln>
      </xdr:spPr>
    </xdr:pic>
    <xdr:clientData/>
  </xdr:twoCellAnchor>
  <xdr:twoCellAnchor>
    <xdr:from>
      <xdr:col>4</xdr:col>
      <xdr:colOff>1714500</xdr:colOff>
      <xdr:row>298</xdr:row>
      <xdr:rowOff>95250</xdr:rowOff>
    </xdr:from>
    <xdr:to>
      <xdr:col>4</xdr:col>
      <xdr:colOff>1714500</xdr:colOff>
      <xdr:row>303</xdr:row>
      <xdr:rowOff>0</xdr:rowOff>
    </xdr:to>
    <xdr:pic>
      <xdr:nvPicPr>
        <xdr:cNvPr id="94" name="Figuras 8"/>
        <xdr:cNvPicPr preferRelativeResize="1">
          <a:picLocks noChangeAspect="1"/>
        </xdr:cNvPicPr>
      </xdr:nvPicPr>
      <xdr:blipFill>
        <a:blip r:embed="rId1"/>
        <a:stretch>
          <a:fillRect/>
        </a:stretch>
      </xdr:blipFill>
      <xdr:spPr>
        <a:xfrm>
          <a:off x="16344900" y="79324200"/>
          <a:ext cx="0" cy="876300"/>
        </a:xfrm>
        <a:prstGeom prst="rect">
          <a:avLst/>
        </a:prstGeom>
        <a:blipFill>
          <a:blip r:embed=""/>
          <a:srcRect/>
          <a:stretch>
            <a:fillRect/>
          </a:stretch>
        </a:blipFill>
        <a:ln w="9525" cmpd="sng">
          <a:noFill/>
        </a:ln>
      </xdr:spPr>
    </xdr:pic>
    <xdr:clientData/>
  </xdr:twoCellAnchor>
  <xdr:twoCellAnchor>
    <xdr:from>
      <xdr:col>4</xdr:col>
      <xdr:colOff>1714500</xdr:colOff>
      <xdr:row>298</xdr:row>
      <xdr:rowOff>0</xdr:rowOff>
    </xdr:from>
    <xdr:to>
      <xdr:col>4</xdr:col>
      <xdr:colOff>1714500</xdr:colOff>
      <xdr:row>299</xdr:row>
      <xdr:rowOff>0</xdr:rowOff>
    </xdr:to>
    <xdr:pic>
      <xdr:nvPicPr>
        <xdr:cNvPr id="95" name="Figuras 8"/>
        <xdr:cNvPicPr preferRelativeResize="1">
          <a:picLocks noChangeAspect="1"/>
        </xdr:cNvPicPr>
      </xdr:nvPicPr>
      <xdr:blipFill>
        <a:blip r:embed="rId1"/>
        <a:stretch>
          <a:fillRect/>
        </a:stretch>
      </xdr:blipFill>
      <xdr:spPr>
        <a:xfrm>
          <a:off x="16344900" y="79228950"/>
          <a:ext cx="0" cy="190500"/>
        </a:xfrm>
        <a:prstGeom prst="rect">
          <a:avLst/>
        </a:prstGeom>
        <a:blipFill>
          <a:blip r:embed=""/>
          <a:srcRect/>
          <a:stretch>
            <a:fillRect/>
          </a:stretch>
        </a:blipFill>
        <a:ln w="9525" cmpd="sng">
          <a:noFill/>
        </a:ln>
      </xdr:spPr>
    </xdr:pic>
    <xdr:clientData/>
  </xdr:twoCellAnchor>
  <xdr:twoCellAnchor>
    <xdr:from>
      <xdr:col>0</xdr:col>
      <xdr:colOff>104775</xdr:colOff>
      <xdr:row>299</xdr:row>
      <xdr:rowOff>133350</xdr:rowOff>
    </xdr:from>
    <xdr:to>
      <xdr:col>1</xdr:col>
      <xdr:colOff>3124200</xdr:colOff>
      <xdr:row>302</xdr:row>
      <xdr:rowOff>190500</xdr:rowOff>
    </xdr:to>
    <xdr:pic>
      <xdr:nvPicPr>
        <xdr:cNvPr id="96" name="Figuras 8"/>
        <xdr:cNvPicPr preferRelativeResize="1">
          <a:picLocks noChangeAspect="1"/>
        </xdr:cNvPicPr>
      </xdr:nvPicPr>
      <xdr:blipFill>
        <a:blip r:embed="rId1"/>
        <a:stretch>
          <a:fillRect/>
        </a:stretch>
      </xdr:blipFill>
      <xdr:spPr>
        <a:xfrm>
          <a:off x="104775" y="79552800"/>
          <a:ext cx="4400550" cy="638175"/>
        </a:xfrm>
        <a:prstGeom prst="rect">
          <a:avLst/>
        </a:prstGeom>
        <a:blipFill>
          <a:blip r:embed=""/>
          <a:srcRect/>
          <a:stretch>
            <a:fillRect/>
          </a:stretch>
        </a:blipFill>
        <a:ln w="9525" cmpd="sng">
          <a:noFill/>
        </a:ln>
      </xdr:spPr>
    </xdr:pic>
    <xdr:clientData/>
  </xdr:twoCellAnchor>
  <xdr:twoCellAnchor>
    <xdr:from>
      <xdr:col>4</xdr:col>
      <xdr:colOff>1714500</xdr:colOff>
      <xdr:row>316</xdr:row>
      <xdr:rowOff>0</xdr:rowOff>
    </xdr:from>
    <xdr:to>
      <xdr:col>4</xdr:col>
      <xdr:colOff>1714500</xdr:colOff>
      <xdr:row>319</xdr:row>
      <xdr:rowOff>142875</xdr:rowOff>
    </xdr:to>
    <xdr:pic>
      <xdr:nvPicPr>
        <xdr:cNvPr id="97" name="Figuras 8"/>
        <xdr:cNvPicPr preferRelativeResize="1">
          <a:picLocks noChangeAspect="1"/>
        </xdr:cNvPicPr>
      </xdr:nvPicPr>
      <xdr:blipFill>
        <a:blip r:embed="rId1"/>
        <a:stretch>
          <a:fillRect/>
        </a:stretch>
      </xdr:blipFill>
      <xdr:spPr>
        <a:xfrm>
          <a:off x="16344900" y="835533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316</xdr:row>
      <xdr:rowOff>123825</xdr:rowOff>
    </xdr:from>
    <xdr:to>
      <xdr:col>4</xdr:col>
      <xdr:colOff>1714500</xdr:colOff>
      <xdr:row>321</xdr:row>
      <xdr:rowOff>0</xdr:rowOff>
    </xdr:to>
    <xdr:pic>
      <xdr:nvPicPr>
        <xdr:cNvPr id="98" name="Figuras 8"/>
        <xdr:cNvPicPr preferRelativeResize="1">
          <a:picLocks noChangeAspect="1"/>
        </xdr:cNvPicPr>
      </xdr:nvPicPr>
      <xdr:blipFill>
        <a:blip r:embed="rId1"/>
        <a:stretch>
          <a:fillRect/>
        </a:stretch>
      </xdr:blipFill>
      <xdr:spPr>
        <a:xfrm>
          <a:off x="16344900" y="836771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316</xdr:row>
      <xdr:rowOff>114300</xdr:rowOff>
    </xdr:from>
    <xdr:to>
      <xdr:col>4</xdr:col>
      <xdr:colOff>1714500</xdr:colOff>
      <xdr:row>321</xdr:row>
      <xdr:rowOff>0</xdr:rowOff>
    </xdr:to>
    <xdr:pic>
      <xdr:nvPicPr>
        <xdr:cNvPr id="99" name="Figuras 8"/>
        <xdr:cNvPicPr preferRelativeResize="1">
          <a:picLocks noChangeAspect="1"/>
        </xdr:cNvPicPr>
      </xdr:nvPicPr>
      <xdr:blipFill>
        <a:blip r:embed="rId1"/>
        <a:stretch>
          <a:fillRect/>
        </a:stretch>
      </xdr:blipFill>
      <xdr:spPr>
        <a:xfrm>
          <a:off x="16344900" y="836676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316</xdr:row>
      <xdr:rowOff>0</xdr:rowOff>
    </xdr:from>
    <xdr:to>
      <xdr:col>4</xdr:col>
      <xdr:colOff>1714500</xdr:colOff>
      <xdr:row>316</xdr:row>
      <xdr:rowOff>9525</xdr:rowOff>
    </xdr:to>
    <xdr:pic>
      <xdr:nvPicPr>
        <xdr:cNvPr id="100" name="Figuras 8"/>
        <xdr:cNvPicPr preferRelativeResize="1">
          <a:picLocks noChangeAspect="1"/>
        </xdr:cNvPicPr>
      </xdr:nvPicPr>
      <xdr:blipFill>
        <a:blip r:embed="rId1"/>
        <a:stretch>
          <a:fillRect/>
        </a:stretch>
      </xdr:blipFill>
      <xdr:spPr>
        <a:xfrm>
          <a:off x="16344900" y="83553300"/>
          <a:ext cx="0" cy="9525"/>
        </a:xfrm>
        <a:prstGeom prst="rect">
          <a:avLst/>
        </a:prstGeom>
        <a:blipFill>
          <a:blip r:embed=""/>
          <a:srcRect/>
          <a:stretch>
            <a:fillRect/>
          </a:stretch>
        </a:blipFill>
        <a:ln w="9525" cmpd="sng">
          <a:noFill/>
        </a:ln>
      </xdr:spPr>
    </xdr:pic>
    <xdr:clientData/>
  </xdr:twoCellAnchor>
  <xdr:twoCellAnchor>
    <xdr:from>
      <xdr:col>4</xdr:col>
      <xdr:colOff>1714500</xdr:colOff>
      <xdr:row>316</xdr:row>
      <xdr:rowOff>95250</xdr:rowOff>
    </xdr:from>
    <xdr:to>
      <xdr:col>4</xdr:col>
      <xdr:colOff>1714500</xdr:colOff>
      <xdr:row>321</xdr:row>
      <xdr:rowOff>0</xdr:rowOff>
    </xdr:to>
    <xdr:pic>
      <xdr:nvPicPr>
        <xdr:cNvPr id="101" name="Figuras 8"/>
        <xdr:cNvPicPr preferRelativeResize="1">
          <a:picLocks noChangeAspect="1"/>
        </xdr:cNvPicPr>
      </xdr:nvPicPr>
      <xdr:blipFill>
        <a:blip r:embed="rId1"/>
        <a:stretch>
          <a:fillRect/>
        </a:stretch>
      </xdr:blipFill>
      <xdr:spPr>
        <a:xfrm>
          <a:off x="16344900" y="836485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316</xdr:row>
      <xdr:rowOff>0</xdr:rowOff>
    </xdr:from>
    <xdr:to>
      <xdr:col>4</xdr:col>
      <xdr:colOff>1714500</xdr:colOff>
      <xdr:row>317</xdr:row>
      <xdr:rowOff>0</xdr:rowOff>
    </xdr:to>
    <xdr:pic>
      <xdr:nvPicPr>
        <xdr:cNvPr id="102" name="Figuras 8"/>
        <xdr:cNvPicPr preferRelativeResize="1">
          <a:picLocks noChangeAspect="1"/>
        </xdr:cNvPicPr>
      </xdr:nvPicPr>
      <xdr:blipFill>
        <a:blip r:embed="rId1"/>
        <a:stretch>
          <a:fillRect/>
        </a:stretch>
      </xdr:blipFill>
      <xdr:spPr>
        <a:xfrm>
          <a:off x="16344900" y="83553300"/>
          <a:ext cx="0" cy="190500"/>
        </a:xfrm>
        <a:prstGeom prst="rect">
          <a:avLst/>
        </a:prstGeom>
        <a:blipFill>
          <a:blip r:embed=""/>
          <a:srcRect/>
          <a:stretch>
            <a:fillRect/>
          </a:stretch>
        </a:blipFill>
        <a:ln w="9525" cmpd="sng">
          <a:noFill/>
        </a:ln>
      </xdr:spPr>
    </xdr:pic>
    <xdr:clientData/>
  </xdr:twoCellAnchor>
  <xdr:twoCellAnchor>
    <xdr:from>
      <xdr:col>0</xdr:col>
      <xdr:colOff>104775</xdr:colOff>
      <xdr:row>318</xdr:row>
      <xdr:rowOff>28575</xdr:rowOff>
    </xdr:from>
    <xdr:to>
      <xdr:col>1</xdr:col>
      <xdr:colOff>3124200</xdr:colOff>
      <xdr:row>320</xdr:row>
      <xdr:rowOff>190500</xdr:rowOff>
    </xdr:to>
    <xdr:pic>
      <xdr:nvPicPr>
        <xdr:cNvPr id="103" name="Figuras 8"/>
        <xdr:cNvPicPr preferRelativeResize="1">
          <a:picLocks noChangeAspect="1"/>
        </xdr:cNvPicPr>
      </xdr:nvPicPr>
      <xdr:blipFill>
        <a:blip r:embed="rId1"/>
        <a:stretch>
          <a:fillRect/>
        </a:stretch>
      </xdr:blipFill>
      <xdr:spPr>
        <a:xfrm>
          <a:off x="104775" y="83962875"/>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346</xdr:row>
      <xdr:rowOff>0</xdr:rowOff>
    </xdr:from>
    <xdr:to>
      <xdr:col>4</xdr:col>
      <xdr:colOff>1714500</xdr:colOff>
      <xdr:row>349</xdr:row>
      <xdr:rowOff>152400</xdr:rowOff>
    </xdr:to>
    <xdr:pic>
      <xdr:nvPicPr>
        <xdr:cNvPr id="104" name="Figuras 8"/>
        <xdr:cNvPicPr preferRelativeResize="1">
          <a:picLocks noChangeAspect="1"/>
        </xdr:cNvPicPr>
      </xdr:nvPicPr>
      <xdr:blipFill>
        <a:blip r:embed="rId1"/>
        <a:stretch>
          <a:fillRect/>
        </a:stretch>
      </xdr:blipFill>
      <xdr:spPr>
        <a:xfrm>
          <a:off x="16344900" y="920591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346</xdr:row>
      <xdr:rowOff>123825</xdr:rowOff>
    </xdr:from>
    <xdr:to>
      <xdr:col>4</xdr:col>
      <xdr:colOff>1714500</xdr:colOff>
      <xdr:row>351</xdr:row>
      <xdr:rowOff>0</xdr:rowOff>
    </xdr:to>
    <xdr:pic>
      <xdr:nvPicPr>
        <xdr:cNvPr id="105" name="Figuras 8"/>
        <xdr:cNvPicPr preferRelativeResize="1">
          <a:picLocks noChangeAspect="1"/>
        </xdr:cNvPicPr>
      </xdr:nvPicPr>
      <xdr:blipFill>
        <a:blip r:embed="rId1"/>
        <a:stretch>
          <a:fillRect/>
        </a:stretch>
      </xdr:blipFill>
      <xdr:spPr>
        <a:xfrm>
          <a:off x="16344900" y="921829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346</xdr:row>
      <xdr:rowOff>114300</xdr:rowOff>
    </xdr:from>
    <xdr:to>
      <xdr:col>4</xdr:col>
      <xdr:colOff>1714500</xdr:colOff>
      <xdr:row>351</xdr:row>
      <xdr:rowOff>0</xdr:rowOff>
    </xdr:to>
    <xdr:pic>
      <xdr:nvPicPr>
        <xdr:cNvPr id="106" name="Figuras 8"/>
        <xdr:cNvPicPr preferRelativeResize="1">
          <a:picLocks noChangeAspect="1"/>
        </xdr:cNvPicPr>
      </xdr:nvPicPr>
      <xdr:blipFill>
        <a:blip r:embed="rId1"/>
        <a:stretch>
          <a:fillRect/>
        </a:stretch>
      </xdr:blipFill>
      <xdr:spPr>
        <a:xfrm>
          <a:off x="16344900" y="921734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346</xdr:row>
      <xdr:rowOff>0</xdr:rowOff>
    </xdr:from>
    <xdr:to>
      <xdr:col>4</xdr:col>
      <xdr:colOff>1714500</xdr:colOff>
      <xdr:row>346</xdr:row>
      <xdr:rowOff>9525</xdr:rowOff>
    </xdr:to>
    <xdr:pic>
      <xdr:nvPicPr>
        <xdr:cNvPr id="107" name="Figuras 8"/>
        <xdr:cNvPicPr preferRelativeResize="1">
          <a:picLocks noChangeAspect="1"/>
        </xdr:cNvPicPr>
      </xdr:nvPicPr>
      <xdr:blipFill>
        <a:blip r:embed="rId1"/>
        <a:stretch>
          <a:fillRect/>
        </a:stretch>
      </xdr:blipFill>
      <xdr:spPr>
        <a:xfrm>
          <a:off x="16344900" y="92059125"/>
          <a:ext cx="0" cy="9525"/>
        </a:xfrm>
        <a:prstGeom prst="rect">
          <a:avLst/>
        </a:prstGeom>
        <a:blipFill>
          <a:blip r:embed=""/>
          <a:srcRect/>
          <a:stretch>
            <a:fillRect/>
          </a:stretch>
        </a:blipFill>
        <a:ln w="9525" cmpd="sng">
          <a:noFill/>
        </a:ln>
      </xdr:spPr>
    </xdr:pic>
    <xdr:clientData/>
  </xdr:twoCellAnchor>
  <xdr:twoCellAnchor>
    <xdr:from>
      <xdr:col>4</xdr:col>
      <xdr:colOff>1714500</xdr:colOff>
      <xdr:row>346</xdr:row>
      <xdr:rowOff>95250</xdr:rowOff>
    </xdr:from>
    <xdr:to>
      <xdr:col>4</xdr:col>
      <xdr:colOff>1714500</xdr:colOff>
      <xdr:row>351</xdr:row>
      <xdr:rowOff>0</xdr:rowOff>
    </xdr:to>
    <xdr:pic>
      <xdr:nvPicPr>
        <xdr:cNvPr id="108" name="Figuras 8"/>
        <xdr:cNvPicPr preferRelativeResize="1">
          <a:picLocks noChangeAspect="1"/>
        </xdr:cNvPicPr>
      </xdr:nvPicPr>
      <xdr:blipFill>
        <a:blip r:embed="rId1"/>
        <a:stretch>
          <a:fillRect/>
        </a:stretch>
      </xdr:blipFill>
      <xdr:spPr>
        <a:xfrm>
          <a:off x="16344900" y="921543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346</xdr:row>
      <xdr:rowOff>0</xdr:rowOff>
    </xdr:from>
    <xdr:to>
      <xdr:col>4</xdr:col>
      <xdr:colOff>1714500</xdr:colOff>
      <xdr:row>347</xdr:row>
      <xdr:rowOff>0</xdr:rowOff>
    </xdr:to>
    <xdr:pic>
      <xdr:nvPicPr>
        <xdr:cNvPr id="109" name="Figuras 8"/>
        <xdr:cNvPicPr preferRelativeResize="1">
          <a:picLocks noChangeAspect="1"/>
        </xdr:cNvPicPr>
      </xdr:nvPicPr>
      <xdr:blipFill>
        <a:blip r:embed="rId1"/>
        <a:stretch>
          <a:fillRect/>
        </a:stretch>
      </xdr:blipFill>
      <xdr:spPr>
        <a:xfrm>
          <a:off x="16344900" y="92059125"/>
          <a:ext cx="0" cy="190500"/>
        </a:xfrm>
        <a:prstGeom prst="rect">
          <a:avLst/>
        </a:prstGeom>
        <a:blipFill>
          <a:blip r:embed=""/>
          <a:srcRect/>
          <a:stretch>
            <a:fillRect/>
          </a:stretch>
        </a:blipFill>
        <a:ln w="9525" cmpd="sng">
          <a:noFill/>
        </a:ln>
      </xdr:spPr>
    </xdr:pic>
    <xdr:clientData/>
  </xdr:twoCellAnchor>
  <xdr:twoCellAnchor>
    <xdr:from>
      <xdr:col>0</xdr:col>
      <xdr:colOff>104775</xdr:colOff>
      <xdr:row>348</xdr:row>
      <xdr:rowOff>38100</xdr:rowOff>
    </xdr:from>
    <xdr:to>
      <xdr:col>1</xdr:col>
      <xdr:colOff>3124200</xdr:colOff>
      <xdr:row>350</xdr:row>
      <xdr:rowOff>190500</xdr:rowOff>
    </xdr:to>
    <xdr:pic>
      <xdr:nvPicPr>
        <xdr:cNvPr id="110" name="Figuras 8"/>
        <xdr:cNvPicPr preferRelativeResize="1">
          <a:picLocks noChangeAspect="1"/>
        </xdr:cNvPicPr>
      </xdr:nvPicPr>
      <xdr:blipFill>
        <a:blip r:embed="rId1"/>
        <a:stretch>
          <a:fillRect/>
        </a:stretch>
      </xdr:blipFill>
      <xdr:spPr>
        <a:xfrm>
          <a:off x="104775" y="92478225"/>
          <a:ext cx="4400550" cy="542925"/>
        </a:xfrm>
        <a:prstGeom prst="rect">
          <a:avLst/>
        </a:prstGeom>
        <a:blipFill>
          <a:blip r:embed=""/>
          <a:srcRect/>
          <a:stretch>
            <a:fillRect/>
          </a:stretch>
        </a:blipFill>
        <a:ln w="9525" cmpd="sng">
          <a:noFill/>
        </a:ln>
      </xdr:spPr>
    </xdr:pic>
    <xdr:clientData/>
  </xdr:twoCellAnchor>
  <xdr:twoCellAnchor>
    <xdr:from>
      <xdr:col>4</xdr:col>
      <xdr:colOff>1714500</xdr:colOff>
      <xdr:row>367</xdr:row>
      <xdr:rowOff>0</xdr:rowOff>
    </xdr:from>
    <xdr:to>
      <xdr:col>4</xdr:col>
      <xdr:colOff>1714500</xdr:colOff>
      <xdr:row>370</xdr:row>
      <xdr:rowOff>142875</xdr:rowOff>
    </xdr:to>
    <xdr:pic>
      <xdr:nvPicPr>
        <xdr:cNvPr id="111" name="Figuras 8"/>
        <xdr:cNvPicPr preferRelativeResize="1">
          <a:picLocks noChangeAspect="1"/>
        </xdr:cNvPicPr>
      </xdr:nvPicPr>
      <xdr:blipFill>
        <a:blip r:embed="rId1"/>
        <a:stretch>
          <a:fillRect/>
        </a:stretch>
      </xdr:blipFill>
      <xdr:spPr>
        <a:xfrm>
          <a:off x="16344900" y="1007268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367</xdr:row>
      <xdr:rowOff>123825</xdr:rowOff>
    </xdr:from>
    <xdr:to>
      <xdr:col>4</xdr:col>
      <xdr:colOff>1714500</xdr:colOff>
      <xdr:row>372</xdr:row>
      <xdr:rowOff>0</xdr:rowOff>
    </xdr:to>
    <xdr:pic>
      <xdr:nvPicPr>
        <xdr:cNvPr id="112" name="Figuras 8"/>
        <xdr:cNvPicPr preferRelativeResize="1">
          <a:picLocks noChangeAspect="1"/>
        </xdr:cNvPicPr>
      </xdr:nvPicPr>
      <xdr:blipFill>
        <a:blip r:embed="rId1"/>
        <a:stretch>
          <a:fillRect/>
        </a:stretch>
      </xdr:blipFill>
      <xdr:spPr>
        <a:xfrm>
          <a:off x="16344900" y="1008507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367</xdr:row>
      <xdr:rowOff>114300</xdr:rowOff>
    </xdr:from>
    <xdr:to>
      <xdr:col>4</xdr:col>
      <xdr:colOff>1714500</xdr:colOff>
      <xdr:row>372</xdr:row>
      <xdr:rowOff>0</xdr:rowOff>
    </xdr:to>
    <xdr:pic>
      <xdr:nvPicPr>
        <xdr:cNvPr id="113" name="Figuras 8"/>
        <xdr:cNvPicPr preferRelativeResize="1">
          <a:picLocks noChangeAspect="1"/>
        </xdr:cNvPicPr>
      </xdr:nvPicPr>
      <xdr:blipFill>
        <a:blip r:embed="rId1"/>
        <a:stretch>
          <a:fillRect/>
        </a:stretch>
      </xdr:blipFill>
      <xdr:spPr>
        <a:xfrm>
          <a:off x="16344900" y="1008411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367</xdr:row>
      <xdr:rowOff>0</xdr:rowOff>
    </xdr:from>
    <xdr:to>
      <xdr:col>4</xdr:col>
      <xdr:colOff>1714500</xdr:colOff>
      <xdr:row>367</xdr:row>
      <xdr:rowOff>9525</xdr:rowOff>
    </xdr:to>
    <xdr:pic>
      <xdr:nvPicPr>
        <xdr:cNvPr id="114" name="Figuras 8"/>
        <xdr:cNvPicPr preferRelativeResize="1">
          <a:picLocks noChangeAspect="1"/>
        </xdr:cNvPicPr>
      </xdr:nvPicPr>
      <xdr:blipFill>
        <a:blip r:embed="rId1"/>
        <a:stretch>
          <a:fillRect/>
        </a:stretch>
      </xdr:blipFill>
      <xdr:spPr>
        <a:xfrm>
          <a:off x="16344900" y="100726875"/>
          <a:ext cx="0" cy="9525"/>
        </a:xfrm>
        <a:prstGeom prst="rect">
          <a:avLst/>
        </a:prstGeom>
        <a:blipFill>
          <a:blip r:embed=""/>
          <a:srcRect/>
          <a:stretch>
            <a:fillRect/>
          </a:stretch>
        </a:blipFill>
        <a:ln w="9525" cmpd="sng">
          <a:noFill/>
        </a:ln>
      </xdr:spPr>
    </xdr:pic>
    <xdr:clientData/>
  </xdr:twoCellAnchor>
  <xdr:twoCellAnchor>
    <xdr:from>
      <xdr:col>4</xdr:col>
      <xdr:colOff>1714500</xdr:colOff>
      <xdr:row>367</xdr:row>
      <xdr:rowOff>95250</xdr:rowOff>
    </xdr:from>
    <xdr:to>
      <xdr:col>4</xdr:col>
      <xdr:colOff>1714500</xdr:colOff>
      <xdr:row>372</xdr:row>
      <xdr:rowOff>0</xdr:rowOff>
    </xdr:to>
    <xdr:pic>
      <xdr:nvPicPr>
        <xdr:cNvPr id="115" name="Figuras 8"/>
        <xdr:cNvPicPr preferRelativeResize="1">
          <a:picLocks noChangeAspect="1"/>
        </xdr:cNvPicPr>
      </xdr:nvPicPr>
      <xdr:blipFill>
        <a:blip r:embed="rId1"/>
        <a:stretch>
          <a:fillRect/>
        </a:stretch>
      </xdr:blipFill>
      <xdr:spPr>
        <a:xfrm>
          <a:off x="16344900" y="1008221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367</xdr:row>
      <xdr:rowOff>0</xdr:rowOff>
    </xdr:from>
    <xdr:to>
      <xdr:col>4</xdr:col>
      <xdr:colOff>1714500</xdr:colOff>
      <xdr:row>368</xdr:row>
      <xdr:rowOff>0</xdr:rowOff>
    </xdr:to>
    <xdr:pic>
      <xdr:nvPicPr>
        <xdr:cNvPr id="116" name="Figuras 8"/>
        <xdr:cNvPicPr preferRelativeResize="1">
          <a:picLocks noChangeAspect="1"/>
        </xdr:cNvPicPr>
      </xdr:nvPicPr>
      <xdr:blipFill>
        <a:blip r:embed="rId1"/>
        <a:stretch>
          <a:fillRect/>
        </a:stretch>
      </xdr:blipFill>
      <xdr:spPr>
        <a:xfrm>
          <a:off x="16344900" y="100726875"/>
          <a:ext cx="0" cy="190500"/>
        </a:xfrm>
        <a:prstGeom prst="rect">
          <a:avLst/>
        </a:prstGeom>
        <a:blipFill>
          <a:blip r:embed=""/>
          <a:srcRect/>
          <a:stretch>
            <a:fillRect/>
          </a:stretch>
        </a:blipFill>
        <a:ln w="9525" cmpd="sng">
          <a:noFill/>
        </a:ln>
      </xdr:spPr>
    </xdr:pic>
    <xdr:clientData/>
  </xdr:twoCellAnchor>
  <xdr:twoCellAnchor>
    <xdr:from>
      <xdr:col>0</xdr:col>
      <xdr:colOff>104775</xdr:colOff>
      <xdr:row>368</xdr:row>
      <xdr:rowOff>152400</xdr:rowOff>
    </xdr:from>
    <xdr:to>
      <xdr:col>1</xdr:col>
      <xdr:colOff>3124200</xdr:colOff>
      <xdr:row>371</xdr:row>
      <xdr:rowOff>190500</xdr:rowOff>
    </xdr:to>
    <xdr:pic>
      <xdr:nvPicPr>
        <xdr:cNvPr id="117" name="Figuras 8"/>
        <xdr:cNvPicPr preferRelativeResize="1">
          <a:picLocks noChangeAspect="1"/>
        </xdr:cNvPicPr>
      </xdr:nvPicPr>
      <xdr:blipFill>
        <a:blip r:embed="rId1"/>
        <a:stretch>
          <a:fillRect/>
        </a:stretch>
      </xdr:blipFill>
      <xdr:spPr>
        <a:xfrm>
          <a:off x="104775" y="101069775"/>
          <a:ext cx="4400550" cy="619125"/>
        </a:xfrm>
        <a:prstGeom prst="rect">
          <a:avLst/>
        </a:prstGeom>
        <a:blipFill>
          <a:blip r:embed=""/>
          <a:srcRect/>
          <a:stretch>
            <a:fillRect/>
          </a:stretch>
        </a:blipFill>
        <a:ln w="9525" cmpd="sng">
          <a:noFill/>
        </a:ln>
      </xdr:spPr>
    </xdr:pic>
    <xdr:clientData/>
  </xdr:twoCellAnchor>
  <xdr:twoCellAnchor>
    <xdr:from>
      <xdr:col>4</xdr:col>
      <xdr:colOff>1714500</xdr:colOff>
      <xdr:row>386</xdr:row>
      <xdr:rowOff>0</xdr:rowOff>
    </xdr:from>
    <xdr:to>
      <xdr:col>4</xdr:col>
      <xdr:colOff>1714500</xdr:colOff>
      <xdr:row>389</xdr:row>
      <xdr:rowOff>142875</xdr:rowOff>
    </xdr:to>
    <xdr:pic>
      <xdr:nvPicPr>
        <xdr:cNvPr id="118" name="Figuras 8"/>
        <xdr:cNvPicPr preferRelativeResize="1">
          <a:picLocks noChangeAspect="1"/>
        </xdr:cNvPicPr>
      </xdr:nvPicPr>
      <xdr:blipFill>
        <a:blip r:embed="rId1"/>
        <a:stretch>
          <a:fillRect/>
        </a:stretch>
      </xdr:blipFill>
      <xdr:spPr>
        <a:xfrm>
          <a:off x="16344900" y="1063752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386</xdr:row>
      <xdr:rowOff>123825</xdr:rowOff>
    </xdr:from>
    <xdr:to>
      <xdr:col>4</xdr:col>
      <xdr:colOff>1714500</xdr:colOff>
      <xdr:row>391</xdr:row>
      <xdr:rowOff>0</xdr:rowOff>
    </xdr:to>
    <xdr:pic>
      <xdr:nvPicPr>
        <xdr:cNvPr id="119" name="Figuras 8"/>
        <xdr:cNvPicPr preferRelativeResize="1">
          <a:picLocks noChangeAspect="1"/>
        </xdr:cNvPicPr>
      </xdr:nvPicPr>
      <xdr:blipFill>
        <a:blip r:embed="rId1"/>
        <a:stretch>
          <a:fillRect/>
        </a:stretch>
      </xdr:blipFill>
      <xdr:spPr>
        <a:xfrm>
          <a:off x="16344900" y="106499025"/>
          <a:ext cx="0" cy="847725"/>
        </a:xfrm>
        <a:prstGeom prst="rect">
          <a:avLst/>
        </a:prstGeom>
        <a:blipFill>
          <a:blip r:embed=""/>
          <a:srcRect/>
          <a:stretch>
            <a:fillRect/>
          </a:stretch>
        </a:blipFill>
        <a:ln w="9525" cmpd="sng">
          <a:noFill/>
        </a:ln>
      </xdr:spPr>
    </xdr:pic>
    <xdr:clientData/>
  </xdr:twoCellAnchor>
  <xdr:twoCellAnchor>
    <xdr:from>
      <xdr:col>4</xdr:col>
      <xdr:colOff>1714500</xdr:colOff>
      <xdr:row>386</xdr:row>
      <xdr:rowOff>114300</xdr:rowOff>
    </xdr:from>
    <xdr:to>
      <xdr:col>4</xdr:col>
      <xdr:colOff>1714500</xdr:colOff>
      <xdr:row>391</xdr:row>
      <xdr:rowOff>0</xdr:rowOff>
    </xdr:to>
    <xdr:pic>
      <xdr:nvPicPr>
        <xdr:cNvPr id="120" name="Figuras 8"/>
        <xdr:cNvPicPr preferRelativeResize="1">
          <a:picLocks noChangeAspect="1"/>
        </xdr:cNvPicPr>
      </xdr:nvPicPr>
      <xdr:blipFill>
        <a:blip r:embed="rId1"/>
        <a:stretch>
          <a:fillRect/>
        </a:stretch>
      </xdr:blipFill>
      <xdr:spPr>
        <a:xfrm>
          <a:off x="16344900" y="1064895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386</xdr:row>
      <xdr:rowOff>0</xdr:rowOff>
    </xdr:from>
    <xdr:to>
      <xdr:col>4</xdr:col>
      <xdr:colOff>1714500</xdr:colOff>
      <xdr:row>386</xdr:row>
      <xdr:rowOff>9525</xdr:rowOff>
    </xdr:to>
    <xdr:pic>
      <xdr:nvPicPr>
        <xdr:cNvPr id="121" name="Figuras 8"/>
        <xdr:cNvPicPr preferRelativeResize="1">
          <a:picLocks noChangeAspect="1"/>
        </xdr:cNvPicPr>
      </xdr:nvPicPr>
      <xdr:blipFill>
        <a:blip r:embed="rId1"/>
        <a:stretch>
          <a:fillRect/>
        </a:stretch>
      </xdr:blipFill>
      <xdr:spPr>
        <a:xfrm>
          <a:off x="16344900" y="106375200"/>
          <a:ext cx="0" cy="9525"/>
        </a:xfrm>
        <a:prstGeom prst="rect">
          <a:avLst/>
        </a:prstGeom>
        <a:blipFill>
          <a:blip r:embed=""/>
          <a:srcRect/>
          <a:stretch>
            <a:fillRect/>
          </a:stretch>
        </a:blipFill>
        <a:ln w="9525" cmpd="sng">
          <a:noFill/>
        </a:ln>
      </xdr:spPr>
    </xdr:pic>
    <xdr:clientData/>
  </xdr:twoCellAnchor>
  <xdr:twoCellAnchor>
    <xdr:from>
      <xdr:col>4</xdr:col>
      <xdr:colOff>1714500</xdr:colOff>
      <xdr:row>386</xdr:row>
      <xdr:rowOff>95250</xdr:rowOff>
    </xdr:from>
    <xdr:to>
      <xdr:col>4</xdr:col>
      <xdr:colOff>1714500</xdr:colOff>
      <xdr:row>391</xdr:row>
      <xdr:rowOff>0</xdr:rowOff>
    </xdr:to>
    <xdr:pic>
      <xdr:nvPicPr>
        <xdr:cNvPr id="122" name="Figuras 8"/>
        <xdr:cNvPicPr preferRelativeResize="1">
          <a:picLocks noChangeAspect="1"/>
        </xdr:cNvPicPr>
      </xdr:nvPicPr>
      <xdr:blipFill>
        <a:blip r:embed="rId1"/>
        <a:stretch>
          <a:fillRect/>
        </a:stretch>
      </xdr:blipFill>
      <xdr:spPr>
        <a:xfrm>
          <a:off x="16344900" y="106470450"/>
          <a:ext cx="0" cy="876300"/>
        </a:xfrm>
        <a:prstGeom prst="rect">
          <a:avLst/>
        </a:prstGeom>
        <a:blipFill>
          <a:blip r:embed=""/>
          <a:srcRect/>
          <a:stretch>
            <a:fillRect/>
          </a:stretch>
        </a:blipFill>
        <a:ln w="9525" cmpd="sng">
          <a:noFill/>
        </a:ln>
      </xdr:spPr>
    </xdr:pic>
    <xdr:clientData/>
  </xdr:twoCellAnchor>
  <xdr:twoCellAnchor>
    <xdr:from>
      <xdr:col>4</xdr:col>
      <xdr:colOff>1714500</xdr:colOff>
      <xdr:row>386</xdr:row>
      <xdr:rowOff>0</xdr:rowOff>
    </xdr:from>
    <xdr:to>
      <xdr:col>4</xdr:col>
      <xdr:colOff>1714500</xdr:colOff>
      <xdr:row>387</xdr:row>
      <xdr:rowOff>0</xdr:rowOff>
    </xdr:to>
    <xdr:pic>
      <xdr:nvPicPr>
        <xdr:cNvPr id="123" name="Figuras 8"/>
        <xdr:cNvPicPr preferRelativeResize="1">
          <a:picLocks noChangeAspect="1"/>
        </xdr:cNvPicPr>
      </xdr:nvPicPr>
      <xdr:blipFill>
        <a:blip r:embed="rId1"/>
        <a:stretch>
          <a:fillRect/>
        </a:stretch>
      </xdr:blipFill>
      <xdr:spPr>
        <a:xfrm>
          <a:off x="16344900" y="106375200"/>
          <a:ext cx="0" cy="190500"/>
        </a:xfrm>
        <a:prstGeom prst="rect">
          <a:avLst/>
        </a:prstGeom>
        <a:blipFill>
          <a:blip r:embed=""/>
          <a:srcRect/>
          <a:stretch>
            <a:fillRect/>
          </a:stretch>
        </a:blipFill>
        <a:ln w="9525" cmpd="sng">
          <a:noFill/>
        </a:ln>
      </xdr:spPr>
    </xdr:pic>
    <xdr:clientData/>
  </xdr:twoCellAnchor>
  <xdr:twoCellAnchor>
    <xdr:from>
      <xdr:col>0</xdr:col>
      <xdr:colOff>104775</xdr:colOff>
      <xdr:row>388</xdr:row>
      <xdr:rowOff>28575</xdr:rowOff>
    </xdr:from>
    <xdr:to>
      <xdr:col>1</xdr:col>
      <xdr:colOff>3124200</xdr:colOff>
      <xdr:row>390</xdr:row>
      <xdr:rowOff>190500</xdr:rowOff>
    </xdr:to>
    <xdr:pic>
      <xdr:nvPicPr>
        <xdr:cNvPr id="124" name="Figuras 8"/>
        <xdr:cNvPicPr preferRelativeResize="1">
          <a:picLocks noChangeAspect="1"/>
        </xdr:cNvPicPr>
      </xdr:nvPicPr>
      <xdr:blipFill>
        <a:blip r:embed="rId1"/>
        <a:stretch>
          <a:fillRect/>
        </a:stretch>
      </xdr:blipFill>
      <xdr:spPr>
        <a:xfrm>
          <a:off x="104775" y="106784775"/>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0</xdr:rowOff>
    </xdr:from>
    <xdr:to>
      <xdr:col>4</xdr:col>
      <xdr:colOff>1714500</xdr:colOff>
      <xdr:row>410</xdr:row>
      <xdr:rowOff>152400</xdr:rowOff>
    </xdr:to>
    <xdr:pic>
      <xdr:nvPicPr>
        <xdr:cNvPr id="125" name="Figuras 8"/>
        <xdr:cNvPicPr preferRelativeResize="1">
          <a:picLocks noChangeAspect="1"/>
        </xdr:cNvPicPr>
      </xdr:nvPicPr>
      <xdr:blipFill>
        <a:blip r:embed="rId1"/>
        <a:stretch>
          <a:fillRect/>
        </a:stretch>
      </xdr:blipFill>
      <xdr:spPr>
        <a:xfrm>
          <a:off x="16344900" y="1110710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123825</xdr:rowOff>
    </xdr:from>
    <xdr:to>
      <xdr:col>4</xdr:col>
      <xdr:colOff>1714500</xdr:colOff>
      <xdr:row>412</xdr:row>
      <xdr:rowOff>0</xdr:rowOff>
    </xdr:to>
    <xdr:pic>
      <xdr:nvPicPr>
        <xdr:cNvPr id="126" name="Figuras 8"/>
        <xdr:cNvPicPr preferRelativeResize="1">
          <a:picLocks noChangeAspect="1"/>
        </xdr:cNvPicPr>
      </xdr:nvPicPr>
      <xdr:blipFill>
        <a:blip r:embed="rId1"/>
        <a:stretch>
          <a:fillRect/>
        </a:stretch>
      </xdr:blipFill>
      <xdr:spPr>
        <a:xfrm>
          <a:off x="16344900" y="1111948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407</xdr:row>
      <xdr:rowOff>114300</xdr:rowOff>
    </xdr:from>
    <xdr:to>
      <xdr:col>4</xdr:col>
      <xdr:colOff>1714500</xdr:colOff>
      <xdr:row>412</xdr:row>
      <xdr:rowOff>0</xdr:rowOff>
    </xdr:to>
    <xdr:pic>
      <xdr:nvPicPr>
        <xdr:cNvPr id="127" name="Figuras 8"/>
        <xdr:cNvPicPr preferRelativeResize="1">
          <a:picLocks noChangeAspect="1"/>
        </xdr:cNvPicPr>
      </xdr:nvPicPr>
      <xdr:blipFill>
        <a:blip r:embed="rId1"/>
        <a:stretch>
          <a:fillRect/>
        </a:stretch>
      </xdr:blipFill>
      <xdr:spPr>
        <a:xfrm>
          <a:off x="16344900" y="1111853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0</xdr:rowOff>
    </xdr:from>
    <xdr:to>
      <xdr:col>4</xdr:col>
      <xdr:colOff>1714500</xdr:colOff>
      <xdr:row>407</xdr:row>
      <xdr:rowOff>9525</xdr:rowOff>
    </xdr:to>
    <xdr:pic>
      <xdr:nvPicPr>
        <xdr:cNvPr id="128" name="Figuras 8"/>
        <xdr:cNvPicPr preferRelativeResize="1">
          <a:picLocks noChangeAspect="1"/>
        </xdr:cNvPicPr>
      </xdr:nvPicPr>
      <xdr:blipFill>
        <a:blip r:embed="rId1"/>
        <a:stretch>
          <a:fillRect/>
        </a:stretch>
      </xdr:blipFill>
      <xdr:spPr>
        <a:xfrm>
          <a:off x="16344900" y="111071025"/>
          <a:ext cx="0" cy="9525"/>
        </a:xfrm>
        <a:prstGeom prst="rect">
          <a:avLst/>
        </a:prstGeom>
        <a:blipFill>
          <a:blip r:embed=""/>
          <a:srcRect/>
          <a:stretch>
            <a:fillRect/>
          </a:stretch>
        </a:blipFill>
        <a:ln w="9525" cmpd="sng">
          <a:noFill/>
        </a:ln>
      </xdr:spPr>
    </xdr:pic>
    <xdr:clientData/>
  </xdr:twoCellAnchor>
  <xdr:twoCellAnchor>
    <xdr:from>
      <xdr:col>4</xdr:col>
      <xdr:colOff>1714500</xdr:colOff>
      <xdr:row>407</xdr:row>
      <xdr:rowOff>95250</xdr:rowOff>
    </xdr:from>
    <xdr:to>
      <xdr:col>4</xdr:col>
      <xdr:colOff>1714500</xdr:colOff>
      <xdr:row>412</xdr:row>
      <xdr:rowOff>0</xdr:rowOff>
    </xdr:to>
    <xdr:pic>
      <xdr:nvPicPr>
        <xdr:cNvPr id="129" name="Figuras 8"/>
        <xdr:cNvPicPr preferRelativeResize="1">
          <a:picLocks noChangeAspect="1"/>
        </xdr:cNvPicPr>
      </xdr:nvPicPr>
      <xdr:blipFill>
        <a:blip r:embed="rId1"/>
        <a:stretch>
          <a:fillRect/>
        </a:stretch>
      </xdr:blipFill>
      <xdr:spPr>
        <a:xfrm>
          <a:off x="16344900" y="1111662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407</xdr:row>
      <xdr:rowOff>0</xdr:rowOff>
    </xdr:from>
    <xdr:to>
      <xdr:col>4</xdr:col>
      <xdr:colOff>1714500</xdr:colOff>
      <xdr:row>408</xdr:row>
      <xdr:rowOff>0</xdr:rowOff>
    </xdr:to>
    <xdr:pic>
      <xdr:nvPicPr>
        <xdr:cNvPr id="130" name="Figuras 8"/>
        <xdr:cNvPicPr preferRelativeResize="1">
          <a:picLocks noChangeAspect="1"/>
        </xdr:cNvPicPr>
      </xdr:nvPicPr>
      <xdr:blipFill>
        <a:blip r:embed="rId1"/>
        <a:stretch>
          <a:fillRect/>
        </a:stretch>
      </xdr:blipFill>
      <xdr:spPr>
        <a:xfrm>
          <a:off x="16344900" y="111071025"/>
          <a:ext cx="0" cy="190500"/>
        </a:xfrm>
        <a:prstGeom prst="rect">
          <a:avLst/>
        </a:prstGeom>
        <a:blipFill>
          <a:blip r:embed=""/>
          <a:srcRect/>
          <a:stretch>
            <a:fillRect/>
          </a:stretch>
        </a:blipFill>
        <a:ln w="9525" cmpd="sng">
          <a:noFill/>
        </a:ln>
      </xdr:spPr>
    </xdr:pic>
    <xdr:clientData/>
  </xdr:twoCellAnchor>
  <xdr:twoCellAnchor>
    <xdr:from>
      <xdr:col>0</xdr:col>
      <xdr:colOff>47625</xdr:colOff>
      <xdr:row>409</xdr:row>
      <xdr:rowOff>19050</xdr:rowOff>
    </xdr:from>
    <xdr:to>
      <xdr:col>1</xdr:col>
      <xdr:colOff>3076575</xdr:colOff>
      <xdr:row>411</xdr:row>
      <xdr:rowOff>190500</xdr:rowOff>
    </xdr:to>
    <xdr:pic>
      <xdr:nvPicPr>
        <xdr:cNvPr id="131" name="Figuras 8"/>
        <xdr:cNvPicPr preferRelativeResize="1">
          <a:picLocks noChangeAspect="1"/>
        </xdr:cNvPicPr>
      </xdr:nvPicPr>
      <xdr:blipFill>
        <a:blip r:embed="rId1"/>
        <a:stretch>
          <a:fillRect/>
        </a:stretch>
      </xdr:blipFill>
      <xdr:spPr>
        <a:xfrm>
          <a:off x="47625" y="111471075"/>
          <a:ext cx="4410075" cy="561975"/>
        </a:xfrm>
        <a:prstGeom prst="rect">
          <a:avLst/>
        </a:prstGeom>
        <a:blipFill>
          <a:blip r:embed=""/>
          <a:srcRect/>
          <a:stretch>
            <a:fillRect/>
          </a:stretch>
        </a:blipFill>
        <a:ln w="9525" cmpd="sng">
          <a:noFill/>
        </a:ln>
      </xdr:spPr>
    </xdr:pic>
    <xdr:clientData/>
  </xdr:twoCellAnchor>
  <xdr:twoCellAnchor>
    <xdr:from>
      <xdr:col>4</xdr:col>
      <xdr:colOff>1714500</xdr:colOff>
      <xdr:row>885</xdr:row>
      <xdr:rowOff>66675</xdr:rowOff>
    </xdr:from>
    <xdr:to>
      <xdr:col>4</xdr:col>
      <xdr:colOff>1714500</xdr:colOff>
      <xdr:row>888</xdr:row>
      <xdr:rowOff>152400</xdr:rowOff>
    </xdr:to>
    <xdr:pic>
      <xdr:nvPicPr>
        <xdr:cNvPr id="132" name="Figuras 8"/>
        <xdr:cNvPicPr preferRelativeResize="1">
          <a:picLocks noChangeAspect="1"/>
        </xdr:cNvPicPr>
      </xdr:nvPicPr>
      <xdr:blipFill>
        <a:blip r:embed="rId1"/>
        <a:stretch>
          <a:fillRect/>
        </a:stretch>
      </xdr:blipFill>
      <xdr:spPr>
        <a:xfrm>
          <a:off x="16344900" y="2279904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885</xdr:row>
      <xdr:rowOff>0</xdr:rowOff>
    </xdr:from>
    <xdr:to>
      <xdr:col>4</xdr:col>
      <xdr:colOff>1714500</xdr:colOff>
      <xdr:row>888</xdr:row>
      <xdr:rowOff>152400</xdr:rowOff>
    </xdr:to>
    <xdr:pic>
      <xdr:nvPicPr>
        <xdr:cNvPr id="133" name="Figuras 8"/>
        <xdr:cNvPicPr preferRelativeResize="1">
          <a:picLocks noChangeAspect="1"/>
        </xdr:cNvPicPr>
      </xdr:nvPicPr>
      <xdr:blipFill>
        <a:blip r:embed="rId1"/>
        <a:stretch>
          <a:fillRect/>
        </a:stretch>
      </xdr:blipFill>
      <xdr:spPr>
        <a:xfrm>
          <a:off x="16344900" y="227923725"/>
          <a:ext cx="0" cy="723900"/>
        </a:xfrm>
        <a:prstGeom prst="rect">
          <a:avLst/>
        </a:prstGeom>
        <a:blipFill>
          <a:blip r:embed=""/>
          <a:srcRect/>
          <a:stretch>
            <a:fillRect/>
          </a:stretch>
        </a:blipFill>
        <a:ln w="9525" cmpd="sng">
          <a:noFill/>
        </a:ln>
      </xdr:spPr>
    </xdr:pic>
    <xdr:clientData/>
  </xdr:twoCellAnchor>
  <xdr:twoCellAnchor>
    <xdr:from>
      <xdr:col>4</xdr:col>
      <xdr:colOff>1714500</xdr:colOff>
      <xdr:row>885</xdr:row>
      <xdr:rowOff>123825</xdr:rowOff>
    </xdr:from>
    <xdr:to>
      <xdr:col>4</xdr:col>
      <xdr:colOff>1714500</xdr:colOff>
      <xdr:row>890</xdr:row>
      <xdr:rowOff>0</xdr:rowOff>
    </xdr:to>
    <xdr:pic>
      <xdr:nvPicPr>
        <xdr:cNvPr id="134" name="Figuras 8"/>
        <xdr:cNvPicPr preferRelativeResize="1">
          <a:picLocks noChangeAspect="1"/>
        </xdr:cNvPicPr>
      </xdr:nvPicPr>
      <xdr:blipFill>
        <a:blip r:embed="rId1"/>
        <a:stretch>
          <a:fillRect/>
        </a:stretch>
      </xdr:blipFill>
      <xdr:spPr>
        <a:xfrm>
          <a:off x="16344900" y="228047550"/>
          <a:ext cx="0" cy="847725"/>
        </a:xfrm>
        <a:prstGeom prst="rect">
          <a:avLst/>
        </a:prstGeom>
        <a:blipFill>
          <a:blip r:embed=""/>
          <a:srcRect/>
          <a:stretch>
            <a:fillRect/>
          </a:stretch>
        </a:blipFill>
        <a:ln w="9525" cmpd="sng">
          <a:noFill/>
        </a:ln>
      </xdr:spPr>
    </xdr:pic>
    <xdr:clientData/>
  </xdr:twoCellAnchor>
  <xdr:twoCellAnchor>
    <xdr:from>
      <xdr:col>4</xdr:col>
      <xdr:colOff>1714500</xdr:colOff>
      <xdr:row>885</xdr:row>
      <xdr:rowOff>114300</xdr:rowOff>
    </xdr:from>
    <xdr:to>
      <xdr:col>4</xdr:col>
      <xdr:colOff>1714500</xdr:colOff>
      <xdr:row>890</xdr:row>
      <xdr:rowOff>0</xdr:rowOff>
    </xdr:to>
    <xdr:pic>
      <xdr:nvPicPr>
        <xdr:cNvPr id="135" name="Figuras 8"/>
        <xdr:cNvPicPr preferRelativeResize="1">
          <a:picLocks noChangeAspect="1"/>
        </xdr:cNvPicPr>
      </xdr:nvPicPr>
      <xdr:blipFill>
        <a:blip r:embed="rId1"/>
        <a:stretch>
          <a:fillRect/>
        </a:stretch>
      </xdr:blipFill>
      <xdr:spPr>
        <a:xfrm>
          <a:off x="16344900" y="2280380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885</xdr:row>
      <xdr:rowOff>0</xdr:rowOff>
    </xdr:from>
    <xdr:to>
      <xdr:col>4</xdr:col>
      <xdr:colOff>1714500</xdr:colOff>
      <xdr:row>885</xdr:row>
      <xdr:rowOff>9525</xdr:rowOff>
    </xdr:to>
    <xdr:pic>
      <xdr:nvPicPr>
        <xdr:cNvPr id="136" name="Figuras 8"/>
        <xdr:cNvPicPr preferRelativeResize="1">
          <a:picLocks noChangeAspect="1"/>
        </xdr:cNvPicPr>
      </xdr:nvPicPr>
      <xdr:blipFill>
        <a:blip r:embed="rId1"/>
        <a:stretch>
          <a:fillRect/>
        </a:stretch>
      </xdr:blipFill>
      <xdr:spPr>
        <a:xfrm>
          <a:off x="16344900" y="227923725"/>
          <a:ext cx="0" cy="9525"/>
        </a:xfrm>
        <a:prstGeom prst="rect">
          <a:avLst/>
        </a:prstGeom>
        <a:blipFill>
          <a:blip r:embed=""/>
          <a:srcRect/>
          <a:stretch>
            <a:fillRect/>
          </a:stretch>
        </a:blipFill>
        <a:ln w="9525" cmpd="sng">
          <a:noFill/>
        </a:ln>
      </xdr:spPr>
    </xdr:pic>
    <xdr:clientData/>
  </xdr:twoCellAnchor>
  <xdr:twoCellAnchor>
    <xdr:from>
      <xdr:col>4</xdr:col>
      <xdr:colOff>1714500</xdr:colOff>
      <xdr:row>885</xdr:row>
      <xdr:rowOff>95250</xdr:rowOff>
    </xdr:from>
    <xdr:to>
      <xdr:col>4</xdr:col>
      <xdr:colOff>1714500</xdr:colOff>
      <xdr:row>890</xdr:row>
      <xdr:rowOff>0</xdr:rowOff>
    </xdr:to>
    <xdr:pic>
      <xdr:nvPicPr>
        <xdr:cNvPr id="137" name="Figuras 8"/>
        <xdr:cNvPicPr preferRelativeResize="1">
          <a:picLocks noChangeAspect="1"/>
        </xdr:cNvPicPr>
      </xdr:nvPicPr>
      <xdr:blipFill>
        <a:blip r:embed="rId1"/>
        <a:stretch>
          <a:fillRect/>
        </a:stretch>
      </xdr:blipFill>
      <xdr:spPr>
        <a:xfrm>
          <a:off x="16344900" y="228018975"/>
          <a:ext cx="0" cy="876300"/>
        </a:xfrm>
        <a:prstGeom prst="rect">
          <a:avLst/>
        </a:prstGeom>
        <a:blipFill>
          <a:blip r:embed=""/>
          <a:srcRect/>
          <a:stretch>
            <a:fillRect/>
          </a:stretch>
        </a:blipFill>
        <a:ln w="9525" cmpd="sng">
          <a:noFill/>
        </a:ln>
      </xdr:spPr>
    </xdr:pic>
    <xdr:clientData/>
  </xdr:twoCellAnchor>
  <xdr:twoCellAnchor>
    <xdr:from>
      <xdr:col>4</xdr:col>
      <xdr:colOff>1714500</xdr:colOff>
      <xdr:row>885</xdr:row>
      <xdr:rowOff>0</xdr:rowOff>
    </xdr:from>
    <xdr:to>
      <xdr:col>4</xdr:col>
      <xdr:colOff>1714500</xdr:colOff>
      <xdr:row>886</xdr:row>
      <xdr:rowOff>0</xdr:rowOff>
    </xdr:to>
    <xdr:pic>
      <xdr:nvPicPr>
        <xdr:cNvPr id="138" name="Figuras 8"/>
        <xdr:cNvPicPr preferRelativeResize="1">
          <a:picLocks noChangeAspect="1"/>
        </xdr:cNvPicPr>
      </xdr:nvPicPr>
      <xdr:blipFill>
        <a:blip r:embed="rId1"/>
        <a:stretch>
          <a:fillRect/>
        </a:stretch>
      </xdr:blipFill>
      <xdr:spPr>
        <a:xfrm>
          <a:off x="16344900" y="227923725"/>
          <a:ext cx="0" cy="190500"/>
        </a:xfrm>
        <a:prstGeom prst="rect">
          <a:avLst/>
        </a:prstGeom>
        <a:blipFill>
          <a:blip r:embed=""/>
          <a:srcRect/>
          <a:stretch>
            <a:fillRect/>
          </a:stretch>
        </a:blipFill>
        <a:ln w="9525" cmpd="sng">
          <a:noFill/>
        </a:ln>
      </xdr:spPr>
    </xdr:pic>
    <xdr:clientData/>
  </xdr:twoCellAnchor>
  <xdr:twoCellAnchor>
    <xdr:from>
      <xdr:col>0</xdr:col>
      <xdr:colOff>104775</xdr:colOff>
      <xdr:row>887</xdr:row>
      <xdr:rowOff>19050</xdr:rowOff>
    </xdr:from>
    <xdr:to>
      <xdr:col>1</xdr:col>
      <xdr:colOff>3124200</xdr:colOff>
      <xdr:row>889</xdr:row>
      <xdr:rowOff>190500</xdr:rowOff>
    </xdr:to>
    <xdr:pic>
      <xdr:nvPicPr>
        <xdr:cNvPr id="139" name="Figuras 8"/>
        <xdr:cNvPicPr preferRelativeResize="1">
          <a:picLocks noChangeAspect="1"/>
        </xdr:cNvPicPr>
      </xdr:nvPicPr>
      <xdr:blipFill>
        <a:blip r:embed="rId1"/>
        <a:stretch>
          <a:fillRect/>
        </a:stretch>
      </xdr:blipFill>
      <xdr:spPr>
        <a:xfrm>
          <a:off x="104775" y="228323775"/>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906</xdr:row>
      <xdr:rowOff>66675</xdr:rowOff>
    </xdr:from>
    <xdr:to>
      <xdr:col>4</xdr:col>
      <xdr:colOff>1714500</xdr:colOff>
      <xdr:row>909</xdr:row>
      <xdr:rowOff>152400</xdr:rowOff>
    </xdr:to>
    <xdr:pic>
      <xdr:nvPicPr>
        <xdr:cNvPr id="140" name="Figuras 8"/>
        <xdr:cNvPicPr preferRelativeResize="1">
          <a:picLocks noChangeAspect="1"/>
        </xdr:cNvPicPr>
      </xdr:nvPicPr>
      <xdr:blipFill>
        <a:blip r:embed="rId1"/>
        <a:stretch>
          <a:fillRect/>
        </a:stretch>
      </xdr:blipFill>
      <xdr:spPr>
        <a:xfrm>
          <a:off x="16344900" y="2330767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906</xdr:row>
      <xdr:rowOff>0</xdr:rowOff>
    </xdr:from>
    <xdr:to>
      <xdr:col>4</xdr:col>
      <xdr:colOff>1714500</xdr:colOff>
      <xdr:row>909</xdr:row>
      <xdr:rowOff>152400</xdr:rowOff>
    </xdr:to>
    <xdr:pic>
      <xdr:nvPicPr>
        <xdr:cNvPr id="141" name="Figuras 8"/>
        <xdr:cNvPicPr preferRelativeResize="1">
          <a:picLocks noChangeAspect="1"/>
        </xdr:cNvPicPr>
      </xdr:nvPicPr>
      <xdr:blipFill>
        <a:blip r:embed="rId1"/>
        <a:stretch>
          <a:fillRect/>
        </a:stretch>
      </xdr:blipFill>
      <xdr:spPr>
        <a:xfrm>
          <a:off x="16344900" y="2330100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906</xdr:row>
      <xdr:rowOff>123825</xdr:rowOff>
    </xdr:from>
    <xdr:to>
      <xdr:col>4</xdr:col>
      <xdr:colOff>1714500</xdr:colOff>
      <xdr:row>911</xdr:row>
      <xdr:rowOff>0</xdr:rowOff>
    </xdr:to>
    <xdr:pic>
      <xdr:nvPicPr>
        <xdr:cNvPr id="142" name="Figuras 8"/>
        <xdr:cNvPicPr preferRelativeResize="1">
          <a:picLocks noChangeAspect="1"/>
        </xdr:cNvPicPr>
      </xdr:nvPicPr>
      <xdr:blipFill>
        <a:blip r:embed="rId1"/>
        <a:stretch>
          <a:fillRect/>
        </a:stretch>
      </xdr:blipFill>
      <xdr:spPr>
        <a:xfrm>
          <a:off x="16344900" y="2331339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906</xdr:row>
      <xdr:rowOff>114300</xdr:rowOff>
    </xdr:from>
    <xdr:to>
      <xdr:col>4</xdr:col>
      <xdr:colOff>1714500</xdr:colOff>
      <xdr:row>911</xdr:row>
      <xdr:rowOff>0</xdr:rowOff>
    </xdr:to>
    <xdr:pic>
      <xdr:nvPicPr>
        <xdr:cNvPr id="143" name="Figuras 8"/>
        <xdr:cNvPicPr preferRelativeResize="1">
          <a:picLocks noChangeAspect="1"/>
        </xdr:cNvPicPr>
      </xdr:nvPicPr>
      <xdr:blipFill>
        <a:blip r:embed="rId1"/>
        <a:stretch>
          <a:fillRect/>
        </a:stretch>
      </xdr:blipFill>
      <xdr:spPr>
        <a:xfrm>
          <a:off x="16344900" y="2331243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906</xdr:row>
      <xdr:rowOff>0</xdr:rowOff>
    </xdr:from>
    <xdr:to>
      <xdr:col>4</xdr:col>
      <xdr:colOff>1714500</xdr:colOff>
      <xdr:row>906</xdr:row>
      <xdr:rowOff>9525</xdr:rowOff>
    </xdr:to>
    <xdr:pic>
      <xdr:nvPicPr>
        <xdr:cNvPr id="144" name="Figuras 8"/>
        <xdr:cNvPicPr preferRelativeResize="1">
          <a:picLocks noChangeAspect="1"/>
        </xdr:cNvPicPr>
      </xdr:nvPicPr>
      <xdr:blipFill>
        <a:blip r:embed="rId1"/>
        <a:stretch>
          <a:fillRect/>
        </a:stretch>
      </xdr:blipFill>
      <xdr:spPr>
        <a:xfrm>
          <a:off x="16344900" y="233010075"/>
          <a:ext cx="0" cy="9525"/>
        </a:xfrm>
        <a:prstGeom prst="rect">
          <a:avLst/>
        </a:prstGeom>
        <a:blipFill>
          <a:blip r:embed=""/>
          <a:srcRect/>
          <a:stretch>
            <a:fillRect/>
          </a:stretch>
        </a:blipFill>
        <a:ln w="9525" cmpd="sng">
          <a:noFill/>
        </a:ln>
      </xdr:spPr>
    </xdr:pic>
    <xdr:clientData/>
  </xdr:twoCellAnchor>
  <xdr:twoCellAnchor>
    <xdr:from>
      <xdr:col>4</xdr:col>
      <xdr:colOff>1714500</xdr:colOff>
      <xdr:row>906</xdr:row>
      <xdr:rowOff>95250</xdr:rowOff>
    </xdr:from>
    <xdr:to>
      <xdr:col>4</xdr:col>
      <xdr:colOff>1714500</xdr:colOff>
      <xdr:row>911</xdr:row>
      <xdr:rowOff>0</xdr:rowOff>
    </xdr:to>
    <xdr:pic>
      <xdr:nvPicPr>
        <xdr:cNvPr id="145" name="Figuras 8"/>
        <xdr:cNvPicPr preferRelativeResize="1">
          <a:picLocks noChangeAspect="1"/>
        </xdr:cNvPicPr>
      </xdr:nvPicPr>
      <xdr:blipFill>
        <a:blip r:embed="rId1"/>
        <a:stretch>
          <a:fillRect/>
        </a:stretch>
      </xdr:blipFill>
      <xdr:spPr>
        <a:xfrm>
          <a:off x="16344900" y="2331053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906</xdr:row>
      <xdr:rowOff>0</xdr:rowOff>
    </xdr:from>
    <xdr:to>
      <xdr:col>4</xdr:col>
      <xdr:colOff>1714500</xdr:colOff>
      <xdr:row>907</xdr:row>
      <xdr:rowOff>0</xdr:rowOff>
    </xdr:to>
    <xdr:pic>
      <xdr:nvPicPr>
        <xdr:cNvPr id="146" name="Figuras 8"/>
        <xdr:cNvPicPr preferRelativeResize="1">
          <a:picLocks noChangeAspect="1"/>
        </xdr:cNvPicPr>
      </xdr:nvPicPr>
      <xdr:blipFill>
        <a:blip r:embed="rId1"/>
        <a:stretch>
          <a:fillRect/>
        </a:stretch>
      </xdr:blipFill>
      <xdr:spPr>
        <a:xfrm>
          <a:off x="16344900" y="233010075"/>
          <a:ext cx="0" cy="190500"/>
        </a:xfrm>
        <a:prstGeom prst="rect">
          <a:avLst/>
        </a:prstGeom>
        <a:blipFill>
          <a:blip r:embed=""/>
          <a:srcRect/>
          <a:stretch>
            <a:fillRect/>
          </a:stretch>
        </a:blipFill>
        <a:ln w="9525" cmpd="sng">
          <a:noFill/>
        </a:ln>
      </xdr:spPr>
    </xdr:pic>
    <xdr:clientData/>
  </xdr:twoCellAnchor>
  <xdr:twoCellAnchor>
    <xdr:from>
      <xdr:col>0</xdr:col>
      <xdr:colOff>104775</xdr:colOff>
      <xdr:row>907</xdr:row>
      <xdr:rowOff>161925</xdr:rowOff>
    </xdr:from>
    <xdr:to>
      <xdr:col>1</xdr:col>
      <xdr:colOff>3124200</xdr:colOff>
      <xdr:row>910</xdr:row>
      <xdr:rowOff>190500</xdr:rowOff>
    </xdr:to>
    <xdr:pic>
      <xdr:nvPicPr>
        <xdr:cNvPr id="147" name="Figuras 8"/>
        <xdr:cNvPicPr preferRelativeResize="1">
          <a:picLocks noChangeAspect="1"/>
        </xdr:cNvPicPr>
      </xdr:nvPicPr>
      <xdr:blipFill>
        <a:blip r:embed="rId1"/>
        <a:stretch>
          <a:fillRect/>
        </a:stretch>
      </xdr:blipFill>
      <xdr:spPr>
        <a:xfrm>
          <a:off x="104775" y="233362500"/>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509</xdr:row>
      <xdr:rowOff>66675</xdr:rowOff>
    </xdr:from>
    <xdr:to>
      <xdr:col>4</xdr:col>
      <xdr:colOff>1714500</xdr:colOff>
      <xdr:row>512</xdr:row>
      <xdr:rowOff>161925</xdr:rowOff>
    </xdr:to>
    <xdr:pic>
      <xdr:nvPicPr>
        <xdr:cNvPr id="148" name="Figuras 8"/>
        <xdr:cNvPicPr preferRelativeResize="1">
          <a:picLocks noChangeAspect="1"/>
        </xdr:cNvPicPr>
      </xdr:nvPicPr>
      <xdr:blipFill>
        <a:blip r:embed="rId1"/>
        <a:stretch>
          <a:fillRect/>
        </a:stretch>
      </xdr:blipFill>
      <xdr:spPr>
        <a:xfrm>
          <a:off x="16344900" y="1333690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66675</xdr:rowOff>
    </xdr:from>
    <xdr:to>
      <xdr:col>4</xdr:col>
      <xdr:colOff>1714500</xdr:colOff>
      <xdr:row>511</xdr:row>
      <xdr:rowOff>161925</xdr:rowOff>
    </xdr:to>
    <xdr:pic>
      <xdr:nvPicPr>
        <xdr:cNvPr id="149" name="Figuras 8"/>
        <xdr:cNvPicPr preferRelativeResize="1">
          <a:picLocks noChangeAspect="1"/>
        </xdr:cNvPicPr>
      </xdr:nvPicPr>
      <xdr:blipFill>
        <a:blip r:embed="rId1"/>
        <a:stretch>
          <a:fillRect/>
        </a:stretch>
      </xdr:blipFill>
      <xdr:spPr>
        <a:xfrm>
          <a:off x="16344900" y="1331785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0</xdr:rowOff>
    </xdr:from>
    <xdr:to>
      <xdr:col>4</xdr:col>
      <xdr:colOff>1714500</xdr:colOff>
      <xdr:row>511</xdr:row>
      <xdr:rowOff>152400</xdr:rowOff>
    </xdr:to>
    <xdr:pic>
      <xdr:nvPicPr>
        <xdr:cNvPr id="150" name="Figuras 8"/>
        <xdr:cNvPicPr preferRelativeResize="1">
          <a:picLocks noChangeAspect="1"/>
        </xdr:cNvPicPr>
      </xdr:nvPicPr>
      <xdr:blipFill>
        <a:blip r:embed="rId1"/>
        <a:stretch>
          <a:fillRect/>
        </a:stretch>
      </xdr:blipFill>
      <xdr:spPr>
        <a:xfrm>
          <a:off x="16344900" y="1331118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123825</xdr:rowOff>
    </xdr:from>
    <xdr:to>
      <xdr:col>4</xdr:col>
      <xdr:colOff>1714500</xdr:colOff>
      <xdr:row>513</xdr:row>
      <xdr:rowOff>0</xdr:rowOff>
    </xdr:to>
    <xdr:pic>
      <xdr:nvPicPr>
        <xdr:cNvPr id="151" name="Figuras 8"/>
        <xdr:cNvPicPr preferRelativeResize="1">
          <a:picLocks noChangeAspect="1"/>
        </xdr:cNvPicPr>
      </xdr:nvPicPr>
      <xdr:blipFill>
        <a:blip r:embed="rId1"/>
        <a:stretch>
          <a:fillRect/>
        </a:stretch>
      </xdr:blipFill>
      <xdr:spPr>
        <a:xfrm>
          <a:off x="16344900" y="1332357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508</xdr:row>
      <xdr:rowOff>114300</xdr:rowOff>
    </xdr:from>
    <xdr:to>
      <xdr:col>4</xdr:col>
      <xdr:colOff>1714500</xdr:colOff>
      <xdr:row>513</xdr:row>
      <xdr:rowOff>0</xdr:rowOff>
    </xdr:to>
    <xdr:pic>
      <xdr:nvPicPr>
        <xdr:cNvPr id="152" name="Figuras 8"/>
        <xdr:cNvPicPr preferRelativeResize="1">
          <a:picLocks noChangeAspect="1"/>
        </xdr:cNvPicPr>
      </xdr:nvPicPr>
      <xdr:blipFill>
        <a:blip r:embed="rId1"/>
        <a:stretch>
          <a:fillRect/>
        </a:stretch>
      </xdr:blipFill>
      <xdr:spPr>
        <a:xfrm>
          <a:off x="16344900" y="1332261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0</xdr:rowOff>
    </xdr:from>
    <xdr:to>
      <xdr:col>4</xdr:col>
      <xdr:colOff>1714500</xdr:colOff>
      <xdr:row>508</xdr:row>
      <xdr:rowOff>9525</xdr:rowOff>
    </xdr:to>
    <xdr:pic>
      <xdr:nvPicPr>
        <xdr:cNvPr id="153" name="Figuras 8"/>
        <xdr:cNvPicPr preferRelativeResize="1">
          <a:picLocks noChangeAspect="1"/>
        </xdr:cNvPicPr>
      </xdr:nvPicPr>
      <xdr:blipFill>
        <a:blip r:embed="rId1"/>
        <a:stretch>
          <a:fillRect/>
        </a:stretch>
      </xdr:blipFill>
      <xdr:spPr>
        <a:xfrm>
          <a:off x="16344900" y="133111875"/>
          <a:ext cx="0" cy="952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95250</xdr:rowOff>
    </xdr:from>
    <xdr:to>
      <xdr:col>4</xdr:col>
      <xdr:colOff>1714500</xdr:colOff>
      <xdr:row>513</xdr:row>
      <xdr:rowOff>0</xdr:rowOff>
    </xdr:to>
    <xdr:pic>
      <xdr:nvPicPr>
        <xdr:cNvPr id="154" name="Figuras 8"/>
        <xdr:cNvPicPr preferRelativeResize="1">
          <a:picLocks noChangeAspect="1"/>
        </xdr:cNvPicPr>
      </xdr:nvPicPr>
      <xdr:blipFill>
        <a:blip r:embed="rId1"/>
        <a:stretch>
          <a:fillRect/>
        </a:stretch>
      </xdr:blipFill>
      <xdr:spPr>
        <a:xfrm>
          <a:off x="16344900" y="1332071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508</xdr:row>
      <xdr:rowOff>0</xdr:rowOff>
    </xdr:from>
    <xdr:to>
      <xdr:col>4</xdr:col>
      <xdr:colOff>1714500</xdr:colOff>
      <xdr:row>509</xdr:row>
      <xdr:rowOff>0</xdr:rowOff>
    </xdr:to>
    <xdr:pic>
      <xdr:nvPicPr>
        <xdr:cNvPr id="155" name="Figuras 8"/>
        <xdr:cNvPicPr preferRelativeResize="1">
          <a:picLocks noChangeAspect="1"/>
        </xdr:cNvPicPr>
      </xdr:nvPicPr>
      <xdr:blipFill>
        <a:blip r:embed="rId1"/>
        <a:stretch>
          <a:fillRect/>
        </a:stretch>
      </xdr:blipFill>
      <xdr:spPr>
        <a:xfrm>
          <a:off x="16344900" y="133111875"/>
          <a:ext cx="0" cy="190500"/>
        </a:xfrm>
        <a:prstGeom prst="rect">
          <a:avLst/>
        </a:prstGeom>
        <a:blipFill>
          <a:blip r:embed=""/>
          <a:srcRect/>
          <a:stretch>
            <a:fillRect/>
          </a:stretch>
        </a:blipFill>
        <a:ln w="9525" cmpd="sng">
          <a:noFill/>
        </a:ln>
      </xdr:spPr>
    </xdr:pic>
    <xdr:clientData/>
  </xdr:twoCellAnchor>
  <xdr:twoCellAnchor>
    <xdr:from>
      <xdr:col>0</xdr:col>
      <xdr:colOff>104775</xdr:colOff>
      <xdr:row>510</xdr:row>
      <xdr:rowOff>19050</xdr:rowOff>
    </xdr:from>
    <xdr:to>
      <xdr:col>1</xdr:col>
      <xdr:colOff>3124200</xdr:colOff>
      <xdr:row>512</xdr:row>
      <xdr:rowOff>190500</xdr:rowOff>
    </xdr:to>
    <xdr:pic>
      <xdr:nvPicPr>
        <xdr:cNvPr id="156" name="Figuras 8"/>
        <xdr:cNvPicPr preferRelativeResize="1">
          <a:picLocks noChangeAspect="1"/>
        </xdr:cNvPicPr>
      </xdr:nvPicPr>
      <xdr:blipFill>
        <a:blip r:embed="rId1"/>
        <a:stretch>
          <a:fillRect/>
        </a:stretch>
      </xdr:blipFill>
      <xdr:spPr>
        <a:xfrm>
          <a:off x="104775" y="133511925"/>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537</xdr:row>
      <xdr:rowOff>66675</xdr:rowOff>
    </xdr:from>
    <xdr:to>
      <xdr:col>4</xdr:col>
      <xdr:colOff>1714500</xdr:colOff>
      <xdr:row>540</xdr:row>
      <xdr:rowOff>161925</xdr:rowOff>
    </xdr:to>
    <xdr:pic>
      <xdr:nvPicPr>
        <xdr:cNvPr id="157" name="Figuras 8"/>
        <xdr:cNvPicPr preferRelativeResize="1">
          <a:picLocks noChangeAspect="1"/>
        </xdr:cNvPicPr>
      </xdr:nvPicPr>
      <xdr:blipFill>
        <a:blip r:embed="rId1"/>
        <a:stretch>
          <a:fillRect/>
        </a:stretch>
      </xdr:blipFill>
      <xdr:spPr>
        <a:xfrm>
          <a:off x="16344900" y="1416558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536</xdr:row>
      <xdr:rowOff>66675</xdr:rowOff>
    </xdr:from>
    <xdr:to>
      <xdr:col>4</xdr:col>
      <xdr:colOff>1714500</xdr:colOff>
      <xdr:row>539</xdr:row>
      <xdr:rowOff>152400</xdr:rowOff>
    </xdr:to>
    <xdr:pic>
      <xdr:nvPicPr>
        <xdr:cNvPr id="158" name="Figuras 8"/>
        <xdr:cNvPicPr preferRelativeResize="1">
          <a:picLocks noChangeAspect="1"/>
        </xdr:cNvPicPr>
      </xdr:nvPicPr>
      <xdr:blipFill>
        <a:blip r:embed="rId1"/>
        <a:stretch>
          <a:fillRect/>
        </a:stretch>
      </xdr:blipFill>
      <xdr:spPr>
        <a:xfrm>
          <a:off x="16344900" y="141465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536</xdr:row>
      <xdr:rowOff>0</xdr:rowOff>
    </xdr:from>
    <xdr:to>
      <xdr:col>4</xdr:col>
      <xdr:colOff>1714500</xdr:colOff>
      <xdr:row>539</xdr:row>
      <xdr:rowOff>152400</xdr:rowOff>
    </xdr:to>
    <xdr:pic>
      <xdr:nvPicPr>
        <xdr:cNvPr id="159" name="Figuras 8"/>
        <xdr:cNvPicPr preferRelativeResize="1">
          <a:picLocks noChangeAspect="1"/>
        </xdr:cNvPicPr>
      </xdr:nvPicPr>
      <xdr:blipFill>
        <a:blip r:embed="rId1"/>
        <a:stretch>
          <a:fillRect/>
        </a:stretch>
      </xdr:blipFill>
      <xdr:spPr>
        <a:xfrm>
          <a:off x="16344900" y="1413986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536</xdr:row>
      <xdr:rowOff>123825</xdr:rowOff>
    </xdr:from>
    <xdr:to>
      <xdr:col>4</xdr:col>
      <xdr:colOff>1714500</xdr:colOff>
      <xdr:row>541</xdr:row>
      <xdr:rowOff>0</xdr:rowOff>
    </xdr:to>
    <xdr:pic>
      <xdr:nvPicPr>
        <xdr:cNvPr id="160" name="Figuras 8"/>
        <xdr:cNvPicPr preferRelativeResize="1">
          <a:picLocks noChangeAspect="1"/>
        </xdr:cNvPicPr>
      </xdr:nvPicPr>
      <xdr:blipFill>
        <a:blip r:embed="rId1"/>
        <a:stretch>
          <a:fillRect/>
        </a:stretch>
      </xdr:blipFill>
      <xdr:spPr>
        <a:xfrm>
          <a:off x="16344900" y="1415224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536</xdr:row>
      <xdr:rowOff>114300</xdr:rowOff>
    </xdr:from>
    <xdr:to>
      <xdr:col>4</xdr:col>
      <xdr:colOff>1714500</xdr:colOff>
      <xdr:row>541</xdr:row>
      <xdr:rowOff>0</xdr:rowOff>
    </xdr:to>
    <xdr:pic>
      <xdr:nvPicPr>
        <xdr:cNvPr id="161" name="Figuras 8"/>
        <xdr:cNvPicPr preferRelativeResize="1">
          <a:picLocks noChangeAspect="1"/>
        </xdr:cNvPicPr>
      </xdr:nvPicPr>
      <xdr:blipFill>
        <a:blip r:embed="rId1"/>
        <a:stretch>
          <a:fillRect/>
        </a:stretch>
      </xdr:blipFill>
      <xdr:spPr>
        <a:xfrm>
          <a:off x="16344900" y="1415129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536</xdr:row>
      <xdr:rowOff>0</xdr:rowOff>
    </xdr:from>
    <xdr:to>
      <xdr:col>4</xdr:col>
      <xdr:colOff>1714500</xdr:colOff>
      <xdr:row>536</xdr:row>
      <xdr:rowOff>9525</xdr:rowOff>
    </xdr:to>
    <xdr:pic>
      <xdr:nvPicPr>
        <xdr:cNvPr id="162" name="Figuras 8"/>
        <xdr:cNvPicPr preferRelativeResize="1">
          <a:picLocks noChangeAspect="1"/>
        </xdr:cNvPicPr>
      </xdr:nvPicPr>
      <xdr:blipFill>
        <a:blip r:embed="rId1"/>
        <a:stretch>
          <a:fillRect/>
        </a:stretch>
      </xdr:blipFill>
      <xdr:spPr>
        <a:xfrm>
          <a:off x="16344900" y="141398625"/>
          <a:ext cx="0" cy="9525"/>
        </a:xfrm>
        <a:prstGeom prst="rect">
          <a:avLst/>
        </a:prstGeom>
        <a:blipFill>
          <a:blip r:embed=""/>
          <a:srcRect/>
          <a:stretch>
            <a:fillRect/>
          </a:stretch>
        </a:blipFill>
        <a:ln w="9525" cmpd="sng">
          <a:noFill/>
        </a:ln>
      </xdr:spPr>
    </xdr:pic>
    <xdr:clientData/>
  </xdr:twoCellAnchor>
  <xdr:twoCellAnchor>
    <xdr:from>
      <xdr:col>4</xdr:col>
      <xdr:colOff>1714500</xdr:colOff>
      <xdr:row>536</xdr:row>
      <xdr:rowOff>95250</xdr:rowOff>
    </xdr:from>
    <xdr:to>
      <xdr:col>4</xdr:col>
      <xdr:colOff>1714500</xdr:colOff>
      <xdr:row>541</xdr:row>
      <xdr:rowOff>0</xdr:rowOff>
    </xdr:to>
    <xdr:pic>
      <xdr:nvPicPr>
        <xdr:cNvPr id="163" name="Figuras 8"/>
        <xdr:cNvPicPr preferRelativeResize="1">
          <a:picLocks noChangeAspect="1"/>
        </xdr:cNvPicPr>
      </xdr:nvPicPr>
      <xdr:blipFill>
        <a:blip r:embed="rId1"/>
        <a:stretch>
          <a:fillRect/>
        </a:stretch>
      </xdr:blipFill>
      <xdr:spPr>
        <a:xfrm>
          <a:off x="16344900" y="1414938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536</xdr:row>
      <xdr:rowOff>0</xdr:rowOff>
    </xdr:from>
    <xdr:to>
      <xdr:col>4</xdr:col>
      <xdr:colOff>1714500</xdr:colOff>
      <xdr:row>537</xdr:row>
      <xdr:rowOff>0</xdr:rowOff>
    </xdr:to>
    <xdr:pic>
      <xdr:nvPicPr>
        <xdr:cNvPr id="164" name="Figuras 8"/>
        <xdr:cNvPicPr preferRelativeResize="1">
          <a:picLocks noChangeAspect="1"/>
        </xdr:cNvPicPr>
      </xdr:nvPicPr>
      <xdr:blipFill>
        <a:blip r:embed="rId1"/>
        <a:stretch>
          <a:fillRect/>
        </a:stretch>
      </xdr:blipFill>
      <xdr:spPr>
        <a:xfrm>
          <a:off x="16344900" y="141398625"/>
          <a:ext cx="0" cy="190500"/>
        </a:xfrm>
        <a:prstGeom prst="rect">
          <a:avLst/>
        </a:prstGeom>
        <a:blipFill>
          <a:blip r:embed=""/>
          <a:srcRect/>
          <a:stretch>
            <a:fillRect/>
          </a:stretch>
        </a:blipFill>
        <a:ln w="9525" cmpd="sng">
          <a:noFill/>
        </a:ln>
      </xdr:spPr>
    </xdr:pic>
    <xdr:clientData/>
  </xdr:twoCellAnchor>
  <xdr:twoCellAnchor>
    <xdr:from>
      <xdr:col>0</xdr:col>
      <xdr:colOff>95250</xdr:colOff>
      <xdr:row>537</xdr:row>
      <xdr:rowOff>180975</xdr:rowOff>
    </xdr:from>
    <xdr:to>
      <xdr:col>1</xdr:col>
      <xdr:colOff>3105150</xdr:colOff>
      <xdr:row>541</xdr:row>
      <xdr:rowOff>0</xdr:rowOff>
    </xdr:to>
    <xdr:pic>
      <xdr:nvPicPr>
        <xdr:cNvPr id="165" name="Figuras 8"/>
        <xdr:cNvPicPr preferRelativeResize="1">
          <a:picLocks noChangeAspect="1"/>
        </xdr:cNvPicPr>
      </xdr:nvPicPr>
      <xdr:blipFill>
        <a:blip r:embed="rId1"/>
        <a:stretch>
          <a:fillRect/>
        </a:stretch>
      </xdr:blipFill>
      <xdr:spPr>
        <a:xfrm>
          <a:off x="95250" y="141770100"/>
          <a:ext cx="4391025" cy="609600"/>
        </a:xfrm>
        <a:prstGeom prst="rect">
          <a:avLst/>
        </a:prstGeom>
        <a:blipFill>
          <a:blip r:embed=""/>
          <a:srcRect/>
          <a:stretch>
            <a:fillRect/>
          </a:stretch>
        </a:blipFill>
        <a:ln w="9525" cmpd="sng">
          <a:noFill/>
        </a:ln>
      </xdr:spPr>
    </xdr:pic>
    <xdr:clientData/>
  </xdr:twoCellAnchor>
  <xdr:twoCellAnchor>
    <xdr:from>
      <xdr:col>4</xdr:col>
      <xdr:colOff>1714500</xdr:colOff>
      <xdr:row>788</xdr:row>
      <xdr:rowOff>66675</xdr:rowOff>
    </xdr:from>
    <xdr:to>
      <xdr:col>4</xdr:col>
      <xdr:colOff>1714500</xdr:colOff>
      <xdr:row>791</xdr:row>
      <xdr:rowOff>161925</xdr:rowOff>
    </xdr:to>
    <xdr:pic>
      <xdr:nvPicPr>
        <xdr:cNvPr id="166" name="Figuras 8"/>
        <xdr:cNvPicPr preferRelativeResize="1">
          <a:picLocks noChangeAspect="1"/>
        </xdr:cNvPicPr>
      </xdr:nvPicPr>
      <xdr:blipFill>
        <a:blip r:embed="rId1"/>
        <a:stretch>
          <a:fillRect/>
        </a:stretch>
      </xdr:blipFill>
      <xdr:spPr>
        <a:xfrm>
          <a:off x="16344900" y="2014823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787</xdr:row>
      <xdr:rowOff>66675</xdr:rowOff>
    </xdr:from>
    <xdr:to>
      <xdr:col>4</xdr:col>
      <xdr:colOff>1714500</xdr:colOff>
      <xdr:row>790</xdr:row>
      <xdr:rowOff>161925</xdr:rowOff>
    </xdr:to>
    <xdr:pic>
      <xdr:nvPicPr>
        <xdr:cNvPr id="167" name="Figuras 8"/>
        <xdr:cNvPicPr preferRelativeResize="1">
          <a:picLocks noChangeAspect="1"/>
        </xdr:cNvPicPr>
      </xdr:nvPicPr>
      <xdr:blipFill>
        <a:blip r:embed="rId1"/>
        <a:stretch>
          <a:fillRect/>
        </a:stretch>
      </xdr:blipFill>
      <xdr:spPr>
        <a:xfrm>
          <a:off x="16344900" y="2012918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787</xdr:row>
      <xdr:rowOff>0</xdr:rowOff>
    </xdr:from>
    <xdr:to>
      <xdr:col>4</xdr:col>
      <xdr:colOff>1714500</xdr:colOff>
      <xdr:row>790</xdr:row>
      <xdr:rowOff>152400</xdr:rowOff>
    </xdr:to>
    <xdr:pic>
      <xdr:nvPicPr>
        <xdr:cNvPr id="168" name="Figuras 8"/>
        <xdr:cNvPicPr preferRelativeResize="1">
          <a:picLocks noChangeAspect="1"/>
        </xdr:cNvPicPr>
      </xdr:nvPicPr>
      <xdr:blipFill>
        <a:blip r:embed="rId1"/>
        <a:stretch>
          <a:fillRect/>
        </a:stretch>
      </xdr:blipFill>
      <xdr:spPr>
        <a:xfrm>
          <a:off x="16344900" y="2012251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787</xdr:row>
      <xdr:rowOff>123825</xdr:rowOff>
    </xdr:from>
    <xdr:to>
      <xdr:col>4</xdr:col>
      <xdr:colOff>1714500</xdr:colOff>
      <xdr:row>792</xdr:row>
      <xdr:rowOff>0</xdr:rowOff>
    </xdr:to>
    <xdr:pic>
      <xdr:nvPicPr>
        <xdr:cNvPr id="169" name="Figuras 8"/>
        <xdr:cNvPicPr preferRelativeResize="1">
          <a:picLocks noChangeAspect="1"/>
        </xdr:cNvPicPr>
      </xdr:nvPicPr>
      <xdr:blipFill>
        <a:blip r:embed="rId1"/>
        <a:stretch>
          <a:fillRect/>
        </a:stretch>
      </xdr:blipFill>
      <xdr:spPr>
        <a:xfrm>
          <a:off x="16344900" y="2013489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787</xdr:row>
      <xdr:rowOff>114300</xdr:rowOff>
    </xdr:from>
    <xdr:to>
      <xdr:col>4</xdr:col>
      <xdr:colOff>1714500</xdr:colOff>
      <xdr:row>792</xdr:row>
      <xdr:rowOff>0</xdr:rowOff>
    </xdr:to>
    <xdr:pic>
      <xdr:nvPicPr>
        <xdr:cNvPr id="170" name="Figuras 8"/>
        <xdr:cNvPicPr preferRelativeResize="1">
          <a:picLocks noChangeAspect="1"/>
        </xdr:cNvPicPr>
      </xdr:nvPicPr>
      <xdr:blipFill>
        <a:blip r:embed="rId1"/>
        <a:stretch>
          <a:fillRect/>
        </a:stretch>
      </xdr:blipFill>
      <xdr:spPr>
        <a:xfrm>
          <a:off x="16344900" y="2013394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787</xdr:row>
      <xdr:rowOff>0</xdr:rowOff>
    </xdr:from>
    <xdr:to>
      <xdr:col>4</xdr:col>
      <xdr:colOff>1714500</xdr:colOff>
      <xdr:row>787</xdr:row>
      <xdr:rowOff>9525</xdr:rowOff>
    </xdr:to>
    <xdr:pic>
      <xdr:nvPicPr>
        <xdr:cNvPr id="171" name="Figuras 8"/>
        <xdr:cNvPicPr preferRelativeResize="1">
          <a:picLocks noChangeAspect="1"/>
        </xdr:cNvPicPr>
      </xdr:nvPicPr>
      <xdr:blipFill>
        <a:blip r:embed="rId1"/>
        <a:stretch>
          <a:fillRect/>
        </a:stretch>
      </xdr:blipFill>
      <xdr:spPr>
        <a:xfrm>
          <a:off x="16344900" y="201225150"/>
          <a:ext cx="0" cy="9525"/>
        </a:xfrm>
        <a:prstGeom prst="rect">
          <a:avLst/>
        </a:prstGeom>
        <a:blipFill>
          <a:blip r:embed=""/>
          <a:srcRect/>
          <a:stretch>
            <a:fillRect/>
          </a:stretch>
        </a:blipFill>
        <a:ln w="9525" cmpd="sng">
          <a:noFill/>
        </a:ln>
      </xdr:spPr>
    </xdr:pic>
    <xdr:clientData/>
  </xdr:twoCellAnchor>
  <xdr:twoCellAnchor>
    <xdr:from>
      <xdr:col>4</xdr:col>
      <xdr:colOff>1714500</xdr:colOff>
      <xdr:row>787</xdr:row>
      <xdr:rowOff>95250</xdr:rowOff>
    </xdr:from>
    <xdr:to>
      <xdr:col>4</xdr:col>
      <xdr:colOff>1714500</xdr:colOff>
      <xdr:row>792</xdr:row>
      <xdr:rowOff>0</xdr:rowOff>
    </xdr:to>
    <xdr:pic>
      <xdr:nvPicPr>
        <xdr:cNvPr id="172" name="Figuras 8"/>
        <xdr:cNvPicPr preferRelativeResize="1">
          <a:picLocks noChangeAspect="1"/>
        </xdr:cNvPicPr>
      </xdr:nvPicPr>
      <xdr:blipFill>
        <a:blip r:embed="rId1"/>
        <a:stretch>
          <a:fillRect/>
        </a:stretch>
      </xdr:blipFill>
      <xdr:spPr>
        <a:xfrm>
          <a:off x="16344900" y="2013204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787</xdr:row>
      <xdr:rowOff>0</xdr:rowOff>
    </xdr:from>
    <xdr:to>
      <xdr:col>4</xdr:col>
      <xdr:colOff>1714500</xdr:colOff>
      <xdr:row>788</xdr:row>
      <xdr:rowOff>0</xdr:rowOff>
    </xdr:to>
    <xdr:pic>
      <xdr:nvPicPr>
        <xdr:cNvPr id="173" name="Figuras 8"/>
        <xdr:cNvPicPr preferRelativeResize="1">
          <a:picLocks noChangeAspect="1"/>
        </xdr:cNvPicPr>
      </xdr:nvPicPr>
      <xdr:blipFill>
        <a:blip r:embed="rId1"/>
        <a:stretch>
          <a:fillRect/>
        </a:stretch>
      </xdr:blipFill>
      <xdr:spPr>
        <a:xfrm>
          <a:off x="16344900" y="201225150"/>
          <a:ext cx="0" cy="190500"/>
        </a:xfrm>
        <a:prstGeom prst="rect">
          <a:avLst/>
        </a:prstGeom>
        <a:blipFill>
          <a:blip r:embed=""/>
          <a:srcRect/>
          <a:stretch>
            <a:fillRect/>
          </a:stretch>
        </a:blipFill>
        <a:ln w="9525" cmpd="sng">
          <a:noFill/>
        </a:ln>
      </xdr:spPr>
    </xdr:pic>
    <xdr:clientData/>
  </xdr:twoCellAnchor>
  <xdr:twoCellAnchor>
    <xdr:from>
      <xdr:col>0</xdr:col>
      <xdr:colOff>104775</xdr:colOff>
      <xdr:row>788</xdr:row>
      <xdr:rowOff>171450</xdr:rowOff>
    </xdr:from>
    <xdr:to>
      <xdr:col>1</xdr:col>
      <xdr:colOff>3124200</xdr:colOff>
      <xdr:row>791</xdr:row>
      <xdr:rowOff>190500</xdr:rowOff>
    </xdr:to>
    <xdr:pic>
      <xdr:nvPicPr>
        <xdr:cNvPr id="174" name="Figuras 8"/>
        <xdr:cNvPicPr preferRelativeResize="1">
          <a:picLocks noChangeAspect="1"/>
        </xdr:cNvPicPr>
      </xdr:nvPicPr>
      <xdr:blipFill>
        <a:blip r:embed="rId1"/>
        <a:stretch>
          <a:fillRect/>
        </a:stretch>
      </xdr:blipFill>
      <xdr:spPr>
        <a:xfrm>
          <a:off x="104775" y="20158710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818</xdr:row>
      <xdr:rowOff>66675</xdr:rowOff>
    </xdr:from>
    <xdr:to>
      <xdr:col>4</xdr:col>
      <xdr:colOff>1714500</xdr:colOff>
      <xdr:row>821</xdr:row>
      <xdr:rowOff>161925</xdr:rowOff>
    </xdr:to>
    <xdr:pic>
      <xdr:nvPicPr>
        <xdr:cNvPr id="175" name="Figuras 8"/>
        <xdr:cNvPicPr preferRelativeResize="1">
          <a:picLocks noChangeAspect="1"/>
        </xdr:cNvPicPr>
      </xdr:nvPicPr>
      <xdr:blipFill>
        <a:blip r:embed="rId1"/>
        <a:stretch>
          <a:fillRect/>
        </a:stretch>
      </xdr:blipFill>
      <xdr:spPr>
        <a:xfrm>
          <a:off x="16344900" y="2105691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817</xdr:row>
      <xdr:rowOff>66675</xdr:rowOff>
    </xdr:from>
    <xdr:to>
      <xdr:col>4</xdr:col>
      <xdr:colOff>1714500</xdr:colOff>
      <xdr:row>820</xdr:row>
      <xdr:rowOff>152400</xdr:rowOff>
    </xdr:to>
    <xdr:pic>
      <xdr:nvPicPr>
        <xdr:cNvPr id="176" name="Figuras 8"/>
        <xdr:cNvPicPr preferRelativeResize="1">
          <a:picLocks noChangeAspect="1"/>
        </xdr:cNvPicPr>
      </xdr:nvPicPr>
      <xdr:blipFill>
        <a:blip r:embed="rId1"/>
        <a:stretch>
          <a:fillRect/>
        </a:stretch>
      </xdr:blipFill>
      <xdr:spPr>
        <a:xfrm>
          <a:off x="16344900" y="2103882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817</xdr:row>
      <xdr:rowOff>0</xdr:rowOff>
    </xdr:from>
    <xdr:to>
      <xdr:col>4</xdr:col>
      <xdr:colOff>1714500</xdr:colOff>
      <xdr:row>820</xdr:row>
      <xdr:rowOff>152400</xdr:rowOff>
    </xdr:to>
    <xdr:pic>
      <xdr:nvPicPr>
        <xdr:cNvPr id="177" name="Figuras 8"/>
        <xdr:cNvPicPr preferRelativeResize="1">
          <a:picLocks noChangeAspect="1"/>
        </xdr:cNvPicPr>
      </xdr:nvPicPr>
      <xdr:blipFill>
        <a:blip r:embed="rId1"/>
        <a:stretch>
          <a:fillRect/>
        </a:stretch>
      </xdr:blipFill>
      <xdr:spPr>
        <a:xfrm>
          <a:off x="16344900" y="2103215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817</xdr:row>
      <xdr:rowOff>123825</xdr:rowOff>
    </xdr:from>
    <xdr:to>
      <xdr:col>4</xdr:col>
      <xdr:colOff>1714500</xdr:colOff>
      <xdr:row>822</xdr:row>
      <xdr:rowOff>0</xdr:rowOff>
    </xdr:to>
    <xdr:pic>
      <xdr:nvPicPr>
        <xdr:cNvPr id="178" name="Figuras 8"/>
        <xdr:cNvPicPr preferRelativeResize="1">
          <a:picLocks noChangeAspect="1"/>
        </xdr:cNvPicPr>
      </xdr:nvPicPr>
      <xdr:blipFill>
        <a:blip r:embed="rId1"/>
        <a:stretch>
          <a:fillRect/>
        </a:stretch>
      </xdr:blipFill>
      <xdr:spPr>
        <a:xfrm>
          <a:off x="16344900" y="2104453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817</xdr:row>
      <xdr:rowOff>114300</xdr:rowOff>
    </xdr:from>
    <xdr:to>
      <xdr:col>4</xdr:col>
      <xdr:colOff>1714500</xdr:colOff>
      <xdr:row>822</xdr:row>
      <xdr:rowOff>0</xdr:rowOff>
    </xdr:to>
    <xdr:pic>
      <xdr:nvPicPr>
        <xdr:cNvPr id="179" name="Figuras 8"/>
        <xdr:cNvPicPr preferRelativeResize="1">
          <a:picLocks noChangeAspect="1"/>
        </xdr:cNvPicPr>
      </xdr:nvPicPr>
      <xdr:blipFill>
        <a:blip r:embed="rId1"/>
        <a:stretch>
          <a:fillRect/>
        </a:stretch>
      </xdr:blipFill>
      <xdr:spPr>
        <a:xfrm>
          <a:off x="16344900" y="2104358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817</xdr:row>
      <xdr:rowOff>0</xdr:rowOff>
    </xdr:from>
    <xdr:to>
      <xdr:col>4</xdr:col>
      <xdr:colOff>1714500</xdr:colOff>
      <xdr:row>817</xdr:row>
      <xdr:rowOff>9525</xdr:rowOff>
    </xdr:to>
    <xdr:pic>
      <xdr:nvPicPr>
        <xdr:cNvPr id="180" name="Figuras 8"/>
        <xdr:cNvPicPr preferRelativeResize="1">
          <a:picLocks noChangeAspect="1"/>
        </xdr:cNvPicPr>
      </xdr:nvPicPr>
      <xdr:blipFill>
        <a:blip r:embed="rId1"/>
        <a:stretch>
          <a:fillRect/>
        </a:stretch>
      </xdr:blipFill>
      <xdr:spPr>
        <a:xfrm>
          <a:off x="16344900" y="210321525"/>
          <a:ext cx="0" cy="9525"/>
        </a:xfrm>
        <a:prstGeom prst="rect">
          <a:avLst/>
        </a:prstGeom>
        <a:blipFill>
          <a:blip r:embed=""/>
          <a:srcRect/>
          <a:stretch>
            <a:fillRect/>
          </a:stretch>
        </a:blipFill>
        <a:ln w="9525" cmpd="sng">
          <a:noFill/>
        </a:ln>
      </xdr:spPr>
    </xdr:pic>
    <xdr:clientData/>
  </xdr:twoCellAnchor>
  <xdr:twoCellAnchor>
    <xdr:from>
      <xdr:col>4</xdr:col>
      <xdr:colOff>1714500</xdr:colOff>
      <xdr:row>817</xdr:row>
      <xdr:rowOff>95250</xdr:rowOff>
    </xdr:from>
    <xdr:to>
      <xdr:col>4</xdr:col>
      <xdr:colOff>1714500</xdr:colOff>
      <xdr:row>822</xdr:row>
      <xdr:rowOff>0</xdr:rowOff>
    </xdr:to>
    <xdr:pic>
      <xdr:nvPicPr>
        <xdr:cNvPr id="181" name="Figuras 8"/>
        <xdr:cNvPicPr preferRelativeResize="1">
          <a:picLocks noChangeAspect="1"/>
        </xdr:cNvPicPr>
      </xdr:nvPicPr>
      <xdr:blipFill>
        <a:blip r:embed="rId1"/>
        <a:stretch>
          <a:fillRect/>
        </a:stretch>
      </xdr:blipFill>
      <xdr:spPr>
        <a:xfrm>
          <a:off x="16344900" y="2104167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817</xdr:row>
      <xdr:rowOff>0</xdr:rowOff>
    </xdr:from>
    <xdr:to>
      <xdr:col>4</xdr:col>
      <xdr:colOff>1714500</xdr:colOff>
      <xdr:row>818</xdr:row>
      <xdr:rowOff>0</xdr:rowOff>
    </xdr:to>
    <xdr:pic>
      <xdr:nvPicPr>
        <xdr:cNvPr id="182" name="Figuras 8"/>
        <xdr:cNvPicPr preferRelativeResize="1">
          <a:picLocks noChangeAspect="1"/>
        </xdr:cNvPicPr>
      </xdr:nvPicPr>
      <xdr:blipFill>
        <a:blip r:embed="rId1"/>
        <a:stretch>
          <a:fillRect/>
        </a:stretch>
      </xdr:blipFill>
      <xdr:spPr>
        <a:xfrm>
          <a:off x="16344900" y="210321525"/>
          <a:ext cx="0" cy="190500"/>
        </a:xfrm>
        <a:prstGeom prst="rect">
          <a:avLst/>
        </a:prstGeom>
        <a:blipFill>
          <a:blip r:embed=""/>
          <a:srcRect/>
          <a:stretch>
            <a:fillRect/>
          </a:stretch>
        </a:blipFill>
        <a:ln w="9525" cmpd="sng">
          <a:noFill/>
        </a:ln>
      </xdr:spPr>
    </xdr:pic>
    <xdr:clientData/>
  </xdr:twoCellAnchor>
  <xdr:twoCellAnchor>
    <xdr:from>
      <xdr:col>0</xdr:col>
      <xdr:colOff>104775</xdr:colOff>
      <xdr:row>818</xdr:row>
      <xdr:rowOff>171450</xdr:rowOff>
    </xdr:from>
    <xdr:to>
      <xdr:col>1</xdr:col>
      <xdr:colOff>3124200</xdr:colOff>
      <xdr:row>821</xdr:row>
      <xdr:rowOff>190500</xdr:rowOff>
    </xdr:to>
    <xdr:pic>
      <xdr:nvPicPr>
        <xdr:cNvPr id="183" name="Figuras 8"/>
        <xdr:cNvPicPr preferRelativeResize="1">
          <a:picLocks noChangeAspect="1"/>
        </xdr:cNvPicPr>
      </xdr:nvPicPr>
      <xdr:blipFill>
        <a:blip r:embed="rId1"/>
        <a:stretch>
          <a:fillRect/>
        </a:stretch>
      </xdr:blipFill>
      <xdr:spPr>
        <a:xfrm>
          <a:off x="104775" y="210683475"/>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428</xdr:row>
      <xdr:rowOff>66675</xdr:rowOff>
    </xdr:from>
    <xdr:to>
      <xdr:col>4</xdr:col>
      <xdr:colOff>1714500</xdr:colOff>
      <xdr:row>431</xdr:row>
      <xdr:rowOff>123825</xdr:rowOff>
    </xdr:to>
    <xdr:pic>
      <xdr:nvPicPr>
        <xdr:cNvPr id="184" name="Figuras 8"/>
        <xdr:cNvPicPr preferRelativeResize="1">
          <a:picLocks noChangeAspect="1"/>
        </xdr:cNvPicPr>
      </xdr:nvPicPr>
      <xdr:blipFill>
        <a:blip r:embed="rId1"/>
        <a:stretch>
          <a:fillRect/>
        </a:stretch>
      </xdr:blipFill>
      <xdr:spPr>
        <a:xfrm>
          <a:off x="16344900" y="1156335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428</xdr:row>
      <xdr:rowOff>0</xdr:rowOff>
    </xdr:from>
    <xdr:to>
      <xdr:col>4</xdr:col>
      <xdr:colOff>1714500</xdr:colOff>
      <xdr:row>432</xdr:row>
      <xdr:rowOff>0</xdr:rowOff>
    </xdr:to>
    <xdr:pic>
      <xdr:nvPicPr>
        <xdr:cNvPr id="185" name="Figuras 8"/>
        <xdr:cNvPicPr preferRelativeResize="1">
          <a:picLocks noChangeAspect="1"/>
        </xdr:cNvPicPr>
      </xdr:nvPicPr>
      <xdr:blipFill>
        <a:blip r:embed="rId1"/>
        <a:stretch>
          <a:fillRect/>
        </a:stretch>
      </xdr:blipFill>
      <xdr:spPr>
        <a:xfrm>
          <a:off x="16344900" y="1155668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428</xdr:row>
      <xdr:rowOff>66675</xdr:rowOff>
    </xdr:from>
    <xdr:to>
      <xdr:col>4</xdr:col>
      <xdr:colOff>1714500</xdr:colOff>
      <xdr:row>431</xdr:row>
      <xdr:rowOff>161925</xdr:rowOff>
    </xdr:to>
    <xdr:pic>
      <xdr:nvPicPr>
        <xdr:cNvPr id="186" name="Figuras 8"/>
        <xdr:cNvPicPr preferRelativeResize="1">
          <a:picLocks noChangeAspect="1"/>
        </xdr:cNvPicPr>
      </xdr:nvPicPr>
      <xdr:blipFill>
        <a:blip r:embed="rId1"/>
        <a:stretch>
          <a:fillRect/>
        </a:stretch>
      </xdr:blipFill>
      <xdr:spPr>
        <a:xfrm>
          <a:off x="16344900" y="1156335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427</xdr:row>
      <xdr:rowOff>66675</xdr:rowOff>
    </xdr:from>
    <xdr:to>
      <xdr:col>4</xdr:col>
      <xdr:colOff>1714500</xdr:colOff>
      <xdr:row>430</xdr:row>
      <xdr:rowOff>152400</xdr:rowOff>
    </xdr:to>
    <xdr:pic>
      <xdr:nvPicPr>
        <xdr:cNvPr id="187" name="Figuras 8"/>
        <xdr:cNvPicPr preferRelativeResize="1">
          <a:picLocks noChangeAspect="1"/>
        </xdr:cNvPicPr>
      </xdr:nvPicPr>
      <xdr:blipFill>
        <a:blip r:embed="rId1"/>
        <a:stretch>
          <a:fillRect/>
        </a:stretch>
      </xdr:blipFill>
      <xdr:spPr>
        <a:xfrm>
          <a:off x="16344900" y="115443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0</xdr:rowOff>
    </xdr:from>
    <xdr:to>
      <xdr:col>4</xdr:col>
      <xdr:colOff>1714500</xdr:colOff>
      <xdr:row>430</xdr:row>
      <xdr:rowOff>152400</xdr:rowOff>
    </xdr:to>
    <xdr:pic>
      <xdr:nvPicPr>
        <xdr:cNvPr id="188" name="Figuras 8"/>
        <xdr:cNvPicPr preferRelativeResize="1">
          <a:picLocks noChangeAspect="1"/>
        </xdr:cNvPicPr>
      </xdr:nvPicPr>
      <xdr:blipFill>
        <a:blip r:embed="rId1"/>
        <a:stretch>
          <a:fillRect/>
        </a:stretch>
      </xdr:blipFill>
      <xdr:spPr>
        <a:xfrm>
          <a:off x="16344900" y="1153763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123825</xdr:rowOff>
    </xdr:from>
    <xdr:to>
      <xdr:col>4</xdr:col>
      <xdr:colOff>1714500</xdr:colOff>
      <xdr:row>432</xdr:row>
      <xdr:rowOff>0</xdr:rowOff>
    </xdr:to>
    <xdr:pic>
      <xdr:nvPicPr>
        <xdr:cNvPr id="189" name="Figuras 8"/>
        <xdr:cNvPicPr preferRelativeResize="1">
          <a:picLocks noChangeAspect="1"/>
        </xdr:cNvPicPr>
      </xdr:nvPicPr>
      <xdr:blipFill>
        <a:blip r:embed="rId1"/>
        <a:stretch>
          <a:fillRect/>
        </a:stretch>
      </xdr:blipFill>
      <xdr:spPr>
        <a:xfrm>
          <a:off x="16344900" y="1155001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427</xdr:row>
      <xdr:rowOff>114300</xdr:rowOff>
    </xdr:from>
    <xdr:to>
      <xdr:col>4</xdr:col>
      <xdr:colOff>1714500</xdr:colOff>
      <xdr:row>432</xdr:row>
      <xdr:rowOff>0</xdr:rowOff>
    </xdr:to>
    <xdr:pic>
      <xdr:nvPicPr>
        <xdr:cNvPr id="190" name="Figuras 8"/>
        <xdr:cNvPicPr preferRelativeResize="1">
          <a:picLocks noChangeAspect="1"/>
        </xdr:cNvPicPr>
      </xdr:nvPicPr>
      <xdr:blipFill>
        <a:blip r:embed="rId1"/>
        <a:stretch>
          <a:fillRect/>
        </a:stretch>
      </xdr:blipFill>
      <xdr:spPr>
        <a:xfrm>
          <a:off x="16344900" y="1154906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0</xdr:rowOff>
    </xdr:from>
    <xdr:to>
      <xdr:col>4</xdr:col>
      <xdr:colOff>1714500</xdr:colOff>
      <xdr:row>427</xdr:row>
      <xdr:rowOff>9525</xdr:rowOff>
    </xdr:to>
    <xdr:pic>
      <xdr:nvPicPr>
        <xdr:cNvPr id="191" name="Figuras 8"/>
        <xdr:cNvPicPr preferRelativeResize="1">
          <a:picLocks noChangeAspect="1"/>
        </xdr:cNvPicPr>
      </xdr:nvPicPr>
      <xdr:blipFill>
        <a:blip r:embed="rId1"/>
        <a:stretch>
          <a:fillRect/>
        </a:stretch>
      </xdr:blipFill>
      <xdr:spPr>
        <a:xfrm>
          <a:off x="16344900" y="115376325"/>
          <a:ext cx="0" cy="952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95250</xdr:rowOff>
    </xdr:from>
    <xdr:to>
      <xdr:col>4</xdr:col>
      <xdr:colOff>1714500</xdr:colOff>
      <xdr:row>432</xdr:row>
      <xdr:rowOff>0</xdr:rowOff>
    </xdr:to>
    <xdr:pic>
      <xdr:nvPicPr>
        <xdr:cNvPr id="192" name="Figuras 8"/>
        <xdr:cNvPicPr preferRelativeResize="1">
          <a:picLocks noChangeAspect="1"/>
        </xdr:cNvPicPr>
      </xdr:nvPicPr>
      <xdr:blipFill>
        <a:blip r:embed="rId1"/>
        <a:stretch>
          <a:fillRect/>
        </a:stretch>
      </xdr:blipFill>
      <xdr:spPr>
        <a:xfrm>
          <a:off x="16344900" y="1154715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427</xdr:row>
      <xdr:rowOff>0</xdr:rowOff>
    </xdr:from>
    <xdr:to>
      <xdr:col>4</xdr:col>
      <xdr:colOff>1714500</xdr:colOff>
      <xdr:row>428</xdr:row>
      <xdr:rowOff>0</xdr:rowOff>
    </xdr:to>
    <xdr:pic>
      <xdr:nvPicPr>
        <xdr:cNvPr id="193" name="Figuras 8"/>
        <xdr:cNvPicPr preferRelativeResize="1">
          <a:picLocks noChangeAspect="1"/>
        </xdr:cNvPicPr>
      </xdr:nvPicPr>
      <xdr:blipFill>
        <a:blip r:embed="rId1"/>
        <a:stretch>
          <a:fillRect/>
        </a:stretch>
      </xdr:blipFill>
      <xdr:spPr>
        <a:xfrm>
          <a:off x="16344900" y="1153763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429</xdr:row>
      <xdr:rowOff>0</xdr:rowOff>
    </xdr:from>
    <xdr:to>
      <xdr:col>1</xdr:col>
      <xdr:colOff>3124200</xdr:colOff>
      <xdr:row>431</xdr:row>
      <xdr:rowOff>190500</xdr:rowOff>
    </xdr:to>
    <xdr:pic>
      <xdr:nvPicPr>
        <xdr:cNvPr id="194" name="Figuras 8"/>
        <xdr:cNvPicPr preferRelativeResize="1">
          <a:picLocks noChangeAspect="1"/>
        </xdr:cNvPicPr>
      </xdr:nvPicPr>
      <xdr:blipFill>
        <a:blip r:embed="rId1"/>
        <a:stretch>
          <a:fillRect/>
        </a:stretch>
      </xdr:blipFill>
      <xdr:spPr>
        <a:xfrm>
          <a:off x="104775" y="115757325"/>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452</xdr:row>
      <xdr:rowOff>66675</xdr:rowOff>
    </xdr:from>
    <xdr:to>
      <xdr:col>4</xdr:col>
      <xdr:colOff>1714500</xdr:colOff>
      <xdr:row>455</xdr:row>
      <xdr:rowOff>123825</xdr:rowOff>
    </xdr:to>
    <xdr:pic>
      <xdr:nvPicPr>
        <xdr:cNvPr id="195" name="Figuras 8"/>
        <xdr:cNvPicPr preferRelativeResize="1">
          <a:picLocks noChangeAspect="1"/>
        </xdr:cNvPicPr>
      </xdr:nvPicPr>
      <xdr:blipFill>
        <a:blip r:embed="rId1"/>
        <a:stretch>
          <a:fillRect/>
        </a:stretch>
      </xdr:blipFill>
      <xdr:spPr>
        <a:xfrm>
          <a:off x="16344900" y="1208913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152400</xdr:rowOff>
    </xdr:from>
    <xdr:to>
      <xdr:col>4</xdr:col>
      <xdr:colOff>1714500</xdr:colOff>
      <xdr:row>455</xdr:row>
      <xdr:rowOff>180975</xdr:rowOff>
    </xdr:to>
    <xdr:pic>
      <xdr:nvPicPr>
        <xdr:cNvPr id="196" name="Figuras 8"/>
        <xdr:cNvPicPr preferRelativeResize="1">
          <a:picLocks noChangeAspect="1"/>
        </xdr:cNvPicPr>
      </xdr:nvPicPr>
      <xdr:blipFill>
        <a:blip r:embed="rId1"/>
        <a:stretch>
          <a:fillRect/>
        </a:stretch>
      </xdr:blipFill>
      <xdr:spPr>
        <a:xfrm>
          <a:off x="16344900" y="1207865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452</xdr:row>
      <xdr:rowOff>66675</xdr:rowOff>
    </xdr:from>
    <xdr:to>
      <xdr:col>4</xdr:col>
      <xdr:colOff>1714500</xdr:colOff>
      <xdr:row>455</xdr:row>
      <xdr:rowOff>123825</xdr:rowOff>
    </xdr:to>
    <xdr:pic>
      <xdr:nvPicPr>
        <xdr:cNvPr id="197" name="Figuras 8"/>
        <xdr:cNvPicPr preferRelativeResize="1">
          <a:picLocks noChangeAspect="1"/>
        </xdr:cNvPicPr>
      </xdr:nvPicPr>
      <xdr:blipFill>
        <a:blip r:embed="rId1"/>
        <a:stretch>
          <a:fillRect/>
        </a:stretch>
      </xdr:blipFill>
      <xdr:spPr>
        <a:xfrm>
          <a:off x="16344900" y="1208913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452</xdr:row>
      <xdr:rowOff>0</xdr:rowOff>
    </xdr:from>
    <xdr:to>
      <xdr:col>4</xdr:col>
      <xdr:colOff>1714500</xdr:colOff>
      <xdr:row>456</xdr:row>
      <xdr:rowOff>0</xdr:rowOff>
    </xdr:to>
    <xdr:pic>
      <xdr:nvPicPr>
        <xdr:cNvPr id="198" name="Figuras 8"/>
        <xdr:cNvPicPr preferRelativeResize="1">
          <a:picLocks noChangeAspect="1"/>
        </xdr:cNvPicPr>
      </xdr:nvPicPr>
      <xdr:blipFill>
        <a:blip r:embed="rId1"/>
        <a:stretch>
          <a:fillRect/>
        </a:stretch>
      </xdr:blipFill>
      <xdr:spPr>
        <a:xfrm>
          <a:off x="16344900" y="1208246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452</xdr:row>
      <xdr:rowOff>66675</xdr:rowOff>
    </xdr:from>
    <xdr:to>
      <xdr:col>4</xdr:col>
      <xdr:colOff>1714500</xdr:colOff>
      <xdr:row>455</xdr:row>
      <xdr:rowOff>161925</xdr:rowOff>
    </xdr:to>
    <xdr:pic>
      <xdr:nvPicPr>
        <xdr:cNvPr id="199" name="Figuras 8"/>
        <xdr:cNvPicPr preferRelativeResize="1">
          <a:picLocks noChangeAspect="1"/>
        </xdr:cNvPicPr>
      </xdr:nvPicPr>
      <xdr:blipFill>
        <a:blip r:embed="rId1"/>
        <a:stretch>
          <a:fillRect/>
        </a:stretch>
      </xdr:blipFill>
      <xdr:spPr>
        <a:xfrm>
          <a:off x="16344900" y="120891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66675</xdr:rowOff>
    </xdr:from>
    <xdr:to>
      <xdr:col>4</xdr:col>
      <xdr:colOff>1714500</xdr:colOff>
      <xdr:row>454</xdr:row>
      <xdr:rowOff>161925</xdr:rowOff>
    </xdr:to>
    <xdr:pic>
      <xdr:nvPicPr>
        <xdr:cNvPr id="200" name="Figuras 8"/>
        <xdr:cNvPicPr preferRelativeResize="1">
          <a:picLocks noChangeAspect="1"/>
        </xdr:cNvPicPr>
      </xdr:nvPicPr>
      <xdr:blipFill>
        <a:blip r:embed="rId1"/>
        <a:stretch>
          <a:fillRect/>
        </a:stretch>
      </xdr:blipFill>
      <xdr:spPr>
        <a:xfrm>
          <a:off x="16344900" y="120700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0</xdr:rowOff>
    </xdr:from>
    <xdr:to>
      <xdr:col>4</xdr:col>
      <xdr:colOff>1714500</xdr:colOff>
      <xdr:row>454</xdr:row>
      <xdr:rowOff>152400</xdr:rowOff>
    </xdr:to>
    <xdr:pic>
      <xdr:nvPicPr>
        <xdr:cNvPr id="201" name="Figuras 8"/>
        <xdr:cNvPicPr preferRelativeResize="1">
          <a:picLocks noChangeAspect="1"/>
        </xdr:cNvPicPr>
      </xdr:nvPicPr>
      <xdr:blipFill>
        <a:blip r:embed="rId1"/>
        <a:stretch>
          <a:fillRect/>
        </a:stretch>
      </xdr:blipFill>
      <xdr:spPr>
        <a:xfrm>
          <a:off x="16344900" y="1206341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123825</xdr:rowOff>
    </xdr:from>
    <xdr:to>
      <xdr:col>4</xdr:col>
      <xdr:colOff>1714500</xdr:colOff>
      <xdr:row>456</xdr:row>
      <xdr:rowOff>0</xdr:rowOff>
    </xdr:to>
    <xdr:pic>
      <xdr:nvPicPr>
        <xdr:cNvPr id="202" name="Figuras 8"/>
        <xdr:cNvPicPr preferRelativeResize="1">
          <a:picLocks noChangeAspect="1"/>
        </xdr:cNvPicPr>
      </xdr:nvPicPr>
      <xdr:blipFill>
        <a:blip r:embed="rId1"/>
        <a:stretch>
          <a:fillRect/>
        </a:stretch>
      </xdr:blipFill>
      <xdr:spPr>
        <a:xfrm>
          <a:off x="16344900" y="1207579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451</xdr:row>
      <xdr:rowOff>114300</xdr:rowOff>
    </xdr:from>
    <xdr:to>
      <xdr:col>4</xdr:col>
      <xdr:colOff>1714500</xdr:colOff>
      <xdr:row>456</xdr:row>
      <xdr:rowOff>0</xdr:rowOff>
    </xdr:to>
    <xdr:pic>
      <xdr:nvPicPr>
        <xdr:cNvPr id="203" name="Figuras 8"/>
        <xdr:cNvPicPr preferRelativeResize="1">
          <a:picLocks noChangeAspect="1"/>
        </xdr:cNvPicPr>
      </xdr:nvPicPr>
      <xdr:blipFill>
        <a:blip r:embed="rId1"/>
        <a:stretch>
          <a:fillRect/>
        </a:stretch>
      </xdr:blipFill>
      <xdr:spPr>
        <a:xfrm>
          <a:off x="16344900" y="1207484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0</xdr:rowOff>
    </xdr:from>
    <xdr:to>
      <xdr:col>4</xdr:col>
      <xdr:colOff>1714500</xdr:colOff>
      <xdr:row>451</xdr:row>
      <xdr:rowOff>9525</xdr:rowOff>
    </xdr:to>
    <xdr:pic>
      <xdr:nvPicPr>
        <xdr:cNvPr id="204" name="Figuras 8"/>
        <xdr:cNvPicPr preferRelativeResize="1">
          <a:picLocks noChangeAspect="1"/>
        </xdr:cNvPicPr>
      </xdr:nvPicPr>
      <xdr:blipFill>
        <a:blip r:embed="rId1"/>
        <a:stretch>
          <a:fillRect/>
        </a:stretch>
      </xdr:blipFill>
      <xdr:spPr>
        <a:xfrm>
          <a:off x="16344900" y="120634125"/>
          <a:ext cx="0" cy="952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95250</xdr:rowOff>
    </xdr:from>
    <xdr:to>
      <xdr:col>4</xdr:col>
      <xdr:colOff>1714500</xdr:colOff>
      <xdr:row>456</xdr:row>
      <xdr:rowOff>0</xdr:rowOff>
    </xdr:to>
    <xdr:pic>
      <xdr:nvPicPr>
        <xdr:cNvPr id="205" name="Figuras 8"/>
        <xdr:cNvPicPr preferRelativeResize="1">
          <a:picLocks noChangeAspect="1"/>
        </xdr:cNvPicPr>
      </xdr:nvPicPr>
      <xdr:blipFill>
        <a:blip r:embed="rId1"/>
        <a:stretch>
          <a:fillRect/>
        </a:stretch>
      </xdr:blipFill>
      <xdr:spPr>
        <a:xfrm>
          <a:off x="16344900" y="1207293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451</xdr:row>
      <xdr:rowOff>0</xdr:rowOff>
    </xdr:from>
    <xdr:to>
      <xdr:col>4</xdr:col>
      <xdr:colOff>1714500</xdr:colOff>
      <xdr:row>452</xdr:row>
      <xdr:rowOff>0</xdr:rowOff>
    </xdr:to>
    <xdr:pic>
      <xdr:nvPicPr>
        <xdr:cNvPr id="206" name="Figuras 8"/>
        <xdr:cNvPicPr preferRelativeResize="1">
          <a:picLocks noChangeAspect="1"/>
        </xdr:cNvPicPr>
      </xdr:nvPicPr>
      <xdr:blipFill>
        <a:blip r:embed="rId1"/>
        <a:stretch>
          <a:fillRect/>
        </a:stretch>
      </xdr:blipFill>
      <xdr:spPr>
        <a:xfrm>
          <a:off x="16344900" y="1206341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452</xdr:row>
      <xdr:rowOff>152400</xdr:rowOff>
    </xdr:from>
    <xdr:to>
      <xdr:col>1</xdr:col>
      <xdr:colOff>3124200</xdr:colOff>
      <xdr:row>455</xdr:row>
      <xdr:rowOff>190500</xdr:rowOff>
    </xdr:to>
    <xdr:pic>
      <xdr:nvPicPr>
        <xdr:cNvPr id="207" name="Figuras 8"/>
        <xdr:cNvPicPr preferRelativeResize="1">
          <a:picLocks noChangeAspect="1"/>
        </xdr:cNvPicPr>
      </xdr:nvPicPr>
      <xdr:blipFill>
        <a:blip r:embed="rId1"/>
        <a:stretch>
          <a:fillRect/>
        </a:stretch>
      </xdr:blipFill>
      <xdr:spPr>
        <a:xfrm>
          <a:off x="104775" y="120977025"/>
          <a:ext cx="4400550" cy="619125"/>
        </a:xfrm>
        <a:prstGeom prst="rect">
          <a:avLst/>
        </a:prstGeom>
        <a:blipFill>
          <a:blip r:embed=""/>
          <a:srcRect/>
          <a:stretch>
            <a:fillRect/>
          </a:stretch>
        </a:blipFill>
        <a:ln w="9525" cmpd="sng">
          <a:noFill/>
        </a:ln>
      </xdr:spPr>
    </xdr:pic>
    <xdr:clientData/>
  </xdr:twoCellAnchor>
  <xdr:twoCellAnchor>
    <xdr:from>
      <xdr:col>4</xdr:col>
      <xdr:colOff>1714500</xdr:colOff>
      <xdr:row>477</xdr:row>
      <xdr:rowOff>66675</xdr:rowOff>
    </xdr:from>
    <xdr:to>
      <xdr:col>4</xdr:col>
      <xdr:colOff>1714500</xdr:colOff>
      <xdr:row>480</xdr:row>
      <xdr:rowOff>123825</xdr:rowOff>
    </xdr:to>
    <xdr:pic>
      <xdr:nvPicPr>
        <xdr:cNvPr id="208" name="Figuras 8"/>
        <xdr:cNvPicPr preferRelativeResize="1">
          <a:picLocks noChangeAspect="1"/>
        </xdr:cNvPicPr>
      </xdr:nvPicPr>
      <xdr:blipFill>
        <a:blip r:embed="rId1"/>
        <a:stretch>
          <a:fillRect/>
        </a:stretch>
      </xdr:blipFill>
      <xdr:spPr>
        <a:xfrm>
          <a:off x="16344900" y="1263300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476</xdr:row>
      <xdr:rowOff>142875</xdr:rowOff>
    </xdr:from>
    <xdr:to>
      <xdr:col>4</xdr:col>
      <xdr:colOff>1714500</xdr:colOff>
      <xdr:row>480</xdr:row>
      <xdr:rowOff>180975</xdr:rowOff>
    </xdr:to>
    <xdr:pic>
      <xdr:nvPicPr>
        <xdr:cNvPr id="209" name="Figuras 8"/>
        <xdr:cNvPicPr preferRelativeResize="1">
          <a:picLocks noChangeAspect="1"/>
        </xdr:cNvPicPr>
      </xdr:nvPicPr>
      <xdr:blipFill>
        <a:blip r:embed="rId1"/>
        <a:stretch>
          <a:fillRect/>
        </a:stretch>
      </xdr:blipFill>
      <xdr:spPr>
        <a:xfrm>
          <a:off x="16344900" y="1262348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477</xdr:row>
      <xdr:rowOff>66675</xdr:rowOff>
    </xdr:from>
    <xdr:to>
      <xdr:col>4</xdr:col>
      <xdr:colOff>1714500</xdr:colOff>
      <xdr:row>480</xdr:row>
      <xdr:rowOff>123825</xdr:rowOff>
    </xdr:to>
    <xdr:pic>
      <xdr:nvPicPr>
        <xdr:cNvPr id="210" name="Figuras 8"/>
        <xdr:cNvPicPr preferRelativeResize="1">
          <a:picLocks noChangeAspect="1"/>
        </xdr:cNvPicPr>
      </xdr:nvPicPr>
      <xdr:blipFill>
        <a:blip r:embed="rId1"/>
        <a:stretch>
          <a:fillRect/>
        </a:stretch>
      </xdr:blipFill>
      <xdr:spPr>
        <a:xfrm>
          <a:off x="16344900" y="1263396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477</xdr:row>
      <xdr:rowOff>0</xdr:rowOff>
    </xdr:from>
    <xdr:to>
      <xdr:col>4</xdr:col>
      <xdr:colOff>1714500</xdr:colOff>
      <xdr:row>481</xdr:row>
      <xdr:rowOff>0</xdr:rowOff>
    </xdr:to>
    <xdr:pic>
      <xdr:nvPicPr>
        <xdr:cNvPr id="211" name="Figuras 8"/>
        <xdr:cNvPicPr preferRelativeResize="1">
          <a:picLocks noChangeAspect="1"/>
        </xdr:cNvPicPr>
      </xdr:nvPicPr>
      <xdr:blipFill>
        <a:blip r:embed="rId1"/>
        <a:stretch>
          <a:fillRect/>
        </a:stretch>
      </xdr:blipFill>
      <xdr:spPr>
        <a:xfrm>
          <a:off x="16344900" y="1262729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477</xdr:row>
      <xdr:rowOff>66675</xdr:rowOff>
    </xdr:from>
    <xdr:to>
      <xdr:col>4</xdr:col>
      <xdr:colOff>1714500</xdr:colOff>
      <xdr:row>480</xdr:row>
      <xdr:rowOff>161925</xdr:rowOff>
    </xdr:to>
    <xdr:pic>
      <xdr:nvPicPr>
        <xdr:cNvPr id="212" name="Figuras 8"/>
        <xdr:cNvPicPr preferRelativeResize="1">
          <a:picLocks noChangeAspect="1"/>
        </xdr:cNvPicPr>
      </xdr:nvPicPr>
      <xdr:blipFill>
        <a:blip r:embed="rId1"/>
        <a:stretch>
          <a:fillRect/>
        </a:stretch>
      </xdr:blipFill>
      <xdr:spPr>
        <a:xfrm>
          <a:off x="16344900" y="1263396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476</xdr:row>
      <xdr:rowOff>66675</xdr:rowOff>
    </xdr:from>
    <xdr:to>
      <xdr:col>4</xdr:col>
      <xdr:colOff>1714500</xdr:colOff>
      <xdr:row>479</xdr:row>
      <xdr:rowOff>152400</xdr:rowOff>
    </xdr:to>
    <xdr:pic>
      <xdr:nvPicPr>
        <xdr:cNvPr id="213" name="Figuras 8"/>
        <xdr:cNvPicPr preferRelativeResize="1">
          <a:picLocks noChangeAspect="1"/>
        </xdr:cNvPicPr>
      </xdr:nvPicPr>
      <xdr:blipFill>
        <a:blip r:embed="rId1"/>
        <a:stretch>
          <a:fillRect/>
        </a:stretch>
      </xdr:blipFill>
      <xdr:spPr>
        <a:xfrm>
          <a:off x="16344900" y="1261491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0</xdr:rowOff>
    </xdr:from>
    <xdr:to>
      <xdr:col>4</xdr:col>
      <xdr:colOff>1714500</xdr:colOff>
      <xdr:row>479</xdr:row>
      <xdr:rowOff>152400</xdr:rowOff>
    </xdr:to>
    <xdr:pic>
      <xdr:nvPicPr>
        <xdr:cNvPr id="214" name="Figuras 8"/>
        <xdr:cNvPicPr preferRelativeResize="1">
          <a:picLocks noChangeAspect="1"/>
        </xdr:cNvPicPr>
      </xdr:nvPicPr>
      <xdr:blipFill>
        <a:blip r:embed="rId1"/>
        <a:stretch>
          <a:fillRect/>
        </a:stretch>
      </xdr:blipFill>
      <xdr:spPr>
        <a:xfrm>
          <a:off x="16344900" y="1260824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123825</xdr:rowOff>
    </xdr:from>
    <xdr:to>
      <xdr:col>4</xdr:col>
      <xdr:colOff>1714500</xdr:colOff>
      <xdr:row>481</xdr:row>
      <xdr:rowOff>0</xdr:rowOff>
    </xdr:to>
    <xdr:pic>
      <xdr:nvPicPr>
        <xdr:cNvPr id="215" name="Figuras 8"/>
        <xdr:cNvPicPr preferRelativeResize="1">
          <a:picLocks noChangeAspect="1"/>
        </xdr:cNvPicPr>
      </xdr:nvPicPr>
      <xdr:blipFill>
        <a:blip r:embed="rId1"/>
        <a:stretch>
          <a:fillRect/>
        </a:stretch>
      </xdr:blipFill>
      <xdr:spPr>
        <a:xfrm>
          <a:off x="16344900" y="1262062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476</xdr:row>
      <xdr:rowOff>114300</xdr:rowOff>
    </xdr:from>
    <xdr:to>
      <xdr:col>4</xdr:col>
      <xdr:colOff>1714500</xdr:colOff>
      <xdr:row>481</xdr:row>
      <xdr:rowOff>0</xdr:rowOff>
    </xdr:to>
    <xdr:pic>
      <xdr:nvPicPr>
        <xdr:cNvPr id="216" name="Figuras 8"/>
        <xdr:cNvPicPr preferRelativeResize="1">
          <a:picLocks noChangeAspect="1"/>
        </xdr:cNvPicPr>
      </xdr:nvPicPr>
      <xdr:blipFill>
        <a:blip r:embed="rId1"/>
        <a:stretch>
          <a:fillRect/>
        </a:stretch>
      </xdr:blipFill>
      <xdr:spPr>
        <a:xfrm>
          <a:off x="16344900" y="1261967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0</xdr:rowOff>
    </xdr:from>
    <xdr:to>
      <xdr:col>4</xdr:col>
      <xdr:colOff>1714500</xdr:colOff>
      <xdr:row>476</xdr:row>
      <xdr:rowOff>9525</xdr:rowOff>
    </xdr:to>
    <xdr:pic>
      <xdr:nvPicPr>
        <xdr:cNvPr id="217" name="Figuras 8"/>
        <xdr:cNvPicPr preferRelativeResize="1">
          <a:picLocks noChangeAspect="1"/>
        </xdr:cNvPicPr>
      </xdr:nvPicPr>
      <xdr:blipFill>
        <a:blip r:embed="rId1"/>
        <a:stretch>
          <a:fillRect/>
        </a:stretch>
      </xdr:blipFill>
      <xdr:spPr>
        <a:xfrm>
          <a:off x="16344900" y="126082425"/>
          <a:ext cx="0" cy="952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95250</xdr:rowOff>
    </xdr:from>
    <xdr:to>
      <xdr:col>4</xdr:col>
      <xdr:colOff>1714500</xdr:colOff>
      <xdr:row>481</xdr:row>
      <xdr:rowOff>0</xdr:rowOff>
    </xdr:to>
    <xdr:pic>
      <xdr:nvPicPr>
        <xdr:cNvPr id="218" name="Figuras 8"/>
        <xdr:cNvPicPr preferRelativeResize="1">
          <a:picLocks noChangeAspect="1"/>
        </xdr:cNvPicPr>
      </xdr:nvPicPr>
      <xdr:blipFill>
        <a:blip r:embed="rId1"/>
        <a:stretch>
          <a:fillRect/>
        </a:stretch>
      </xdr:blipFill>
      <xdr:spPr>
        <a:xfrm>
          <a:off x="16344900" y="1261776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476</xdr:row>
      <xdr:rowOff>0</xdr:rowOff>
    </xdr:from>
    <xdr:to>
      <xdr:col>4</xdr:col>
      <xdr:colOff>1714500</xdr:colOff>
      <xdr:row>477</xdr:row>
      <xdr:rowOff>0</xdr:rowOff>
    </xdr:to>
    <xdr:pic>
      <xdr:nvPicPr>
        <xdr:cNvPr id="219" name="Figuras 8"/>
        <xdr:cNvPicPr preferRelativeResize="1">
          <a:picLocks noChangeAspect="1"/>
        </xdr:cNvPicPr>
      </xdr:nvPicPr>
      <xdr:blipFill>
        <a:blip r:embed="rId1"/>
        <a:stretch>
          <a:fillRect/>
        </a:stretch>
      </xdr:blipFill>
      <xdr:spPr>
        <a:xfrm>
          <a:off x="16344900" y="1260824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477</xdr:row>
      <xdr:rowOff>180975</xdr:rowOff>
    </xdr:from>
    <xdr:to>
      <xdr:col>1</xdr:col>
      <xdr:colOff>3124200</xdr:colOff>
      <xdr:row>480</xdr:row>
      <xdr:rowOff>190500</xdr:rowOff>
    </xdr:to>
    <xdr:pic>
      <xdr:nvPicPr>
        <xdr:cNvPr id="220" name="Figuras 8"/>
        <xdr:cNvPicPr preferRelativeResize="1">
          <a:picLocks noChangeAspect="1"/>
        </xdr:cNvPicPr>
      </xdr:nvPicPr>
      <xdr:blipFill>
        <a:blip r:embed="rId1"/>
        <a:stretch>
          <a:fillRect/>
        </a:stretch>
      </xdr:blipFill>
      <xdr:spPr>
        <a:xfrm>
          <a:off x="104775" y="12645390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493</xdr:row>
      <xdr:rowOff>66675</xdr:rowOff>
    </xdr:from>
    <xdr:to>
      <xdr:col>4</xdr:col>
      <xdr:colOff>1714500</xdr:colOff>
      <xdr:row>496</xdr:row>
      <xdr:rowOff>123825</xdr:rowOff>
    </xdr:to>
    <xdr:pic>
      <xdr:nvPicPr>
        <xdr:cNvPr id="221" name="Figuras 8"/>
        <xdr:cNvPicPr preferRelativeResize="1">
          <a:picLocks noChangeAspect="1"/>
        </xdr:cNvPicPr>
      </xdr:nvPicPr>
      <xdr:blipFill>
        <a:blip r:embed="rId1"/>
        <a:stretch>
          <a:fillRect/>
        </a:stretch>
      </xdr:blipFill>
      <xdr:spPr>
        <a:xfrm>
          <a:off x="16344900" y="1298829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492</xdr:row>
      <xdr:rowOff>152400</xdr:rowOff>
    </xdr:from>
    <xdr:to>
      <xdr:col>4</xdr:col>
      <xdr:colOff>1714500</xdr:colOff>
      <xdr:row>496</xdr:row>
      <xdr:rowOff>180975</xdr:rowOff>
    </xdr:to>
    <xdr:pic>
      <xdr:nvPicPr>
        <xdr:cNvPr id="222" name="Figuras 8"/>
        <xdr:cNvPicPr preferRelativeResize="1">
          <a:picLocks noChangeAspect="1"/>
        </xdr:cNvPicPr>
      </xdr:nvPicPr>
      <xdr:blipFill>
        <a:blip r:embed="rId1"/>
        <a:stretch>
          <a:fillRect/>
        </a:stretch>
      </xdr:blipFill>
      <xdr:spPr>
        <a:xfrm>
          <a:off x="16344900" y="1297781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493</xdr:row>
      <xdr:rowOff>66675</xdr:rowOff>
    </xdr:from>
    <xdr:to>
      <xdr:col>4</xdr:col>
      <xdr:colOff>1714500</xdr:colOff>
      <xdr:row>496</xdr:row>
      <xdr:rowOff>123825</xdr:rowOff>
    </xdr:to>
    <xdr:pic>
      <xdr:nvPicPr>
        <xdr:cNvPr id="223" name="Figuras 8"/>
        <xdr:cNvPicPr preferRelativeResize="1">
          <a:picLocks noChangeAspect="1"/>
        </xdr:cNvPicPr>
      </xdr:nvPicPr>
      <xdr:blipFill>
        <a:blip r:embed="rId1"/>
        <a:stretch>
          <a:fillRect/>
        </a:stretch>
      </xdr:blipFill>
      <xdr:spPr>
        <a:xfrm>
          <a:off x="16344900" y="1298829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493</xdr:row>
      <xdr:rowOff>0</xdr:rowOff>
    </xdr:from>
    <xdr:to>
      <xdr:col>4</xdr:col>
      <xdr:colOff>1714500</xdr:colOff>
      <xdr:row>497</xdr:row>
      <xdr:rowOff>0</xdr:rowOff>
    </xdr:to>
    <xdr:pic>
      <xdr:nvPicPr>
        <xdr:cNvPr id="224" name="Figuras 8"/>
        <xdr:cNvPicPr preferRelativeResize="1">
          <a:picLocks noChangeAspect="1"/>
        </xdr:cNvPicPr>
      </xdr:nvPicPr>
      <xdr:blipFill>
        <a:blip r:embed="rId1"/>
        <a:stretch>
          <a:fillRect/>
        </a:stretch>
      </xdr:blipFill>
      <xdr:spPr>
        <a:xfrm>
          <a:off x="16344900" y="1298162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493</xdr:row>
      <xdr:rowOff>66675</xdr:rowOff>
    </xdr:from>
    <xdr:to>
      <xdr:col>4</xdr:col>
      <xdr:colOff>1714500</xdr:colOff>
      <xdr:row>496</xdr:row>
      <xdr:rowOff>161925</xdr:rowOff>
    </xdr:to>
    <xdr:pic>
      <xdr:nvPicPr>
        <xdr:cNvPr id="225" name="Figuras 8"/>
        <xdr:cNvPicPr preferRelativeResize="1">
          <a:picLocks noChangeAspect="1"/>
        </xdr:cNvPicPr>
      </xdr:nvPicPr>
      <xdr:blipFill>
        <a:blip r:embed="rId1"/>
        <a:stretch>
          <a:fillRect/>
        </a:stretch>
      </xdr:blipFill>
      <xdr:spPr>
        <a:xfrm>
          <a:off x="16344900" y="1298829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492</xdr:row>
      <xdr:rowOff>66675</xdr:rowOff>
    </xdr:from>
    <xdr:to>
      <xdr:col>4</xdr:col>
      <xdr:colOff>1714500</xdr:colOff>
      <xdr:row>495</xdr:row>
      <xdr:rowOff>152400</xdr:rowOff>
    </xdr:to>
    <xdr:pic>
      <xdr:nvPicPr>
        <xdr:cNvPr id="226" name="Figuras 8"/>
        <xdr:cNvPicPr preferRelativeResize="1">
          <a:picLocks noChangeAspect="1"/>
        </xdr:cNvPicPr>
      </xdr:nvPicPr>
      <xdr:blipFill>
        <a:blip r:embed="rId1"/>
        <a:stretch>
          <a:fillRect/>
        </a:stretch>
      </xdr:blipFill>
      <xdr:spPr>
        <a:xfrm>
          <a:off x="16344900" y="1296924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0</xdr:rowOff>
    </xdr:from>
    <xdr:to>
      <xdr:col>4</xdr:col>
      <xdr:colOff>1714500</xdr:colOff>
      <xdr:row>495</xdr:row>
      <xdr:rowOff>152400</xdr:rowOff>
    </xdr:to>
    <xdr:pic>
      <xdr:nvPicPr>
        <xdr:cNvPr id="227" name="Figuras 8"/>
        <xdr:cNvPicPr preferRelativeResize="1">
          <a:picLocks noChangeAspect="1"/>
        </xdr:cNvPicPr>
      </xdr:nvPicPr>
      <xdr:blipFill>
        <a:blip r:embed="rId1"/>
        <a:stretch>
          <a:fillRect/>
        </a:stretch>
      </xdr:blipFill>
      <xdr:spPr>
        <a:xfrm>
          <a:off x="16344900" y="1296257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123825</xdr:rowOff>
    </xdr:from>
    <xdr:to>
      <xdr:col>4</xdr:col>
      <xdr:colOff>1714500</xdr:colOff>
      <xdr:row>497</xdr:row>
      <xdr:rowOff>0</xdr:rowOff>
    </xdr:to>
    <xdr:pic>
      <xdr:nvPicPr>
        <xdr:cNvPr id="228" name="Figuras 8"/>
        <xdr:cNvPicPr preferRelativeResize="1">
          <a:picLocks noChangeAspect="1"/>
        </xdr:cNvPicPr>
      </xdr:nvPicPr>
      <xdr:blipFill>
        <a:blip r:embed="rId1"/>
        <a:stretch>
          <a:fillRect/>
        </a:stretch>
      </xdr:blipFill>
      <xdr:spPr>
        <a:xfrm>
          <a:off x="16344900" y="1297495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492</xdr:row>
      <xdr:rowOff>114300</xdr:rowOff>
    </xdr:from>
    <xdr:to>
      <xdr:col>4</xdr:col>
      <xdr:colOff>1714500</xdr:colOff>
      <xdr:row>497</xdr:row>
      <xdr:rowOff>0</xdr:rowOff>
    </xdr:to>
    <xdr:pic>
      <xdr:nvPicPr>
        <xdr:cNvPr id="229" name="Figuras 8"/>
        <xdr:cNvPicPr preferRelativeResize="1">
          <a:picLocks noChangeAspect="1"/>
        </xdr:cNvPicPr>
      </xdr:nvPicPr>
      <xdr:blipFill>
        <a:blip r:embed="rId1"/>
        <a:stretch>
          <a:fillRect/>
        </a:stretch>
      </xdr:blipFill>
      <xdr:spPr>
        <a:xfrm>
          <a:off x="16344900" y="1297400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0</xdr:rowOff>
    </xdr:from>
    <xdr:to>
      <xdr:col>4</xdr:col>
      <xdr:colOff>1714500</xdr:colOff>
      <xdr:row>492</xdr:row>
      <xdr:rowOff>9525</xdr:rowOff>
    </xdr:to>
    <xdr:pic>
      <xdr:nvPicPr>
        <xdr:cNvPr id="230" name="Figuras 8"/>
        <xdr:cNvPicPr preferRelativeResize="1">
          <a:picLocks noChangeAspect="1"/>
        </xdr:cNvPicPr>
      </xdr:nvPicPr>
      <xdr:blipFill>
        <a:blip r:embed="rId1"/>
        <a:stretch>
          <a:fillRect/>
        </a:stretch>
      </xdr:blipFill>
      <xdr:spPr>
        <a:xfrm>
          <a:off x="16344900" y="129625725"/>
          <a:ext cx="0" cy="952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95250</xdr:rowOff>
    </xdr:from>
    <xdr:to>
      <xdr:col>4</xdr:col>
      <xdr:colOff>1714500</xdr:colOff>
      <xdr:row>497</xdr:row>
      <xdr:rowOff>0</xdr:rowOff>
    </xdr:to>
    <xdr:pic>
      <xdr:nvPicPr>
        <xdr:cNvPr id="231" name="Figuras 8"/>
        <xdr:cNvPicPr preferRelativeResize="1">
          <a:picLocks noChangeAspect="1"/>
        </xdr:cNvPicPr>
      </xdr:nvPicPr>
      <xdr:blipFill>
        <a:blip r:embed="rId1"/>
        <a:stretch>
          <a:fillRect/>
        </a:stretch>
      </xdr:blipFill>
      <xdr:spPr>
        <a:xfrm>
          <a:off x="16344900" y="1297209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492</xdr:row>
      <xdr:rowOff>0</xdr:rowOff>
    </xdr:from>
    <xdr:to>
      <xdr:col>4</xdr:col>
      <xdr:colOff>1714500</xdr:colOff>
      <xdr:row>493</xdr:row>
      <xdr:rowOff>0</xdr:rowOff>
    </xdr:to>
    <xdr:pic>
      <xdr:nvPicPr>
        <xdr:cNvPr id="232" name="Figuras 8"/>
        <xdr:cNvPicPr preferRelativeResize="1">
          <a:picLocks noChangeAspect="1"/>
        </xdr:cNvPicPr>
      </xdr:nvPicPr>
      <xdr:blipFill>
        <a:blip r:embed="rId1"/>
        <a:stretch>
          <a:fillRect/>
        </a:stretch>
      </xdr:blipFill>
      <xdr:spPr>
        <a:xfrm>
          <a:off x="16344900" y="129625725"/>
          <a:ext cx="0" cy="190500"/>
        </a:xfrm>
        <a:prstGeom prst="rect">
          <a:avLst/>
        </a:prstGeom>
        <a:blipFill>
          <a:blip r:embed=""/>
          <a:srcRect/>
          <a:stretch>
            <a:fillRect/>
          </a:stretch>
        </a:blipFill>
        <a:ln w="9525" cmpd="sng">
          <a:noFill/>
        </a:ln>
      </xdr:spPr>
    </xdr:pic>
    <xdr:clientData/>
  </xdr:twoCellAnchor>
  <xdr:twoCellAnchor>
    <xdr:from>
      <xdr:col>0</xdr:col>
      <xdr:colOff>104775</xdr:colOff>
      <xdr:row>493</xdr:row>
      <xdr:rowOff>114300</xdr:rowOff>
    </xdr:from>
    <xdr:to>
      <xdr:col>1</xdr:col>
      <xdr:colOff>3124200</xdr:colOff>
      <xdr:row>496</xdr:row>
      <xdr:rowOff>190500</xdr:rowOff>
    </xdr:to>
    <xdr:pic>
      <xdr:nvPicPr>
        <xdr:cNvPr id="233" name="Figuras 8"/>
        <xdr:cNvPicPr preferRelativeResize="1">
          <a:picLocks noChangeAspect="1"/>
        </xdr:cNvPicPr>
      </xdr:nvPicPr>
      <xdr:blipFill>
        <a:blip r:embed="rId1"/>
        <a:stretch>
          <a:fillRect/>
        </a:stretch>
      </xdr:blipFill>
      <xdr:spPr>
        <a:xfrm>
          <a:off x="104775" y="129930525"/>
          <a:ext cx="4400550" cy="657225"/>
        </a:xfrm>
        <a:prstGeom prst="rect">
          <a:avLst/>
        </a:prstGeom>
        <a:blipFill>
          <a:blip r:embed=""/>
          <a:srcRect/>
          <a:stretch>
            <a:fillRect/>
          </a:stretch>
        </a:blipFill>
        <a:ln w="9525" cmpd="sng">
          <a:noFill/>
        </a:ln>
      </xdr:spPr>
    </xdr:pic>
    <xdr:clientData/>
  </xdr:twoCellAnchor>
  <xdr:twoCellAnchor>
    <xdr:from>
      <xdr:col>4</xdr:col>
      <xdr:colOff>1714500</xdr:colOff>
      <xdr:row>600</xdr:row>
      <xdr:rowOff>66675</xdr:rowOff>
    </xdr:from>
    <xdr:to>
      <xdr:col>4</xdr:col>
      <xdr:colOff>1714500</xdr:colOff>
      <xdr:row>603</xdr:row>
      <xdr:rowOff>123825</xdr:rowOff>
    </xdr:to>
    <xdr:pic>
      <xdr:nvPicPr>
        <xdr:cNvPr id="234" name="Figuras 8"/>
        <xdr:cNvPicPr preferRelativeResize="1">
          <a:picLocks noChangeAspect="1"/>
        </xdr:cNvPicPr>
      </xdr:nvPicPr>
      <xdr:blipFill>
        <a:blip r:embed="rId1"/>
        <a:stretch>
          <a:fillRect/>
        </a:stretch>
      </xdr:blipFill>
      <xdr:spPr>
        <a:xfrm>
          <a:off x="16344900" y="1565814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599</xdr:row>
      <xdr:rowOff>152400</xdr:rowOff>
    </xdr:from>
    <xdr:to>
      <xdr:col>4</xdr:col>
      <xdr:colOff>1714500</xdr:colOff>
      <xdr:row>603</xdr:row>
      <xdr:rowOff>180975</xdr:rowOff>
    </xdr:to>
    <xdr:pic>
      <xdr:nvPicPr>
        <xdr:cNvPr id="235" name="Figuras 8"/>
        <xdr:cNvPicPr preferRelativeResize="1">
          <a:picLocks noChangeAspect="1"/>
        </xdr:cNvPicPr>
      </xdr:nvPicPr>
      <xdr:blipFill>
        <a:blip r:embed="rId1"/>
        <a:stretch>
          <a:fillRect/>
        </a:stretch>
      </xdr:blipFill>
      <xdr:spPr>
        <a:xfrm>
          <a:off x="16344900" y="1564767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600</xdr:row>
      <xdr:rowOff>66675</xdr:rowOff>
    </xdr:from>
    <xdr:to>
      <xdr:col>4</xdr:col>
      <xdr:colOff>1714500</xdr:colOff>
      <xdr:row>603</xdr:row>
      <xdr:rowOff>123825</xdr:rowOff>
    </xdr:to>
    <xdr:pic>
      <xdr:nvPicPr>
        <xdr:cNvPr id="236" name="Figuras 8"/>
        <xdr:cNvPicPr preferRelativeResize="1">
          <a:picLocks noChangeAspect="1"/>
        </xdr:cNvPicPr>
      </xdr:nvPicPr>
      <xdr:blipFill>
        <a:blip r:embed="rId1"/>
        <a:stretch>
          <a:fillRect/>
        </a:stretch>
      </xdr:blipFill>
      <xdr:spPr>
        <a:xfrm>
          <a:off x="16344900" y="1565814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600</xdr:row>
      <xdr:rowOff>0</xdr:rowOff>
    </xdr:from>
    <xdr:to>
      <xdr:col>4</xdr:col>
      <xdr:colOff>1714500</xdr:colOff>
      <xdr:row>604</xdr:row>
      <xdr:rowOff>0</xdr:rowOff>
    </xdr:to>
    <xdr:pic>
      <xdr:nvPicPr>
        <xdr:cNvPr id="237" name="Figuras 8"/>
        <xdr:cNvPicPr preferRelativeResize="1">
          <a:picLocks noChangeAspect="1"/>
        </xdr:cNvPicPr>
      </xdr:nvPicPr>
      <xdr:blipFill>
        <a:blip r:embed="rId1"/>
        <a:stretch>
          <a:fillRect/>
        </a:stretch>
      </xdr:blipFill>
      <xdr:spPr>
        <a:xfrm>
          <a:off x="16344900" y="1565148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600</xdr:row>
      <xdr:rowOff>66675</xdr:rowOff>
    </xdr:from>
    <xdr:to>
      <xdr:col>4</xdr:col>
      <xdr:colOff>1714500</xdr:colOff>
      <xdr:row>603</xdr:row>
      <xdr:rowOff>161925</xdr:rowOff>
    </xdr:to>
    <xdr:pic>
      <xdr:nvPicPr>
        <xdr:cNvPr id="238" name="Figuras 8"/>
        <xdr:cNvPicPr preferRelativeResize="1">
          <a:picLocks noChangeAspect="1"/>
        </xdr:cNvPicPr>
      </xdr:nvPicPr>
      <xdr:blipFill>
        <a:blip r:embed="rId1"/>
        <a:stretch>
          <a:fillRect/>
        </a:stretch>
      </xdr:blipFill>
      <xdr:spPr>
        <a:xfrm>
          <a:off x="16344900" y="1565814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599</xdr:row>
      <xdr:rowOff>66675</xdr:rowOff>
    </xdr:from>
    <xdr:to>
      <xdr:col>4</xdr:col>
      <xdr:colOff>1714500</xdr:colOff>
      <xdr:row>602</xdr:row>
      <xdr:rowOff>152400</xdr:rowOff>
    </xdr:to>
    <xdr:pic>
      <xdr:nvPicPr>
        <xdr:cNvPr id="239" name="Figuras 8"/>
        <xdr:cNvPicPr preferRelativeResize="1">
          <a:picLocks noChangeAspect="1"/>
        </xdr:cNvPicPr>
      </xdr:nvPicPr>
      <xdr:blipFill>
        <a:blip r:embed="rId1"/>
        <a:stretch>
          <a:fillRect/>
        </a:stretch>
      </xdr:blipFill>
      <xdr:spPr>
        <a:xfrm>
          <a:off x="16344900" y="1563909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599</xdr:row>
      <xdr:rowOff>0</xdr:rowOff>
    </xdr:from>
    <xdr:to>
      <xdr:col>4</xdr:col>
      <xdr:colOff>1714500</xdr:colOff>
      <xdr:row>602</xdr:row>
      <xdr:rowOff>152400</xdr:rowOff>
    </xdr:to>
    <xdr:pic>
      <xdr:nvPicPr>
        <xdr:cNvPr id="240" name="Figuras 8"/>
        <xdr:cNvPicPr preferRelativeResize="1">
          <a:picLocks noChangeAspect="1"/>
        </xdr:cNvPicPr>
      </xdr:nvPicPr>
      <xdr:blipFill>
        <a:blip r:embed="rId1"/>
        <a:stretch>
          <a:fillRect/>
        </a:stretch>
      </xdr:blipFill>
      <xdr:spPr>
        <a:xfrm>
          <a:off x="16344900" y="1563243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599</xdr:row>
      <xdr:rowOff>123825</xdr:rowOff>
    </xdr:from>
    <xdr:to>
      <xdr:col>4</xdr:col>
      <xdr:colOff>1714500</xdr:colOff>
      <xdr:row>604</xdr:row>
      <xdr:rowOff>0</xdr:rowOff>
    </xdr:to>
    <xdr:pic>
      <xdr:nvPicPr>
        <xdr:cNvPr id="241" name="Figuras 8"/>
        <xdr:cNvPicPr preferRelativeResize="1">
          <a:picLocks noChangeAspect="1"/>
        </xdr:cNvPicPr>
      </xdr:nvPicPr>
      <xdr:blipFill>
        <a:blip r:embed="rId1"/>
        <a:stretch>
          <a:fillRect/>
        </a:stretch>
      </xdr:blipFill>
      <xdr:spPr>
        <a:xfrm>
          <a:off x="16344900" y="1564481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599</xdr:row>
      <xdr:rowOff>114300</xdr:rowOff>
    </xdr:from>
    <xdr:to>
      <xdr:col>4</xdr:col>
      <xdr:colOff>1714500</xdr:colOff>
      <xdr:row>604</xdr:row>
      <xdr:rowOff>0</xdr:rowOff>
    </xdr:to>
    <xdr:pic>
      <xdr:nvPicPr>
        <xdr:cNvPr id="242" name="Figuras 8"/>
        <xdr:cNvPicPr preferRelativeResize="1">
          <a:picLocks noChangeAspect="1"/>
        </xdr:cNvPicPr>
      </xdr:nvPicPr>
      <xdr:blipFill>
        <a:blip r:embed="rId1"/>
        <a:stretch>
          <a:fillRect/>
        </a:stretch>
      </xdr:blipFill>
      <xdr:spPr>
        <a:xfrm>
          <a:off x="16344900" y="1564386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599</xdr:row>
      <xdr:rowOff>0</xdr:rowOff>
    </xdr:from>
    <xdr:to>
      <xdr:col>4</xdr:col>
      <xdr:colOff>1714500</xdr:colOff>
      <xdr:row>599</xdr:row>
      <xdr:rowOff>9525</xdr:rowOff>
    </xdr:to>
    <xdr:pic>
      <xdr:nvPicPr>
        <xdr:cNvPr id="243" name="Figuras 8"/>
        <xdr:cNvPicPr preferRelativeResize="1">
          <a:picLocks noChangeAspect="1"/>
        </xdr:cNvPicPr>
      </xdr:nvPicPr>
      <xdr:blipFill>
        <a:blip r:embed="rId1"/>
        <a:stretch>
          <a:fillRect/>
        </a:stretch>
      </xdr:blipFill>
      <xdr:spPr>
        <a:xfrm>
          <a:off x="16344900" y="156324300"/>
          <a:ext cx="0" cy="9525"/>
        </a:xfrm>
        <a:prstGeom prst="rect">
          <a:avLst/>
        </a:prstGeom>
        <a:blipFill>
          <a:blip r:embed=""/>
          <a:srcRect/>
          <a:stretch>
            <a:fillRect/>
          </a:stretch>
        </a:blipFill>
        <a:ln w="9525" cmpd="sng">
          <a:noFill/>
        </a:ln>
      </xdr:spPr>
    </xdr:pic>
    <xdr:clientData/>
  </xdr:twoCellAnchor>
  <xdr:twoCellAnchor>
    <xdr:from>
      <xdr:col>4</xdr:col>
      <xdr:colOff>1714500</xdr:colOff>
      <xdr:row>599</xdr:row>
      <xdr:rowOff>95250</xdr:rowOff>
    </xdr:from>
    <xdr:to>
      <xdr:col>4</xdr:col>
      <xdr:colOff>1714500</xdr:colOff>
      <xdr:row>604</xdr:row>
      <xdr:rowOff>0</xdr:rowOff>
    </xdr:to>
    <xdr:pic>
      <xdr:nvPicPr>
        <xdr:cNvPr id="244" name="Figuras 8"/>
        <xdr:cNvPicPr preferRelativeResize="1">
          <a:picLocks noChangeAspect="1"/>
        </xdr:cNvPicPr>
      </xdr:nvPicPr>
      <xdr:blipFill>
        <a:blip r:embed="rId1"/>
        <a:stretch>
          <a:fillRect/>
        </a:stretch>
      </xdr:blipFill>
      <xdr:spPr>
        <a:xfrm>
          <a:off x="16344900" y="1564195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599</xdr:row>
      <xdr:rowOff>0</xdr:rowOff>
    </xdr:from>
    <xdr:to>
      <xdr:col>4</xdr:col>
      <xdr:colOff>1714500</xdr:colOff>
      <xdr:row>600</xdr:row>
      <xdr:rowOff>0</xdr:rowOff>
    </xdr:to>
    <xdr:pic>
      <xdr:nvPicPr>
        <xdr:cNvPr id="245" name="Figuras 8"/>
        <xdr:cNvPicPr preferRelativeResize="1">
          <a:picLocks noChangeAspect="1"/>
        </xdr:cNvPicPr>
      </xdr:nvPicPr>
      <xdr:blipFill>
        <a:blip r:embed="rId1"/>
        <a:stretch>
          <a:fillRect/>
        </a:stretch>
      </xdr:blipFill>
      <xdr:spPr>
        <a:xfrm>
          <a:off x="16344900" y="156324300"/>
          <a:ext cx="0" cy="190500"/>
        </a:xfrm>
        <a:prstGeom prst="rect">
          <a:avLst/>
        </a:prstGeom>
        <a:blipFill>
          <a:blip r:embed=""/>
          <a:srcRect/>
          <a:stretch>
            <a:fillRect/>
          </a:stretch>
        </a:blipFill>
        <a:ln w="9525" cmpd="sng">
          <a:noFill/>
        </a:ln>
      </xdr:spPr>
    </xdr:pic>
    <xdr:clientData/>
  </xdr:twoCellAnchor>
  <xdr:twoCellAnchor>
    <xdr:from>
      <xdr:col>0</xdr:col>
      <xdr:colOff>104775</xdr:colOff>
      <xdr:row>600</xdr:row>
      <xdr:rowOff>180975</xdr:rowOff>
    </xdr:from>
    <xdr:to>
      <xdr:col>1</xdr:col>
      <xdr:colOff>3124200</xdr:colOff>
      <xdr:row>603</xdr:row>
      <xdr:rowOff>190500</xdr:rowOff>
    </xdr:to>
    <xdr:pic>
      <xdr:nvPicPr>
        <xdr:cNvPr id="246" name="Figuras 8"/>
        <xdr:cNvPicPr preferRelativeResize="1">
          <a:picLocks noChangeAspect="1"/>
        </xdr:cNvPicPr>
      </xdr:nvPicPr>
      <xdr:blipFill>
        <a:blip r:embed="rId1"/>
        <a:stretch>
          <a:fillRect/>
        </a:stretch>
      </xdr:blipFill>
      <xdr:spPr>
        <a:xfrm>
          <a:off x="104775" y="156695775"/>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621</xdr:row>
      <xdr:rowOff>66675</xdr:rowOff>
    </xdr:from>
    <xdr:to>
      <xdr:col>4</xdr:col>
      <xdr:colOff>1714500</xdr:colOff>
      <xdr:row>624</xdr:row>
      <xdr:rowOff>123825</xdr:rowOff>
    </xdr:to>
    <xdr:pic>
      <xdr:nvPicPr>
        <xdr:cNvPr id="247" name="Figuras 8"/>
        <xdr:cNvPicPr preferRelativeResize="1">
          <a:picLocks noChangeAspect="1"/>
        </xdr:cNvPicPr>
      </xdr:nvPicPr>
      <xdr:blipFill>
        <a:blip r:embed="rId1"/>
        <a:stretch>
          <a:fillRect/>
        </a:stretch>
      </xdr:blipFill>
      <xdr:spPr>
        <a:xfrm>
          <a:off x="16344900" y="1618583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620</xdr:row>
      <xdr:rowOff>152400</xdr:rowOff>
    </xdr:from>
    <xdr:to>
      <xdr:col>4</xdr:col>
      <xdr:colOff>1714500</xdr:colOff>
      <xdr:row>624</xdr:row>
      <xdr:rowOff>180975</xdr:rowOff>
    </xdr:to>
    <xdr:pic>
      <xdr:nvPicPr>
        <xdr:cNvPr id="248" name="Figuras 8"/>
        <xdr:cNvPicPr preferRelativeResize="1">
          <a:picLocks noChangeAspect="1"/>
        </xdr:cNvPicPr>
      </xdr:nvPicPr>
      <xdr:blipFill>
        <a:blip r:embed="rId1"/>
        <a:stretch>
          <a:fillRect/>
        </a:stretch>
      </xdr:blipFill>
      <xdr:spPr>
        <a:xfrm>
          <a:off x="16344900" y="1617535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621</xdr:row>
      <xdr:rowOff>66675</xdr:rowOff>
    </xdr:from>
    <xdr:to>
      <xdr:col>4</xdr:col>
      <xdr:colOff>1714500</xdr:colOff>
      <xdr:row>624</xdr:row>
      <xdr:rowOff>123825</xdr:rowOff>
    </xdr:to>
    <xdr:pic>
      <xdr:nvPicPr>
        <xdr:cNvPr id="249" name="Figuras 8"/>
        <xdr:cNvPicPr preferRelativeResize="1">
          <a:picLocks noChangeAspect="1"/>
        </xdr:cNvPicPr>
      </xdr:nvPicPr>
      <xdr:blipFill>
        <a:blip r:embed="rId1"/>
        <a:stretch>
          <a:fillRect/>
        </a:stretch>
      </xdr:blipFill>
      <xdr:spPr>
        <a:xfrm>
          <a:off x="16344900" y="1618583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621</xdr:row>
      <xdr:rowOff>0</xdr:rowOff>
    </xdr:from>
    <xdr:to>
      <xdr:col>4</xdr:col>
      <xdr:colOff>1714500</xdr:colOff>
      <xdr:row>625</xdr:row>
      <xdr:rowOff>0</xdr:rowOff>
    </xdr:to>
    <xdr:pic>
      <xdr:nvPicPr>
        <xdr:cNvPr id="250" name="Figuras 8"/>
        <xdr:cNvPicPr preferRelativeResize="1">
          <a:picLocks noChangeAspect="1"/>
        </xdr:cNvPicPr>
      </xdr:nvPicPr>
      <xdr:blipFill>
        <a:blip r:embed="rId1"/>
        <a:stretch>
          <a:fillRect/>
        </a:stretch>
      </xdr:blipFill>
      <xdr:spPr>
        <a:xfrm>
          <a:off x="16344900" y="1617916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621</xdr:row>
      <xdr:rowOff>66675</xdr:rowOff>
    </xdr:from>
    <xdr:to>
      <xdr:col>4</xdr:col>
      <xdr:colOff>1714500</xdr:colOff>
      <xdr:row>624</xdr:row>
      <xdr:rowOff>161925</xdr:rowOff>
    </xdr:to>
    <xdr:pic>
      <xdr:nvPicPr>
        <xdr:cNvPr id="251" name="Figuras 8"/>
        <xdr:cNvPicPr preferRelativeResize="1">
          <a:picLocks noChangeAspect="1"/>
        </xdr:cNvPicPr>
      </xdr:nvPicPr>
      <xdr:blipFill>
        <a:blip r:embed="rId1"/>
        <a:stretch>
          <a:fillRect/>
        </a:stretch>
      </xdr:blipFill>
      <xdr:spPr>
        <a:xfrm>
          <a:off x="16344900" y="1618583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620</xdr:row>
      <xdr:rowOff>66675</xdr:rowOff>
    </xdr:from>
    <xdr:to>
      <xdr:col>4</xdr:col>
      <xdr:colOff>1714500</xdr:colOff>
      <xdr:row>623</xdr:row>
      <xdr:rowOff>152400</xdr:rowOff>
    </xdr:to>
    <xdr:pic>
      <xdr:nvPicPr>
        <xdr:cNvPr id="252" name="Figuras 8"/>
        <xdr:cNvPicPr preferRelativeResize="1">
          <a:picLocks noChangeAspect="1"/>
        </xdr:cNvPicPr>
      </xdr:nvPicPr>
      <xdr:blipFill>
        <a:blip r:embed="rId1"/>
        <a:stretch>
          <a:fillRect/>
        </a:stretch>
      </xdr:blipFill>
      <xdr:spPr>
        <a:xfrm>
          <a:off x="16344900" y="1616678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620</xdr:row>
      <xdr:rowOff>0</xdr:rowOff>
    </xdr:from>
    <xdr:to>
      <xdr:col>4</xdr:col>
      <xdr:colOff>1714500</xdr:colOff>
      <xdr:row>623</xdr:row>
      <xdr:rowOff>152400</xdr:rowOff>
    </xdr:to>
    <xdr:pic>
      <xdr:nvPicPr>
        <xdr:cNvPr id="253" name="Figuras 8"/>
        <xdr:cNvPicPr preferRelativeResize="1">
          <a:picLocks noChangeAspect="1"/>
        </xdr:cNvPicPr>
      </xdr:nvPicPr>
      <xdr:blipFill>
        <a:blip r:embed="rId1"/>
        <a:stretch>
          <a:fillRect/>
        </a:stretch>
      </xdr:blipFill>
      <xdr:spPr>
        <a:xfrm>
          <a:off x="16344900" y="1616011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620</xdr:row>
      <xdr:rowOff>123825</xdr:rowOff>
    </xdr:from>
    <xdr:to>
      <xdr:col>4</xdr:col>
      <xdr:colOff>1714500</xdr:colOff>
      <xdr:row>625</xdr:row>
      <xdr:rowOff>0</xdr:rowOff>
    </xdr:to>
    <xdr:pic>
      <xdr:nvPicPr>
        <xdr:cNvPr id="254" name="Figuras 8"/>
        <xdr:cNvPicPr preferRelativeResize="1">
          <a:picLocks noChangeAspect="1"/>
        </xdr:cNvPicPr>
      </xdr:nvPicPr>
      <xdr:blipFill>
        <a:blip r:embed="rId1"/>
        <a:stretch>
          <a:fillRect/>
        </a:stretch>
      </xdr:blipFill>
      <xdr:spPr>
        <a:xfrm>
          <a:off x="16344900" y="1617249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620</xdr:row>
      <xdr:rowOff>114300</xdr:rowOff>
    </xdr:from>
    <xdr:to>
      <xdr:col>4</xdr:col>
      <xdr:colOff>1714500</xdr:colOff>
      <xdr:row>625</xdr:row>
      <xdr:rowOff>0</xdr:rowOff>
    </xdr:to>
    <xdr:pic>
      <xdr:nvPicPr>
        <xdr:cNvPr id="255" name="Figuras 8"/>
        <xdr:cNvPicPr preferRelativeResize="1">
          <a:picLocks noChangeAspect="1"/>
        </xdr:cNvPicPr>
      </xdr:nvPicPr>
      <xdr:blipFill>
        <a:blip r:embed="rId1"/>
        <a:stretch>
          <a:fillRect/>
        </a:stretch>
      </xdr:blipFill>
      <xdr:spPr>
        <a:xfrm>
          <a:off x="16344900" y="1617154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620</xdr:row>
      <xdr:rowOff>0</xdr:rowOff>
    </xdr:from>
    <xdr:to>
      <xdr:col>4</xdr:col>
      <xdr:colOff>1714500</xdr:colOff>
      <xdr:row>620</xdr:row>
      <xdr:rowOff>9525</xdr:rowOff>
    </xdr:to>
    <xdr:pic>
      <xdr:nvPicPr>
        <xdr:cNvPr id="256" name="Figuras 8"/>
        <xdr:cNvPicPr preferRelativeResize="1">
          <a:picLocks noChangeAspect="1"/>
        </xdr:cNvPicPr>
      </xdr:nvPicPr>
      <xdr:blipFill>
        <a:blip r:embed="rId1"/>
        <a:stretch>
          <a:fillRect/>
        </a:stretch>
      </xdr:blipFill>
      <xdr:spPr>
        <a:xfrm>
          <a:off x="16344900" y="161601150"/>
          <a:ext cx="0" cy="9525"/>
        </a:xfrm>
        <a:prstGeom prst="rect">
          <a:avLst/>
        </a:prstGeom>
        <a:blipFill>
          <a:blip r:embed=""/>
          <a:srcRect/>
          <a:stretch>
            <a:fillRect/>
          </a:stretch>
        </a:blipFill>
        <a:ln w="9525" cmpd="sng">
          <a:noFill/>
        </a:ln>
      </xdr:spPr>
    </xdr:pic>
    <xdr:clientData/>
  </xdr:twoCellAnchor>
  <xdr:twoCellAnchor>
    <xdr:from>
      <xdr:col>4</xdr:col>
      <xdr:colOff>1714500</xdr:colOff>
      <xdr:row>620</xdr:row>
      <xdr:rowOff>95250</xdr:rowOff>
    </xdr:from>
    <xdr:to>
      <xdr:col>4</xdr:col>
      <xdr:colOff>1714500</xdr:colOff>
      <xdr:row>625</xdr:row>
      <xdr:rowOff>0</xdr:rowOff>
    </xdr:to>
    <xdr:pic>
      <xdr:nvPicPr>
        <xdr:cNvPr id="257" name="Figuras 8"/>
        <xdr:cNvPicPr preferRelativeResize="1">
          <a:picLocks noChangeAspect="1"/>
        </xdr:cNvPicPr>
      </xdr:nvPicPr>
      <xdr:blipFill>
        <a:blip r:embed="rId1"/>
        <a:stretch>
          <a:fillRect/>
        </a:stretch>
      </xdr:blipFill>
      <xdr:spPr>
        <a:xfrm>
          <a:off x="16344900" y="1616964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620</xdr:row>
      <xdr:rowOff>0</xdr:rowOff>
    </xdr:from>
    <xdr:to>
      <xdr:col>4</xdr:col>
      <xdr:colOff>1714500</xdr:colOff>
      <xdr:row>621</xdr:row>
      <xdr:rowOff>0</xdr:rowOff>
    </xdr:to>
    <xdr:pic>
      <xdr:nvPicPr>
        <xdr:cNvPr id="258" name="Figuras 8"/>
        <xdr:cNvPicPr preferRelativeResize="1">
          <a:picLocks noChangeAspect="1"/>
        </xdr:cNvPicPr>
      </xdr:nvPicPr>
      <xdr:blipFill>
        <a:blip r:embed="rId1"/>
        <a:stretch>
          <a:fillRect/>
        </a:stretch>
      </xdr:blipFill>
      <xdr:spPr>
        <a:xfrm>
          <a:off x="16344900" y="161601150"/>
          <a:ext cx="0" cy="190500"/>
        </a:xfrm>
        <a:prstGeom prst="rect">
          <a:avLst/>
        </a:prstGeom>
        <a:blipFill>
          <a:blip r:embed=""/>
          <a:srcRect/>
          <a:stretch>
            <a:fillRect/>
          </a:stretch>
        </a:blipFill>
        <a:ln w="9525" cmpd="sng">
          <a:noFill/>
        </a:ln>
      </xdr:spPr>
    </xdr:pic>
    <xdr:clientData/>
  </xdr:twoCellAnchor>
  <xdr:twoCellAnchor>
    <xdr:from>
      <xdr:col>0</xdr:col>
      <xdr:colOff>47625</xdr:colOff>
      <xdr:row>621</xdr:row>
      <xdr:rowOff>95250</xdr:rowOff>
    </xdr:from>
    <xdr:to>
      <xdr:col>1</xdr:col>
      <xdr:colOff>3076575</xdr:colOff>
      <xdr:row>624</xdr:row>
      <xdr:rowOff>142875</xdr:rowOff>
    </xdr:to>
    <xdr:pic>
      <xdr:nvPicPr>
        <xdr:cNvPr id="259" name="Figuras 8"/>
        <xdr:cNvPicPr preferRelativeResize="1">
          <a:picLocks noChangeAspect="1"/>
        </xdr:cNvPicPr>
      </xdr:nvPicPr>
      <xdr:blipFill>
        <a:blip r:embed="rId1"/>
        <a:stretch>
          <a:fillRect/>
        </a:stretch>
      </xdr:blipFill>
      <xdr:spPr>
        <a:xfrm>
          <a:off x="47625" y="161886900"/>
          <a:ext cx="4410075" cy="628650"/>
        </a:xfrm>
        <a:prstGeom prst="rect">
          <a:avLst/>
        </a:prstGeom>
        <a:blipFill>
          <a:blip r:embed=""/>
          <a:srcRect/>
          <a:stretch>
            <a:fillRect/>
          </a:stretch>
        </a:blipFill>
        <a:ln w="9525" cmpd="sng">
          <a:noFill/>
        </a:ln>
      </xdr:spPr>
    </xdr:pic>
    <xdr:clientData/>
  </xdr:twoCellAnchor>
  <xdr:twoCellAnchor>
    <xdr:from>
      <xdr:col>4</xdr:col>
      <xdr:colOff>1714500</xdr:colOff>
      <xdr:row>638</xdr:row>
      <xdr:rowOff>161925</xdr:rowOff>
    </xdr:from>
    <xdr:to>
      <xdr:col>4</xdr:col>
      <xdr:colOff>1714500</xdr:colOff>
      <xdr:row>642</xdr:row>
      <xdr:rowOff>38100</xdr:rowOff>
    </xdr:to>
    <xdr:pic>
      <xdr:nvPicPr>
        <xdr:cNvPr id="260" name="Figuras 8"/>
        <xdr:cNvPicPr preferRelativeResize="1">
          <a:picLocks noChangeAspect="1"/>
        </xdr:cNvPicPr>
      </xdr:nvPicPr>
      <xdr:blipFill>
        <a:blip r:embed="rId1"/>
        <a:stretch>
          <a:fillRect/>
        </a:stretch>
      </xdr:blipFill>
      <xdr:spPr>
        <a:xfrm>
          <a:off x="16344900" y="1662588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66675</xdr:rowOff>
    </xdr:from>
    <xdr:to>
      <xdr:col>4</xdr:col>
      <xdr:colOff>1714500</xdr:colOff>
      <xdr:row>642</xdr:row>
      <xdr:rowOff>123825</xdr:rowOff>
    </xdr:to>
    <xdr:pic>
      <xdr:nvPicPr>
        <xdr:cNvPr id="261" name="Figuras 8"/>
        <xdr:cNvPicPr preferRelativeResize="1">
          <a:picLocks noChangeAspect="1"/>
        </xdr:cNvPicPr>
      </xdr:nvPicPr>
      <xdr:blipFill>
        <a:blip r:embed="rId1"/>
        <a:stretch>
          <a:fillRect/>
        </a:stretch>
      </xdr:blipFill>
      <xdr:spPr>
        <a:xfrm>
          <a:off x="16344900" y="1663541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152400</xdr:rowOff>
    </xdr:from>
    <xdr:to>
      <xdr:col>4</xdr:col>
      <xdr:colOff>1714500</xdr:colOff>
      <xdr:row>642</xdr:row>
      <xdr:rowOff>180975</xdr:rowOff>
    </xdr:to>
    <xdr:pic>
      <xdr:nvPicPr>
        <xdr:cNvPr id="262" name="Figuras 8"/>
        <xdr:cNvPicPr preferRelativeResize="1">
          <a:picLocks noChangeAspect="1"/>
        </xdr:cNvPicPr>
      </xdr:nvPicPr>
      <xdr:blipFill>
        <a:blip r:embed="rId1"/>
        <a:stretch>
          <a:fillRect/>
        </a:stretch>
      </xdr:blipFill>
      <xdr:spPr>
        <a:xfrm>
          <a:off x="16344900" y="1662493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639</xdr:row>
      <xdr:rowOff>66675</xdr:rowOff>
    </xdr:from>
    <xdr:to>
      <xdr:col>4</xdr:col>
      <xdr:colOff>1714500</xdr:colOff>
      <xdr:row>642</xdr:row>
      <xdr:rowOff>123825</xdr:rowOff>
    </xdr:to>
    <xdr:pic>
      <xdr:nvPicPr>
        <xdr:cNvPr id="263" name="Figuras 8"/>
        <xdr:cNvPicPr preferRelativeResize="1">
          <a:picLocks noChangeAspect="1"/>
        </xdr:cNvPicPr>
      </xdr:nvPicPr>
      <xdr:blipFill>
        <a:blip r:embed="rId1"/>
        <a:stretch>
          <a:fillRect/>
        </a:stretch>
      </xdr:blipFill>
      <xdr:spPr>
        <a:xfrm>
          <a:off x="16344900" y="1663541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0</xdr:rowOff>
    </xdr:from>
    <xdr:to>
      <xdr:col>4</xdr:col>
      <xdr:colOff>1714500</xdr:colOff>
      <xdr:row>643</xdr:row>
      <xdr:rowOff>0</xdr:rowOff>
    </xdr:to>
    <xdr:pic>
      <xdr:nvPicPr>
        <xdr:cNvPr id="264" name="Figuras 8"/>
        <xdr:cNvPicPr preferRelativeResize="1">
          <a:picLocks noChangeAspect="1"/>
        </xdr:cNvPicPr>
      </xdr:nvPicPr>
      <xdr:blipFill>
        <a:blip r:embed="rId1"/>
        <a:stretch>
          <a:fillRect/>
        </a:stretch>
      </xdr:blipFill>
      <xdr:spPr>
        <a:xfrm>
          <a:off x="16344900" y="1662874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639</xdr:row>
      <xdr:rowOff>66675</xdr:rowOff>
    </xdr:from>
    <xdr:to>
      <xdr:col>4</xdr:col>
      <xdr:colOff>1714500</xdr:colOff>
      <xdr:row>642</xdr:row>
      <xdr:rowOff>161925</xdr:rowOff>
    </xdr:to>
    <xdr:pic>
      <xdr:nvPicPr>
        <xdr:cNvPr id="265" name="Figuras 8"/>
        <xdr:cNvPicPr preferRelativeResize="1">
          <a:picLocks noChangeAspect="1"/>
        </xdr:cNvPicPr>
      </xdr:nvPicPr>
      <xdr:blipFill>
        <a:blip r:embed="rId1"/>
        <a:stretch>
          <a:fillRect/>
        </a:stretch>
      </xdr:blipFill>
      <xdr:spPr>
        <a:xfrm>
          <a:off x="16344900" y="1663541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66675</xdr:rowOff>
    </xdr:from>
    <xdr:to>
      <xdr:col>4</xdr:col>
      <xdr:colOff>1714500</xdr:colOff>
      <xdr:row>641</xdr:row>
      <xdr:rowOff>161925</xdr:rowOff>
    </xdr:to>
    <xdr:pic>
      <xdr:nvPicPr>
        <xdr:cNvPr id="266" name="Figuras 8"/>
        <xdr:cNvPicPr preferRelativeResize="1">
          <a:picLocks noChangeAspect="1"/>
        </xdr:cNvPicPr>
      </xdr:nvPicPr>
      <xdr:blipFill>
        <a:blip r:embed="rId1"/>
        <a:stretch>
          <a:fillRect/>
        </a:stretch>
      </xdr:blipFill>
      <xdr:spPr>
        <a:xfrm>
          <a:off x="16344900" y="1661636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0</xdr:rowOff>
    </xdr:from>
    <xdr:to>
      <xdr:col>4</xdr:col>
      <xdr:colOff>1714500</xdr:colOff>
      <xdr:row>641</xdr:row>
      <xdr:rowOff>152400</xdr:rowOff>
    </xdr:to>
    <xdr:pic>
      <xdr:nvPicPr>
        <xdr:cNvPr id="267" name="Figuras 8"/>
        <xdr:cNvPicPr preferRelativeResize="1">
          <a:picLocks noChangeAspect="1"/>
        </xdr:cNvPicPr>
      </xdr:nvPicPr>
      <xdr:blipFill>
        <a:blip r:embed="rId1"/>
        <a:stretch>
          <a:fillRect/>
        </a:stretch>
      </xdr:blipFill>
      <xdr:spPr>
        <a:xfrm>
          <a:off x="16344900" y="1660969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123825</xdr:rowOff>
    </xdr:from>
    <xdr:to>
      <xdr:col>4</xdr:col>
      <xdr:colOff>1714500</xdr:colOff>
      <xdr:row>643</xdr:row>
      <xdr:rowOff>0</xdr:rowOff>
    </xdr:to>
    <xdr:pic>
      <xdr:nvPicPr>
        <xdr:cNvPr id="268" name="Figuras 8"/>
        <xdr:cNvPicPr preferRelativeResize="1">
          <a:picLocks noChangeAspect="1"/>
        </xdr:cNvPicPr>
      </xdr:nvPicPr>
      <xdr:blipFill>
        <a:blip r:embed="rId1"/>
        <a:stretch>
          <a:fillRect/>
        </a:stretch>
      </xdr:blipFill>
      <xdr:spPr>
        <a:xfrm>
          <a:off x="16344900" y="1662207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638</xdr:row>
      <xdr:rowOff>114300</xdr:rowOff>
    </xdr:from>
    <xdr:to>
      <xdr:col>4</xdr:col>
      <xdr:colOff>1714500</xdr:colOff>
      <xdr:row>643</xdr:row>
      <xdr:rowOff>0</xdr:rowOff>
    </xdr:to>
    <xdr:pic>
      <xdr:nvPicPr>
        <xdr:cNvPr id="269" name="Figuras 8"/>
        <xdr:cNvPicPr preferRelativeResize="1">
          <a:picLocks noChangeAspect="1"/>
        </xdr:cNvPicPr>
      </xdr:nvPicPr>
      <xdr:blipFill>
        <a:blip r:embed="rId1"/>
        <a:stretch>
          <a:fillRect/>
        </a:stretch>
      </xdr:blipFill>
      <xdr:spPr>
        <a:xfrm>
          <a:off x="16344900" y="1662112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0</xdr:rowOff>
    </xdr:from>
    <xdr:to>
      <xdr:col>4</xdr:col>
      <xdr:colOff>1714500</xdr:colOff>
      <xdr:row>638</xdr:row>
      <xdr:rowOff>9525</xdr:rowOff>
    </xdr:to>
    <xdr:pic>
      <xdr:nvPicPr>
        <xdr:cNvPr id="270" name="Figuras 8"/>
        <xdr:cNvPicPr preferRelativeResize="1">
          <a:picLocks noChangeAspect="1"/>
        </xdr:cNvPicPr>
      </xdr:nvPicPr>
      <xdr:blipFill>
        <a:blip r:embed="rId1"/>
        <a:stretch>
          <a:fillRect/>
        </a:stretch>
      </xdr:blipFill>
      <xdr:spPr>
        <a:xfrm>
          <a:off x="16344900" y="166096950"/>
          <a:ext cx="0" cy="952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95250</xdr:rowOff>
    </xdr:from>
    <xdr:to>
      <xdr:col>4</xdr:col>
      <xdr:colOff>1714500</xdr:colOff>
      <xdr:row>643</xdr:row>
      <xdr:rowOff>0</xdr:rowOff>
    </xdr:to>
    <xdr:pic>
      <xdr:nvPicPr>
        <xdr:cNvPr id="271" name="Figuras 8"/>
        <xdr:cNvPicPr preferRelativeResize="1">
          <a:picLocks noChangeAspect="1"/>
        </xdr:cNvPicPr>
      </xdr:nvPicPr>
      <xdr:blipFill>
        <a:blip r:embed="rId1"/>
        <a:stretch>
          <a:fillRect/>
        </a:stretch>
      </xdr:blipFill>
      <xdr:spPr>
        <a:xfrm>
          <a:off x="16344900" y="1661922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638</xdr:row>
      <xdr:rowOff>0</xdr:rowOff>
    </xdr:from>
    <xdr:to>
      <xdr:col>4</xdr:col>
      <xdr:colOff>1714500</xdr:colOff>
      <xdr:row>639</xdr:row>
      <xdr:rowOff>0</xdr:rowOff>
    </xdr:to>
    <xdr:pic>
      <xdr:nvPicPr>
        <xdr:cNvPr id="272" name="Figuras 8"/>
        <xdr:cNvPicPr preferRelativeResize="1">
          <a:picLocks noChangeAspect="1"/>
        </xdr:cNvPicPr>
      </xdr:nvPicPr>
      <xdr:blipFill>
        <a:blip r:embed="rId1"/>
        <a:stretch>
          <a:fillRect/>
        </a:stretch>
      </xdr:blipFill>
      <xdr:spPr>
        <a:xfrm>
          <a:off x="16344900" y="166096950"/>
          <a:ext cx="0" cy="190500"/>
        </a:xfrm>
        <a:prstGeom prst="rect">
          <a:avLst/>
        </a:prstGeom>
        <a:blipFill>
          <a:blip r:embed=""/>
          <a:srcRect/>
          <a:stretch>
            <a:fillRect/>
          </a:stretch>
        </a:blipFill>
        <a:ln w="9525" cmpd="sng">
          <a:noFill/>
        </a:ln>
      </xdr:spPr>
    </xdr:pic>
    <xdr:clientData/>
  </xdr:twoCellAnchor>
  <xdr:twoCellAnchor>
    <xdr:from>
      <xdr:col>0</xdr:col>
      <xdr:colOff>104775</xdr:colOff>
      <xdr:row>639</xdr:row>
      <xdr:rowOff>161925</xdr:rowOff>
    </xdr:from>
    <xdr:to>
      <xdr:col>1</xdr:col>
      <xdr:colOff>3124200</xdr:colOff>
      <xdr:row>642</xdr:row>
      <xdr:rowOff>190500</xdr:rowOff>
    </xdr:to>
    <xdr:pic>
      <xdr:nvPicPr>
        <xdr:cNvPr id="273" name="Figuras 8"/>
        <xdr:cNvPicPr preferRelativeResize="1">
          <a:picLocks noChangeAspect="1"/>
        </xdr:cNvPicPr>
      </xdr:nvPicPr>
      <xdr:blipFill>
        <a:blip r:embed="rId1"/>
        <a:stretch>
          <a:fillRect/>
        </a:stretch>
      </xdr:blipFill>
      <xdr:spPr>
        <a:xfrm>
          <a:off x="104775" y="166449375"/>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654</xdr:row>
      <xdr:rowOff>152400</xdr:rowOff>
    </xdr:from>
    <xdr:to>
      <xdr:col>4</xdr:col>
      <xdr:colOff>1714500</xdr:colOff>
      <xdr:row>658</xdr:row>
      <xdr:rowOff>38100</xdr:rowOff>
    </xdr:to>
    <xdr:pic>
      <xdr:nvPicPr>
        <xdr:cNvPr id="274" name="Figuras 8"/>
        <xdr:cNvPicPr preferRelativeResize="1">
          <a:picLocks noChangeAspect="1"/>
        </xdr:cNvPicPr>
      </xdr:nvPicPr>
      <xdr:blipFill>
        <a:blip r:embed="rId1"/>
        <a:stretch>
          <a:fillRect/>
        </a:stretch>
      </xdr:blipFill>
      <xdr:spPr>
        <a:xfrm>
          <a:off x="16344900" y="1698498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655</xdr:row>
      <xdr:rowOff>66675</xdr:rowOff>
    </xdr:from>
    <xdr:to>
      <xdr:col>4</xdr:col>
      <xdr:colOff>1714500</xdr:colOff>
      <xdr:row>658</xdr:row>
      <xdr:rowOff>123825</xdr:rowOff>
    </xdr:to>
    <xdr:pic>
      <xdr:nvPicPr>
        <xdr:cNvPr id="275" name="Figuras 8"/>
        <xdr:cNvPicPr preferRelativeResize="1">
          <a:picLocks noChangeAspect="1"/>
        </xdr:cNvPicPr>
      </xdr:nvPicPr>
      <xdr:blipFill>
        <a:blip r:embed="rId1"/>
        <a:stretch>
          <a:fillRect/>
        </a:stretch>
      </xdr:blipFill>
      <xdr:spPr>
        <a:xfrm>
          <a:off x="16344900" y="1699450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654</xdr:row>
      <xdr:rowOff>152400</xdr:rowOff>
    </xdr:from>
    <xdr:to>
      <xdr:col>4</xdr:col>
      <xdr:colOff>1714500</xdr:colOff>
      <xdr:row>658</xdr:row>
      <xdr:rowOff>180975</xdr:rowOff>
    </xdr:to>
    <xdr:pic>
      <xdr:nvPicPr>
        <xdr:cNvPr id="276" name="Figuras 8"/>
        <xdr:cNvPicPr preferRelativeResize="1">
          <a:picLocks noChangeAspect="1"/>
        </xdr:cNvPicPr>
      </xdr:nvPicPr>
      <xdr:blipFill>
        <a:blip r:embed="rId1"/>
        <a:stretch>
          <a:fillRect/>
        </a:stretch>
      </xdr:blipFill>
      <xdr:spPr>
        <a:xfrm>
          <a:off x="16344900" y="1698402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655</xdr:row>
      <xdr:rowOff>66675</xdr:rowOff>
    </xdr:from>
    <xdr:to>
      <xdr:col>4</xdr:col>
      <xdr:colOff>1714500</xdr:colOff>
      <xdr:row>658</xdr:row>
      <xdr:rowOff>123825</xdr:rowOff>
    </xdr:to>
    <xdr:pic>
      <xdr:nvPicPr>
        <xdr:cNvPr id="277" name="Figuras 8"/>
        <xdr:cNvPicPr preferRelativeResize="1">
          <a:picLocks noChangeAspect="1"/>
        </xdr:cNvPicPr>
      </xdr:nvPicPr>
      <xdr:blipFill>
        <a:blip r:embed="rId1"/>
        <a:stretch>
          <a:fillRect/>
        </a:stretch>
      </xdr:blipFill>
      <xdr:spPr>
        <a:xfrm>
          <a:off x="16344900" y="1699450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655</xdr:row>
      <xdr:rowOff>0</xdr:rowOff>
    </xdr:from>
    <xdr:to>
      <xdr:col>4</xdr:col>
      <xdr:colOff>1714500</xdr:colOff>
      <xdr:row>659</xdr:row>
      <xdr:rowOff>0</xdr:rowOff>
    </xdr:to>
    <xdr:pic>
      <xdr:nvPicPr>
        <xdr:cNvPr id="278" name="Figuras 8"/>
        <xdr:cNvPicPr preferRelativeResize="1">
          <a:picLocks noChangeAspect="1"/>
        </xdr:cNvPicPr>
      </xdr:nvPicPr>
      <xdr:blipFill>
        <a:blip r:embed="rId1"/>
        <a:stretch>
          <a:fillRect/>
        </a:stretch>
      </xdr:blipFill>
      <xdr:spPr>
        <a:xfrm>
          <a:off x="16344900" y="1698783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655</xdr:row>
      <xdr:rowOff>66675</xdr:rowOff>
    </xdr:from>
    <xdr:to>
      <xdr:col>4</xdr:col>
      <xdr:colOff>1714500</xdr:colOff>
      <xdr:row>658</xdr:row>
      <xdr:rowOff>161925</xdr:rowOff>
    </xdr:to>
    <xdr:pic>
      <xdr:nvPicPr>
        <xdr:cNvPr id="279" name="Figuras 8"/>
        <xdr:cNvPicPr preferRelativeResize="1">
          <a:picLocks noChangeAspect="1"/>
        </xdr:cNvPicPr>
      </xdr:nvPicPr>
      <xdr:blipFill>
        <a:blip r:embed="rId1"/>
        <a:stretch>
          <a:fillRect/>
        </a:stretch>
      </xdr:blipFill>
      <xdr:spPr>
        <a:xfrm>
          <a:off x="16344900" y="1699450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654</xdr:row>
      <xdr:rowOff>66675</xdr:rowOff>
    </xdr:from>
    <xdr:to>
      <xdr:col>4</xdr:col>
      <xdr:colOff>1714500</xdr:colOff>
      <xdr:row>657</xdr:row>
      <xdr:rowOff>161925</xdr:rowOff>
    </xdr:to>
    <xdr:pic>
      <xdr:nvPicPr>
        <xdr:cNvPr id="280" name="Figuras 8"/>
        <xdr:cNvPicPr preferRelativeResize="1">
          <a:picLocks noChangeAspect="1"/>
        </xdr:cNvPicPr>
      </xdr:nvPicPr>
      <xdr:blipFill>
        <a:blip r:embed="rId1"/>
        <a:stretch>
          <a:fillRect/>
        </a:stretch>
      </xdr:blipFill>
      <xdr:spPr>
        <a:xfrm>
          <a:off x="16344900" y="1697545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654</xdr:row>
      <xdr:rowOff>0</xdr:rowOff>
    </xdr:from>
    <xdr:to>
      <xdr:col>4</xdr:col>
      <xdr:colOff>1714500</xdr:colOff>
      <xdr:row>657</xdr:row>
      <xdr:rowOff>152400</xdr:rowOff>
    </xdr:to>
    <xdr:pic>
      <xdr:nvPicPr>
        <xdr:cNvPr id="281" name="Figuras 8"/>
        <xdr:cNvPicPr preferRelativeResize="1">
          <a:picLocks noChangeAspect="1"/>
        </xdr:cNvPicPr>
      </xdr:nvPicPr>
      <xdr:blipFill>
        <a:blip r:embed="rId1"/>
        <a:stretch>
          <a:fillRect/>
        </a:stretch>
      </xdr:blipFill>
      <xdr:spPr>
        <a:xfrm>
          <a:off x="16344900" y="1696878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654</xdr:row>
      <xdr:rowOff>123825</xdr:rowOff>
    </xdr:from>
    <xdr:to>
      <xdr:col>4</xdr:col>
      <xdr:colOff>1714500</xdr:colOff>
      <xdr:row>659</xdr:row>
      <xdr:rowOff>0</xdr:rowOff>
    </xdr:to>
    <xdr:pic>
      <xdr:nvPicPr>
        <xdr:cNvPr id="282" name="Figuras 8"/>
        <xdr:cNvPicPr preferRelativeResize="1">
          <a:picLocks noChangeAspect="1"/>
        </xdr:cNvPicPr>
      </xdr:nvPicPr>
      <xdr:blipFill>
        <a:blip r:embed="rId1"/>
        <a:stretch>
          <a:fillRect/>
        </a:stretch>
      </xdr:blipFill>
      <xdr:spPr>
        <a:xfrm>
          <a:off x="16344900" y="1698117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654</xdr:row>
      <xdr:rowOff>114300</xdr:rowOff>
    </xdr:from>
    <xdr:to>
      <xdr:col>4</xdr:col>
      <xdr:colOff>1714500</xdr:colOff>
      <xdr:row>659</xdr:row>
      <xdr:rowOff>0</xdr:rowOff>
    </xdr:to>
    <xdr:pic>
      <xdr:nvPicPr>
        <xdr:cNvPr id="283" name="Figuras 8"/>
        <xdr:cNvPicPr preferRelativeResize="1">
          <a:picLocks noChangeAspect="1"/>
        </xdr:cNvPicPr>
      </xdr:nvPicPr>
      <xdr:blipFill>
        <a:blip r:embed="rId1"/>
        <a:stretch>
          <a:fillRect/>
        </a:stretch>
      </xdr:blipFill>
      <xdr:spPr>
        <a:xfrm>
          <a:off x="16344900" y="1698021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654</xdr:row>
      <xdr:rowOff>0</xdr:rowOff>
    </xdr:from>
    <xdr:to>
      <xdr:col>4</xdr:col>
      <xdr:colOff>1714500</xdr:colOff>
      <xdr:row>654</xdr:row>
      <xdr:rowOff>9525</xdr:rowOff>
    </xdr:to>
    <xdr:pic>
      <xdr:nvPicPr>
        <xdr:cNvPr id="284" name="Figuras 8"/>
        <xdr:cNvPicPr preferRelativeResize="1">
          <a:picLocks noChangeAspect="1"/>
        </xdr:cNvPicPr>
      </xdr:nvPicPr>
      <xdr:blipFill>
        <a:blip r:embed="rId1"/>
        <a:stretch>
          <a:fillRect/>
        </a:stretch>
      </xdr:blipFill>
      <xdr:spPr>
        <a:xfrm>
          <a:off x="16344900" y="169687875"/>
          <a:ext cx="0" cy="9525"/>
        </a:xfrm>
        <a:prstGeom prst="rect">
          <a:avLst/>
        </a:prstGeom>
        <a:blipFill>
          <a:blip r:embed=""/>
          <a:srcRect/>
          <a:stretch>
            <a:fillRect/>
          </a:stretch>
        </a:blipFill>
        <a:ln w="9525" cmpd="sng">
          <a:noFill/>
        </a:ln>
      </xdr:spPr>
    </xdr:pic>
    <xdr:clientData/>
  </xdr:twoCellAnchor>
  <xdr:twoCellAnchor>
    <xdr:from>
      <xdr:col>4</xdr:col>
      <xdr:colOff>1714500</xdr:colOff>
      <xdr:row>654</xdr:row>
      <xdr:rowOff>95250</xdr:rowOff>
    </xdr:from>
    <xdr:to>
      <xdr:col>4</xdr:col>
      <xdr:colOff>1714500</xdr:colOff>
      <xdr:row>659</xdr:row>
      <xdr:rowOff>0</xdr:rowOff>
    </xdr:to>
    <xdr:pic>
      <xdr:nvPicPr>
        <xdr:cNvPr id="285" name="Figuras 8"/>
        <xdr:cNvPicPr preferRelativeResize="1">
          <a:picLocks noChangeAspect="1"/>
        </xdr:cNvPicPr>
      </xdr:nvPicPr>
      <xdr:blipFill>
        <a:blip r:embed="rId1"/>
        <a:stretch>
          <a:fillRect/>
        </a:stretch>
      </xdr:blipFill>
      <xdr:spPr>
        <a:xfrm>
          <a:off x="16344900" y="1697831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654</xdr:row>
      <xdr:rowOff>0</xdr:rowOff>
    </xdr:from>
    <xdr:to>
      <xdr:col>4</xdr:col>
      <xdr:colOff>1714500</xdr:colOff>
      <xdr:row>655</xdr:row>
      <xdr:rowOff>0</xdr:rowOff>
    </xdr:to>
    <xdr:pic>
      <xdr:nvPicPr>
        <xdr:cNvPr id="286" name="Figuras 8"/>
        <xdr:cNvPicPr preferRelativeResize="1">
          <a:picLocks noChangeAspect="1"/>
        </xdr:cNvPicPr>
      </xdr:nvPicPr>
      <xdr:blipFill>
        <a:blip r:embed="rId1"/>
        <a:stretch>
          <a:fillRect/>
        </a:stretch>
      </xdr:blipFill>
      <xdr:spPr>
        <a:xfrm>
          <a:off x="16344900" y="169687875"/>
          <a:ext cx="0" cy="190500"/>
        </a:xfrm>
        <a:prstGeom prst="rect">
          <a:avLst/>
        </a:prstGeom>
        <a:blipFill>
          <a:blip r:embed=""/>
          <a:srcRect/>
          <a:stretch>
            <a:fillRect/>
          </a:stretch>
        </a:blipFill>
        <a:ln w="9525" cmpd="sng">
          <a:noFill/>
        </a:ln>
      </xdr:spPr>
    </xdr:pic>
    <xdr:clientData/>
  </xdr:twoCellAnchor>
  <xdr:twoCellAnchor>
    <xdr:from>
      <xdr:col>0</xdr:col>
      <xdr:colOff>104775</xdr:colOff>
      <xdr:row>655</xdr:row>
      <xdr:rowOff>133350</xdr:rowOff>
    </xdr:from>
    <xdr:to>
      <xdr:col>1</xdr:col>
      <xdr:colOff>3124200</xdr:colOff>
      <xdr:row>658</xdr:row>
      <xdr:rowOff>95250</xdr:rowOff>
    </xdr:to>
    <xdr:pic>
      <xdr:nvPicPr>
        <xdr:cNvPr id="287" name="Figuras 8"/>
        <xdr:cNvPicPr preferRelativeResize="1">
          <a:picLocks noChangeAspect="1"/>
        </xdr:cNvPicPr>
      </xdr:nvPicPr>
      <xdr:blipFill>
        <a:blip r:embed="rId1"/>
        <a:stretch>
          <a:fillRect/>
        </a:stretch>
      </xdr:blipFill>
      <xdr:spPr>
        <a:xfrm>
          <a:off x="104775" y="170011725"/>
          <a:ext cx="4400550" cy="542925"/>
        </a:xfrm>
        <a:prstGeom prst="rect">
          <a:avLst/>
        </a:prstGeom>
        <a:blipFill>
          <a:blip r:embed=""/>
          <a:srcRect/>
          <a:stretch>
            <a:fillRect/>
          </a:stretch>
        </a:blipFill>
        <a:ln w="9525" cmpd="sng">
          <a:noFill/>
        </a:ln>
      </xdr:spPr>
    </xdr:pic>
    <xdr:clientData/>
  </xdr:twoCellAnchor>
  <xdr:twoCellAnchor>
    <xdr:from>
      <xdr:col>4</xdr:col>
      <xdr:colOff>1714500</xdr:colOff>
      <xdr:row>671</xdr:row>
      <xdr:rowOff>152400</xdr:rowOff>
    </xdr:from>
    <xdr:to>
      <xdr:col>4</xdr:col>
      <xdr:colOff>1714500</xdr:colOff>
      <xdr:row>675</xdr:row>
      <xdr:rowOff>38100</xdr:rowOff>
    </xdr:to>
    <xdr:pic>
      <xdr:nvPicPr>
        <xdr:cNvPr id="288" name="Figuras 8"/>
        <xdr:cNvPicPr preferRelativeResize="1">
          <a:picLocks noChangeAspect="1"/>
        </xdr:cNvPicPr>
      </xdr:nvPicPr>
      <xdr:blipFill>
        <a:blip r:embed="rId1"/>
        <a:stretch>
          <a:fillRect/>
        </a:stretch>
      </xdr:blipFill>
      <xdr:spPr>
        <a:xfrm>
          <a:off x="16344900" y="1737836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672</xdr:row>
      <xdr:rowOff>66675</xdr:rowOff>
    </xdr:from>
    <xdr:to>
      <xdr:col>4</xdr:col>
      <xdr:colOff>1714500</xdr:colOff>
      <xdr:row>675</xdr:row>
      <xdr:rowOff>123825</xdr:rowOff>
    </xdr:to>
    <xdr:pic>
      <xdr:nvPicPr>
        <xdr:cNvPr id="289" name="Figuras 8"/>
        <xdr:cNvPicPr preferRelativeResize="1">
          <a:picLocks noChangeAspect="1"/>
        </xdr:cNvPicPr>
      </xdr:nvPicPr>
      <xdr:blipFill>
        <a:blip r:embed="rId1"/>
        <a:stretch>
          <a:fillRect/>
        </a:stretch>
      </xdr:blipFill>
      <xdr:spPr>
        <a:xfrm>
          <a:off x="16344900" y="1738788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671</xdr:row>
      <xdr:rowOff>152400</xdr:rowOff>
    </xdr:from>
    <xdr:to>
      <xdr:col>4</xdr:col>
      <xdr:colOff>1714500</xdr:colOff>
      <xdr:row>675</xdr:row>
      <xdr:rowOff>180975</xdr:rowOff>
    </xdr:to>
    <xdr:pic>
      <xdr:nvPicPr>
        <xdr:cNvPr id="290" name="Figuras 8"/>
        <xdr:cNvPicPr preferRelativeResize="1">
          <a:picLocks noChangeAspect="1"/>
        </xdr:cNvPicPr>
      </xdr:nvPicPr>
      <xdr:blipFill>
        <a:blip r:embed="rId1"/>
        <a:stretch>
          <a:fillRect/>
        </a:stretch>
      </xdr:blipFill>
      <xdr:spPr>
        <a:xfrm>
          <a:off x="16344900" y="1737741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672</xdr:row>
      <xdr:rowOff>66675</xdr:rowOff>
    </xdr:from>
    <xdr:to>
      <xdr:col>4</xdr:col>
      <xdr:colOff>1714500</xdr:colOff>
      <xdr:row>675</xdr:row>
      <xdr:rowOff>123825</xdr:rowOff>
    </xdr:to>
    <xdr:pic>
      <xdr:nvPicPr>
        <xdr:cNvPr id="291" name="Figuras 8"/>
        <xdr:cNvPicPr preferRelativeResize="1">
          <a:picLocks noChangeAspect="1"/>
        </xdr:cNvPicPr>
      </xdr:nvPicPr>
      <xdr:blipFill>
        <a:blip r:embed="rId1"/>
        <a:stretch>
          <a:fillRect/>
        </a:stretch>
      </xdr:blipFill>
      <xdr:spPr>
        <a:xfrm>
          <a:off x="16344900" y="1738788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672</xdr:row>
      <xdr:rowOff>0</xdr:rowOff>
    </xdr:from>
    <xdr:to>
      <xdr:col>4</xdr:col>
      <xdr:colOff>1714500</xdr:colOff>
      <xdr:row>676</xdr:row>
      <xdr:rowOff>0</xdr:rowOff>
    </xdr:to>
    <xdr:pic>
      <xdr:nvPicPr>
        <xdr:cNvPr id="292" name="Figuras 8"/>
        <xdr:cNvPicPr preferRelativeResize="1">
          <a:picLocks noChangeAspect="1"/>
        </xdr:cNvPicPr>
      </xdr:nvPicPr>
      <xdr:blipFill>
        <a:blip r:embed="rId1"/>
        <a:stretch>
          <a:fillRect/>
        </a:stretch>
      </xdr:blipFill>
      <xdr:spPr>
        <a:xfrm>
          <a:off x="16344900" y="1738122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672</xdr:row>
      <xdr:rowOff>66675</xdr:rowOff>
    </xdr:from>
    <xdr:to>
      <xdr:col>4</xdr:col>
      <xdr:colOff>1714500</xdr:colOff>
      <xdr:row>675</xdr:row>
      <xdr:rowOff>161925</xdr:rowOff>
    </xdr:to>
    <xdr:pic>
      <xdr:nvPicPr>
        <xdr:cNvPr id="293" name="Figuras 8"/>
        <xdr:cNvPicPr preferRelativeResize="1">
          <a:picLocks noChangeAspect="1"/>
        </xdr:cNvPicPr>
      </xdr:nvPicPr>
      <xdr:blipFill>
        <a:blip r:embed="rId1"/>
        <a:stretch>
          <a:fillRect/>
        </a:stretch>
      </xdr:blipFill>
      <xdr:spPr>
        <a:xfrm>
          <a:off x="16344900" y="1738788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671</xdr:row>
      <xdr:rowOff>66675</xdr:rowOff>
    </xdr:from>
    <xdr:to>
      <xdr:col>4</xdr:col>
      <xdr:colOff>1714500</xdr:colOff>
      <xdr:row>674</xdr:row>
      <xdr:rowOff>152400</xdr:rowOff>
    </xdr:to>
    <xdr:pic>
      <xdr:nvPicPr>
        <xdr:cNvPr id="294" name="Figuras 8"/>
        <xdr:cNvPicPr preferRelativeResize="1">
          <a:picLocks noChangeAspect="1"/>
        </xdr:cNvPicPr>
      </xdr:nvPicPr>
      <xdr:blipFill>
        <a:blip r:embed="rId1"/>
        <a:stretch>
          <a:fillRect/>
        </a:stretch>
      </xdr:blipFill>
      <xdr:spPr>
        <a:xfrm>
          <a:off x="16344900" y="1736883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671</xdr:row>
      <xdr:rowOff>0</xdr:rowOff>
    </xdr:from>
    <xdr:to>
      <xdr:col>4</xdr:col>
      <xdr:colOff>1714500</xdr:colOff>
      <xdr:row>674</xdr:row>
      <xdr:rowOff>152400</xdr:rowOff>
    </xdr:to>
    <xdr:pic>
      <xdr:nvPicPr>
        <xdr:cNvPr id="295" name="Figuras 8"/>
        <xdr:cNvPicPr preferRelativeResize="1">
          <a:picLocks noChangeAspect="1"/>
        </xdr:cNvPicPr>
      </xdr:nvPicPr>
      <xdr:blipFill>
        <a:blip r:embed="rId1"/>
        <a:stretch>
          <a:fillRect/>
        </a:stretch>
      </xdr:blipFill>
      <xdr:spPr>
        <a:xfrm>
          <a:off x="16344900" y="1736217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671</xdr:row>
      <xdr:rowOff>123825</xdr:rowOff>
    </xdr:from>
    <xdr:to>
      <xdr:col>4</xdr:col>
      <xdr:colOff>1714500</xdr:colOff>
      <xdr:row>676</xdr:row>
      <xdr:rowOff>0</xdr:rowOff>
    </xdr:to>
    <xdr:pic>
      <xdr:nvPicPr>
        <xdr:cNvPr id="296" name="Figuras 8"/>
        <xdr:cNvPicPr preferRelativeResize="1">
          <a:picLocks noChangeAspect="1"/>
        </xdr:cNvPicPr>
      </xdr:nvPicPr>
      <xdr:blipFill>
        <a:blip r:embed="rId1"/>
        <a:stretch>
          <a:fillRect/>
        </a:stretch>
      </xdr:blipFill>
      <xdr:spPr>
        <a:xfrm>
          <a:off x="16344900" y="1737455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671</xdr:row>
      <xdr:rowOff>114300</xdr:rowOff>
    </xdr:from>
    <xdr:to>
      <xdr:col>4</xdr:col>
      <xdr:colOff>1714500</xdr:colOff>
      <xdr:row>676</xdr:row>
      <xdr:rowOff>0</xdr:rowOff>
    </xdr:to>
    <xdr:pic>
      <xdr:nvPicPr>
        <xdr:cNvPr id="297" name="Figuras 8"/>
        <xdr:cNvPicPr preferRelativeResize="1">
          <a:picLocks noChangeAspect="1"/>
        </xdr:cNvPicPr>
      </xdr:nvPicPr>
      <xdr:blipFill>
        <a:blip r:embed="rId1"/>
        <a:stretch>
          <a:fillRect/>
        </a:stretch>
      </xdr:blipFill>
      <xdr:spPr>
        <a:xfrm>
          <a:off x="16344900" y="1737360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671</xdr:row>
      <xdr:rowOff>0</xdr:rowOff>
    </xdr:from>
    <xdr:to>
      <xdr:col>4</xdr:col>
      <xdr:colOff>1714500</xdr:colOff>
      <xdr:row>671</xdr:row>
      <xdr:rowOff>9525</xdr:rowOff>
    </xdr:to>
    <xdr:pic>
      <xdr:nvPicPr>
        <xdr:cNvPr id="298" name="Figuras 8"/>
        <xdr:cNvPicPr preferRelativeResize="1">
          <a:picLocks noChangeAspect="1"/>
        </xdr:cNvPicPr>
      </xdr:nvPicPr>
      <xdr:blipFill>
        <a:blip r:embed="rId1"/>
        <a:stretch>
          <a:fillRect/>
        </a:stretch>
      </xdr:blipFill>
      <xdr:spPr>
        <a:xfrm>
          <a:off x="16344900" y="173621700"/>
          <a:ext cx="0" cy="9525"/>
        </a:xfrm>
        <a:prstGeom prst="rect">
          <a:avLst/>
        </a:prstGeom>
        <a:blipFill>
          <a:blip r:embed=""/>
          <a:srcRect/>
          <a:stretch>
            <a:fillRect/>
          </a:stretch>
        </a:blipFill>
        <a:ln w="9525" cmpd="sng">
          <a:noFill/>
        </a:ln>
      </xdr:spPr>
    </xdr:pic>
    <xdr:clientData/>
  </xdr:twoCellAnchor>
  <xdr:twoCellAnchor>
    <xdr:from>
      <xdr:col>4</xdr:col>
      <xdr:colOff>1714500</xdr:colOff>
      <xdr:row>671</xdr:row>
      <xdr:rowOff>95250</xdr:rowOff>
    </xdr:from>
    <xdr:to>
      <xdr:col>4</xdr:col>
      <xdr:colOff>1714500</xdr:colOff>
      <xdr:row>676</xdr:row>
      <xdr:rowOff>0</xdr:rowOff>
    </xdr:to>
    <xdr:pic>
      <xdr:nvPicPr>
        <xdr:cNvPr id="299" name="Figuras 8"/>
        <xdr:cNvPicPr preferRelativeResize="1">
          <a:picLocks noChangeAspect="1"/>
        </xdr:cNvPicPr>
      </xdr:nvPicPr>
      <xdr:blipFill>
        <a:blip r:embed="rId1"/>
        <a:stretch>
          <a:fillRect/>
        </a:stretch>
      </xdr:blipFill>
      <xdr:spPr>
        <a:xfrm>
          <a:off x="16344900" y="1737169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671</xdr:row>
      <xdr:rowOff>0</xdr:rowOff>
    </xdr:from>
    <xdr:to>
      <xdr:col>4</xdr:col>
      <xdr:colOff>1714500</xdr:colOff>
      <xdr:row>672</xdr:row>
      <xdr:rowOff>0</xdr:rowOff>
    </xdr:to>
    <xdr:pic>
      <xdr:nvPicPr>
        <xdr:cNvPr id="300" name="Figuras 8"/>
        <xdr:cNvPicPr preferRelativeResize="1">
          <a:picLocks noChangeAspect="1"/>
        </xdr:cNvPicPr>
      </xdr:nvPicPr>
      <xdr:blipFill>
        <a:blip r:embed="rId1"/>
        <a:stretch>
          <a:fillRect/>
        </a:stretch>
      </xdr:blipFill>
      <xdr:spPr>
        <a:xfrm>
          <a:off x="16344900" y="173621700"/>
          <a:ext cx="0" cy="190500"/>
        </a:xfrm>
        <a:prstGeom prst="rect">
          <a:avLst/>
        </a:prstGeom>
        <a:blipFill>
          <a:blip r:embed=""/>
          <a:srcRect/>
          <a:stretch>
            <a:fillRect/>
          </a:stretch>
        </a:blipFill>
        <a:ln w="9525" cmpd="sng">
          <a:noFill/>
        </a:ln>
      </xdr:spPr>
    </xdr:pic>
    <xdr:clientData/>
  </xdr:twoCellAnchor>
  <xdr:twoCellAnchor>
    <xdr:from>
      <xdr:col>0</xdr:col>
      <xdr:colOff>104775</xdr:colOff>
      <xdr:row>673</xdr:row>
      <xdr:rowOff>0</xdr:rowOff>
    </xdr:from>
    <xdr:to>
      <xdr:col>1</xdr:col>
      <xdr:colOff>3124200</xdr:colOff>
      <xdr:row>675</xdr:row>
      <xdr:rowOff>190500</xdr:rowOff>
    </xdr:to>
    <xdr:pic>
      <xdr:nvPicPr>
        <xdr:cNvPr id="301" name="Figuras 8"/>
        <xdr:cNvPicPr preferRelativeResize="1">
          <a:picLocks noChangeAspect="1"/>
        </xdr:cNvPicPr>
      </xdr:nvPicPr>
      <xdr:blipFill>
        <a:blip r:embed="rId1"/>
        <a:stretch>
          <a:fillRect/>
        </a:stretch>
      </xdr:blipFill>
      <xdr:spPr>
        <a:xfrm>
          <a:off x="104775" y="17400270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161925</xdr:rowOff>
    </xdr:from>
    <xdr:to>
      <xdr:col>4</xdr:col>
      <xdr:colOff>1714500</xdr:colOff>
      <xdr:row>699</xdr:row>
      <xdr:rowOff>38100</xdr:rowOff>
    </xdr:to>
    <xdr:pic>
      <xdr:nvPicPr>
        <xdr:cNvPr id="302" name="Figuras 8"/>
        <xdr:cNvPicPr preferRelativeResize="1">
          <a:picLocks noChangeAspect="1"/>
        </xdr:cNvPicPr>
      </xdr:nvPicPr>
      <xdr:blipFill>
        <a:blip r:embed="rId1"/>
        <a:stretch>
          <a:fillRect/>
        </a:stretch>
      </xdr:blipFill>
      <xdr:spPr>
        <a:xfrm>
          <a:off x="16344900" y="1792509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66675</xdr:rowOff>
    </xdr:from>
    <xdr:to>
      <xdr:col>4</xdr:col>
      <xdr:colOff>1714500</xdr:colOff>
      <xdr:row>699</xdr:row>
      <xdr:rowOff>123825</xdr:rowOff>
    </xdr:to>
    <xdr:pic>
      <xdr:nvPicPr>
        <xdr:cNvPr id="303" name="Figuras 8"/>
        <xdr:cNvPicPr preferRelativeResize="1">
          <a:picLocks noChangeAspect="1"/>
        </xdr:cNvPicPr>
      </xdr:nvPicPr>
      <xdr:blipFill>
        <a:blip r:embed="rId1"/>
        <a:stretch>
          <a:fillRect/>
        </a:stretch>
      </xdr:blipFill>
      <xdr:spPr>
        <a:xfrm>
          <a:off x="16344900" y="1793462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152400</xdr:rowOff>
    </xdr:from>
    <xdr:to>
      <xdr:col>4</xdr:col>
      <xdr:colOff>1714500</xdr:colOff>
      <xdr:row>699</xdr:row>
      <xdr:rowOff>180975</xdr:rowOff>
    </xdr:to>
    <xdr:pic>
      <xdr:nvPicPr>
        <xdr:cNvPr id="304" name="Figuras 8"/>
        <xdr:cNvPicPr preferRelativeResize="1">
          <a:picLocks noChangeAspect="1"/>
        </xdr:cNvPicPr>
      </xdr:nvPicPr>
      <xdr:blipFill>
        <a:blip r:embed="rId1"/>
        <a:stretch>
          <a:fillRect/>
        </a:stretch>
      </xdr:blipFill>
      <xdr:spPr>
        <a:xfrm>
          <a:off x="16344900" y="1792414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696</xdr:row>
      <xdr:rowOff>66675</xdr:rowOff>
    </xdr:from>
    <xdr:to>
      <xdr:col>4</xdr:col>
      <xdr:colOff>1714500</xdr:colOff>
      <xdr:row>699</xdr:row>
      <xdr:rowOff>123825</xdr:rowOff>
    </xdr:to>
    <xdr:pic>
      <xdr:nvPicPr>
        <xdr:cNvPr id="305" name="Figuras 8"/>
        <xdr:cNvPicPr preferRelativeResize="1">
          <a:picLocks noChangeAspect="1"/>
        </xdr:cNvPicPr>
      </xdr:nvPicPr>
      <xdr:blipFill>
        <a:blip r:embed="rId1"/>
        <a:stretch>
          <a:fillRect/>
        </a:stretch>
      </xdr:blipFill>
      <xdr:spPr>
        <a:xfrm>
          <a:off x="16344900" y="1793462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0</xdr:rowOff>
    </xdr:from>
    <xdr:to>
      <xdr:col>4</xdr:col>
      <xdr:colOff>1714500</xdr:colOff>
      <xdr:row>700</xdr:row>
      <xdr:rowOff>0</xdr:rowOff>
    </xdr:to>
    <xdr:pic>
      <xdr:nvPicPr>
        <xdr:cNvPr id="306" name="Figuras 8"/>
        <xdr:cNvPicPr preferRelativeResize="1">
          <a:picLocks noChangeAspect="1"/>
        </xdr:cNvPicPr>
      </xdr:nvPicPr>
      <xdr:blipFill>
        <a:blip r:embed="rId1"/>
        <a:stretch>
          <a:fillRect/>
        </a:stretch>
      </xdr:blipFill>
      <xdr:spPr>
        <a:xfrm>
          <a:off x="16344900" y="1792795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696</xdr:row>
      <xdr:rowOff>66675</xdr:rowOff>
    </xdr:from>
    <xdr:to>
      <xdr:col>4</xdr:col>
      <xdr:colOff>1714500</xdr:colOff>
      <xdr:row>699</xdr:row>
      <xdr:rowOff>161925</xdr:rowOff>
    </xdr:to>
    <xdr:pic>
      <xdr:nvPicPr>
        <xdr:cNvPr id="307" name="Figuras 8"/>
        <xdr:cNvPicPr preferRelativeResize="1">
          <a:picLocks noChangeAspect="1"/>
        </xdr:cNvPicPr>
      </xdr:nvPicPr>
      <xdr:blipFill>
        <a:blip r:embed="rId1"/>
        <a:stretch>
          <a:fillRect/>
        </a:stretch>
      </xdr:blipFill>
      <xdr:spPr>
        <a:xfrm>
          <a:off x="16344900" y="179346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66675</xdr:rowOff>
    </xdr:from>
    <xdr:to>
      <xdr:col>4</xdr:col>
      <xdr:colOff>1714500</xdr:colOff>
      <xdr:row>698</xdr:row>
      <xdr:rowOff>161925</xdr:rowOff>
    </xdr:to>
    <xdr:pic>
      <xdr:nvPicPr>
        <xdr:cNvPr id="308" name="Figuras 8"/>
        <xdr:cNvPicPr preferRelativeResize="1">
          <a:picLocks noChangeAspect="1"/>
        </xdr:cNvPicPr>
      </xdr:nvPicPr>
      <xdr:blipFill>
        <a:blip r:embed="rId1"/>
        <a:stretch>
          <a:fillRect/>
        </a:stretch>
      </xdr:blipFill>
      <xdr:spPr>
        <a:xfrm>
          <a:off x="16344900" y="179155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0</xdr:rowOff>
    </xdr:from>
    <xdr:to>
      <xdr:col>4</xdr:col>
      <xdr:colOff>1714500</xdr:colOff>
      <xdr:row>698</xdr:row>
      <xdr:rowOff>152400</xdr:rowOff>
    </xdr:to>
    <xdr:pic>
      <xdr:nvPicPr>
        <xdr:cNvPr id="309" name="Figuras 8"/>
        <xdr:cNvPicPr preferRelativeResize="1">
          <a:picLocks noChangeAspect="1"/>
        </xdr:cNvPicPr>
      </xdr:nvPicPr>
      <xdr:blipFill>
        <a:blip r:embed="rId1"/>
        <a:stretch>
          <a:fillRect/>
        </a:stretch>
      </xdr:blipFill>
      <xdr:spPr>
        <a:xfrm>
          <a:off x="16344900" y="1790890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123825</xdr:rowOff>
    </xdr:from>
    <xdr:to>
      <xdr:col>4</xdr:col>
      <xdr:colOff>1714500</xdr:colOff>
      <xdr:row>700</xdr:row>
      <xdr:rowOff>0</xdr:rowOff>
    </xdr:to>
    <xdr:pic>
      <xdr:nvPicPr>
        <xdr:cNvPr id="310" name="Figuras 8"/>
        <xdr:cNvPicPr preferRelativeResize="1">
          <a:picLocks noChangeAspect="1"/>
        </xdr:cNvPicPr>
      </xdr:nvPicPr>
      <xdr:blipFill>
        <a:blip r:embed="rId1"/>
        <a:stretch>
          <a:fillRect/>
        </a:stretch>
      </xdr:blipFill>
      <xdr:spPr>
        <a:xfrm>
          <a:off x="16344900" y="1792128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695</xdr:row>
      <xdr:rowOff>114300</xdr:rowOff>
    </xdr:from>
    <xdr:to>
      <xdr:col>4</xdr:col>
      <xdr:colOff>1714500</xdr:colOff>
      <xdr:row>700</xdr:row>
      <xdr:rowOff>0</xdr:rowOff>
    </xdr:to>
    <xdr:pic>
      <xdr:nvPicPr>
        <xdr:cNvPr id="311" name="Figuras 8"/>
        <xdr:cNvPicPr preferRelativeResize="1">
          <a:picLocks noChangeAspect="1"/>
        </xdr:cNvPicPr>
      </xdr:nvPicPr>
      <xdr:blipFill>
        <a:blip r:embed="rId1"/>
        <a:stretch>
          <a:fillRect/>
        </a:stretch>
      </xdr:blipFill>
      <xdr:spPr>
        <a:xfrm>
          <a:off x="16344900" y="1792033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0</xdr:rowOff>
    </xdr:from>
    <xdr:to>
      <xdr:col>4</xdr:col>
      <xdr:colOff>1714500</xdr:colOff>
      <xdr:row>695</xdr:row>
      <xdr:rowOff>9525</xdr:rowOff>
    </xdr:to>
    <xdr:pic>
      <xdr:nvPicPr>
        <xdr:cNvPr id="312" name="Figuras 8"/>
        <xdr:cNvPicPr preferRelativeResize="1">
          <a:picLocks noChangeAspect="1"/>
        </xdr:cNvPicPr>
      </xdr:nvPicPr>
      <xdr:blipFill>
        <a:blip r:embed="rId1"/>
        <a:stretch>
          <a:fillRect/>
        </a:stretch>
      </xdr:blipFill>
      <xdr:spPr>
        <a:xfrm>
          <a:off x="16344900" y="179089050"/>
          <a:ext cx="0" cy="952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95250</xdr:rowOff>
    </xdr:from>
    <xdr:to>
      <xdr:col>4</xdr:col>
      <xdr:colOff>1714500</xdr:colOff>
      <xdr:row>700</xdr:row>
      <xdr:rowOff>0</xdr:rowOff>
    </xdr:to>
    <xdr:pic>
      <xdr:nvPicPr>
        <xdr:cNvPr id="313" name="Figuras 8"/>
        <xdr:cNvPicPr preferRelativeResize="1">
          <a:picLocks noChangeAspect="1"/>
        </xdr:cNvPicPr>
      </xdr:nvPicPr>
      <xdr:blipFill>
        <a:blip r:embed="rId1"/>
        <a:stretch>
          <a:fillRect/>
        </a:stretch>
      </xdr:blipFill>
      <xdr:spPr>
        <a:xfrm>
          <a:off x="16344900" y="1791843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695</xdr:row>
      <xdr:rowOff>0</xdr:rowOff>
    </xdr:from>
    <xdr:to>
      <xdr:col>4</xdr:col>
      <xdr:colOff>1714500</xdr:colOff>
      <xdr:row>696</xdr:row>
      <xdr:rowOff>0</xdr:rowOff>
    </xdr:to>
    <xdr:pic>
      <xdr:nvPicPr>
        <xdr:cNvPr id="314" name="Figuras 8"/>
        <xdr:cNvPicPr preferRelativeResize="1">
          <a:picLocks noChangeAspect="1"/>
        </xdr:cNvPicPr>
      </xdr:nvPicPr>
      <xdr:blipFill>
        <a:blip r:embed="rId1"/>
        <a:stretch>
          <a:fillRect/>
        </a:stretch>
      </xdr:blipFill>
      <xdr:spPr>
        <a:xfrm>
          <a:off x="16344900" y="179089050"/>
          <a:ext cx="0" cy="190500"/>
        </a:xfrm>
        <a:prstGeom prst="rect">
          <a:avLst/>
        </a:prstGeom>
        <a:blipFill>
          <a:blip r:embed=""/>
          <a:srcRect/>
          <a:stretch>
            <a:fillRect/>
          </a:stretch>
        </a:blipFill>
        <a:ln w="9525" cmpd="sng">
          <a:noFill/>
        </a:ln>
      </xdr:spPr>
    </xdr:pic>
    <xdr:clientData/>
  </xdr:twoCellAnchor>
  <xdr:twoCellAnchor>
    <xdr:from>
      <xdr:col>0</xdr:col>
      <xdr:colOff>104775</xdr:colOff>
      <xdr:row>696</xdr:row>
      <xdr:rowOff>171450</xdr:rowOff>
    </xdr:from>
    <xdr:to>
      <xdr:col>1</xdr:col>
      <xdr:colOff>3124200</xdr:colOff>
      <xdr:row>699</xdr:row>
      <xdr:rowOff>190500</xdr:rowOff>
    </xdr:to>
    <xdr:pic>
      <xdr:nvPicPr>
        <xdr:cNvPr id="315" name="Figuras 8"/>
        <xdr:cNvPicPr preferRelativeResize="1">
          <a:picLocks noChangeAspect="1"/>
        </xdr:cNvPicPr>
      </xdr:nvPicPr>
      <xdr:blipFill>
        <a:blip r:embed="rId1"/>
        <a:stretch>
          <a:fillRect/>
        </a:stretch>
      </xdr:blipFill>
      <xdr:spPr>
        <a:xfrm>
          <a:off x="104775" y="17945100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757</xdr:row>
      <xdr:rowOff>152400</xdr:rowOff>
    </xdr:from>
    <xdr:to>
      <xdr:col>4</xdr:col>
      <xdr:colOff>1714500</xdr:colOff>
      <xdr:row>761</xdr:row>
      <xdr:rowOff>38100</xdr:rowOff>
    </xdr:to>
    <xdr:pic>
      <xdr:nvPicPr>
        <xdr:cNvPr id="316" name="Figuras 8"/>
        <xdr:cNvPicPr preferRelativeResize="1">
          <a:picLocks noChangeAspect="1"/>
        </xdr:cNvPicPr>
      </xdr:nvPicPr>
      <xdr:blipFill>
        <a:blip r:embed="rId1"/>
        <a:stretch>
          <a:fillRect/>
        </a:stretch>
      </xdr:blipFill>
      <xdr:spPr>
        <a:xfrm>
          <a:off x="16344900" y="1948624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758</xdr:row>
      <xdr:rowOff>66675</xdr:rowOff>
    </xdr:from>
    <xdr:to>
      <xdr:col>4</xdr:col>
      <xdr:colOff>1714500</xdr:colOff>
      <xdr:row>761</xdr:row>
      <xdr:rowOff>123825</xdr:rowOff>
    </xdr:to>
    <xdr:pic>
      <xdr:nvPicPr>
        <xdr:cNvPr id="317" name="Figuras 8"/>
        <xdr:cNvPicPr preferRelativeResize="1">
          <a:picLocks noChangeAspect="1"/>
        </xdr:cNvPicPr>
      </xdr:nvPicPr>
      <xdr:blipFill>
        <a:blip r:embed="rId1"/>
        <a:stretch>
          <a:fillRect/>
        </a:stretch>
      </xdr:blipFill>
      <xdr:spPr>
        <a:xfrm>
          <a:off x="16344900" y="1949577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757</xdr:row>
      <xdr:rowOff>152400</xdr:rowOff>
    </xdr:from>
    <xdr:to>
      <xdr:col>4</xdr:col>
      <xdr:colOff>1714500</xdr:colOff>
      <xdr:row>761</xdr:row>
      <xdr:rowOff>180975</xdr:rowOff>
    </xdr:to>
    <xdr:pic>
      <xdr:nvPicPr>
        <xdr:cNvPr id="318" name="Figuras 8"/>
        <xdr:cNvPicPr preferRelativeResize="1">
          <a:picLocks noChangeAspect="1"/>
        </xdr:cNvPicPr>
      </xdr:nvPicPr>
      <xdr:blipFill>
        <a:blip r:embed="rId1"/>
        <a:stretch>
          <a:fillRect/>
        </a:stretch>
      </xdr:blipFill>
      <xdr:spPr>
        <a:xfrm>
          <a:off x="16344900" y="1948529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758</xdr:row>
      <xdr:rowOff>66675</xdr:rowOff>
    </xdr:from>
    <xdr:to>
      <xdr:col>4</xdr:col>
      <xdr:colOff>1714500</xdr:colOff>
      <xdr:row>761</xdr:row>
      <xdr:rowOff>123825</xdr:rowOff>
    </xdr:to>
    <xdr:pic>
      <xdr:nvPicPr>
        <xdr:cNvPr id="319" name="Figuras 8"/>
        <xdr:cNvPicPr preferRelativeResize="1">
          <a:picLocks noChangeAspect="1"/>
        </xdr:cNvPicPr>
      </xdr:nvPicPr>
      <xdr:blipFill>
        <a:blip r:embed="rId1"/>
        <a:stretch>
          <a:fillRect/>
        </a:stretch>
      </xdr:blipFill>
      <xdr:spPr>
        <a:xfrm>
          <a:off x="16344900" y="1949577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758</xdr:row>
      <xdr:rowOff>0</xdr:rowOff>
    </xdr:from>
    <xdr:to>
      <xdr:col>4</xdr:col>
      <xdr:colOff>1714500</xdr:colOff>
      <xdr:row>762</xdr:row>
      <xdr:rowOff>0</xdr:rowOff>
    </xdr:to>
    <xdr:pic>
      <xdr:nvPicPr>
        <xdr:cNvPr id="320" name="Figuras 8"/>
        <xdr:cNvPicPr preferRelativeResize="1">
          <a:picLocks noChangeAspect="1"/>
        </xdr:cNvPicPr>
      </xdr:nvPicPr>
      <xdr:blipFill>
        <a:blip r:embed="rId1"/>
        <a:stretch>
          <a:fillRect/>
        </a:stretch>
      </xdr:blipFill>
      <xdr:spPr>
        <a:xfrm>
          <a:off x="16344900" y="1948910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758</xdr:row>
      <xdr:rowOff>66675</xdr:rowOff>
    </xdr:from>
    <xdr:to>
      <xdr:col>4</xdr:col>
      <xdr:colOff>1714500</xdr:colOff>
      <xdr:row>761</xdr:row>
      <xdr:rowOff>161925</xdr:rowOff>
    </xdr:to>
    <xdr:pic>
      <xdr:nvPicPr>
        <xdr:cNvPr id="321" name="Figuras 8"/>
        <xdr:cNvPicPr preferRelativeResize="1">
          <a:picLocks noChangeAspect="1"/>
        </xdr:cNvPicPr>
      </xdr:nvPicPr>
      <xdr:blipFill>
        <a:blip r:embed="rId1"/>
        <a:stretch>
          <a:fillRect/>
        </a:stretch>
      </xdr:blipFill>
      <xdr:spPr>
        <a:xfrm>
          <a:off x="16344900" y="1949577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757</xdr:row>
      <xdr:rowOff>66675</xdr:rowOff>
    </xdr:from>
    <xdr:to>
      <xdr:col>4</xdr:col>
      <xdr:colOff>1714500</xdr:colOff>
      <xdr:row>760</xdr:row>
      <xdr:rowOff>152400</xdr:rowOff>
    </xdr:to>
    <xdr:pic>
      <xdr:nvPicPr>
        <xdr:cNvPr id="322" name="Figuras 8"/>
        <xdr:cNvPicPr preferRelativeResize="1">
          <a:picLocks noChangeAspect="1"/>
        </xdr:cNvPicPr>
      </xdr:nvPicPr>
      <xdr:blipFill>
        <a:blip r:embed="rId1"/>
        <a:stretch>
          <a:fillRect/>
        </a:stretch>
      </xdr:blipFill>
      <xdr:spPr>
        <a:xfrm>
          <a:off x="16344900" y="1947672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757</xdr:row>
      <xdr:rowOff>0</xdr:rowOff>
    </xdr:from>
    <xdr:to>
      <xdr:col>4</xdr:col>
      <xdr:colOff>1714500</xdr:colOff>
      <xdr:row>760</xdr:row>
      <xdr:rowOff>152400</xdr:rowOff>
    </xdr:to>
    <xdr:pic>
      <xdr:nvPicPr>
        <xdr:cNvPr id="323" name="Figuras 8"/>
        <xdr:cNvPicPr preferRelativeResize="1">
          <a:picLocks noChangeAspect="1"/>
        </xdr:cNvPicPr>
      </xdr:nvPicPr>
      <xdr:blipFill>
        <a:blip r:embed="rId1"/>
        <a:stretch>
          <a:fillRect/>
        </a:stretch>
      </xdr:blipFill>
      <xdr:spPr>
        <a:xfrm>
          <a:off x="16344900" y="1947005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757</xdr:row>
      <xdr:rowOff>123825</xdr:rowOff>
    </xdr:from>
    <xdr:to>
      <xdr:col>4</xdr:col>
      <xdr:colOff>1714500</xdr:colOff>
      <xdr:row>762</xdr:row>
      <xdr:rowOff>0</xdr:rowOff>
    </xdr:to>
    <xdr:pic>
      <xdr:nvPicPr>
        <xdr:cNvPr id="324" name="Figuras 8"/>
        <xdr:cNvPicPr preferRelativeResize="1">
          <a:picLocks noChangeAspect="1"/>
        </xdr:cNvPicPr>
      </xdr:nvPicPr>
      <xdr:blipFill>
        <a:blip r:embed="rId1"/>
        <a:stretch>
          <a:fillRect/>
        </a:stretch>
      </xdr:blipFill>
      <xdr:spPr>
        <a:xfrm>
          <a:off x="16344900" y="1948243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757</xdr:row>
      <xdr:rowOff>114300</xdr:rowOff>
    </xdr:from>
    <xdr:to>
      <xdr:col>4</xdr:col>
      <xdr:colOff>1714500</xdr:colOff>
      <xdr:row>762</xdr:row>
      <xdr:rowOff>0</xdr:rowOff>
    </xdr:to>
    <xdr:pic>
      <xdr:nvPicPr>
        <xdr:cNvPr id="325" name="Figuras 8"/>
        <xdr:cNvPicPr preferRelativeResize="1">
          <a:picLocks noChangeAspect="1"/>
        </xdr:cNvPicPr>
      </xdr:nvPicPr>
      <xdr:blipFill>
        <a:blip r:embed="rId1"/>
        <a:stretch>
          <a:fillRect/>
        </a:stretch>
      </xdr:blipFill>
      <xdr:spPr>
        <a:xfrm>
          <a:off x="16344900" y="1948148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757</xdr:row>
      <xdr:rowOff>0</xdr:rowOff>
    </xdr:from>
    <xdr:to>
      <xdr:col>4</xdr:col>
      <xdr:colOff>1714500</xdr:colOff>
      <xdr:row>757</xdr:row>
      <xdr:rowOff>9525</xdr:rowOff>
    </xdr:to>
    <xdr:pic>
      <xdr:nvPicPr>
        <xdr:cNvPr id="326" name="Figuras 8"/>
        <xdr:cNvPicPr preferRelativeResize="1">
          <a:picLocks noChangeAspect="1"/>
        </xdr:cNvPicPr>
      </xdr:nvPicPr>
      <xdr:blipFill>
        <a:blip r:embed="rId1"/>
        <a:stretch>
          <a:fillRect/>
        </a:stretch>
      </xdr:blipFill>
      <xdr:spPr>
        <a:xfrm>
          <a:off x="16344900" y="194700525"/>
          <a:ext cx="0" cy="9525"/>
        </a:xfrm>
        <a:prstGeom prst="rect">
          <a:avLst/>
        </a:prstGeom>
        <a:blipFill>
          <a:blip r:embed=""/>
          <a:srcRect/>
          <a:stretch>
            <a:fillRect/>
          </a:stretch>
        </a:blipFill>
        <a:ln w="9525" cmpd="sng">
          <a:noFill/>
        </a:ln>
      </xdr:spPr>
    </xdr:pic>
    <xdr:clientData/>
  </xdr:twoCellAnchor>
  <xdr:twoCellAnchor>
    <xdr:from>
      <xdr:col>4</xdr:col>
      <xdr:colOff>1714500</xdr:colOff>
      <xdr:row>757</xdr:row>
      <xdr:rowOff>95250</xdr:rowOff>
    </xdr:from>
    <xdr:to>
      <xdr:col>4</xdr:col>
      <xdr:colOff>1714500</xdr:colOff>
      <xdr:row>762</xdr:row>
      <xdr:rowOff>0</xdr:rowOff>
    </xdr:to>
    <xdr:pic>
      <xdr:nvPicPr>
        <xdr:cNvPr id="327" name="Figuras 8"/>
        <xdr:cNvPicPr preferRelativeResize="1">
          <a:picLocks noChangeAspect="1"/>
        </xdr:cNvPicPr>
      </xdr:nvPicPr>
      <xdr:blipFill>
        <a:blip r:embed="rId1"/>
        <a:stretch>
          <a:fillRect/>
        </a:stretch>
      </xdr:blipFill>
      <xdr:spPr>
        <a:xfrm>
          <a:off x="16344900" y="1947957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757</xdr:row>
      <xdr:rowOff>0</xdr:rowOff>
    </xdr:from>
    <xdr:to>
      <xdr:col>4</xdr:col>
      <xdr:colOff>1714500</xdr:colOff>
      <xdr:row>758</xdr:row>
      <xdr:rowOff>0</xdr:rowOff>
    </xdr:to>
    <xdr:pic>
      <xdr:nvPicPr>
        <xdr:cNvPr id="328" name="Figuras 8"/>
        <xdr:cNvPicPr preferRelativeResize="1">
          <a:picLocks noChangeAspect="1"/>
        </xdr:cNvPicPr>
      </xdr:nvPicPr>
      <xdr:blipFill>
        <a:blip r:embed="rId1"/>
        <a:stretch>
          <a:fillRect/>
        </a:stretch>
      </xdr:blipFill>
      <xdr:spPr>
        <a:xfrm>
          <a:off x="16344900" y="194700525"/>
          <a:ext cx="0" cy="190500"/>
        </a:xfrm>
        <a:prstGeom prst="rect">
          <a:avLst/>
        </a:prstGeom>
        <a:blipFill>
          <a:blip r:embed=""/>
          <a:srcRect/>
          <a:stretch>
            <a:fillRect/>
          </a:stretch>
        </a:blipFill>
        <a:ln w="9525" cmpd="sng">
          <a:noFill/>
        </a:ln>
      </xdr:spPr>
    </xdr:pic>
    <xdr:clientData/>
  </xdr:twoCellAnchor>
  <xdr:twoCellAnchor>
    <xdr:from>
      <xdr:col>0</xdr:col>
      <xdr:colOff>104775</xdr:colOff>
      <xdr:row>759</xdr:row>
      <xdr:rowOff>0</xdr:rowOff>
    </xdr:from>
    <xdr:to>
      <xdr:col>1</xdr:col>
      <xdr:colOff>3124200</xdr:colOff>
      <xdr:row>761</xdr:row>
      <xdr:rowOff>190500</xdr:rowOff>
    </xdr:to>
    <xdr:pic>
      <xdr:nvPicPr>
        <xdr:cNvPr id="329" name="Figuras 8"/>
        <xdr:cNvPicPr preferRelativeResize="1">
          <a:picLocks noChangeAspect="1"/>
        </xdr:cNvPicPr>
      </xdr:nvPicPr>
      <xdr:blipFill>
        <a:blip r:embed="rId1"/>
        <a:stretch>
          <a:fillRect/>
        </a:stretch>
      </xdr:blipFill>
      <xdr:spPr>
        <a:xfrm>
          <a:off x="104775" y="195081525"/>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161925</xdr:rowOff>
    </xdr:from>
    <xdr:to>
      <xdr:col>4</xdr:col>
      <xdr:colOff>1714500</xdr:colOff>
      <xdr:row>776</xdr:row>
      <xdr:rowOff>38100</xdr:rowOff>
    </xdr:to>
    <xdr:pic>
      <xdr:nvPicPr>
        <xdr:cNvPr id="330" name="Figuras 8"/>
        <xdr:cNvPicPr preferRelativeResize="1">
          <a:picLocks noChangeAspect="1"/>
        </xdr:cNvPicPr>
      </xdr:nvPicPr>
      <xdr:blipFill>
        <a:blip r:embed="rId1"/>
        <a:stretch>
          <a:fillRect/>
        </a:stretch>
      </xdr:blipFill>
      <xdr:spPr>
        <a:xfrm>
          <a:off x="16344900" y="1982152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773</xdr:row>
      <xdr:rowOff>66675</xdr:rowOff>
    </xdr:from>
    <xdr:to>
      <xdr:col>4</xdr:col>
      <xdr:colOff>1714500</xdr:colOff>
      <xdr:row>776</xdr:row>
      <xdr:rowOff>123825</xdr:rowOff>
    </xdr:to>
    <xdr:pic>
      <xdr:nvPicPr>
        <xdr:cNvPr id="331" name="Figuras 8"/>
        <xdr:cNvPicPr preferRelativeResize="1">
          <a:picLocks noChangeAspect="1"/>
        </xdr:cNvPicPr>
      </xdr:nvPicPr>
      <xdr:blipFill>
        <a:blip r:embed="rId1"/>
        <a:stretch>
          <a:fillRect/>
        </a:stretch>
      </xdr:blipFill>
      <xdr:spPr>
        <a:xfrm>
          <a:off x="16344900" y="1983105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152400</xdr:rowOff>
    </xdr:from>
    <xdr:to>
      <xdr:col>4</xdr:col>
      <xdr:colOff>1714500</xdr:colOff>
      <xdr:row>776</xdr:row>
      <xdr:rowOff>180975</xdr:rowOff>
    </xdr:to>
    <xdr:pic>
      <xdr:nvPicPr>
        <xdr:cNvPr id="332" name="Figuras 8"/>
        <xdr:cNvPicPr preferRelativeResize="1">
          <a:picLocks noChangeAspect="1"/>
        </xdr:cNvPicPr>
      </xdr:nvPicPr>
      <xdr:blipFill>
        <a:blip r:embed="rId1"/>
        <a:stretch>
          <a:fillRect/>
        </a:stretch>
      </xdr:blipFill>
      <xdr:spPr>
        <a:xfrm>
          <a:off x="16344900" y="1982057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773</xdr:row>
      <xdr:rowOff>66675</xdr:rowOff>
    </xdr:from>
    <xdr:to>
      <xdr:col>4</xdr:col>
      <xdr:colOff>1714500</xdr:colOff>
      <xdr:row>776</xdr:row>
      <xdr:rowOff>123825</xdr:rowOff>
    </xdr:to>
    <xdr:pic>
      <xdr:nvPicPr>
        <xdr:cNvPr id="333" name="Figuras 8"/>
        <xdr:cNvPicPr preferRelativeResize="1">
          <a:picLocks noChangeAspect="1"/>
        </xdr:cNvPicPr>
      </xdr:nvPicPr>
      <xdr:blipFill>
        <a:blip r:embed="rId1"/>
        <a:stretch>
          <a:fillRect/>
        </a:stretch>
      </xdr:blipFill>
      <xdr:spPr>
        <a:xfrm>
          <a:off x="16344900" y="1983105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773</xdr:row>
      <xdr:rowOff>0</xdr:rowOff>
    </xdr:from>
    <xdr:to>
      <xdr:col>4</xdr:col>
      <xdr:colOff>1714500</xdr:colOff>
      <xdr:row>777</xdr:row>
      <xdr:rowOff>0</xdr:rowOff>
    </xdr:to>
    <xdr:pic>
      <xdr:nvPicPr>
        <xdr:cNvPr id="334" name="Figuras 8"/>
        <xdr:cNvPicPr preferRelativeResize="1">
          <a:picLocks noChangeAspect="1"/>
        </xdr:cNvPicPr>
      </xdr:nvPicPr>
      <xdr:blipFill>
        <a:blip r:embed="rId1"/>
        <a:stretch>
          <a:fillRect/>
        </a:stretch>
      </xdr:blipFill>
      <xdr:spPr>
        <a:xfrm>
          <a:off x="16344900" y="1982438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773</xdr:row>
      <xdr:rowOff>66675</xdr:rowOff>
    </xdr:from>
    <xdr:to>
      <xdr:col>4</xdr:col>
      <xdr:colOff>1714500</xdr:colOff>
      <xdr:row>776</xdr:row>
      <xdr:rowOff>161925</xdr:rowOff>
    </xdr:to>
    <xdr:pic>
      <xdr:nvPicPr>
        <xdr:cNvPr id="335" name="Figuras 8"/>
        <xdr:cNvPicPr preferRelativeResize="1">
          <a:picLocks noChangeAspect="1"/>
        </xdr:cNvPicPr>
      </xdr:nvPicPr>
      <xdr:blipFill>
        <a:blip r:embed="rId1"/>
        <a:stretch>
          <a:fillRect/>
        </a:stretch>
      </xdr:blipFill>
      <xdr:spPr>
        <a:xfrm>
          <a:off x="16344900" y="198310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66675</xdr:rowOff>
    </xdr:from>
    <xdr:to>
      <xdr:col>4</xdr:col>
      <xdr:colOff>1714500</xdr:colOff>
      <xdr:row>775</xdr:row>
      <xdr:rowOff>161925</xdr:rowOff>
    </xdr:to>
    <xdr:pic>
      <xdr:nvPicPr>
        <xdr:cNvPr id="336" name="Figuras 8"/>
        <xdr:cNvPicPr preferRelativeResize="1">
          <a:picLocks noChangeAspect="1"/>
        </xdr:cNvPicPr>
      </xdr:nvPicPr>
      <xdr:blipFill>
        <a:blip r:embed="rId1"/>
        <a:stretch>
          <a:fillRect/>
        </a:stretch>
      </xdr:blipFill>
      <xdr:spPr>
        <a:xfrm>
          <a:off x="16344900" y="198120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0</xdr:rowOff>
    </xdr:from>
    <xdr:to>
      <xdr:col>4</xdr:col>
      <xdr:colOff>1714500</xdr:colOff>
      <xdr:row>775</xdr:row>
      <xdr:rowOff>152400</xdr:rowOff>
    </xdr:to>
    <xdr:pic>
      <xdr:nvPicPr>
        <xdr:cNvPr id="337" name="Figuras 8"/>
        <xdr:cNvPicPr preferRelativeResize="1">
          <a:picLocks noChangeAspect="1"/>
        </xdr:cNvPicPr>
      </xdr:nvPicPr>
      <xdr:blipFill>
        <a:blip r:embed="rId1"/>
        <a:stretch>
          <a:fillRect/>
        </a:stretch>
      </xdr:blipFill>
      <xdr:spPr>
        <a:xfrm>
          <a:off x="16344900" y="1980533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123825</xdr:rowOff>
    </xdr:from>
    <xdr:to>
      <xdr:col>4</xdr:col>
      <xdr:colOff>1714500</xdr:colOff>
      <xdr:row>777</xdr:row>
      <xdr:rowOff>0</xdr:rowOff>
    </xdr:to>
    <xdr:pic>
      <xdr:nvPicPr>
        <xdr:cNvPr id="338" name="Figuras 8"/>
        <xdr:cNvPicPr preferRelativeResize="1">
          <a:picLocks noChangeAspect="1"/>
        </xdr:cNvPicPr>
      </xdr:nvPicPr>
      <xdr:blipFill>
        <a:blip r:embed="rId1"/>
        <a:stretch>
          <a:fillRect/>
        </a:stretch>
      </xdr:blipFill>
      <xdr:spPr>
        <a:xfrm>
          <a:off x="16344900" y="1981771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772</xdr:row>
      <xdr:rowOff>114300</xdr:rowOff>
    </xdr:from>
    <xdr:to>
      <xdr:col>4</xdr:col>
      <xdr:colOff>1714500</xdr:colOff>
      <xdr:row>777</xdr:row>
      <xdr:rowOff>0</xdr:rowOff>
    </xdr:to>
    <xdr:pic>
      <xdr:nvPicPr>
        <xdr:cNvPr id="339" name="Figuras 8"/>
        <xdr:cNvPicPr preferRelativeResize="1">
          <a:picLocks noChangeAspect="1"/>
        </xdr:cNvPicPr>
      </xdr:nvPicPr>
      <xdr:blipFill>
        <a:blip r:embed="rId1"/>
        <a:stretch>
          <a:fillRect/>
        </a:stretch>
      </xdr:blipFill>
      <xdr:spPr>
        <a:xfrm>
          <a:off x="16344900" y="1981676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0</xdr:rowOff>
    </xdr:from>
    <xdr:to>
      <xdr:col>4</xdr:col>
      <xdr:colOff>1714500</xdr:colOff>
      <xdr:row>772</xdr:row>
      <xdr:rowOff>9525</xdr:rowOff>
    </xdr:to>
    <xdr:pic>
      <xdr:nvPicPr>
        <xdr:cNvPr id="340" name="Figuras 8"/>
        <xdr:cNvPicPr preferRelativeResize="1">
          <a:picLocks noChangeAspect="1"/>
        </xdr:cNvPicPr>
      </xdr:nvPicPr>
      <xdr:blipFill>
        <a:blip r:embed="rId1"/>
        <a:stretch>
          <a:fillRect/>
        </a:stretch>
      </xdr:blipFill>
      <xdr:spPr>
        <a:xfrm>
          <a:off x="16344900" y="198053325"/>
          <a:ext cx="0" cy="952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95250</xdr:rowOff>
    </xdr:from>
    <xdr:to>
      <xdr:col>4</xdr:col>
      <xdr:colOff>1714500</xdr:colOff>
      <xdr:row>777</xdr:row>
      <xdr:rowOff>0</xdr:rowOff>
    </xdr:to>
    <xdr:pic>
      <xdr:nvPicPr>
        <xdr:cNvPr id="341" name="Figuras 8"/>
        <xdr:cNvPicPr preferRelativeResize="1">
          <a:picLocks noChangeAspect="1"/>
        </xdr:cNvPicPr>
      </xdr:nvPicPr>
      <xdr:blipFill>
        <a:blip r:embed="rId1"/>
        <a:stretch>
          <a:fillRect/>
        </a:stretch>
      </xdr:blipFill>
      <xdr:spPr>
        <a:xfrm>
          <a:off x="16344900" y="1981485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772</xdr:row>
      <xdr:rowOff>0</xdr:rowOff>
    </xdr:from>
    <xdr:to>
      <xdr:col>4</xdr:col>
      <xdr:colOff>1714500</xdr:colOff>
      <xdr:row>773</xdr:row>
      <xdr:rowOff>0</xdr:rowOff>
    </xdr:to>
    <xdr:pic>
      <xdr:nvPicPr>
        <xdr:cNvPr id="342" name="Figuras 8"/>
        <xdr:cNvPicPr preferRelativeResize="1">
          <a:picLocks noChangeAspect="1"/>
        </xdr:cNvPicPr>
      </xdr:nvPicPr>
      <xdr:blipFill>
        <a:blip r:embed="rId1"/>
        <a:stretch>
          <a:fillRect/>
        </a:stretch>
      </xdr:blipFill>
      <xdr:spPr>
        <a:xfrm>
          <a:off x="16344900" y="198053325"/>
          <a:ext cx="0" cy="190500"/>
        </a:xfrm>
        <a:prstGeom prst="rect">
          <a:avLst/>
        </a:prstGeom>
        <a:blipFill>
          <a:blip r:embed=""/>
          <a:srcRect/>
          <a:stretch>
            <a:fillRect/>
          </a:stretch>
        </a:blipFill>
        <a:ln w="9525" cmpd="sng">
          <a:noFill/>
        </a:ln>
      </xdr:spPr>
    </xdr:pic>
    <xdr:clientData/>
  </xdr:twoCellAnchor>
  <xdr:twoCellAnchor>
    <xdr:from>
      <xdr:col>0</xdr:col>
      <xdr:colOff>104775</xdr:colOff>
      <xdr:row>774</xdr:row>
      <xdr:rowOff>9525</xdr:rowOff>
    </xdr:from>
    <xdr:to>
      <xdr:col>1</xdr:col>
      <xdr:colOff>3124200</xdr:colOff>
      <xdr:row>776</xdr:row>
      <xdr:rowOff>190500</xdr:rowOff>
    </xdr:to>
    <xdr:pic>
      <xdr:nvPicPr>
        <xdr:cNvPr id="343" name="Figuras 8"/>
        <xdr:cNvPicPr preferRelativeResize="1">
          <a:picLocks noChangeAspect="1"/>
        </xdr:cNvPicPr>
      </xdr:nvPicPr>
      <xdr:blipFill>
        <a:blip r:embed="rId1"/>
        <a:stretch>
          <a:fillRect/>
        </a:stretch>
      </xdr:blipFill>
      <xdr:spPr>
        <a:xfrm>
          <a:off x="104775" y="19844385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561</xdr:row>
      <xdr:rowOff>161925</xdr:rowOff>
    </xdr:from>
    <xdr:to>
      <xdr:col>4</xdr:col>
      <xdr:colOff>1714500</xdr:colOff>
      <xdr:row>565</xdr:row>
      <xdr:rowOff>38100</xdr:rowOff>
    </xdr:to>
    <xdr:pic>
      <xdr:nvPicPr>
        <xdr:cNvPr id="344" name="Figuras 8"/>
        <xdr:cNvPicPr preferRelativeResize="1">
          <a:picLocks noChangeAspect="1"/>
        </xdr:cNvPicPr>
      </xdr:nvPicPr>
      <xdr:blipFill>
        <a:blip r:embed="rId1"/>
        <a:stretch>
          <a:fillRect/>
        </a:stretch>
      </xdr:blipFill>
      <xdr:spPr>
        <a:xfrm>
          <a:off x="16344900" y="1482185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562</xdr:row>
      <xdr:rowOff>66675</xdr:rowOff>
    </xdr:from>
    <xdr:to>
      <xdr:col>4</xdr:col>
      <xdr:colOff>1714500</xdr:colOff>
      <xdr:row>565</xdr:row>
      <xdr:rowOff>123825</xdr:rowOff>
    </xdr:to>
    <xdr:pic>
      <xdr:nvPicPr>
        <xdr:cNvPr id="345" name="Figuras 8"/>
        <xdr:cNvPicPr preferRelativeResize="1">
          <a:picLocks noChangeAspect="1"/>
        </xdr:cNvPicPr>
      </xdr:nvPicPr>
      <xdr:blipFill>
        <a:blip r:embed="rId1"/>
        <a:stretch>
          <a:fillRect/>
        </a:stretch>
      </xdr:blipFill>
      <xdr:spPr>
        <a:xfrm>
          <a:off x="16344900" y="1483137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561</xdr:row>
      <xdr:rowOff>152400</xdr:rowOff>
    </xdr:from>
    <xdr:to>
      <xdr:col>4</xdr:col>
      <xdr:colOff>1714500</xdr:colOff>
      <xdr:row>565</xdr:row>
      <xdr:rowOff>180975</xdr:rowOff>
    </xdr:to>
    <xdr:pic>
      <xdr:nvPicPr>
        <xdr:cNvPr id="346" name="Figuras 8"/>
        <xdr:cNvPicPr preferRelativeResize="1">
          <a:picLocks noChangeAspect="1"/>
        </xdr:cNvPicPr>
      </xdr:nvPicPr>
      <xdr:blipFill>
        <a:blip r:embed="rId1"/>
        <a:stretch>
          <a:fillRect/>
        </a:stretch>
      </xdr:blipFill>
      <xdr:spPr>
        <a:xfrm>
          <a:off x="16344900" y="1482090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562</xdr:row>
      <xdr:rowOff>66675</xdr:rowOff>
    </xdr:from>
    <xdr:to>
      <xdr:col>4</xdr:col>
      <xdr:colOff>1714500</xdr:colOff>
      <xdr:row>565</xdr:row>
      <xdr:rowOff>123825</xdr:rowOff>
    </xdr:to>
    <xdr:pic>
      <xdr:nvPicPr>
        <xdr:cNvPr id="347" name="Figuras 8"/>
        <xdr:cNvPicPr preferRelativeResize="1">
          <a:picLocks noChangeAspect="1"/>
        </xdr:cNvPicPr>
      </xdr:nvPicPr>
      <xdr:blipFill>
        <a:blip r:embed="rId1"/>
        <a:stretch>
          <a:fillRect/>
        </a:stretch>
      </xdr:blipFill>
      <xdr:spPr>
        <a:xfrm>
          <a:off x="16344900" y="1483137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562</xdr:row>
      <xdr:rowOff>0</xdr:rowOff>
    </xdr:from>
    <xdr:to>
      <xdr:col>4</xdr:col>
      <xdr:colOff>1714500</xdr:colOff>
      <xdr:row>566</xdr:row>
      <xdr:rowOff>0</xdr:rowOff>
    </xdr:to>
    <xdr:pic>
      <xdr:nvPicPr>
        <xdr:cNvPr id="348" name="Figuras 8"/>
        <xdr:cNvPicPr preferRelativeResize="1">
          <a:picLocks noChangeAspect="1"/>
        </xdr:cNvPicPr>
      </xdr:nvPicPr>
      <xdr:blipFill>
        <a:blip r:embed="rId1"/>
        <a:stretch>
          <a:fillRect/>
        </a:stretch>
      </xdr:blipFill>
      <xdr:spPr>
        <a:xfrm>
          <a:off x="16344900" y="1482471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562</xdr:row>
      <xdr:rowOff>66675</xdr:rowOff>
    </xdr:from>
    <xdr:to>
      <xdr:col>4</xdr:col>
      <xdr:colOff>1714500</xdr:colOff>
      <xdr:row>565</xdr:row>
      <xdr:rowOff>161925</xdr:rowOff>
    </xdr:to>
    <xdr:pic>
      <xdr:nvPicPr>
        <xdr:cNvPr id="349" name="Figuras 8"/>
        <xdr:cNvPicPr preferRelativeResize="1">
          <a:picLocks noChangeAspect="1"/>
        </xdr:cNvPicPr>
      </xdr:nvPicPr>
      <xdr:blipFill>
        <a:blip r:embed="rId1"/>
        <a:stretch>
          <a:fillRect/>
        </a:stretch>
      </xdr:blipFill>
      <xdr:spPr>
        <a:xfrm>
          <a:off x="16344900" y="1483137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561</xdr:row>
      <xdr:rowOff>66675</xdr:rowOff>
    </xdr:from>
    <xdr:to>
      <xdr:col>4</xdr:col>
      <xdr:colOff>1714500</xdr:colOff>
      <xdr:row>564</xdr:row>
      <xdr:rowOff>152400</xdr:rowOff>
    </xdr:to>
    <xdr:pic>
      <xdr:nvPicPr>
        <xdr:cNvPr id="350" name="Figuras 8"/>
        <xdr:cNvPicPr preferRelativeResize="1">
          <a:picLocks noChangeAspect="1"/>
        </xdr:cNvPicPr>
      </xdr:nvPicPr>
      <xdr:blipFill>
        <a:blip r:embed="rId1"/>
        <a:stretch>
          <a:fillRect/>
        </a:stretch>
      </xdr:blipFill>
      <xdr:spPr>
        <a:xfrm>
          <a:off x="16344900" y="1481232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561</xdr:row>
      <xdr:rowOff>0</xdr:rowOff>
    </xdr:from>
    <xdr:to>
      <xdr:col>4</xdr:col>
      <xdr:colOff>1714500</xdr:colOff>
      <xdr:row>564</xdr:row>
      <xdr:rowOff>152400</xdr:rowOff>
    </xdr:to>
    <xdr:pic>
      <xdr:nvPicPr>
        <xdr:cNvPr id="351" name="Figuras 8"/>
        <xdr:cNvPicPr preferRelativeResize="1">
          <a:picLocks noChangeAspect="1"/>
        </xdr:cNvPicPr>
      </xdr:nvPicPr>
      <xdr:blipFill>
        <a:blip r:embed="rId1"/>
        <a:stretch>
          <a:fillRect/>
        </a:stretch>
      </xdr:blipFill>
      <xdr:spPr>
        <a:xfrm>
          <a:off x="16344900" y="1480566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561</xdr:row>
      <xdr:rowOff>123825</xdr:rowOff>
    </xdr:from>
    <xdr:to>
      <xdr:col>4</xdr:col>
      <xdr:colOff>1714500</xdr:colOff>
      <xdr:row>566</xdr:row>
      <xdr:rowOff>0</xdr:rowOff>
    </xdr:to>
    <xdr:pic>
      <xdr:nvPicPr>
        <xdr:cNvPr id="352" name="Figuras 8"/>
        <xdr:cNvPicPr preferRelativeResize="1">
          <a:picLocks noChangeAspect="1"/>
        </xdr:cNvPicPr>
      </xdr:nvPicPr>
      <xdr:blipFill>
        <a:blip r:embed="rId1"/>
        <a:stretch>
          <a:fillRect/>
        </a:stretch>
      </xdr:blipFill>
      <xdr:spPr>
        <a:xfrm>
          <a:off x="16344900" y="1481804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561</xdr:row>
      <xdr:rowOff>114300</xdr:rowOff>
    </xdr:from>
    <xdr:to>
      <xdr:col>4</xdr:col>
      <xdr:colOff>1714500</xdr:colOff>
      <xdr:row>566</xdr:row>
      <xdr:rowOff>0</xdr:rowOff>
    </xdr:to>
    <xdr:pic>
      <xdr:nvPicPr>
        <xdr:cNvPr id="353" name="Figuras 8"/>
        <xdr:cNvPicPr preferRelativeResize="1">
          <a:picLocks noChangeAspect="1"/>
        </xdr:cNvPicPr>
      </xdr:nvPicPr>
      <xdr:blipFill>
        <a:blip r:embed="rId1"/>
        <a:stretch>
          <a:fillRect/>
        </a:stretch>
      </xdr:blipFill>
      <xdr:spPr>
        <a:xfrm>
          <a:off x="16344900" y="1481709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561</xdr:row>
      <xdr:rowOff>0</xdr:rowOff>
    </xdr:from>
    <xdr:to>
      <xdr:col>4</xdr:col>
      <xdr:colOff>1714500</xdr:colOff>
      <xdr:row>561</xdr:row>
      <xdr:rowOff>9525</xdr:rowOff>
    </xdr:to>
    <xdr:pic>
      <xdr:nvPicPr>
        <xdr:cNvPr id="354" name="Figuras 8"/>
        <xdr:cNvPicPr preferRelativeResize="1">
          <a:picLocks noChangeAspect="1"/>
        </xdr:cNvPicPr>
      </xdr:nvPicPr>
      <xdr:blipFill>
        <a:blip r:embed="rId1"/>
        <a:stretch>
          <a:fillRect/>
        </a:stretch>
      </xdr:blipFill>
      <xdr:spPr>
        <a:xfrm>
          <a:off x="16344900" y="148056600"/>
          <a:ext cx="0" cy="9525"/>
        </a:xfrm>
        <a:prstGeom prst="rect">
          <a:avLst/>
        </a:prstGeom>
        <a:blipFill>
          <a:blip r:embed=""/>
          <a:srcRect/>
          <a:stretch>
            <a:fillRect/>
          </a:stretch>
        </a:blipFill>
        <a:ln w="9525" cmpd="sng">
          <a:noFill/>
        </a:ln>
      </xdr:spPr>
    </xdr:pic>
    <xdr:clientData/>
  </xdr:twoCellAnchor>
  <xdr:twoCellAnchor>
    <xdr:from>
      <xdr:col>4</xdr:col>
      <xdr:colOff>1714500</xdr:colOff>
      <xdr:row>561</xdr:row>
      <xdr:rowOff>95250</xdr:rowOff>
    </xdr:from>
    <xdr:to>
      <xdr:col>4</xdr:col>
      <xdr:colOff>1714500</xdr:colOff>
      <xdr:row>566</xdr:row>
      <xdr:rowOff>0</xdr:rowOff>
    </xdr:to>
    <xdr:pic>
      <xdr:nvPicPr>
        <xdr:cNvPr id="355" name="Figuras 8"/>
        <xdr:cNvPicPr preferRelativeResize="1">
          <a:picLocks noChangeAspect="1"/>
        </xdr:cNvPicPr>
      </xdr:nvPicPr>
      <xdr:blipFill>
        <a:blip r:embed="rId1"/>
        <a:stretch>
          <a:fillRect/>
        </a:stretch>
      </xdr:blipFill>
      <xdr:spPr>
        <a:xfrm>
          <a:off x="16344900" y="1481518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561</xdr:row>
      <xdr:rowOff>0</xdr:rowOff>
    </xdr:from>
    <xdr:to>
      <xdr:col>4</xdr:col>
      <xdr:colOff>1714500</xdr:colOff>
      <xdr:row>562</xdr:row>
      <xdr:rowOff>0</xdr:rowOff>
    </xdr:to>
    <xdr:pic>
      <xdr:nvPicPr>
        <xdr:cNvPr id="356" name="Figuras 8"/>
        <xdr:cNvPicPr preferRelativeResize="1">
          <a:picLocks noChangeAspect="1"/>
        </xdr:cNvPicPr>
      </xdr:nvPicPr>
      <xdr:blipFill>
        <a:blip r:embed="rId1"/>
        <a:stretch>
          <a:fillRect/>
        </a:stretch>
      </xdr:blipFill>
      <xdr:spPr>
        <a:xfrm>
          <a:off x="16344900" y="148056600"/>
          <a:ext cx="0" cy="190500"/>
        </a:xfrm>
        <a:prstGeom prst="rect">
          <a:avLst/>
        </a:prstGeom>
        <a:blipFill>
          <a:blip r:embed=""/>
          <a:srcRect/>
          <a:stretch>
            <a:fillRect/>
          </a:stretch>
        </a:blipFill>
        <a:ln w="9525" cmpd="sng">
          <a:noFill/>
        </a:ln>
      </xdr:spPr>
    </xdr:pic>
    <xdr:clientData/>
  </xdr:twoCellAnchor>
  <xdr:twoCellAnchor>
    <xdr:from>
      <xdr:col>0</xdr:col>
      <xdr:colOff>104775</xdr:colOff>
      <xdr:row>562</xdr:row>
      <xdr:rowOff>180975</xdr:rowOff>
    </xdr:from>
    <xdr:to>
      <xdr:col>1</xdr:col>
      <xdr:colOff>3124200</xdr:colOff>
      <xdr:row>565</xdr:row>
      <xdr:rowOff>190500</xdr:rowOff>
    </xdr:to>
    <xdr:pic>
      <xdr:nvPicPr>
        <xdr:cNvPr id="357" name="Figuras 8"/>
        <xdr:cNvPicPr preferRelativeResize="1">
          <a:picLocks noChangeAspect="1"/>
        </xdr:cNvPicPr>
      </xdr:nvPicPr>
      <xdr:blipFill>
        <a:blip r:embed="rId1"/>
        <a:stretch>
          <a:fillRect/>
        </a:stretch>
      </xdr:blipFill>
      <xdr:spPr>
        <a:xfrm>
          <a:off x="104775" y="148428075"/>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578</xdr:row>
      <xdr:rowOff>161925</xdr:rowOff>
    </xdr:from>
    <xdr:to>
      <xdr:col>4</xdr:col>
      <xdr:colOff>1714500</xdr:colOff>
      <xdr:row>582</xdr:row>
      <xdr:rowOff>38100</xdr:rowOff>
    </xdr:to>
    <xdr:pic>
      <xdr:nvPicPr>
        <xdr:cNvPr id="358" name="Figuras 8"/>
        <xdr:cNvPicPr preferRelativeResize="1">
          <a:picLocks noChangeAspect="1"/>
        </xdr:cNvPicPr>
      </xdr:nvPicPr>
      <xdr:blipFill>
        <a:blip r:embed="rId1"/>
        <a:stretch>
          <a:fillRect/>
        </a:stretch>
      </xdr:blipFill>
      <xdr:spPr>
        <a:xfrm>
          <a:off x="16344900" y="1518189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579</xdr:row>
      <xdr:rowOff>66675</xdr:rowOff>
    </xdr:from>
    <xdr:to>
      <xdr:col>4</xdr:col>
      <xdr:colOff>1714500</xdr:colOff>
      <xdr:row>582</xdr:row>
      <xdr:rowOff>123825</xdr:rowOff>
    </xdr:to>
    <xdr:pic>
      <xdr:nvPicPr>
        <xdr:cNvPr id="359" name="Figuras 8"/>
        <xdr:cNvPicPr preferRelativeResize="1">
          <a:picLocks noChangeAspect="1"/>
        </xdr:cNvPicPr>
      </xdr:nvPicPr>
      <xdr:blipFill>
        <a:blip r:embed="rId1"/>
        <a:stretch>
          <a:fillRect/>
        </a:stretch>
      </xdr:blipFill>
      <xdr:spPr>
        <a:xfrm>
          <a:off x="16344900" y="1519142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152400</xdr:rowOff>
    </xdr:from>
    <xdr:to>
      <xdr:col>4</xdr:col>
      <xdr:colOff>1714500</xdr:colOff>
      <xdr:row>582</xdr:row>
      <xdr:rowOff>180975</xdr:rowOff>
    </xdr:to>
    <xdr:pic>
      <xdr:nvPicPr>
        <xdr:cNvPr id="360" name="Figuras 8"/>
        <xdr:cNvPicPr preferRelativeResize="1">
          <a:picLocks noChangeAspect="1"/>
        </xdr:cNvPicPr>
      </xdr:nvPicPr>
      <xdr:blipFill>
        <a:blip r:embed="rId1"/>
        <a:stretch>
          <a:fillRect/>
        </a:stretch>
      </xdr:blipFill>
      <xdr:spPr>
        <a:xfrm>
          <a:off x="16344900" y="1518094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579</xdr:row>
      <xdr:rowOff>66675</xdr:rowOff>
    </xdr:from>
    <xdr:to>
      <xdr:col>4</xdr:col>
      <xdr:colOff>1714500</xdr:colOff>
      <xdr:row>582</xdr:row>
      <xdr:rowOff>123825</xdr:rowOff>
    </xdr:to>
    <xdr:pic>
      <xdr:nvPicPr>
        <xdr:cNvPr id="361" name="Figuras 8"/>
        <xdr:cNvPicPr preferRelativeResize="1">
          <a:picLocks noChangeAspect="1"/>
        </xdr:cNvPicPr>
      </xdr:nvPicPr>
      <xdr:blipFill>
        <a:blip r:embed="rId1"/>
        <a:stretch>
          <a:fillRect/>
        </a:stretch>
      </xdr:blipFill>
      <xdr:spPr>
        <a:xfrm>
          <a:off x="16344900" y="1519142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579</xdr:row>
      <xdr:rowOff>0</xdr:rowOff>
    </xdr:from>
    <xdr:to>
      <xdr:col>4</xdr:col>
      <xdr:colOff>1714500</xdr:colOff>
      <xdr:row>583</xdr:row>
      <xdr:rowOff>0</xdr:rowOff>
    </xdr:to>
    <xdr:pic>
      <xdr:nvPicPr>
        <xdr:cNvPr id="362" name="Figuras 8"/>
        <xdr:cNvPicPr preferRelativeResize="1">
          <a:picLocks noChangeAspect="1"/>
        </xdr:cNvPicPr>
      </xdr:nvPicPr>
      <xdr:blipFill>
        <a:blip r:embed="rId1"/>
        <a:stretch>
          <a:fillRect/>
        </a:stretch>
      </xdr:blipFill>
      <xdr:spPr>
        <a:xfrm>
          <a:off x="16344900" y="1518475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579</xdr:row>
      <xdr:rowOff>66675</xdr:rowOff>
    </xdr:from>
    <xdr:to>
      <xdr:col>4</xdr:col>
      <xdr:colOff>1714500</xdr:colOff>
      <xdr:row>582</xdr:row>
      <xdr:rowOff>161925</xdr:rowOff>
    </xdr:to>
    <xdr:pic>
      <xdr:nvPicPr>
        <xdr:cNvPr id="363" name="Figuras 8"/>
        <xdr:cNvPicPr preferRelativeResize="1">
          <a:picLocks noChangeAspect="1"/>
        </xdr:cNvPicPr>
      </xdr:nvPicPr>
      <xdr:blipFill>
        <a:blip r:embed="rId1"/>
        <a:stretch>
          <a:fillRect/>
        </a:stretch>
      </xdr:blipFill>
      <xdr:spPr>
        <a:xfrm>
          <a:off x="16344900" y="151914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66675</xdr:rowOff>
    </xdr:from>
    <xdr:to>
      <xdr:col>4</xdr:col>
      <xdr:colOff>1714500</xdr:colOff>
      <xdr:row>581</xdr:row>
      <xdr:rowOff>161925</xdr:rowOff>
    </xdr:to>
    <xdr:pic>
      <xdr:nvPicPr>
        <xdr:cNvPr id="364" name="Figuras 8"/>
        <xdr:cNvPicPr preferRelativeResize="1">
          <a:picLocks noChangeAspect="1"/>
        </xdr:cNvPicPr>
      </xdr:nvPicPr>
      <xdr:blipFill>
        <a:blip r:embed="rId1"/>
        <a:stretch>
          <a:fillRect/>
        </a:stretch>
      </xdr:blipFill>
      <xdr:spPr>
        <a:xfrm>
          <a:off x="16344900" y="151723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0</xdr:rowOff>
    </xdr:from>
    <xdr:to>
      <xdr:col>4</xdr:col>
      <xdr:colOff>1714500</xdr:colOff>
      <xdr:row>581</xdr:row>
      <xdr:rowOff>152400</xdr:rowOff>
    </xdr:to>
    <xdr:pic>
      <xdr:nvPicPr>
        <xdr:cNvPr id="365" name="Figuras 8"/>
        <xdr:cNvPicPr preferRelativeResize="1">
          <a:picLocks noChangeAspect="1"/>
        </xdr:cNvPicPr>
      </xdr:nvPicPr>
      <xdr:blipFill>
        <a:blip r:embed="rId1"/>
        <a:stretch>
          <a:fillRect/>
        </a:stretch>
      </xdr:blipFill>
      <xdr:spPr>
        <a:xfrm>
          <a:off x="16344900" y="1516570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123825</xdr:rowOff>
    </xdr:from>
    <xdr:to>
      <xdr:col>4</xdr:col>
      <xdr:colOff>1714500</xdr:colOff>
      <xdr:row>583</xdr:row>
      <xdr:rowOff>0</xdr:rowOff>
    </xdr:to>
    <xdr:pic>
      <xdr:nvPicPr>
        <xdr:cNvPr id="366" name="Figuras 8"/>
        <xdr:cNvPicPr preferRelativeResize="1">
          <a:picLocks noChangeAspect="1"/>
        </xdr:cNvPicPr>
      </xdr:nvPicPr>
      <xdr:blipFill>
        <a:blip r:embed="rId1"/>
        <a:stretch>
          <a:fillRect/>
        </a:stretch>
      </xdr:blipFill>
      <xdr:spPr>
        <a:xfrm>
          <a:off x="16344900" y="1517808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578</xdr:row>
      <xdr:rowOff>114300</xdr:rowOff>
    </xdr:from>
    <xdr:to>
      <xdr:col>4</xdr:col>
      <xdr:colOff>1714500</xdr:colOff>
      <xdr:row>583</xdr:row>
      <xdr:rowOff>0</xdr:rowOff>
    </xdr:to>
    <xdr:pic>
      <xdr:nvPicPr>
        <xdr:cNvPr id="367" name="Figuras 8"/>
        <xdr:cNvPicPr preferRelativeResize="1">
          <a:picLocks noChangeAspect="1"/>
        </xdr:cNvPicPr>
      </xdr:nvPicPr>
      <xdr:blipFill>
        <a:blip r:embed="rId1"/>
        <a:stretch>
          <a:fillRect/>
        </a:stretch>
      </xdr:blipFill>
      <xdr:spPr>
        <a:xfrm>
          <a:off x="16344900" y="1517713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0</xdr:rowOff>
    </xdr:from>
    <xdr:to>
      <xdr:col>4</xdr:col>
      <xdr:colOff>1714500</xdr:colOff>
      <xdr:row>578</xdr:row>
      <xdr:rowOff>9525</xdr:rowOff>
    </xdr:to>
    <xdr:pic>
      <xdr:nvPicPr>
        <xdr:cNvPr id="368" name="Figuras 8"/>
        <xdr:cNvPicPr preferRelativeResize="1">
          <a:picLocks noChangeAspect="1"/>
        </xdr:cNvPicPr>
      </xdr:nvPicPr>
      <xdr:blipFill>
        <a:blip r:embed="rId1"/>
        <a:stretch>
          <a:fillRect/>
        </a:stretch>
      </xdr:blipFill>
      <xdr:spPr>
        <a:xfrm>
          <a:off x="16344900" y="151657050"/>
          <a:ext cx="0" cy="952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95250</xdr:rowOff>
    </xdr:from>
    <xdr:to>
      <xdr:col>4</xdr:col>
      <xdr:colOff>1714500</xdr:colOff>
      <xdr:row>583</xdr:row>
      <xdr:rowOff>0</xdr:rowOff>
    </xdr:to>
    <xdr:pic>
      <xdr:nvPicPr>
        <xdr:cNvPr id="369" name="Figuras 8"/>
        <xdr:cNvPicPr preferRelativeResize="1">
          <a:picLocks noChangeAspect="1"/>
        </xdr:cNvPicPr>
      </xdr:nvPicPr>
      <xdr:blipFill>
        <a:blip r:embed="rId1"/>
        <a:stretch>
          <a:fillRect/>
        </a:stretch>
      </xdr:blipFill>
      <xdr:spPr>
        <a:xfrm>
          <a:off x="16344900" y="1517523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578</xdr:row>
      <xdr:rowOff>0</xdr:rowOff>
    </xdr:from>
    <xdr:to>
      <xdr:col>4</xdr:col>
      <xdr:colOff>1714500</xdr:colOff>
      <xdr:row>579</xdr:row>
      <xdr:rowOff>0</xdr:rowOff>
    </xdr:to>
    <xdr:pic>
      <xdr:nvPicPr>
        <xdr:cNvPr id="370" name="Figuras 8"/>
        <xdr:cNvPicPr preferRelativeResize="1">
          <a:picLocks noChangeAspect="1"/>
        </xdr:cNvPicPr>
      </xdr:nvPicPr>
      <xdr:blipFill>
        <a:blip r:embed="rId1"/>
        <a:stretch>
          <a:fillRect/>
        </a:stretch>
      </xdr:blipFill>
      <xdr:spPr>
        <a:xfrm>
          <a:off x="16344900" y="151657050"/>
          <a:ext cx="0" cy="190500"/>
        </a:xfrm>
        <a:prstGeom prst="rect">
          <a:avLst/>
        </a:prstGeom>
        <a:blipFill>
          <a:blip r:embed=""/>
          <a:srcRect/>
          <a:stretch>
            <a:fillRect/>
          </a:stretch>
        </a:blipFill>
        <a:ln w="9525" cmpd="sng">
          <a:noFill/>
        </a:ln>
      </xdr:spPr>
    </xdr:pic>
    <xdr:clientData/>
  </xdr:twoCellAnchor>
  <xdr:twoCellAnchor>
    <xdr:from>
      <xdr:col>0</xdr:col>
      <xdr:colOff>104775</xdr:colOff>
      <xdr:row>579</xdr:row>
      <xdr:rowOff>171450</xdr:rowOff>
    </xdr:from>
    <xdr:to>
      <xdr:col>1</xdr:col>
      <xdr:colOff>3124200</xdr:colOff>
      <xdr:row>582</xdr:row>
      <xdr:rowOff>190500</xdr:rowOff>
    </xdr:to>
    <xdr:pic>
      <xdr:nvPicPr>
        <xdr:cNvPr id="371" name="Figuras 8"/>
        <xdr:cNvPicPr preferRelativeResize="1">
          <a:picLocks noChangeAspect="1"/>
        </xdr:cNvPicPr>
      </xdr:nvPicPr>
      <xdr:blipFill>
        <a:blip r:embed="rId1"/>
        <a:stretch>
          <a:fillRect/>
        </a:stretch>
      </xdr:blipFill>
      <xdr:spPr>
        <a:xfrm>
          <a:off x="104775" y="15201900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152400</xdr:rowOff>
    </xdr:from>
    <xdr:to>
      <xdr:col>4</xdr:col>
      <xdr:colOff>1714500</xdr:colOff>
      <xdr:row>715</xdr:row>
      <xdr:rowOff>38100</xdr:rowOff>
    </xdr:to>
    <xdr:pic>
      <xdr:nvPicPr>
        <xdr:cNvPr id="372" name="Figuras 8"/>
        <xdr:cNvPicPr preferRelativeResize="1">
          <a:picLocks noChangeAspect="1"/>
        </xdr:cNvPicPr>
      </xdr:nvPicPr>
      <xdr:blipFill>
        <a:blip r:embed="rId1"/>
        <a:stretch>
          <a:fillRect/>
        </a:stretch>
      </xdr:blipFill>
      <xdr:spPr>
        <a:xfrm>
          <a:off x="16344900" y="1828323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712</xdr:row>
      <xdr:rowOff>66675</xdr:rowOff>
    </xdr:from>
    <xdr:to>
      <xdr:col>4</xdr:col>
      <xdr:colOff>1714500</xdr:colOff>
      <xdr:row>715</xdr:row>
      <xdr:rowOff>123825</xdr:rowOff>
    </xdr:to>
    <xdr:pic>
      <xdr:nvPicPr>
        <xdr:cNvPr id="373" name="Figuras 8"/>
        <xdr:cNvPicPr preferRelativeResize="1">
          <a:picLocks noChangeAspect="1"/>
        </xdr:cNvPicPr>
      </xdr:nvPicPr>
      <xdr:blipFill>
        <a:blip r:embed="rId1"/>
        <a:stretch>
          <a:fillRect/>
        </a:stretch>
      </xdr:blipFill>
      <xdr:spPr>
        <a:xfrm>
          <a:off x="16344900" y="1829276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152400</xdr:rowOff>
    </xdr:from>
    <xdr:to>
      <xdr:col>4</xdr:col>
      <xdr:colOff>1714500</xdr:colOff>
      <xdr:row>715</xdr:row>
      <xdr:rowOff>180975</xdr:rowOff>
    </xdr:to>
    <xdr:pic>
      <xdr:nvPicPr>
        <xdr:cNvPr id="374" name="Figuras 8"/>
        <xdr:cNvPicPr preferRelativeResize="1">
          <a:picLocks noChangeAspect="1"/>
        </xdr:cNvPicPr>
      </xdr:nvPicPr>
      <xdr:blipFill>
        <a:blip r:embed="rId1"/>
        <a:stretch>
          <a:fillRect/>
        </a:stretch>
      </xdr:blipFill>
      <xdr:spPr>
        <a:xfrm>
          <a:off x="16344900" y="1828228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712</xdr:row>
      <xdr:rowOff>66675</xdr:rowOff>
    </xdr:from>
    <xdr:to>
      <xdr:col>4</xdr:col>
      <xdr:colOff>1714500</xdr:colOff>
      <xdr:row>715</xdr:row>
      <xdr:rowOff>123825</xdr:rowOff>
    </xdr:to>
    <xdr:pic>
      <xdr:nvPicPr>
        <xdr:cNvPr id="375" name="Figuras 8"/>
        <xdr:cNvPicPr preferRelativeResize="1">
          <a:picLocks noChangeAspect="1"/>
        </xdr:cNvPicPr>
      </xdr:nvPicPr>
      <xdr:blipFill>
        <a:blip r:embed="rId1"/>
        <a:stretch>
          <a:fillRect/>
        </a:stretch>
      </xdr:blipFill>
      <xdr:spPr>
        <a:xfrm>
          <a:off x="16344900" y="1829276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712</xdr:row>
      <xdr:rowOff>0</xdr:rowOff>
    </xdr:from>
    <xdr:to>
      <xdr:col>4</xdr:col>
      <xdr:colOff>1714500</xdr:colOff>
      <xdr:row>716</xdr:row>
      <xdr:rowOff>0</xdr:rowOff>
    </xdr:to>
    <xdr:pic>
      <xdr:nvPicPr>
        <xdr:cNvPr id="376" name="Figuras 8"/>
        <xdr:cNvPicPr preferRelativeResize="1">
          <a:picLocks noChangeAspect="1"/>
        </xdr:cNvPicPr>
      </xdr:nvPicPr>
      <xdr:blipFill>
        <a:blip r:embed="rId1"/>
        <a:stretch>
          <a:fillRect/>
        </a:stretch>
      </xdr:blipFill>
      <xdr:spPr>
        <a:xfrm>
          <a:off x="16344900" y="1828609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712</xdr:row>
      <xdr:rowOff>66675</xdr:rowOff>
    </xdr:from>
    <xdr:to>
      <xdr:col>4</xdr:col>
      <xdr:colOff>1714500</xdr:colOff>
      <xdr:row>715</xdr:row>
      <xdr:rowOff>161925</xdr:rowOff>
    </xdr:to>
    <xdr:pic>
      <xdr:nvPicPr>
        <xdr:cNvPr id="377" name="Figuras 8"/>
        <xdr:cNvPicPr preferRelativeResize="1">
          <a:picLocks noChangeAspect="1"/>
        </xdr:cNvPicPr>
      </xdr:nvPicPr>
      <xdr:blipFill>
        <a:blip r:embed="rId1"/>
        <a:stretch>
          <a:fillRect/>
        </a:stretch>
      </xdr:blipFill>
      <xdr:spPr>
        <a:xfrm>
          <a:off x="16344900" y="1829276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66675</xdr:rowOff>
    </xdr:from>
    <xdr:to>
      <xdr:col>4</xdr:col>
      <xdr:colOff>1714500</xdr:colOff>
      <xdr:row>714</xdr:row>
      <xdr:rowOff>161925</xdr:rowOff>
    </xdr:to>
    <xdr:pic>
      <xdr:nvPicPr>
        <xdr:cNvPr id="378" name="Figuras 8"/>
        <xdr:cNvPicPr preferRelativeResize="1">
          <a:picLocks noChangeAspect="1"/>
        </xdr:cNvPicPr>
      </xdr:nvPicPr>
      <xdr:blipFill>
        <a:blip r:embed="rId1"/>
        <a:stretch>
          <a:fillRect/>
        </a:stretch>
      </xdr:blipFill>
      <xdr:spPr>
        <a:xfrm>
          <a:off x="16344900" y="1827371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0</xdr:rowOff>
    </xdr:from>
    <xdr:to>
      <xdr:col>4</xdr:col>
      <xdr:colOff>1714500</xdr:colOff>
      <xdr:row>714</xdr:row>
      <xdr:rowOff>152400</xdr:rowOff>
    </xdr:to>
    <xdr:pic>
      <xdr:nvPicPr>
        <xdr:cNvPr id="379" name="Figuras 8"/>
        <xdr:cNvPicPr preferRelativeResize="1">
          <a:picLocks noChangeAspect="1"/>
        </xdr:cNvPicPr>
      </xdr:nvPicPr>
      <xdr:blipFill>
        <a:blip r:embed="rId1"/>
        <a:stretch>
          <a:fillRect/>
        </a:stretch>
      </xdr:blipFill>
      <xdr:spPr>
        <a:xfrm>
          <a:off x="16344900" y="1826704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123825</xdr:rowOff>
    </xdr:from>
    <xdr:to>
      <xdr:col>4</xdr:col>
      <xdr:colOff>1714500</xdr:colOff>
      <xdr:row>716</xdr:row>
      <xdr:rowOff>0</xdr:rowOff>
    </xdr:to>
    <xdr:pic>
      <xdr:nvPicPr>
        <xdr:cNvPr id="380" name="Figuras 8"/>
        <xdr:cNvPicPr preferRelativeResize="1">
          <a:picLocks noChangeAspect="1"/>
        </xdr:cNvPicPr>
      </xdr:nvPicPr>
      <xdr:blipFill>
        <a:blip r:embed="rId1"/>
        <a:stretch>
          <a:fillRect/>
        </a:stretch>
      </xdr:blipFill>
      <xdr:spPr>
        <a:xfrm>
          <a:off x="16344900" y="1827942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711</xdr:row>
      <xdr:rowOff>114300</xdr:rowOff>
    </xdr:from>
    <xdr:to>
      <xdr:col>4</xdr:col>
      <xdr:colOff>1714500</xdr:colOff>
      <xdr:row>716</xdr:row>
      <xdr:rowOff>0</xdr:rowOff>
    </xdr:to>
    <xdr:pic>
      <xdr:nvPicPr>
        <xdr:cNvPr id="381" name="Figuras 8"/>
        <xdr:cNvPicPr preferRelativeResize="1">
          <a:picLocks noChangeAspect="1"/>
        </xdr:cNvPicPr>
      </xdr:nvPicPr>
      <xdr:blipFill>
        <a:blip r:embed="rId1"/>
        <a:stretch>
          <a:fillRect/>
        </a:stretch>
      </xdr:blipFill>
      <xdr:spPr>
        <a:xfrm>
          <a:off x="16344900" y="1827847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0</xdr:rowOff>
    </xdr:from>
    <xdr:to>
      <xdr:col>4</xdr:col>
      <xdr:colOff>1714500</xdr:colOff>
      <xdr:row>711</xdr:row>
      <xdr:rowOff>9525</xdr:rowOff>
    </xdr:to>
    <xdr:pic>
      <xdr:nvPicPr>
        <xdr:cNvPr id="382" name="Figuras 8"/>
        <xdr:cNvPicPr preferRelativeResize="1">
          <a:picLocks noChangeAspect="1"/>
        </xdr:cNvPicPr>
      </xdr:nvPicPr>
      <xdr:blipFill>
        <a:blip r:embed="rId1"/>
        <a:stretch>
          <a:fillRect/>
        </a:stretch>
      </xdr:blipFill>
      <xdr:spPr>
        <a:xfrm>
          <a:off x="16344900" y="182670450"/>
          <a:ext cx="0" cy="952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95250</xdr:rowOff>
    </xdr:from>
    <xdr:to>
      <xdr:col>4</xdr:col>
      <xdr:colOff>1714500</xdr:colOff>
      <xdr:row>716</xdr:row>
      <xdr:rowOff>0</xdr:rowOff>
    </xdr:to>
    <xdr:pic>
      <xdr:nvPicPr>
        <xdr:cNvPr id="383" name="Figuras 8"/>
        <xdr:cNvPicPr preferRelativeResize="1">
          <a:picLocks noChangeAspect="1"/>
        </xdr:cNvPicPr>
      </xdr:nvPicPr>
      <xdr:blipFill>
        <a:blip r:embed="rId1"/>
        <a:stretch>
          <a:fillRect/>
        </a:stretch>
      </xdr:blipFill>
      <xdr:spPr>
        <a:xfrm>
          <a:off x="16344900" y="1827657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711</xdr:row>
      <xdr:rowOff>0</xdr:rowOff>
    </xdr:from>
    <xdr:to>
      <xdr:col>4</xdr:col>
      <xdr:colOff>1714500</xdr:colOff>
      <xdr:row>712</xdr:row>
      <xdr:rowOff>0</xdr:rowOff>
    </xdr:to>
    <xdr:pic>
      <xdr:nvPicPr>
        <xdr:cNvPr id="384" name="Figuras 8"/>
        <xdr:cNvPicPr preferRelativeResize="1">
          <a:picLocks noChangeAspect="1"/>
        </xdr:cNvPicPr>
      </xdr:nvPicPr>
      <xdr:blipFill>
        <a:blip r:embed="rId1"/>
        <a:stretch>
          <a:fillRect/>
        </a:stretch>
      </xdr:blipFill>
      <xdr:spPr>
        <a:xfrm>
          <a:off x="16344900" y="182670450"/>
          <a:ext cx="0" cy="190500"/>
        </a:xfrm>
        <a:prstGeom prst="rect">
          <a:avLst/>
        </a:prstGeom>
        <a:blipFill>
          <a:blip r:embed=""/>
          <a:srcRect/>
          <a:stretch>
            <a:fillRect/>
          </a:stretch>
        </a:blipFill>
        <a:ln w="9525" cmpd="sng">
          <a:noFill/>
        </a:ln>
      </xdr:spPr>
    </xdr:pic>
    <xdr:clientData/>
  </xdr:twoCellAnchor>
  <xdr:twoCellAnchor>
    <xdr:from>
      <xdr:col>0</xdr:col>
      <xdr:colOff>104775</xdr:colOff>
      <xdr:row>711</xdr:row>
      <xdr:rowOff>104775</xdr:rowOff>
    </xdr:from>
    <xdr:to>
      <xdr:col>1</xdr:col>
      <xdr:colOff>3124200</xdr:colOff>
      <xdr:row>715</xdr:row>
      <xdr:rowOff>190500</xdr:rowOff>
    </xdr:to>
    <xdr:pic>
      <xdr:nvPicPr>
        <xdr:cNvPr id="385" name="Figuras 8"/>
        <xdr:cNvPicPr preferRelativeResize="1">
          <a:picLocks noChangeAspect="1"/>
        </xdr:cNvPicPr>
      </xdr:nvPicPr>
      <xdr:blipFill>
        <a:blip r:embed="rId1"/>
        <a:stretch>
          <a:fillRect/>
        </a:stretch>
      </xdr:blipFill>
      <xdr:spPr>
        <a:xfrm>
          <a:off x="104775" y="182775225"/>
          <a:ext cx="4400550" cy="857250"/>
        </a:xfrm>
        <a:prstGeom prst="rect">
          <a:avLst/>
        </a:prstGeom>
        <a:blipFill>
          <a:blip r:embed=""/>
          <a:srcRect/>
          <a:stretch>
            <a:fillRect/>
          </a:stretch>
        </a:blipFill>
        <a:ln w="9525" cmpd="sng">
          <a:noFill/>
        </a:ln>
      </xdr:spPr>
    </xdr:pic>
    <xdr:clientData/>
  </xdr:twoCellAnchor>
  <xdr:twoCellAnchor>
    <xdr:from>
      <xdr:col>4</xdr:col>
      <xdr:colOff>1714500</xdr:colOff>
      <xdr:row>730</xdr:row>
      <xdr:rowOff>161925</xdr:rowOff>
    </xdr:from>
    <xdr:to>
      <xdr:col>4</xdr:col>
      <xdr:colOff>1714500</xdr:colOff>
      <xdr:row>734</xdr:row>
      <xdr:rowOff>38100</xdr:rowOff>
    </xdr:to>
    <xdr:pic>
      <xdr:nvPicPr>
        <xdr:cNvPr id="386" name="Figuras 8"/>
        <xdr:cNvPicPr preferRelativeResize="1">
          <a:picLocks noChangeAspect="1"/>
        </xdr:cNvPicPr>
      </xdr:nvPicPr>
      <xdr:blipFill>
        <a:blip r:embed="rId1"/>
        <a:stretch>
          <a:fillRect/>
        </a:stretch>
      </xdr:blipFill>
      <xdr:spPr>
        <a:xfrm>
          <a:off x="16344900" y="1873567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731</xdr:row>
      <xdr:rowOff>66675</xdr:rowOff>
    </xdr:from>
    <xdr:to>
      <xdr:col>4</xdr:col>
      <xdr:colOff>1714500</xdr:colOff>
      <xdr:row>734</xdr:row>
      <xdr:rowOff>123825</xdr:rowOff>
    </xdr:to>
    <xdr:pic>
      <xdr:nvPicPr>
        <xdr:cNvPr id="387" name="Figuras 8"/>
        <xdr:cNvPicPr preferRelativeResize="1">
          <a:picLocks noChangeAspect="1"/>
        </xdr:cNvPicPr>
      </xdr:nvPicPr>
      <xdr:blipFill>
        <a:blip r:embed="rId1"/>
        <a:stretch>
          <a:fillRect/>
        </a:stretch>
      </xdr:blipFill>
      <xdr:spPr>
        <a:xfrm>
          <a:off x="16344900" y="1874520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152400</xdr:rowOff>
    </xdr:from>
    <xdr:to>
      <xdr:col>4</xdr:col>
      <xdr:colOff>1714500</xdr:colOff>
      <xdr:row>734</xdr:row>
      <xdr:rowOff>180975</xdr:rowOff>
    </xdr:to>
    <xdr:pic>
      <xdr:nvPicPr>
        <xdr:cNvPr id="388" name="Figuras 8"/>
        <xdr:cNvPicPr preferRelativeResize="1">
          <a:picLocks noChangeAspect="1"/>
        </xdr:cNvPicPr>
      </xdr:nvPicPr>
      <xdr:blipFill>
        <a:blip r:embed="rId1"/>
        <a:stretch>
          <a:fillRect/>
        </a:stretch>
      </xdr:blipFill>
      <xdr:spPr>
        <a:xfrm>
          <a:off x="16344900" y="1873472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731</xdr:row>
      <xdr:rowOff>66675</xdr:rowOff>
    </xdr:from>
    <xdr:to>
      <xdr:col>4</xdr:col>
      <xdr:colOff>1714500</xdr:colOff>
      <xdr:row>734</xdr:row>
      <xdr:rowOff>123825</xdr:rowOff>
    </xdr:to>
    <xdr:pic>
      <xdr:nvPicPr>
        <xdr:cNvPr id="389" name="Figuras 8"/>
        <xdr:cNvPicPr preferRelativeResize="1">
          <a:picLocks noChangeAspect="1"/>
        </xdr:cNvPicPr>
      </xdr:nvPicPr>
      <xdr:blipFill>
        <a:blip r:embed="rId1"/>
        <a:stretch>
          <a:fillRect/>
        </a:stretch>
      </xdr:blipFill>
      <xdr:spPr>
        <a:xfrm>
          <a:off x="16344900" y="1874520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731</xdr:row>
      <xdr:rowOff>0</xdr:rowOff>
    </xdr:from>
    <xdr:to>
      <xdr:col>4</xdr:col>
      <xdr:colOff>1714500</xdr:colOff>
      <xdr:row>735</xdr:row>
      <xdr:rowOff>0</xdr:rowOff>
    </xdr:to>
    <xdr:pic>
      <xdr:nvPicPr>
        <xdr:cNvPr id="390" name="Figuras 8"/>
        <xdr:cNvPicPr preferRelativeResize="1">
          <a:picLocks noChangeAspect="1"/>
        </xdr:cNvPicPr>
      </xdr:nvPicPr>
      <xdr:blipFill>
        <a:blip r:embed="rId1"/>
        <a:stretch>
          <a:fillRect/>
        </a:stretch>
      </xdr:blipFill>
      <xdr:spPr>
        <a:xfrm>
          <a:off x="16344900" y="1873853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731</xdr:row>
      <xdr:rowOff>66675</xdr:rowOff>
    </xdr:from>
    <xdr:to>
      <xdr:col>4</xdr:col>
      <xdr:colOff>1714500</xdr:colOff>
      <xdr:row>734</xdr:row>
      <xdr:rowOff>161925</xdr:rowOff>
    </xdr:to>
    <xdr:pic>
      <xdr:nvPicPr>
        <xdr:cNvPr id="391" name="Figuras 8"/>
        <xdr:cNvPicPr preferRelativeResize="1">
          <a:picLocks noChangeAspect="1"/>
        </xdr:cNvPicPr>
      </xdr:nvPicPr>
      <xdr:blipFill>
        <a:blip r:embed="rId1"/>
        <a:stretch>
          <a:fillRect/>
        </a:stretch>
      </xdr:blipFill>
      <xdr:spPr>
        <a:xfrm>
          <a:off x="16344900" y="187452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66675</xdr:rowOff>
    </xdr:from>
    <xdr:to>
      <xdr:col>4</xdr:col>
      <xdr:colOff>1714500</xdr:colOff>
      <xdr:row>733</xdr:row>
      <xdr:rowOff>161925</xdr:rowOff>
    </xdr:to>
    <xdr:pic>
      <xdr:nvPicPr>
        <xdr:cNvPr id="392" name="Figuras 8"/>
        <xdr:cNvPicPr preferRelativeResize="1">
          <a:picLocks noChangeAspect="1"/>
        </xdr:cNvPicPr>
      </xdr:nvPicPr>
      <xdr:blipFill>
        <a:blip r:embed="rId1"/>
        <a:stretch>
          <a:fillRect/>
        </a:stretch>
      </xdr:blipFill>
      <xdr:spPr>
        <a:xfrm>
          <a:off x="16344900" y="187261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0</xdr:rowOff>
    </xdr:from>
    <xdr:to>
      <xdr:col>4</xdr:col>
      <xdr:colOff>1714500</xdr:colOff>
      <xdr:row>733</xdr:row>
      <xdr:rowOff>152400</xdr:rowOff>
    </xdr:to>
    <xdr:pic>
      <xdr:nvPicPr>
        <xdr:cNvPr id="393" name="Figuras 8"/>
        <xdr:cNvPicPr preferRelativeResize="1">
          <a:picLocks noChangeAspect="1"/>
        </xdr:cNvPicPr>
      </xdr:nvPicPr>
      <xdr:blipFill>
        <a:blip r:embed="rId1"/>
        <a:stretch>
          <a:fillRect/>
        </a:stretch>
      </xdr:blipFill>
      <xdr:spPr>
        <a:xfrm>
          <a:off x="16344900" y="1871948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123825</xdr:rowOff>
    </xdr:from>
    <xdr:to>
      <xdr:col>4</xdr:col>
      <xdr:colOff>1714500</xdr:colOff>
      <xdr:row>735</xdr:row>
      <xdr:rowOff>0</xdr:rowOff>
    </xdr:to>
    <xdr:pic>
      <xdr:nvPicPr>
        <xdr:cNvPr id="394" name="Figuras 8"/>
        <xdr:cNvPicPr preferRelativeResize="1">
          <a:picLocks noChangeAspect="1"/>
        </xdr:cNvPicPr>
      </xdr:nvPicPr>
      <xdr:blipFill>
        <a:blip r:embed="rId1"/>
        <a:stretch>
          <a:fillRect/>
        </a:stretch>
      </xdr:blipFill>
      <xdr:spPr>
        <a:xfrm>
          <a:off x="16344900" y="1873186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730</xdr:row>
      <xdr:rowOff>114300</xdr:rowOff>
    </xdr:from>
    <xdr:to>
      <xdr:col>4</xdr:col>
      <xdr:colOff>1714500</xdr:colOff>
      <xdr:row>735</xdr:row>
      <xdr:rowOff>0</xdr:rowOff>
    </xdr:to>
    <xdr:pic>
      <xdr:nvPicPr>
        <xdr:cNvPr id="395" name="Figuras 8"/>
        <xdr:cNvPicPr preferRelativeResize="1">
          <a:picLocks noChangeAspect="1"/>
        </xdr:cNvPicPr>
      </xdr:nvPicPr>
      <xdr:blipFill>
        <a:blip r:embed="rId1"/>
        <a:stretch>
          <a:fillRect/>
        </a:stretch>
      </xdr:blipFill>
      <xdr:spPr>
        <a:xfrm>
          <a:off x="16344900" y="1873091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0</xdr:rowOff>
    </xdr:from>
    <xdr:to>
      <xdr:col>4</xdr:col>
      <xdr:colOff>1714500</xdr:colOff>
      <xdr:row>730</xdr:row>
      <xdr:rowOff>9525</xdr:rowOff>
    </xdr:to>
    <xdr:pic>
      <xdr:nvPicPr>
        <xdr:cNvPr id="396" name="Figuras 8"/>
        <xdr:cNvPicPr preferRelativeResize="1">
          <a:picLocks noChangeAspect="1"/>
        </xdr:cNvPicPr>
      </xdr:nvPicPr>
      <xdr:blipFill>
        <a:blip r:embed="rId1"/>
        <a:stretch>
          <a:fillRect/>
        </a:stretch>
      </xdr:blipFill>
      <xdr:spPr>
        <a:xfrm>
          <a:off x="16344900" y="187194825"/>
          <a:ext cx="0" cy="952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95250</xdr:rowOff>
    </xdr:from>
    <xdr:to>
      <xdr:col>4</xdr:col>
      <xdr:colOff>1714500</xdr:colOff>
      <xdr:row>735</xdr:row>
      <xdr:rowOff>0</xdr:rowOff>
    </xdr:to>
    <xdr:pic>
      <xdr:nvPicPr>
        <xdr:cNvPr id="397" name="Figuras 8"/>
        <xdr:cNvPicPr preferRelativeResize="1">
          <a:picLocks noChangeAspect="1"/>
        </xdr:cNvPicPr>
      </xdr:nvPicPr>
      <xdr:blipFill>
        <a:blip r:embed="rId1"/>
        <a:stretch>
          <a:fillRect/>
        </a:stretch>
      </xdr:blipFill>
      <xdr:spPr>
        <a:xfrm>
          <a:off x="16344900" y="1872900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730</xdr:row>
      <xdr:rowOff>0</xdr:rowOff>
    </xdr:from>
    <xdr:to>
      <xdr:col>4</xdr:col>
      <xdr:colOff>1714500</xdr:colOff>
      <xdr:row>731</xdr:row>
      <xdr:rowOff>0</xdr:rowOff>
    </xdr:to>
    <xdr:pic>
      <xdr:nvPicPr>
        <xdr:cNvPr id="398" name="Figuras 8"/>
        <xdr:cNvPicPr preferRelativeResize="1">
          <a:picLocks noChangeAspect="1"/>
        </xdr:cNvPicPr>
      </xdr:nvPicPr>
      <xdr:blipFill>
        <a:blip r:embed="rId1"/>
        <a:stretch>
          <a:fillRect/>
        </a:stretch>
      </xdr:blipFill>
      <xdr:spPr>
        <a:xfrm>
          <a:off x="16344900" y="187194825"/>
          <a:ext cx="0" cy="190500"/>
        </a:xfrm>
        <a:prstGeom prst="rect">
          <a:avLst/>
        </a:prstGeom>
        <a:blipFill>
          <a:blip r:embed=""/>
          <a:srcRect/>
          <a:stretch>
            <a:fillRect/>
          </a:stretch>
        </a:blipFill>
        <a:ln w="9525" cmpd="sng">
          <a:noFill/>
        </a:ln>
      </xdr:spPr>
    </xdr:pic>
    <xdr:clientData/>
  </xdr:twoCellAnchor>
  <xdr:twoCellAnchor>
    <xdr:from>
      <xdr:col>0</xdr:col>
      <xdr:colOff>104775</xdr:colOff>
      <xdr:row>731</xdr:row>
      <xdr:rowOff>180975</xdr:rowOff>
    </xdr:from>
    <xdr:to>
      <xdr:col>1</xdr:col>
      <xdr:colOff>3124200</xdr:colOff>
      <xdr:row>734</xdr:row>
      <xdr:rowOff>190500</xdr:rowOff>
    </xdr:to>
    <xdr:pic>
      <xdr:nvPicPr>
        <xdr:cNvPr id="399" name="Figuras 8"/>
        <xdr:cNvPicPr preferRelativeResize="1">
          <a:picLocks noChangeAspect="1"/>
        </xdr:cNvPicPr>
      </xdr:nvPicPr>
      <xdr:blipFill>
        <a:blip r:embed="rId1"/>
        <a:stretch>
          <a:fillRect/>
        </a:stretch>
      </xdr:blipFill>
      <xdr:spPr>
        <a:xfrm>
          <a:off x="104775" y="18756630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161925</xdr:rowOff>
    </xdr:from>
    <xdr:to>
      <xdr:col>4</xdr:col>
      <xdr:colOff>1714500</xdr:colOff>
      <xdr:row>1001</xdr:row>
      <xdr:rowOff>38100</xdr:rowOff>
    </xdr:to>
    <xdr:pic>
      <xdr:nvPicPr>
        <xdr:cNvPr id="400" name="Figuras 8"/>
        <xdr:cNvPicPr preferRelativeResize="1">
          <a:picLocks noChangeAspect="1"/>
        </xdr:cNvPicPr>
      </xdr:nvPicPr>
      <xdr:blipFill>
        <a:blip r:embed="rId1"/>
        <a:stretch>
          <a:fillRect/>
        </a:stretch>
      </xdr:blipFill>
      <xdr:spPr>
        <a:xfrm>
          <a:off x="16344900" y="2558605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998</xdr:row>
      <xdr:rowOff>66675</xdr:rowOff>
    </xdr:from>
    <xdr:to>
      <xdr:col>4</xdr:col>
      <xdr:colOff>1714500</xdr:colOff>
      <xdr:row>1001</xdr:row>
      <xdr:rowOff>123825</xdr:rowOff>
    </xdr:to>
    <xdr:pic>
      <xdr:nvPicPr>
        <xdr:cNvPr id="401" name="Figuras 8"/>
        <xdr:cNvPicPr preferRelativeResize="1">
          <a:picLocks noChangeAspect="1"/>
        </xdr:cNvPicPr>
      </xdr:nvPicPr>
      <xdr:blipFill>
        <a:blip r:embed="rId1"/>
        <a:stretch>
          <a:fillRect/>
        </a:stretch>
      </xdr:blipFill>
      <xdr:spPr>
        <a:xfrm>
          <a:off x="16344900" y="2559558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152400</xdr:rowOff>
    </xdr:from>
    <xdr:to>
      <xdr:col>4</xdr:col>
      <xdr:colOff>1714500</xdr:colOff>
      <xdr:row>1001</xdr:row>
      <xdr:rowOff>180975</xdr:rowOff>
    </xdr:to>
    <xdr:pic>
      <xdr:nvPicPr>
        <xdr:cNvPr id="402" name="Figuras 8"/>
        <xdr:cNvPicPr preferRelativeResize="1">
          <a:picLocks noChangeAspect="1"/>
        </xdr:cNvPicPr>
      </xdr:nvPicPr>
      <xdr:blipFill>
        <a:blip r:embed="rId1"/>
        <a:stretch>
          <a:fillRect/>
        </a:stretch>
      </xdr:blipFill>
      <xdr:spPr>
        <a:xfrm>
          <a:off x="16344900" y="2558510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998</xdr:row>
      <xdr:rowOff>66675</xdr:rowOff>
    </xdr:from>
    <xdr:to>
      <xdr:col>4</xdr:col>
      <xdr:colOff>1714500</xdr:colOff>
      <xdr:row>1001</xdr:row>
      <xdr:rowOff>123825</xdr:rowOff>
    </xdr:to>
    <xdr:pic>
      <xdr:nvPicPr>
        <xdr:cNvPr id="403" name="Figuras 8"/>
        <xdr:cNvPicPr preferRelativeResize="1">
          <a:picLocks noChangeAspect="1"/>
        </xdr:cNvPicPr>
      </xdr:nvPicPr>
      <xdr:blipFill>
        <a:blip r:embed="rId1"/>
        <a:stretch>
          <a:fillRect/>
        </a:stretch>
      </xdr:blipFill>
      <xdr:spPr>
        <a:xfrm>
          <a:off x="16344900" y="2559558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998</xdr:row>
      <xdr:rowOff>0</xdr:rowOff>
    </xdr:from>
    <xdr:to>
      <xdr:col>4</xdr:col>
      <xdr:colOff>1714500</xdr:colOff>
      <xdr:row>1002</xdr:row>
      <xdr:rowOff>0</xdr:rowOff>
    </xdr:to>
    <xdr:pic>
      <xdr:nvPicPr>
        <xdr:cNvPr id="404" name="Figuras 8"/>
        <xdr:cNvPicPr preferRelativeResize="1">
          <a:picLocks noChangeAspect="1"/>
        </xdr:cNvPicPr>
      </xdr:nvPicPr>
      <xdr:blipFill>
        <a:blip r:embed="rId1"/>
        <a:stretch>
          <a:fillRect/>
        </a:stretch>
      </xdr:blipFill>
      <xdr:spPr>
        <a:xfrm>
          <a:off x="16344900" y="2558891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998</xdr:row>
      <xdr:rowOff>66675</xdr:rowOff>
    </xdr:from>
    <xdr:to>
      <xdr:col>4</xdr:col>
      <xdr:colOff>1714500</xdr:colOff>
      <xdr:row>1001</xdr:row>
      <xdr:rowOff>161925</xdr:rowOff>
    </xdr:to>
    <xdr:pic>
      <xdr:nvPicPr>
        <xdr:cNvPr id="405" name="Figuras 8"/>
        <xdr:cNvPicPr preferRelativeResize="1">
          <a:picLocks noChangeAspect="1"/>
        </xdr:cNvPicPr>
      </xdr:nvPicPr>
      <xdr:blipFill>
        <a:blip r:embed="rId1"/>
        <a:stretch>
          <a:fillRect/>
        </a:stretch>
      </xdr:blipFill>
      <xdr:spPr>
        <a:xfrm>
          <a:off x="16344900" y="2559558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66675</xdr:rowOff>
    </xdr:from>
    <xdr:to>
      <xdr:col>4</xdr:col>
      <xdr:colOff>1714500</xdr:colOff>
      <xdr:row>1000</xdr:row>
      <xdr:rowOff>152400</xdr:rowOff>
    </xdr:to>
    <xdr:pic>
      <xdr:nvPicPr>
        <xdr:cNvPr id="406" name="Figuras 8"/>
        <xdr:cNvPicPr preferRelativeResize="1">
          <a:picLocks noChangeAspect="1"/>
        </xdr:cNvPicPr>
      </xdr:nvPicPr>
      <xdr:blipFill>
        <a:blip r:embed="rId1"/>
        <a:stretch>
          <a:fillRect/>
        </a:stretch>
      </xdr:blipFill>
      <xdr:spPr>
        <a:xfrm>
          <a:off x="16344900" y="255765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1000</xdr:row>
      <xdr:rowOff>152400</xdr:rowOff>
    </xdr:to>
    <xdr:pic>
      <xdr:nvPicPr>
        <xdr:cNvPr id="407" name="Figuras 8"/>
        <xdr:cNvPicPr preferRelativeResize="1">
          <a:picLocks noChangeAspect="1"/>
        </xdr:cNvPicPr>
      </xdr:nvPicPr>
      <xdr:blipFill>
        <a:blip r:embed="rId1"/>
        <a:stretch>
          <a:fillRect/>
        </a:stretch>
      </xdr:blipFill>
      <xdr:spPr>
        <a:xfrm>
          <a:off x="16344900" y="2556986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123825</xdr:rowOff>
    </xdr:from>
    <xdr:to>
      <xdr:col>4</xdr:col>
      <xdr:colOff>1714500</xdr:colOff>
      <xdr:row>1002</xdr:row>
      <xdr:rowOff>0</xdr:rowOff>
    </xdr:to>
    <xdr:pic>
      <xdr:nvPicPr>
        <xdr:cNvPr id="408" name="Figuras 8"/>
        <xdr:cNvPicPr preferRelativeResize="1">
          <a:picLocks noChangeAspect="1"/>
        </xdr:cNvPicPr>
      </xdr:nvPicPr>
      <xdr:blipFill>
        <a:blip r:embed="rId1"/>
        <a:stretch>
          <a:fillRect/>
        </a:stretch>
      </xdr:blipFill>
      <xdr:spPr>
        <a:xfrm>
          <a:off x="16344900" y="2558224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997</xdr:row>
      <xdr:rowOff>114300</xdr:rowOff>
    </xdr:from>
    <xdr:to>
      <xdr:col>4</xdr:col>
      <xdr:colOff>1714500</xdr:colOff>
      <xdr:row>1002</xdr:row>
      <xdr:rowOff>0</xdr:rowOff>
    </xdr:to>
    <xdr:pic>
      <xdr:nvPicPr>
        <xdr:cNvPr id="409" name="Figuras 8"/>
        <xdr:cNvPicPr preferRelativeResize="1">
          <a:picLocks noChangeAspect="1"/>
        </xdr:cNvPicPr>
      </xdr:nvPicPr>
      <xdr:blipFill>
        <a:blip r:embed="rId1"/>
        <a:stretch>
          <a:fillRect/>
        </a:stretch>
      </xdr:blipFill>
      <xdr:spPr>
        <a:xfrm>
          <a:off x="16344900" y="2558129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997</xdr:row>
      <xdr:rowOff>9525</xdr:rowOff>
    </xdr:to>
    <xdr:pic>
      <xdr:nvPicPr>
        <xdr:cNvPr id="410" name="Figuras 8"/>
        <xdr:cNvPicPr preferRelativeResize="1">
          <a:picLocks noChangeAspect="1"/>
        </xdr:cNvPicPr>
      </xdr:nvPicPr>
      <xdr:blipFill>
        <a:blip r:embed="rId1"/>
        <a:stretch>
          <a:fillRect/>
        </a:stretch>
      </xdr:blipFill>
      <xdr:spPr>
        <a:xfrm>
          <a:off x="16344900" y="255698625"/>
          <a:ext cx="0" cy="95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95250</xdr:rowOff>
    </xdr:from>
    <xdr:to>
      <xdr:col>4</xdr:col>
      <xdr:colOff>1714500</xdr:colOff>
      <xdr:row>1002</xdr:row>
      <xdr:rowOff>0</xdr:rowOff>
    </xdr:to>
    <xdr:pic>
      <xdr:nvPicPr>
        <xdr:cNvPr id="411" name="Figuras 8"/>
        <xdr:cNvPicPr preferRelativeResize="1">
          <a:picLocks noChangeAspect="1"/>
        </xdr:cNvPicPr>
      </xdr:nvPicPr>
      <xdr:blipFill>
        <a:blip r:embed="rId1"/>
        <a:stretch>
          <a:fillRect/>
        </a:stretch>
      </xdr:blipFill>
      <xdr:spPr>
        <a:xfrm>
          <a:off x="16344900" y="2557938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997</xdr:row>
      <xdr:rowOff>0</xdr:rowOff>
    </xdr:from>
    <xdr:to>
      <xdr:col>4</xdr:col>
      <xdr:colOff>1714500</xdr:colOff>
      <xdr:row>998</xdr:row>
      <xdr:rowOff>0</xdr:rowOff>
    </xdr:to>
    <xdr:pic>
      <xdr:nvPicPr>
        <xdr:cNvPr id="412" name="Figuras 8"/>
        <xdr:cNvPicPr preferRelativeResize="1">
          <a:picLocks noChangeAspect="1"/>
        </xdr:cNvPicPr>
      </xdr:nvPicPr>
      <xdr:blipFill>
        <a:blip r:embed="rId1"/>
        <a:stretch>
          <a:fillRect/>
        </a:stretch>
      </xdr:blipFill>
      <xdr:spPr>
        <a:xfrm>
          <a:off x="16344900" y="255698625"/>
          <a:ext cx="0" cy="190500"/>
        </a:xfrm>
        <a:prstGeom prst="rect">
          <a:avLst/>
        </a:prstGeom>
        <a:blipFill>
          <a:blip r:embed=""/>
          <a:srcRect/>
          <a:stretch>
            <a:fillRect/>
          </a:stretch>
        </a:blipFill>
        <a:ln w="9525" cmpd="sng">
          <a:noFill/>
        </a:ln>
      </xdr:spPr>
    </xdr:pic>
    <xdr:clientData/>
  </xdr:twoCellAnchor>
  <xdr:twoCellAnchor>
    <xdr:from>
      <xdr:col>0</xdr:col>
      <xdr:colOff>104775</xdr:colOff>
      <xdr:row>998</xdr:row>
      <xdr:rowOff>180975</xdr:rowOff>
    </xdr:from>
    <xdr:to>
      <xdr:col>1</xdr:col>
      <xdr:colOff>3124200</xdr:colOff>
      <xdr:row>1001</xdr:row>
      <xdr:rowOff>190500</xdr:rowOff>
    </xdr:to>
    <xdr:pic>
      <xdr:nvPicPr>
        <xdr:cNvPr id="413" name="Figuras 8"/>
        <xdr:cNvPicPr preferRelativeResize="1">
          <a:picLocks noChangeAspect="1"/>
        </xdr:cNvPicPr>
      </xdr:nvPicPr>
      <xdr:blipFill>
        <a:blip r:embed="rId1"/>
        <a:stretch>
          <a:fillRect/>
        </a:stretch>
      </xdr:blipFill>
      <xdr:spPr>
        <a:xfrm>
          <a:off x="104775" y="25607010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142875</xdr:rowOff>
    </xdr:from>
    <xdr:to>
      <xdr:col>4</xdr:col>
      <xdr:colOff>1714500</xdr:colOff>
      <xdr:row>1025</xdr:row>
      <xdr:rowOff>66675</xdr:rowOff>
    </xdr:to>
    <xdr:pic>
      <xdr:nvPicPr>
        <xdr:cNvPr id="414" name="Figuras 8"/>
        <xdr:cNvPicPr preferRelativeResize="1">
          <a:picLocks noChangeAspect="1"/>
        </xdr:cNvPicPr>
      </xdr:nvPicPr>
      <xdr:blipFill>
        <a:blip r:embed="rId1"/>
        <a:stretch>
          <a:fillRect/>
        </a:stretch>
      </xdr:blipFill>
      <xdr:spPr>
        <a:xfrm>
          <a:off x="16344900" y="260908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161925</xdr:rowOff>
    </xdr:from>
    <xdr:to>
      <xdr:col>4</xdr:col>
      <xdr:colOff>1714500</xdr:colOff>
      <xdr:row>1025</xdr:row>
      <xdr:rowOff>38100</xdr:rowOff>
    </xdr:to>
    <xdr:pic>
      <xdr:nvPicPr>
        <xdr:cNvPr id="415" name="Figuras 8"/>
        <xdr:cNvPicPr preferRelativeResize="1">
          <a:picLocks noChangeAspect="1"/>
        </xdr:cNvPicPr>
      </xdr:nvPicPr>
      <xdr:blipFill>
        <a:blip r:embed="rId1"/>
        <a:stretch>
          <a:fillRect/>
        </a:stretch>
      </xdr:blipFill>
      <xdr:spPr>
        <a:xfrm>
          <a:off x="16344900" y="2609278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1022</xdr:row>
      <xdr:rowOff>66675</xdr:rowOff>
    </xdr:from>
    <xdr:to>
      <xdr:col>4</xdr:col>
      <xdr:colOff>1714500</xdr:colOff>
      <xdr:row>1025</xdr:row>
      <xdr:rowOff>123825</xdr:rowOff>
    </xdr:to>
    <xdr:pic>
      <xdr:nvPicPr>
        <xdr:cNvPr id="416" name="Figuras 8"/>
        <xdr:cNvPicPr preferRelativeResize="1">
          <a:picLocks noChangeAspect="1"/>
        </xdr:cNvPicPr>
      </xdr:nvPicPr>
      <xdr:blipFill>
        <a:blip r:embed="rId1"/>
        <a:stretch>
          <a:fillRect/>
        </a:stretch>
      </xdr:blipFill>
      <xdr:spPr>
        <a:xfrm>
          <a:off x="16344900" y="2610231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152400</xdr:rowOff>
    </xdr:from>
    <xdr:to>
      <xdr:col>4</xdr:col>
      <xdr:colOff>1714500</xdr:colOff>
      <xdr:row>1025</xdr:row>
      <xdr:rowOff>180975</xdr:rowOff>
    </xdr:to>
    <xdr:pic>
      <xdr:nvPicPr>
        <xdr:cNvPr id="417" name="Figuras 8"/>
        <xdr:cNvPicPr preferRelativeResize="1">
          <a:picLocks noChangeAspect="1"/>
        </xdr:cNvPicPr>
      </xdr:nvPicPr>
      <xdr:blipFill>
        <a:blip r:embed="rId1"/>
        <a:stretch>
          <a:fillRect/>
        </a:stretch>
      </xdr:blipFill>
      <xdr:spPr>
        <a:xfrm>
          <a:off x="16344900" y="2609183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1022</xdr:row>
      <xdr:rowOff>66675</xdr:rowOff>
    </xdr:from>
    <xdr:to>
      <xdr:col>4</xdr:col>
      <xdr:colOff>1714500</xdr:colOff>
      <xdr:row>1025</xdr:row>
      <xdr:rowOff>123825</xdr:rowOff>
    </xdr:to>
    <xdr:pic>
      <xdr:nvPicPr>
        <xdr:cNvPr id="418" name="Figuras 8"/>
        <xdr:cNvPicPr preferRelativeResize="1">
          <a:picLocks noChangeAspect="1"/>
        </xdr:cNvPicPr>
      </xdr:nvPicPr>
      <xdr:blipFill>
        <a:blip r:embed="rId1"/>
        <a:stretch>
          <a:fillRect/>
        </a:stretch>
      </xdr:blipFill>
      <xdr:spPr>
        <a:xfrm>
          <a:off x="16344900" y="2610231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1022</xdr:row>
      <xdr:rowOff>0</xdr:rowOff>
    </xdr:from>
    <xdr:to>
      <xdr:col>4</xdr:col>
      <xdr:colOff>1714500</xdr:colOff>
      <xdr:row>1026</xdr:row>
      <xdr:rowOff>0</xdr:rowOff>
    </xdr:to>
    <xdr:pic>
      <xdr:nvPicPr>
        <xdr:cNvPr id="419" name="Figuras 8"/>
        <xdr:cNvPicPr preferRelativeResize="1">
          <a:picLocks noChangeAspect="1"/>
        </xdr:cNvPicPr>
      </xdr:nvPicPr>
      <xdr:blipFill>
        <a:blip r:embed="rId1"/>
        <a:stretch>
          <a:fillRect/>
        </a:stretch>
      </xdr:blipFill>
      <xdr:spPr>
        <a:xfrm>
          <a:off x="16344900" y="2609564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1022</xdr:row>
      <xdr:rowOff>66675</xdr:rowOff>
    </xdr:from>
    <xdr:to>
      <xdr:col>4</xdr:col>
      <xdr:colOff>1714500</xdr:colOff>
      <xdr:row>1025</xdr:row>
      <xdr:rowOff>161925</xdr:rowOff>
    </xdr:to>
    <xdr:pic>
      <xdr:nvPicPr>
        <xdr:cNvPr id="420" name="Figuras 8"/>
        <xdr:cNvPicPr preferRelativeResize="1">
          <a:picLocks noChangeAspect="1"/>
        </xdr:cNvPicPr>
      </xdr:nvPicPr>
      <xdr:blipFill>
        <a:blip r:embed="rId1"/>
        <a:stretch>
          <a:fillRect/>
        </a:stretch>
      </xdr:blipFill>
      <xdr:spPr>
        <a:xfrm>
          <a:off x="16344900" y="2610231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66675</xdr:rowOff>
    </xdr:from>
    <xdr:to>
      <xdr:col>4</xdr:col>
      <xdr:colOff>1714500</xdr:colOff>
      <xdr:row>1024</xdr:row>
      <xdr:rowOff>152400</xdr:rowOff>
    </xdr:to>
    <xdr:pic>
      <xdr:nvPicPr>
        <xdr:cNvPr id="421" name="Figuras 8"/>
        <xdr:cNvPicPr preferRelativeResize="1">
          <a:picLocks noChangeAspect="1"/>
        </xdr:cNvPicPr>
      </xdr:nvPicPr>
      <xdr:blipFill>
        <a:blip r:embed="rId1"/>
        <a:stretch>
          <a:fillRect/>
        </a:stretch>
      </xdr:blipFill>
      <xdr:spPr>
        <a:xfrm>
          <a:off x="16344900" y="2608326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0</xdr:rowOff>
    </xdr:from>
    <xdr:to>
      <xdr:col>4</xdr:col>
      <xdr:colOff>1714500</xdr:colOff>
      <xdr:row>1024</xdr:row>
      <xdr:rowOff>152400</xdr:rowOff>
    </xdr:to>
    <xdr:pic>
      <xdr:nvPicPr>
        <xdr:cNvPr id="422" name="Figuras 8"/>
        <xdr:cNvPicPr preferRelativeResize="1">
          <a:picLocks noChangeAspect="1"/>
        </xdr:cNvPicPr>
      </xdr:nvPicPr>
      <xdr:blipFill>
        <a:blip r:embed="rId1"/>
        <a:stretch>
          <a:fillRect/>
        </a:stretch>
      </xdr:blipFill>
      <xdr:spPr>
        <a:xfrm>
          <a:off x="16344900" y="2607659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123825</xdr:rowOff>
    </xdr:from>
    <xdr:to>
      <xdr:col>4</xdr:col>
      <xdr:colOff>1714500</xdr:colOff>
      <xdr:row>1026</xdr:row>
      <xdr:rowOff>0</xdr:rowOff>
    </xdr:to>
    <xdr:pic>
      <xdr:nvPicPr>
        <xdr:cNvPr id="423" name="Figuras 8"/>
        <xdr:cNvPicPr preferRelativeResize="1">
          <a:picLocks noChangeAspect="1"/>
        </xdr:cNvPicPr>
      </xdr:nvPicPr>
      <xdr:blipFill>
        <a:blip r:embed="rId1"/>
        <a:stretch>
          <a:fillRect/>
        </a:stretch>
      </xdr:blipFill>
      <xdr:spPr>
        <a:xfrm>
          <a:off x="16344900" y="2608897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114300</xdr:rowOff>
    </xdr:from>
    <xdr:to>
      <xdr:col>4</xdr:col>
      <xdr:colOff>1714500</xdr:colOff>
      <xdr:row>1026</xdr:row>
      <xdr:rowOff>0</xdr:rowOff>
    </xdr:to>
    <xdr:pic>
      <xdr:nvPicPr>
        <xdr:cNvPr id="424" name="Figuras 8"/>
        <xdr:cNvPicPr preferRelativeResize="1">
          <a:picLocks noChangeAspect="1"/>
        </xdr:cNvPicPr>
      </xdr:nvPicPr>
      <xdr:blipFill>
        <a:blip r:embed="rId1"/>
        <a:stretch>
          <a:fillRect/>
        </a:stretch>
      </xdr:blipFill>
      <xdr:spPr>
        <a:xfrm>
          <a:off x="16344900" y="2608802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0</xdr:rowOff>
    </xdr:from>
    <xdr:to>
      <xdr:col>4</xdr:col>
      <xdr:colOff>1714500</xdr:colOff>
      <xdr:row>1021</xdr:row>
      <xdr:rowOff>9525</xdr:rowOff>
    </xdr:to>
    <xdr:pic>
      <xdr:nvPicPr>
        <xdr:cNvPr id="425" name="Figuras 8"/>
        <xdr:cNvPicPr preferRelativeResize="1">
          <a:picLocks noChangeAspect="1"/>
        </xdr:cNvPicPr>
      </xdr:nvPicPr>
      <xdr:blipFill>
        <a:blip r:embed="rId1"/>
        <a:stretch>
          <a:fillRect/>
        </a:stretch>
      </xdr:blipFill>
      <xdr:spPr>
        <a:xfrm>
          <a:off x="16344900" y="2607659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95250</xdr:rowOff>
    </xdr:from>
    <xdr:to>
      <xdr:col>4</xdr:col>
      <xdr:colOff>1714500</xdr:colOff>
      <xdr:row>1026</xdr:row>
      <xdr:rowOff>0</xdr:rowOff>
    </xdr:to>
    <xdr:pic>
      <xdr:nvPicPr>
        <xdr:cNvPr id="426" name="Figuras 8"/>
        <xdr:cNvPicPr preferRelativeResize="1">
          <a:picLocks noChangeAspect="1"/>
        </xdr:cNvPicPr>
      </xdr:nvPicPr>
      <xdr:blipFill>
        <a:blip r:embed="rId1"/>
        <a:stretch>
          <a:fillRect/>
        </a:stretch>
      </xdr:blipFill>
      <xdr:spPr>
        <a:xfrm>
          <a:off x="16344900" y="2608611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1021</xdr:row>
      <xdr:rowOff>0</xdr:rowOff>
    </xdr:from>
    <xdr:to>
      <xdr:col>4</xdr:col>
      <xdr:colOff>1714500</xdr:colOff>
      <xdr:row>1022</xdr:row>
      <xdr:rowOff>0</xdr:rowOff>
    </xdr:to>
    <xdr:pic>
      <xdr:nvPicPr>
        <xdr:cNvPr id="427" name="Figuras 8"/>
        <xdr:cNvPicPr preferRelativeResize="1">
          <a:picLocks noChangeAspect="1"/>
        </xdr:cNvPicPr>
      </xdr:nvPicPr>
      <xdr:blipFill>
        <a:blip r:embed="rId1"/>
        <a:stretch>
          <a:fillRect/>
        </a:stretch>
      </xdr:blipFill>
      <xdr:spPr>
        <a:xfrm>
          <a:off x="16344900" y="260765925"/>
          <a:ext cx="0" cy="190500"/>
        </a:xfrm>
        <a:prstGeom prst="rect">
          <a:avLst/>
        </a:prstGeom>
        <a:blipFill>
          <a:blip r:embed=""/>
          <a:srcRect/>
          <a:stretch>
            <a:fillRect/>
          </a:stretch>
        </a:blipFill>
        <a:ln w="9525" cmpd="sng">
          <a:noFill/>
        </a:ln>
      </xdr:spPr>
    </xdr:pic>
    <xdr:clientData/>
  </xdr:twoCellAnchor>
  <xdr:twoCellAnchor>
    <xdr:from>
      <xdr:col>0</xdr:col>
      <xdr:colOff>85725</xdr:colOff>
      <xdr:row>1023</xdr:row>
      <xdr:rowOff>133350</xdr:rowOff>
    </xdr:from>
    <xdr:to>
      <xdr:col>1</xdr:col>
      <xdr:colOff>3095625</xdr:colOff>
      <xdr:row>1026</xdr:row>
      <xdr:rowOff>85725</xdr:rowOff>
    </xdr:to>
    <xdr:pic>
      <xdr:nvPicPr>
        <xdr:cNvPr id="428" name="Figuras 8"/>
        <xdr:cNvPicPr preferRelativeResize="1">
          <a:picLocks noChangeAspect="1"/>
        </xdr:cNvPicPr>
      </xdr:nvPicPr>
      <xdr:blipFill>
        <a:blip r:embed="rId1"/>
        <a:stretch>
          <a:fillRect/>
        </a:stretch>
      </xdr:blipFill>
      <xdr:spPr>
        <a:xfrm>
          <a:off x="85725" y="261280275"/>
          <a:ext cx="4391025" cy="552450"/>
        </a:xfrm>
        <a:prstGeom prst="rect">
          <a:avLst/>
        </a:prstGeom>
        <a:blipFill>
          <a:blip r:embed=""/>
          <a:srcRect/>
          <a:stretch>
            <a:fillRect/>
          </a:stretch>
        </a:blipFill>
        <a:ln w="9525" cmpd="sng">
          <a:noFill/>
        </a:ln>
      </xdr:spPr>
    </xdr:pic>
    <xdr:clientData/>
  </xdr:twoCellAnchor>
  <xdr:twoCellAnchor>
    <xdr:from>
      <xdr:col>4</xdr:col>
      <xdr:colOff>1714500</xdr:colOff>
      <xdr:row>943</xdr:row>
      <xdr:rowOff>104775</xdr:rowOff>
    </xdr:from>
    <xdr:to>
      <xdr:col>4</xdr:col>
      <xdr:colOff>1714500</xdr:colOff>
      <xdr:row>947</xdr:row>
      <xdr:rowOff>38100</xdr:rowOff>
    </xdr:to>
    <xdr:pic>
      <xdr:nvPicPr>
        <xdr:cNvPr id="429" name="Figuras 8"/>
        <xdr:cNvPicPr preferRelativeResize="1">
          <a:picLocks noChangeAspect="1"/>
        </xdr:cNvPicPr>
      </xdr:nvPicPr>
      <xdr:blipFill>
        <a:blip r:embed="rId1"/>
        <a:stretch>
          <a:fillRect/>
        </a:stretch>
      </xdr:blipFill>
      <xdr:spPr>
        <a:xfrm>
          <a:off x="16344900" y="2430684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943</xdr:row>
      <xdr:rowOff>142875</xdr:rowOff>
    </xdr:from>
    <xdr:to>
      <xdr:col>4</xdr:col>
      <xdr:colOff>1714500</xdr:colOff>
      <xdr:row>947</xdr:row>
      <xdr:rowOff>66675</xdr:rowOff>
    </xdr:to>
    <xdr:pic>
      <xdr:nvPicPr>
        <xdr:cNvPr id="430" name="Figuras 8"/>
        <xdr:cNvPicPr preferRelativeResize="1">
          <a:picLocks noChangeAspect="1"/>
        </xdr:cNvPicPr>
      </xdr:nvPicPr>
      <xdr:blipFill>
        <a:blip r:embed="rId1"/>
        <a:stretch>
          <a:fillRect/>
        </a:stretch>
      </xdr:blipFill>
      <xdr:spPr>
        <a:xfrm>
          <a:off x="16344900" y="2430970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943</xdr:row>
      <xdr:rowOff>161925</xdr:rowOff>
    </xdr:from>
    <xdr:to>
      <xdr:col>4</xdr:col>
      <xdr:colOff>1714500</xdr:colOff>
      <xdr:row>947</xdr:row>
      <xdr:rowOff>38100</xdr:rowOff>
    </xdr:to>
    <xdr:pic>
      <xdr:nvPicPr>
        <xdr:cNvPr id="431" name="Figuras 8"/>
        <xdr:cNvPicPr preferRelativeResize="1">
          <a:picLocks noChangeAspect="1"/>
        </xdr:cNvPicPr>
      </xdr:nvPicPr>
      <xdr:blipFill>
        <a:blip r:embed="rId1"/>
        <a:stretch>
          <a:fillRect/>
        </a:stretch>
      </xdr:blipFill>
      <xdr:spPr>
        <a:xfrm>
          <a:off x="16344900" y="2431161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944</xdr:row>
      <xdr:rowOff>66675</xdr:rowOff>
    </xdr:from>
    <xdr:to>
      <xdr:col>4</xdr:col>
      <xdr:colOff>1714500</xdr:colOff>
      <xdr:row>947</xdr:row>
      <xdr:rowOff>123825</xdr:rowOff>
    </xdr:to>
    <xdr:pic>
      <xdr:nvPicPr>
        <xdr:cNvPr id="432" name="Figuras 8"/>
        <xdr:cNvPicPr preferRelativeResize="1">
          <a:picLocks noChangeAspect="1"/>
        </xdr:cNvPicPr>
      </xdr:nvPicPr>
      <xdr:blipFill>
        <a:blip r:embed="rId1"/>
        <a:stretch>
          <a:fillRect/>
        </a:stretch>
      </xdr:blipFill>
      <xdr:spPr>
        <a:xfrm>
          <a:off x="16344900" y="2432113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943</xdr:row>
      <xdr:rowOff>152400</xdr:rowOff>
    </xdr:from>
    <xdr:to>
      <xdr:col>4</xdr:col>
      <xdr:colOff>1714500</xdr:colOff>
      <xdr:row>947</xdr:row>
      <xdr:rowOff>180975</xdr:rowOff>
    </xdr:to>
    <xdr:pic>
      <xdr:nvPicPr>
        <xdr:cNvPr id="433" name="Figuras 8"/>
        <xdr:cNvPicPr preferRelativeResize="1">
          <a:picLocks noChangeAspect="1"/>
        </xdr:cNvPicPr>
      </xdr:nvPicPr>
      <xdr:blipFill>
        <a:blip r:embed="rId1"/>
        <a:stretch>
          <a:fillRect/>
        </a:stretch>
      </xdr:blipFill>
      <xdr:spPr>
        <a:xfrm>
          <a:off x="16344900" y="2431065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944</xdr:row>
      <xdr:rowOff>66675</xdr:rowOff>
    </xdr:from>
    <xdr:to>
      <xdr:col>4</xdr:col>
      <xdr:colOff>1714500</xdr:colOff>
      <xdr:row>947</xdr:row>
      <xdr:rowOff>123825</xdr:rowOff>
    </xdr:to>
    <xdr:pic>
      <xdr:nvPicPr>
        <xdr:cNvPr id="434" name="Figuras 8"/>
        <xdr:cNvPicPr preferRelativeResize="1">
          <a:picLocks noChangeAspect="1"/>
        </xdr:cNvPicPr>
      </xdr:nvPicPr>
      <xdr:blipFill>
        <a:blip r:embed="rId1"/>
        <a:stretch>
          <a:fillRect/>
        </a:stretch>
      </xdr:blipFill>
      <xdr:spPr>
        <a:xfrm>
          <a:off x="16344900" y="2432113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944</xdr:row>
      <xdr:rowOff>0</xdr:rowOff>
    </xdr:from>
    <xdr:to>
      <xdr:col>4</xdr:col>
      <xdr:colOff>1714500</xdr:colOff>
      <xdr:row>948</xdr:row>
      <xdr:rowOff>0</xdr:rowOff>
    </xdr:to>
    <xdr:pic>
      <xdr:nvPicPr>
        <xdr:cNvPr id="435" name="Figuras 8"/>
        <xdr:cNvPicPr preferRelativeResize="1">
          <a:picLocks noChangeAspect="1"/>
        </xdr:cNvPicPr>
      </xdr:nvPicPr>
      <xdr:blipFill>
        <a:blip r:embed="rId1"/>
        <a:stretch>
          <a:fillRect/>
        </a:stretch>
      </xdr:blipFill>
      <xdr:spPr>
        <a:xfrm>
          <a:off x="16344900" y="2431446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944</xdr:row>
      <xdr:rowOff>66675</xdr:rowOff>
    </xdr:from>
    <xdr:to>
      <xdr:col>4</xdr:col>
      <xdr:colOff>1714500</xdr:colOff>
      <xdr:row>947</xdr:row>
      <xdr:rowOff>161925</xdr:rowOff>
    </xdr:to>
    <xdr:pic>
      <xdr:nvPicPr>
        <xdr:cNvPr id="436" name="Figuras 8"/>
        <xdr:cNvPicPr preferRelativeResize="1">
          <a:picLocks noChangeAspect="1"/>
        </xdr:cNvPicPr>
      </xdr:nvPicPr>
      <xdr:blipFill>
        <a:blip r:embed="rId1"/>
        <a:stretch>
          <a:fillRect/>
        </a:stretch>
      </xdr:blipFill>
      <xdr:spPr>
        <a:xfrm>
          <a:off x="16344900" y="2432113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943</xdr:row>
      <xdr:rowOff>66675</xdr:rowOff>
    </xdr:from>
    <xdr:to>
      <xdr:col>4</xdr:col>
      <xdr:colOff>1714500</xdr:colOff>
      <xdr:row>946</xdr:row>
      <xdr:rowOff>152400</xdr:rowOff>
    </xdr:to>
    <xdr:pic>
      <xdr:nvPicPr>
        <xdr:cNvPr id="437" name="Figuras 8"/>
        <xdr:cNvPicPr preferRelativeResize="1">
          <a:picLocks noChangeAspect="1"/>
        </xdr:cNvPicPr>
      </xdr:nvPicPr>
      <xdr:blipFill>
        <a:blip r:embed="rId1"/>
        <a:stretch>
          <a:fillRect/>
        </a:stretch>
      </xdr:blipFill>
      <xdr:spPr>
        <a:xfrm>
          <a:off x="16344900" y="2430208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943</xdr:row>
      <xdr:rowOff>0</xdr:rowOff>
    </xdr:from>
    <xdr:to>
      <xdr:col>4</xdr:col>
      <xdr:colOff>1714500</xdr:colOff>
      <xdr:row>946</xdr:row>
      <xdr:rowOff>152400</xdr:rowOff>
    </xdr:to>
    <xdr:pic>
      <xdr:nvPicPr>
        <xdr:cNvPr id="438" name="Figuras 8"/>
        <xdr:cNvPicPr preferRelativeResize="1">
          <a:picLocks noChangeAspect="1"/>
        </xdr:cNvPicPr>
      </xdr:nvPicPr>
      <xdr:blipFill>
        <a:blip r:embed="rId1"/>
        <a:stretch>
          <a:fillRect/>
        </a:stretch>
      </xdr:blipFill>
      <xdr:spPr>
        <a:xfrm>
          <a:off x="16344900" y="2429541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943</xdr:row>
      <xdr:rowOff>123825</xdr:rowOff>
    </xdr:from>
    <xdr:to>
      <xdr:col>4</xdr:col>
      <xdr:colOff>1714500</xdr:colOff>
      <xdr:row>948</xdr:row>
      <xdr:rowOff>0</xdr:rowOff>
    </xdr:to>
    <xdr:pic>
      <xdr:nvPicPr>
        <xdr:cNvPr id="439" name="Figuras 8"/>
        <xdr:cNvPicPr preferRelativeResize="1">
          <a:picLocks noChangeAspect="1"/>
        </xdr:cNvPicPr>
      </xdr:nvPicPr>
      <xdr:blipFill>
        <a:blip r:embed="rId1"/>
        <a:stretch>
          <a:fillRect/>
        </a:stretch>
      </xdr:blipFill>
      <xdr:spPr>
        <a:xfrm>
          <a:off x="16344900" y="2430780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943</xdr:row>
      <xdr:rowOff>114300</xdr:rowOff>
    </xdr:from>
    <xdr:to>
      <xdr:col>4</xdr:col>
      <xdr:colOff>1714500</xdr:colOff>
      <xdr:row>948</xdr:row>
      <xdr:rowOff>0</xdr:rowOff>
    </xdr:to>
    <xdr:pic>
      <xdr:nvPicPr>
        <xdr:cNvPr id="440" name="Figuras 8"/>
        <xdr:cNvPicPr preferRelativeResize="1">
          <a:picLocks noChangeAspect="1"/>
        </xdr:cNvPicPr>
      </xdr:nvPicPr>
      <xdr:blipFill>
        <a:blip r:embed="rId1"/>
        <a:stretch>
          <a:fillRect/>
        </a:stretch>
      </xdr:blipFill>
      <xdr:spPr>
        <a:xfrm>
          <a:off x="16344900" y="2430684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943</xdr:row>
      <xdr:rowOff>0</xdr:rowOff>
    </xdr:from>
    <xdr:to>
      <xdr:col>4</xdr:col>
      <xdr:colOff>1714500</xdr:colOff>
      <xdr:row>943</xdr:row>
      <xdr:rowOff>9525</xdr:rowOff>
    </xdr:to>
    <xdr:pic>
      <xdr:nvPicPr>
        <xdr:cNvPr id="441" name="Figuras 8"/>
        <xdr:cNvPicPr preferRelativeResize="1">
          <a:picLocks noChangeAspect="1"/>
        </xdr:cNvPicPr>
      </xdr:nvPicPr>
      <xdr:blipFill>
        <a:blip r:embed="rId1"/>
        <a:stretch>
          <a:fillRect/>
        </a:stretch>
      </xdr:blipFill>
      <xdr:spPr>
        <a:xfrm>
          <a:off x="16344900" y="242954175"/>
          <a:ext cx="0" cy="9525"/>
        </a:xfrm>
        <a:prstGeom prst="rect">
          <a:avLst/>
        </a:prstGeom>
        <a:blipFill>
          <a:blip r:embed=""/>
          <a:srcRect/>
          <a:stretch>
            <a:fillRect/>
          </a:stretch>
        </a:blipFill>
        <a:ln w="9525" cmpd="sng">
          <a:noFill/>
        </a:ln>
      </xdr:spPr>
    </xdr:pic>
    <xdr:clientData/>
  </xdr:twoCellAnchor>
  <xdr:twoCellAnchor>
    <xdr:from>
      <xdr:col>4</xdr:col>
      <xdr:colOff>1714500</xdr:colOff>
      <xdr:row>943</xdr:row>
      <xdr:rowOff>95250</xdr:rowOff>
    </xdr:from>
    <xdr:to>
      <xdr:col>4</xdr:col>
      <xdr:colOff>1714500</xdr:colOff>
      <xdr:row>948</xdr:row>
      <xdr:rowOff>0</xdr:rowOff>
    </xdr:to>
    <xdr:pic>
      <xdr:nvPicPr>
        <xdr:cNvPr id="442" name="Figuras 8"/>
        <xdr:cNvPicPr preferRelativeResize="1">
          <a:picLocks noChangeAspect="1"/>
        </xdr:cNvPicPr>
      </xdr:nvPicPr>
      <xdr:blipFill>
        <a:blip r:embed="rId1"/>
        <a:stretch>
          <a:fillRect/>
        </a:stretch>
      </xdr:blipFill>
      <xdr:spPr>
        <a:xfrm>
          <a:off x="16344900" y="2430494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943</xdr:row>
      <xdr:rowOff>0</xdr:rowOff>
    </xdr:from>
    <xdr:to>
      <xdr:col>4</xdr:col>
      <xdr:colOff>1714500</xdr:colOff>
      <xdr:row>944</xdr:row>
      <xdr:rowOff>0</xdr:rowOff>
    </xdr:to>
    <xdr:pic>
      <xdr:nvPicPr>
        <xdr:cNvPr id="443" name="Figuras 8"/>
        <xdr:cNvPicPr preferRelativeResize="1">
          <a:picLocks noChangeAspect="1"/>
        </xdr:cNvPicPr>
      </xdr:nvPicPr>
      <xdr:blipFill>
        <a:blip r:embed="rId1"/>
        <a:stretch>
          <a:fillRect/>
        </a:stretch>
      </xdr:blipFill>
      <xdr:spPr>
        <a:xfrm>
          <a:off x="16344900" y="242954175"/>
          <a:ext cx="0" cy="190500"/>
        </a:xfrm>
        <a:prstGeom prst="rect">
          <a:avLst/>
        </a:prstGeom>
        <a:blipFill>
          <a:blip r:embed=""/>
          <a:srcRect/>
          <a:stretch>
            <a:fillRect/>
          </a:stretch>
        </a:blipFill>
        <a:ln w="9525" cmpd="sng">
          <a:noFill/>
        </a:ln>
      </xdr:spPr>
    </xdr:pic>
    <xdr:clientData/>
  </xdr:twoCellAnchor>
  <xdr:twoCellAnchor>
    <xdr:from>
      <xdr:col>0</xdr:col>
      <xdr:colOff>47625</xdr:colOff>
      <xdr:row>944</xdr:row>
      <xdr:rowOff>133350</xdr:rowOff>
    </xdr:from>
    <xdr:to>
      <xdr:col>1</xdr:col>
      <xdr:colOff>3076575</xdr:colOff>
      <xdr:row>947</xdr:row>
      <xdr:rowOff>200025</xdr:rowOff>
    </xdr:to>
    <xdr:pic>
      <xdr:nvPicPr>
        <xdr:cNvPr id="444" name="Figuras 8"/>
        <xdr:cNvPicPr preferRelativeResize="1">
          <a:picLocks noChangeAspect="1"/>
        </xdr:cNvPicPr>
      </xdr:nvPicPr>
      <xdr:blipFill>
        <a:blip r:embed="rId1"/>
        <a:stretch>
          <a:fillRect/>
        </a:stretch>
      </xdr:blipFill>
      <xdr:spPr>
        <a:xfrm>
          <a:off x="47625" y="243278025"/>
          <a:ext cx="4410075" cy="647700"/>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114300</xdr:rowOff>
    </xdr:from>
    <xdr:to>
      <xdr:col>4</xdr:col>
      <xdr:colOff>1714500</xdr:colOff>
      <xdr:row>1041</xdr:row>
      <xdr:rowOff>38100</xdr:rowOff>
    </xdr:to>
    <xdr:pic>
      <xdr:nvPicPr>
        <xdr:cNvPr id="445" name="Figuras 8"/>
        <xdr:cNvPicPr preferRelativeResize="1">
          <a:picLocks noChangeAspect="1"/>
        </xdr:cNvPicPr>
      </xdr:nvPicPr>
      <xdr:blipFill>
        <a:blip r:embed="rId1"/>
        <a:stretch>
          <a:fillRect/>
        </a:stretch>
      </xdr:blipFill>
      <xdr:spPr>
        <a:xfrm>
          <a:off x="16344900" y="2644616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142875</xdr:rowOff>
    </xdr:from>
    <xdr:to>
      <xdr:col>4</xdr:col>
      <xdr:colOff>1714500</xdr:colOff>
      <xdr:row>1041</xdr:row>
      <xdr:rowOff>66675</xdr:rowOff>
    </xdr:to>
    <xdr:pic>
      <xdr:nvPicPr>
        <xdr:cNvPr id="446" name="Figuras 8"/>
        <xdr:cNvPicPr preferRelativeResize="1">
          <a:picLocks noChangeAspect="1"/>
        </xdr:cNvPicPr>
      </xdr:nvPicPr>
      <xdr:blipFill>
        <a:blip r:embed="rId1"/>
        <a:stretch>
          <a:fillRect/>
        </a:stretch>
      </xdr:blipFill>
      <xdr:spPr>
        <a:xfrm>
          <a:off x="16344900" y="2644902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161925</xdr:rowOff>
    </xdr:from>
    <xdr:to>
      <xdr:col>4</xdr:col>
      <xdr:colOff>1714500</xdr:colOff>
      <xdr:row>1041</xdr:row>
      <xdr:rowOff>38100</xdr:rowOff>
    </xdr:to>
    <xdr:pic>
      <xdr:nvPicPr>
        <xdr:cNvPr id="447" name="Figuras 8"/>
        <xdr:cNvPicPr preferRelativeResize="1">
          <a:picLocks noChangeAspect="1"/>
        </xdr:cNvPicPr>
      </xdr:nvPicPr>
      <xdr:blipFill>
        <a:blip r:embed="rId1"/>
        <a:stretch>
          <a:fillRect/>
        </a:stretch>
      </xdr:blipFill>
      <xdr:spPr>
        <a:xfrm>
          <a:off x="16344900" y="2645092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1038</xdr:row>
      <xdr:rowOff>66675</xdr:rowOff>
    </xdr:from>
    <xdr:to>
      <xdr:col>4</xdr:col>
      <xdr:colOff>1714500</xdr:colOff>
      <xdr:row>1041</xdr:row>
      <xdr:rowOff>123825</xdr:rowOff>
    </xdr:to>
    <xdr:pic>
      <xdr:nvPicPr>
        <xdr:cNvPr id="448" name="Figuras 8"/>
        <xdr:cNvPicPr preferRelativeResize="1">
          <a:picLocks noChangeAspect="1"/>
        </xdr:cNvPicPr>
      </xdr:nvPicPr>
      <xdr:blipFill>
        <a:blip r:embed="rId1"/>
        <a:stretch>
          <a:fillRect/>
        </a:stretch>
      </xdr:blipFill>
      <xdr:spPr>
        <a:xfrm>
          <a:off x="16344900" y="2646045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152400</xdr:rowOff>
    </xdr:from>
    <xdr:to>
      <xdr:col>4</xdr:col>
      <xdr:colOff>1714500</xdr:colOff>
      <xdr:row>1041</xdr:row>
      <xdr:rowOff>180975</xdr:rowOff>
    </xdr:to>
    <xdr:pic>
      <xdr:nvPicPr>
        <xdr:cNvPr id="449" name="Figuras 8"/>
        <xdr:cNvPicPr preferRelativeResize="1">
          <a:picLocks noChangeAspect="1"/>
        </xdr:cNvPicPr>
      </xdr:nvPicPr>
      <xdr:blipFill>
        <a:blip r:embed="rId1"/>
        <a:stretch>
          <a:fillRect/>
        </a:stretch>
      </xdr:blipFill>
      <xdr:spPr>
        <a:xfrm>
          <a:off x="16344900" y="2644997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1038</xdr:row>
      <xdr:rowOff>66675</xdr:rowOff>
    </xdr:from>
    <xdr:to>
      <xdr:col>4</xdr:col>
      <xdr:colOff>1714500</xdr:colOff>
      <xdr:row>1041</xdr:row>
      <xdr:rowOff>123825</xdr:rowOff>
    </xdr:to>
    <xdr:pic>
      <xdr:nvPicPr>
        <xdr:cNvPr id="450" name="Figuras 8"/>
        <xdr:cNvPicPr preferRelativeResize="1">
          <a:picLocks noChangeAspect="1"/>
        </xdr:cNvPicPr>
      </xdr:nvPicPr>
      <xdr:blipFill>
        <a:blip r:embed="rId1"/>
        <a:stretch>
          <a:fillRect/>
        </a:stretch>
      </xdr:blipFill>
      <xdr:spPr>
        <a:xfrm>
          <a:off x="16344900" y="2646045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1038</xdr:row>
      <xdr:rowOff>0</xdr:rowOff>
    </xdr:from>
    <xdr:to>
      <xdr:col>4</xdr:col>
      <xdr:colOff>1714500</xdr:colOff>
      <xdr:row>1042</xdr:row>
      <xdr:rowOff>0</xdr:rowOff>
    </xdr:to>
    <xdr:pic>
      <xdr:nvPicPr>
        <xdr:cNvPr id="451" name="Figuras 8"/>
        <xdr:cNvPicPr preferRelativeResize="1">
          <a:picLocks noChangeAspect="1"/>
        </xdr:cNvPicPr>
      </xdr:nvPicPr>
      <xdr:blipFill>
        <a:blip r:embed="rId1"/>
        <a:stretch>
          <a:fillRect/>
        </a:stretch>
      </xdr:blipFill>
      <xdr:spPr>
        <a:xfrm>
          <a:off x="16344900" y="2645378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1038</xdr:row>
      <xdr:rowOff>66675</xdr:rowOff>
    </xdr:from>
    <xdr:to>
      <xdr:col>4</xdr:col>
      <xdr:colOff>1714500</xdr:colOff>
      <xdr:row>1041</xdr:row>
      <xdr:rowOff>161925</xdr:rowOff>
    </xdr:to>
    <xdr:pic>
      <xdr:nvPicPr>
        <xdr:cNvPr id="452" name="Figuras 8"/>
        <xdr:cNvPicPr preferRelativeResize="1">
          <a:picLocks noChangeAspect="1"/>
        </xdr:cNvPicPr>
      </xdr:nvPicPr>
      <xdr:blipFill>
        <a:blip r:embed="rId1"/>
        <a:stretch>
          <a:fillRect/>
        </a:stretch>
      </xdr:blipFill>
      <xdr:spPr>
        <a:xfrm>
          <a:off x="16344900" y="264604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66675</xdr:rowOff>
    </xdr:from>
    <xdr:to>
      <xdr:col>4</xdr:col>
      <xdr:colOff>1714500</xdr:colOff>
      <xdr:row>1040</xdr:row>
      <xdr:rowOff>161925</xdr:rowOff>
    </xdr:to>
    <xdr:pic>
      <xdr:nvPicPr>
        <xdr:cNvPr id="453" name="Figuras 8"/>
        <xdr:cNvPicPr preferRelativeResize="1">
          <a:picLocks noChangeAspect="1"/>
        </xdr:cNvPicPr>
      </xdr:nvPicPr>
      <xdr:blipFill>
        <a:blip r:embed="rId1"/>
        <a:stretch>
          <a:fillRect/>
        </a:stretch>
      </xdr:blipFill>
      <xdr:spPr>
        <a:xfrm>
          <a:off x="16344900" y="264414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0</xdr:rowOff>
    </xdr:from>
    <xdr:to>
      <xdr:col>4</xdr:col>
      <xdr:colOff>1714500</xdr:colOff>
      <xdr:row>1040</xdr:row>
      <xdr:rowOff>152400</xdr:rowOff>
    </xdr:to>
    <xdr:pic>
      <xdr:nvPicPr>
        <xdr:cNvPr id="454" name="Figuras 8"/>
        <xdr:cNvPicPr preferRelativeResize="1">
          <a:picLocks noChangeAspect="1"/>
        </xdr:cNvPicPr>
      </xdr:nvPicPr>
      <xdr:blipFill>
        <a:blip r:embed="rId1"/>
        <a:stretch>
          <a:fillRect/>
        </a:stretch>
      </xdr:blipFill>
      <xdr:spPr>
        <a:xfrm>
          <a:off x="16344900" y="2643473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123825</xdr:rowOff>
    </xdr:from>
    <xdr:to>
      <xdr:col>4</xdr:col>
      <xdr:colOff>1714500</xdr:colOff>
      <xdr:row>1042</xdr:row>
      <xdr:rowOff>0</xdr:rowOff>
    </xdr:to>
    <xdr:pic>
      <xdr:nvPicPr>
        <xdr:cNvPr id="455" name="Figuras 8"/>
        <xdr:cNvPicPr preferRelativeResize="1">
          <a:picLocks noChangeAspect="1"/>
        </xdr:cNvPicPr>
      </xdr:nvPicPr>
      <xdr:blipFill>
        <a:blip r:embed="rId1"/>
        <a:stretch>
          <a:fillRect/>
        </a:stretch>
      </xdr:blipFill>
      <xdr:spPr>
        <a:xfrm>
          <a:off x="16344900" y="2644711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114300</xdr:rowOff>
    </xdr:from>
    <xdr:to>
      <xdr:col>4</xdr:col>
      <xdr:colOff>1714500</xdr:colOff>
      <xdr:row>1042</xdr:row>
      <xdr:rowOff>0</xdr:rowOff>
    </xdr:to>
    <xdr:pic>
      <xdr:nvPicPr>
        <xdr:cNvPr id="456" name="Figuras 8"/>
        <xdr:cNvPicPr preferRelativeResize="1">
          <a:picLocks noChangeAspect="1"/>
        </xdr:cNvPicPr>
      </xdr:nvPicPr>
      <xdr:blipFill>
        <a:blip r:embed="rId1"/>
        <a:stretch>
          <a:fillRect/>
        </a:stretch>
      </xdr:blipFill>
      <xdr:spPr>
        <a:xfrm>
          <a:off x="16344900" y="2644616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0</xdr:rowOff>
    </xdr:from>
    <xdr:to>
      <xdr:col>4</xdr:col>
      <xdr:colOff>1714500</xdr:colOff>
      <xdr:row>1037</xdr:row>
      <xdr:rowOff>9525</xdr:rowOff>
    </xdr:to>
    <xdr:pic>
      <xdr:nvPicPr>
        <xdr:cNvPr id="457" name="Figuras 8"/>
        <xdr:cNvPicPr preferRelativeResize="1">
          <a:picLocks noChangeAspect="1"/>
        </xdr:cNvPicPr>
      </xdr:nvPicPr>
      <xdr:blipFill>
        <a:blip r:embed="rId1"/>
        <a:stretch>
          <a:fillRect/>
        </a:stretch>
      </xdr:blipFill>
      <xdr:spPr>
        <a:xfrm>
          <a:off x="16344900" y="2643473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95250</xdr:rowOff>
    </xdr:from>
    <xdr:to>
      <xdr:col>4</xdr:col>
      <xdr:colOff>1714500</xdr:colOff>
      <xdr:row>1042</xdr:row>
      <xdr:rowOff>0</xdr:rowOff>
    </xdr:to>
    <xdr:pic>
      <xdr:nvPicPr>
        <xdr:cNvPr id="458" name="Figuras 8"/>
        <xdr:cNvPicPr preferRelativeResize="1">
          <a:picLocks noChangeAspect="1"/>
        </xdr:cNvPicPr>
      </xdr:nvPicPr>
      <xdr:blipFill>
        <a:blip r:embed="rId1"/>
        <a:stretch>
          <a:fillRect/>
        </a:stretch>
      </xdr:blipFill>
      <xdr:spPr>
        <a:xfrm>
          <a:off x="16344900" y="2644425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1037</xdr:row>
      <xdr:rowOff>0</xdr:rowOff>
    </xdr:from>
    <xdr:to>
      <xdr:col>4</xdr:col>
      <xdr:colOff>1714500</xdr:colOff>
      <xdr:row>1038</xdr:row>
      <xdr:rowOff>0</xdr:rowOff>
    </xdr:to>
    <xdr:pic>
      <xdr:nvPicPr>
        <xdr:cNvPr id="459" name="Figuras 8"/>
        <xdr:cNvPicPr preferRelativeResize="1">
          <a:picLocks noChangeAspect="1"/>
        </xdr:cNvPicPr>
      </xdr:nvPicPr>
      <xdr:blipFill>
        <a:blip r:embed="rId1"/>
        <a:stretch>
          <a:fillRect/>
        </a:stretch>
      </xdr:blipFill>
      <xdr:spPr>
        <a:xfrm>
          <a:off x="16344900" y="264347325"/>
          <a:ext cx="0" cy="190500"/>
        </a:xfrm>
        <a:prstGeom prst="rect">
          <a:avLst/>
        </a:prstGeom>
        <a:blipFill>
          <a:blip r:embed=""/>
          <a:srcRect/>
          <a:stretch>
            <a:fillRect/>
          </a:stretch>
        </a:blipFill>
        <a:ln w="9525" cmpd="sng">
          <a:noFill/>
        </a:ln>
      </xdr:spPr>
    </xdr:pic>
    <xdr:clientData/>
  </xdr:twoCellAnchor>
  <xdr:twoCellAnchor>
    <xdr:from>
      <xdr:col>0</xdr:col>
      <xdr:colOff>76200</xdr:colOff>
      <xdr:row>1039</xdr:row>
      <xdr:rowOff>19050</xdr:rowOff>
    </xdr:from>
    <xdr:to>
      <xdr:col>1</xdr:col>
      <xdr:colOff>3086100</xdr:colOff>
      <xdr:row>1042</xdr:row>
      <xdr:rowOff>66675</xdr:rowOff>
    </xdr:to>
    <xdr:pic>
      <xdr:nvPicPr>
        <xdr:cNvPr id="460" name="Figuras 8"/>
        <xdr:cNvPicPr preferRelativeResize="1">
          <a:picLocks noChangeAspect="1"/>
        </xdr:cNvPicPr>
      </xdr:nvPicPr>
      <xdr:blipFill>
        <a:blip r:embed="rId1"/>
        <a:stretch>
          <a:fillRect/>
        </a:stretch>
      </xdr:blipFill>
      <xdr:spPr>
        <a:xfrm>
          <a:off x="76200" y="264747375"/>
          <a:ext cx="4391025" cy="647700"/>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114300</xdr:rowOff>
    </xdr:from>
    <xdr:to>
      <xdr:col>4</xdr:col>
      <xdr:colOff>1714500</xdr:colOff>
      <xdr:row>1059</xdr:row>
      <xdr:rowOff>38100</xdr:rowOff>
    </xdr:to>
    <xdr:pic>
      <xdr:nvPicPr>
        <xdr:cNvPr id="461" name="Figuras 8"/>
        <xdr:cNvPicPr preferRelativeResize="1">
          <a:picLocks noChangeAspect="1"/>
        </xdr:cNvPicPr>
      </xdr:nvPicPr>
      <xdr:blipFill>
        <a:blip r:embed="rId1"/>
        <a:stretch>
          <a:fillRect/>
        </a:stretch>
      </xdr:blipFill>
      <xdr:spPr>
        <a:xfrm>
          <a:off x="16344900" y="268414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142875</xdr:rowOff>
    </xdr:from>
    <xdr:to>
      <xdr:col>4</xdr:col>
      <xdr:colOff>1714500</xdr:colOff>
      <xdr:row>1059</xdr:row>
      <xdr:rowOff>66675</xdr:rowOff>
    </xdr:to>
    <xdr:pic>
      <xdr:nvPicPr>
        <xdr:cNvPr id="462" name="Figuras 8"/>
        <xdr:cNvPicPr preferRelativeResize="1">
          <a:picLocks noChangeAspect="1"/>
        </xdr:cNvPicPr>
      </xdr:nvPicPr>
      <xdr:blipFill>
        <a:blip r:embed="rId1"/>
        <a:stretch>
          <a:fillRect/>
        </a:stretch>
      </xdr:blipFill>
      <xdr:spPr>
        <a:xfrm>
          <a:off x="16344900" y="2684430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161925</xdr:rowOff>
    </xdr:from>
    <xdr:to>
      <xdr:col>4</xdr:col>
      <xdr:colOff>1714500</xdr:colOff>
      <xdr:row>1059</xdr:row>
      <xdr:rowOff>38100</xdr:rowOff>
    </xdr:to>
    <xdr:pic>
      <xdr:nvPicPr>
        <xdr:cNvPr id="463" name="Figuras 8"/>
        <xdr:cNvPicPr preferRelativeResize="1">
          <a:picLocks noChangeAspect="1"/>
        </xdr:cNvPicPr>
      </xdr:nvPicPr>
      <xdr:blipFill>
        <a:blip r:embed="rId1"/>
        <a:stretch>
          <a:fillRect/>
        </a:stretch>
      </xdr:blipFill>
      <xdr:spPr>
        <a:xfrm>
          <a:off x="16344900" y="2684621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1056</xdr:row>
      <xdr:rowOff>66675</xdr:rowOff>
    </xdr:from>
    <xdr:to>
      <xdr:col>4</xdr:col>
      <xdr:colOff>1714500</xdr:colOff>
      <xdr:row>1059</xdr:row>
      <xdr:rowOff>123825</xdr:rowOff>
    </xdr:to>
    <xdr:pic>
      <xdr:nvPicPr>
        <xdr:cNvPr id="464" name="Figuras 8"/>
        <xdr:cNvPicPr preferRelativeResize="1">
          <a:picLocks noChangeAspect="1"/>
        </xdr:cNvPicPr>
      </xdr:nvPicPr>
      <xdr:blipFill>
        <a:blip r:embed="rId1"/>
        <a:stretch>
          <a:fillRect/>
        </a:stretch>
      </xdr:blipFill>
      <xdr:spPr>
        <a:xfrm>
          <a:off x="16344900" y="268557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152400</xdr:rowOff>
    </xdr:from>
    <xdr:to>
      <xdr:col>4</xdr:col>
      <xdr:colOff>1714500</xdr:colOff>
      <xdr:row>1059</xdr:row>
      <xdr:rowOff>180975</xdr:rowOff>
    </xdr:to>
    <xdr:pic>
      <xdr:nvPicPr>
        <xdr:cNvPr id="465" name="Figuras 8"/>
        <xdr:cNvPicPr preferRelativeResize="1">
          <a:picLocks noChangeAspect="1"/>
        </xdr:cNvPicPr>
      </xdr:nvPicPr>
      <xdr:blipFill>
        <a:blip r:embed="rId1"/>
        <a:stretch>
          <a:fillRect/>
        </a:stretch>
      </xdr:blipFill>
      <xdr:spPr>
        <a:xfrm>
          <a:off x="16344900" y="2684526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1056</xdr:row>
      <xdr:rowOff>66675</xdr:rowOff>
    </xdr:from>
    <xdr:to>
      <xdr:col>4</xdr:col>
      <xdr:colOff>1714500</xdr:colOff>
      <xdr:row>1059</xdr:row>
      <xdr:rowOff>123825</xdr:rowOff>
    </xdr:to>
    <xdr:pic>
      <xdr:nvPicPr>
        <xdr:cNvPr id="466" name="Figuras 8"/>
        <xdr:cNvPicPr preferRelativeResize="1">
          <a:picLocks noChangeAspect="1"/>
        </xdr:cNvPicPr>
      </xdr:nvPicPr>
      <xdr:blipFill>
        <a:blip r:embed="rId1"/>
        <a:stretch>
          <a:fillRect/>
        </a:stretch>
      </xdr:blipFill>
      <xdr:spPr>
        <a:xfrm>
          <a:off x="16344900" y="268557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1056</xdr:row>
      <xdr:rowOff>0</xdr:rowOff>
    </xdr:from>
    <xdr:to>
      <xdr:col>4</xdr:col>
      <xdr:colOff>1714500</xdr:colOff>
      <xdr:row>1060</xdr:row>
      <xdr:rowOff>0</xdr:rowOff>
    </xdr:to>
    <xdr:pic>
      <xdr:nvPicPr>
        <xdr:cNvPr id="467" name="Figuras 8"/>
        <xdr:cNvPicPr preferRelativeResize="1">
          <a:picLocks noChangeAspect="1"/>
        </xdr:cNvPicPr>
      </xdr:nvPicPr>
      <xdr:blipFill>
        <a:blip r:embed="rId1"/>
        <a:stretch>
          <a:fillRect/>
        </a:stretch>
      </xdr:blipFill>
      <xdr:spPr>
        <a:xfrm>
          <a:off x="16344900" y="268490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1056</xdr:row>
      <xdr:rowOff>66675</xdr:rowOff>
    </xdr:from>
    <xdr:to>
      <xdr:col>4</xdr:col>
      <xdr:colOff>1714500</xdr:colOff>
      <xdr:row>1059</xdr:row>
      <xdr:rowOff>161925</xdr:rowOff>
    </xdr:to>
    <xdr:pic>
      <xdr:nvPicPr>
        <xdr:cNvPr id="468" name="Figuras 8"/>
        <xdr:cNvPicPr preferRelativeResize="1">
          <a:picLocks noChangeAspect="1"/>
        </xdr:cNvPicPr>
      </xdr:nvPicPr>
      <xdr:blipFill>
        <a:blip r:embed="rId1"/>
        <a:stretch>
          <a:fillRect/>
        </a:stretch>
      </xdr:blipFill>
      <xdr:spPr>
        <a:xfrm>
          <a:off x="16344900" y="2685573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66675</xdr:rowOff>
    </xdr:from>
    <xdr:to>
      <xdr:col>4</xdr:col>
      <xdr:colOff>1714500</xdr:colOff>
      <xdr:row>1058</xdr:row>
      <xdr:rowOff>152400</xdr:rowOff>
    </xdr:to>
    <xdr:pic>
      <xdr:nvPicPr>
        <xdr:cNvPr id="469" name="Figuras 8"/>
        <xdr:cNvPicPr preferRelativeResize="1">
          <a:picLocks noChangeAspect="1"/>
        </xdr:cNvPicPr>
      </xdr:nvPicPr>
      <xdr:blipFill>
        <a:blip r:embed="rId1"/>
        <a:stretch>
          <a:fillRect/>
        </a:stretch>
      </xdr:blipFill>
      <xdr:spPr>
        <a:xfrm>
          <a:off x="16344900" y="2683668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0</xdr:rowOff>
    </xdr:from>
    <xdr:to>
      <xdr:col>4</xdr:col>
      <xdr:colOff>1714500</xdr:colOff>
      <xdr:row>1058</xdr:row>
      <xdr:rowOff>152400</xdr:rowOff>
    </xdr:to>
    <xdr:pic>
      <xdr:nvPicPr>
        <xdr:cNvPr id="470" name="Figuras 8"/>
        <xdr:cNvPicPr preferRelativeResize="1">
          <a:picLocks noChangeAspect="1"/>
        </xdr:cNvPicPr>
      </xdr:nvPicPr>
      <xdr:blipFill>
        <a:blip r:embed="rId1"/>
        <a:stretch>
          <a:fillRect/>
        </a:stretch>
      </xdr:blipFill>
      <xdr:spPr>
        <a:xfrm>
          <a:off x="16344900" y="2683002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123825</xdr:rowOff>
    </xdr:from>
    <xdr:to>
      <xdr:col>4</xdr:col>
      <xdr:colOff>1714500</xdr:colOff>
      <xdr:row>1060</xdr:row>
      <xdr:rowOff>0</xdr:rowOff>
    </xdr:to>
    <xdr:pic>
      <xdr:nvPicPr>
        <xdr:cNvPr id="471" name="Figuras 8"/>
        <xdr:cNvPicPr preferRelativeResize="1">
          <a:picLocks noChangeAspect="1"/>
        </xdr:cNvPicPr>
      </xdr:nvPicPr>
      <xdr:blipFill>
        <a:blip r:embed="rId1"/>
        <a:stretch>
          <a:fillRect/>
        </a:stretch>
      </xdr:blipFill>
      <xdr:spPr>
        <a:xfrm>
          <a:off x="16344900" y="2684240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114300</xdr:rowOff>
    </xdr:from>
    <xdr:to>
      <xdr:col>4</xdr:col>
      <xdr:colOff>1714500</xdr:colOff>
      <xdr:row>1060</xdr:row>
      <xdr:rowOff>0</xdr:rowOff>
    </xdr:to>
    <xdr:pic>
      <xdr:nvPicPr>
        <xdr:cNvPr id="472" name="Figuras 8"/>
        <xdr:cNvPicPr preferRelativeResize="1">
          <a:picLocks noChangeAspect="1"/>
        </xdr:cNvPicPr>
      </xdr:nvPicPr>
      <xdr:blipFill>
        <a:blip r:embed="rId1"/>
        <a:stretch>
          <a:fillRect/>
        </a:stretch>
      </xdr:blipFill>
      <xdr:spPr>
        <a:xfrm>
          <a:off x="16344900" y="2684145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0</xdr:rowOff>
    </xdr:from>
    <xdr:to>
      <xdr:col>4</xdr:col>
      <xdr:colOff>1714500</xdr:colOff>
      <xdr:row>1055</xdr:row>
      <xdr:rowOff>9525</xdr:rowOff>
    </xdr:to>
    <xdr:pic>
      <xdr:nvPicPr>
        <xdr:cNvPr id="473" name="Figuras 8"/>
        <xdr:cNvPicPr preferRelativeResize="1">
          <a:picLocks noChangeAspect="1"/>
        </xdr:cNvPicPr>
      </xdr:nvPicPr>
      <xdr:blipFill>
        <a:blip r:embed="rId1"/>
        <a:stretch>
          <a:fillRect/>
        </a:stretch>
      </xdr:blipFill>
      <xdr:spPr>
        <a:xfrm>
          <a:off x="16344900" y="268300200"/>
          <a:ext cx="0" cy="9525"/>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95250</xdr:rowOff>
    </xdr:from>
    <xdr:to>
      <xdr:col>4</xdr:col>
      <xdr:colOff>1714500</xdr:colOff>
      <xdr:row>1060</xdr:row>
      <xdr:rowOff>0</xdr:rowOff>
    </xdr:to>
    <xdr:pic>
      <xdr:nvPicPr>
        <xdr:cNvPr id="474" name="Figuras 8"/>
        <xdr:cNvPicPr preferRelativeResize="1">
          <a:picLocks noChangeAspect="1"/>
        </xdr:cNvPicPr>
      </xdr:nvPicPr>
      <xdr:blipFill>
        <a:blip r:embed="rId1"/>
        <a:stretch>
          <a:fillRect/>
        </a:stretch>
      </xdr:blipFill>
      <xdr:spPr>
        <a:xfrm>
          <a:off x="16344900" y="2683954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1055</xdr:row>
      <xdr:rowOff>0</xdr:rowOff>
    </xdr:from>
    <xdr:to>
      <xdr:col>4</xdr:col>
      <xdr:colOff>1714500</xdr:colOff>
      <xdr:row>1056</xdr:row>
      <xdr:rowOff>0</xdr:rowOff>
    </xdr:to>
    <xdr:pic>
      <xdr:nvPicPr>
        <xdr:cNvPr id="475" name="Figuras 8"/>
        <xdr:cNvPicPr preferRelativeResize="1">
          <a:picLocks noChangeAspect="1"/>
        </xdr:cNvPicPr>
      </xdr:nvPicPr>
      <xdr:blipFill>
        <a:blip r:embed="rId1"/>
        <a:stretch>
          <a:fillRect/>
        </a:stretch>
      </xdr:blipFill>
      <xdr:spPr>
        <a:xfrm>
          <a:off x="16344900" y="2683002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1057</xdr:row>
      <xdr:rowOff>28575</xdr:rowOff>
    </xdr:from>
    <xdr:to>
      <xdr:col>1</xdr:col>
      <xdr:colOff>3124200</xdr:colOff>
      <xdr:row>1059</xdr:row>
      <xdr:rowOff>190500</xdr:rowOff>
    </xdr:to>
    <xdr:pic>
      <xdr:nvPicPr>
        <xdr:cNvPr id="476" name="Figuras 8"/>
        <xdr:cNvPicPr preferRelativeResize="1">
          <a:picLocks noChangeAspect="1"/>
        </xdr:cNvPicPr>
      </xdr:nvPicPr>
      <xdr:blipFill>
        <a:blip r:embed="rId1"/>
        <a:stretch>
          <a:fillRect/>
        </a:stretch>
      </xdr:blipFill>
      <xdr:spPr>
        <a:xfrm>
          <a:off x="104775" y="268709775"/>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960</xdr:row>
      <xdr:rowOff>114300</xdr:rowOff>
    </xdr:from>
    <xdr:to>
      <xdr:col>4</xdr:col>
      <xdr:colOff>1714500</xdr:colOff>
      <xdr:row>964</xdr:row>
      <xdr:rowOff>38100</xdr:rowOff>
    </xdr:to>
    <xdr:pic>
      <xdr:nvPicPr>
        <xdr:cNvPr id="477" name="Figuras 8"/>
        <xdr:cNvPicPr preferRelativeResize="1">
          <a:picLocks noChangeAspect="1"/>
        </xdr:cNvPicPr>
      </xdr:nvPicPr>
      <xdr:blipFill>
        <a:blip r:embed="rId1"/>
        <a:stretch>
          <a:fillRect/>
        </a:stretch>
      </xdr:blipFill>
      <xdr:spPr>
        <a:xfrm>
          <a:off x="16344900" y="2468403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960</xdr:row>
      <xdr:rowOff>142875</xdr:rowOff>
    </xdr:from>
    <xdr:to>
      <xdr:col>4</xdr:col>
      <xdr:colOff>1714500</xdr:colOff>
      <xdr:row>964</xdr:row>
      <xdr:rowOff>66675</xdr:rowOff>
    </xdr:to>
    <xdr:pic>
      <xdr:nvPicPr>
        <xdr:cNvPr id="478" name="Figuras 8"/>
        <xdr:cNvPicPr preferRelativeResize="1">
          <a:picLocks noChangeAspect="1"/>
        </xdr:cNvPicPr>
      </xdr:nvPicPr>
      <xdr:blipFill>
        <a:blip r:embed="rId1"/>
        <a:stretch>
          <a:fillRect/>
        </a:stretch>
      </xdr:blipFill>
      <xdr:spPr>
        <a:xfrm>
          <a:off x="16344900" y="2468689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960</xdr:row>
      <xdr:rowOff>161925</xdr:rowOff>
    </xdr:from>
    <xdr:to>
      <xdr:col>4</xdr:col>
      <xdr:colOff>1714500</xdr:colOff>
      <xdr:row>964</xdr:row>
      <xdr:rowOff>38100</xdr:rowOff>
    </xdr:to>
    <xdr:pic>
      <xdr:nvPicPr>
        <xdr:cNvPr id="479" name="Figuras 8"/>
        <xdr:cNvPicPr preferRelativeResize="1">
          <a:picLocks noChangeAspect="1"/>
        </xdr:cNvPicPr>
      </xdr:nvPicPr>
      <xdr:blipFill>
        <a:blip r:embed="rId1"/>
        <a:stretch>
          <a:fillRect/>
        </a:stretch>
      </xdr:blipFill>
      <xdr:spPr>
        <a:xfrm>
          <a:off x="16344900" y="2468880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961</xdr:row>
      <xdr:rowOff>66675</xdr:rowOff>
    </xdr:from>
    <xdr:to>
      <xdr:col>4</xdr:col>
      <xdr:colOff>1714500</xdr:colOff>
      <xdr:row>964</xdr:row>
      <xdr:rowOff>123825</xdr:rowOff>
    </xdr:to>
    <xdr:pic>
      <xdr:nvPicPr>
        <xdr:cNvPr id="480" name="Figuras 8"/>
        <xdr:cNvPicPr preferRelativeResize="1">
          <a:picLocks noChangeAspect="1"/>
        </xdr:cNvPicPr>
      </xdr:nvPicPr>
      <xdr:blipFill>
        <a:blip r:embed="rId1"/>
        <a:stretch>
          <a:fillRect/>
        </a:stretch>
      </xdr:blipFill>
      <xdr:spPr>
        <a:xfrm>
          <a:off x="16344900" y="2469832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960</xdr:row>
      <xdr:rowOff>152400</xdr:rowOff>
    </xdr:from>
    <xdr:to>
      <xdr:col>4</xdr:col>
      <xdr:colOff>1714500</xdr:colOff>
      <xdr:row>964</xdr:row>
      <xdr:rowOff>180975</xdr:rowOff>
    </xdr:to>
    <xdr:pic>
      <xdr:nvPicPr>
        <xdr:cNvPr id="481" name="Figuras 8"/>
        <xdr:cNvPicPr preferRelativeResize="1">
          <a:picLocks noChangeAspect="1"/>
        </xdr:cNvPicPr>
      </xdr:nvPicPr>
      <xdr:blipFill>
        <a:blip r:embed="rId1"/>
        <a:stretch>
          <a:fillRect/>
        </a:stretch>
      </xdr:blipFill>
      <xdr:spPr>
        <a:xfrm>
          <a:off x="16344900" y="2468784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961</xdr:row>
      <xdr:rowOff>66675</xdr:rowOff>
    </xdr:from>
    <xdr:to>
      <xdr:col>4</xdr:col>
      <xdr:colOff>1714500</xdr:colOff>
      <xdr:row>964</xdr:row>
      <xdr:rowOff>123825</xdr:rowOff>
    </xdr:to>
    <xdr:pic>
      <xdr:nvPicPr>
        <xdr:cNvPr id="482" name="Figuras 8"/>
        <xdr:cNvPicPr preferRelativeResize="1">
          <a:picLocks noChangeAspect="1"/>
        </xdr:cNvPicPr>
      </xdr:nvPicPr>
      <xdr:blipFill>
        <a:blip r:embed="rId1"/>
        <a:stretch>
          <a:fillRect/>
        </a:stretch>
      </xdr:blipFill>
      <xdr:spPr>
        <a:xfrm>
          <a:off x="16344900" y="2469832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961</xdr:row>
      <xdr:rowOff>0</xdr:rowOff>
    </xdr:from>
    <xdr:to>
      <xdr:col>4</xdr:col>
      <xdr:colOff>1714500</xdr:colOff>
      <xdr:row>965</xdr:row>
      <xdr:rowOff>0</xdr:rowOff>
    </xdr:to>
    <xdr:pic>
      <xdr:nvPicPr>
        <xdr:cNvPr id="483" name="Figuras 8"/>
        <xdr:cNvPicPr preferRelativeResize="1">
          <a:picLocks noChangeAspect="1"/>
        </xdr:cNvPicPr>
      </xdr:nvPicPr>
      <xdr:blipFill>
        <a:blip r:embed="rId1"/>
        <a:stretch>
          <a:fillRect/>
        </a:stretch>
      </xdr:blipFill>
      <xdr:spPr>
        <a:xfrm>
          <a:off x="16344900" y="2469165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961</xdr:row>
      <xdr:rowOff>66675</xdr:rowOff>
    </xdr:from>
    <xdr:to>
      <xdr:col>4</xdr:col>
      <xdr:colOff>1714500</xdr:colOff>
      <xdr:row>964</xdr:row>
      <xdr:rowOff>161925</xdr:rowOff>
    </xdr:to>
    <xdr:pic>
      <xdr:nvPicPr>
        <xdr:cNvPr id="484" name="Figuras 8"/>
        <xdr:cNvPicPr preferRelativeResize="1">
          <a:picLocks noChangeAspect="1"/>
        </xdr:cNvPicPr>
      </xdr:nvPicPr>
      <xdr:blipFill>
        <a:blip r:embed="rId1"/>
        <a:stretch>
          <a:fillRect/>
        </a:stretch>
      </xdr:blipFill>
      <xdr:spPr>
        <a:xfrm>
          <a:off x="16344900" y="2469832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960</xdr:row>
      <xdr:rowOff>66675</xdr:rowOff>
    </xdr:from>
    <xdr:to>
      <xdr:col>4</xdr:col>
      <xdr:colOff>1714500</xdr:colOff>
      <xdr:row>963</xdr:row>
      <xdr:rowOff>152400</xdr:rowOff>
    </xdr:to>
    <xdr:pic>
      <xdr:nvPicPr>
        <xdr:cNvPr id="485" name="Figuras 8"/>
        <xdr:cNvPicPr preferRelativeResize="1">
          <a:picLocks noChangeAspect="1"/>
        </xdr:cNvPicPr>
      </xdr:nvPicPr>
      <xdr:blipFill>
        <a:blip r:embed="rId1"/>
        <a:stretch>
          <a:fillRect/>
        </a:stretch>
      </xdr:blipFill>
      <xdr:spPr>
        <a:xfrm>
          <a:off x="16344900" y="2467927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960</xdr:row>
      <xdr:rowOff>0</xdr:rowOff>
    </xdr:from>
    <xdr:to>
      <xdr:col>4</xdr:col>
      <xdr:colOff>1714500</xdr:colOff>
      <xdr:row>963</xdr:row>
      <xdr:rowOff>152400</xdr:rowOff>
    </xdr:to>
    <xdr:pic>
      <xdr:nvPicPr>
        <xdr:cNvPr id="486" name="Figuras 8"/>
        <xdr:cNvPicPr preferRelativeResize="1">
          <a:picLocks noChangeAspect="1"/>
        </xdr:cNvPicPr>
      </xdr:nvPicPr>
      <xdr:blipFill>
        <a:blip r:embed="rId1"/>
        <a:stretch>
          <a:fillRect/>
        </a:stretch>
      </xdr:blipFill>
      <xdr:spPr>
        <a:xfrm>
          <a:off x="16344900" y="2467260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960</xdr:row>
      <xdr:rowOff>123825</xdr:rowOff>
    </xdr:from>
    <xdr:to>
      <xdr:col>4</xdr:col>
      <xdr:colOff>1714500</xdr:colOff>
      <xdr:row>965</xdr:row>
      <xdr:rowOff>0</xdr:rowOff>
    </xdr:to>
    <xdr:pic>
      <xdr:nvPicPr>
        <xdr:cNvPr id="487" name="Figuras 8"/>
        <xdr:cNvPicPr preferRelativeResize="1">
          <a:picLocks noChangeAspect="1"/>
        </xdr:cNvPicPr>
      </xdr:nvPicPr>
      <xdr:blipFill>
        <a:blip r:embed="rId1"/>
        <a:stretch>
          <a:fillRect/>
        </a:stretch>
      </xdr:blipFill>
      <xdr:spPr>
        <a:xfrm>
          <a:off x="16344900" y="2468499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960</xdr:row>
      <xdr:rowOff>114300</xdr:rowOff>
    </xdr:from>
    <xdr:to>
      <xdr:col>4</xdr:col>
      <xdr:colOff>1714500</xdr:colOff>
      <xdr:row>965</xdr:row>
      <xdr:rowOff>0</xdr:rowOff>
    </xdr:to>
    <xdr:pic>
      <xdr:nvPicPr>
        <xdr:cNvPr id="488" name="Figuras 8"/>
        <xdr:cNvPicPr preferRelativeResize="1">
          <a:picLocks noChangeAspect="1"/>
        </xdr:cNvPicPr>
      </xdr:nvPicPr>
      <xdr:blipFill>
        <a:blip r:embed="rId1"/>
        <a:stretch>
          <a:fillRect/>
        </a:stretch>
      </xdr:blipFill>
      <xdr:spPr>
        <a:xfrm>
          <a:off x="16344900" y="2468403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960</xdr:row>
      <xdr:rowOff>0</xdr:rowOff>
    </xdr:from>
    <xdr:to>
      <xdr:col>4</xdr:col>
      <xdr:colOff>1714500</xdr:colOff>
      <xdr:row>960</xdr:row>
      <xdr:rowOff>9525</xdr:rowOff>
    </xdr:to>
    <xdr:pic>
      <xdr:nvPicPr>
        <xdr:cNvPr id="489" name="Figuras 8"/>
        <xdr:cNvPicPr preferRelativeResize="1">
          <a:picLocks noChangeAspect="1"/>
        </xdr:cNvPicPr>
      </xdr:nvPicPr>
      <xdr:blipFill>
        <a:blip r:embed="rId1"/>
        <a:stretch>
          <a:fillRect/>
        </a:stretch>
      </xdr:blipFill>
      <xdr:spPr>
        <a:xfrm>
          <a:off x="16344900" y="246726075"/>
          <a:ext cx="0" cy="9525"/>
        </a:xfrm>
        <a:prstGeom prst="rect">
          <a:avLst/>
        </a:prstGeom>
        <a:blipFill>
          <a:blip r:embed=""/>
          <a:srcRect/>
          <a:stretch>
            <a:fillRect/>
          </a:stretch>
        </a:blipFill>
        <a:ln w="9525" cmpd="sng">
          <a:noFill/>
        </a:ln>
      </xdr:spPr>
    </xdr:pic>
    <xdr:clientData/>
  </xdr:twoCellAnchor>
  <xdr:twoCellAnchor>
    <xdr:from>
      <xdr:col>4</xdr:col>
      <xdr:colOff>1714500</xdr:colOff>
      <xdr:row>960</xdr:row>
      <xdr:rowOff>95250</xdr:rowOff>
    </xdr:from>
    <xdr:to>
      <xdr:col>4</xdr:col>
      <xdr:colOff>1714500</xdr:colOff>
      <xdr:row>965</xdr:row>
      <xdr:rowOff>0</xdr:rowOff>
    </xdr:to>
    <xdr:pic>
      <xdr:nvPicPr>
        <xdr:cNvPr id="490" name="Figuras 8"/>
        <xdr:cNvPicPr preferRelativeResize="1">
          <a:picLocks noChangeAspect="1"/>
        </xdr:cNvPicPr>
      </xdr:nvPicPr>
      <xdr:blipFill>
        <a:blip r:embed="rId1"/>
        <a:stretch>
          <a:fillRect/>
        </a:stretch>
      </xdr:blipFill>
      <xdr:spPr>
        <a:xfrm>
          <a:off x="16344900" y="2468213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960</xdr:row>
      <xdr:rowOff>0</xdr:rowOff>
    </xdr:from>
    <xdr:to>
      <xdr:col>4</xdr:col>
      <xdr:colOff>1714500</xdr:colOff>
      <xdr:row>961</xdr:row>
      <xdr:rowOff>0</xdr:rowOff>
    </xdr:to>
    <xdr:pic>
      <xdr:nvPicPr>
        <xdr:cNvPr id="491" name="Figuras 8"/>
        <xdr:cNvPicPr preferRelativeResize="1">
          <a:picLocks noChangeAspect="1"/>
        </xdr:cNvPicPr>
      </xdr:nvPicPr>
      <xdr:blipFill>
        <a:blip r:embed="rId1"/>
        <a:stretch>
          <a:fillRect/>
        </a:stretch>
      </xdr:blipFill>
      <xdr:spPr>
        <a:xfrm>
          <a:off x="16344900" y="246726075"/>
          <a:ext cx="0" cy="190500"/>
        </a:xfrm>
        <a:prstGeom prst="rect">
          <a:avLst/>
        </a:prstGeom>
        <a:blipFill>
          <a:blip r:embed=""/>
          <a:srcRect/>
          <a:stretch>
            <a:fillRect/>
          </a:stretch>
        </a:blipFill>
        <a:ln w="9525" cmpd="sng">
          <a:noFill/>
        </a:ln>
      </xdr:spPr>
    </xdr:pic>
    <xdr:clientData/>
  </xdr:twoCellAnchor>
  <xdr:twoCellAnchor>
    <xdr:from>
      <xdr:col>0</xdr:col>
      <xdr:colOff>104775</xdr:colOff>
      <xdr:row>962</xdr:row>
      <xdr:rowOff>0</xdr:rowOff>
    </xdr:from>
    <xdr:to>
      <xdr:col>1</xdr:col>
      <xdr:colOff>3124200</xdr:colOff>
      <xdr:row>964</xdr:row>
      <xdr:rowOff>190500</xdr:rowOff>
    </xdr:to>
    <xdr:pic>
      <xdr:nvPicPr>
        <xdr:cNvPr id="492" name="Figuras 8"/>
        <xdr:cNvPicPr preferRelativeResize="1">
          <a:picLocks noChangeAspect="1"/>
        </xdr:cNvPicPr>
      </xdr:nvPicPr>
      <xdr:blipFill>
        <a:blip r:embed="rId1"/>
        <a:stretch>
          <a:fillRect/>
        </a:stretch>
      </xdr:blipFill>
      <xdr:spPr>
        <a:xfrm>
          <a:off x="104775" y="247107075"/>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979</xdr:row>
      <xdr:rowOff>114300</xdr:rowOff>
    </xdr:from>
    <xdr:to>
      <xdr:col>4</xdr:col>
      <xdr:colOff>1714500</xdr:colOff>
      <xdr:row>983</xdr:row>
      <xdr:rowOff>38100</xdr:rowOff>
    </xdr:to>
    <xdr:pic>
      <xdr:nvPicPr>
        <xdr:cNvPr id="493" name="Figuras 8"/>
        <xdr:cNvPicPr preferRelativeResize="1">
          <a:picLocks noChangeAspect="1"/>
        </xdr:cNvPicPr>
      </xdr:nvPicPr>
      <xdr:blipFill>
        <a:blip r:embed="rId1"/>
        <a:stretch>
          <a:fillRect/>
        </a:stretch>
      </xdr:blipFill>
      <xdr:spPr>
        <a:xfrm>
          <a:off x="16344900" y="251545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979</xdr:row>
      <xdr:rowOff>142875</xdr:rowOff>
    </xdr:from>
    <xdr:to>
      <xdr:col>4</xdr:col>
      <xdr:colOff>1714500</xdr:colOff>
      <xdr:row>983</xdr:row>
      <xdr:rowOff>66675</xdr:rowOff>
    </xdr:to>
    <xdr:pic>
      <xdr:nvPicPr>
        <xdr:cNvPr id="494" name="Figuras 8"/>
        <xdr:cNvPicPr preferRelativeResize="1">
          <a:picLocks noChangeAspect="1"/>
        </xdr:cNvPicPr>
      </xdr:nvPicPr>
      <xdr:blipFill>
        <a:blip r:embed="rId1"/>
        <a:stretch>
          <a:fillRect/>
        </a:stretch>
      </xdr:blipFill>
      <xdr:spPr>
        <a:xfrm>
          <a:off x="16344900" y="251574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979</xdr:row>
      <xdr:rowOff>161925</xdr:rowOff>
    </xdr:from>
    <xdr:to>
      <xdr:col>4</xdr:col>
      <xdr:colOff>1714500</xdr:colOff>
      <xdr:row>983</xdr:row>
      <xdr:rowOff>38100</xdr:rowOff>
    </xdr:to>
    <xdr:pic>
      <xdr:nvPicPr>
        <xdr:cNvPr id="495" name="Figuras 8"/>
        <xdr:cNvPicPr preferRelativeResize="1">
          <a:picLocks noChangeAspect="1"/>
        </xdr:cNvPicPr>
      </xdr:nvPicPr>
      <xdr:blipFill>
        <a:blip r:embed="rId1"/>
        <a:stretch>
          <a:fillRect/>
        </a:stretch>
      </xdr:blipFill>
      <xdr:spPr>
        <a:xfrm>
          <a:off x="16344900" y="2515933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980</xdr:row>
      <xdr:rowOff>66675</xdr:rowOff>
    </xdr:from>
    <xdr:to>
      <xdr:col>4</xdr:col>
      <xdr:colOff>1714500</xdr:colOff>
      <xdr:row>983</xdr:row>
      <xdr:rowOff>123825</xdr:rowOff>
    </xdr:to>
    <xdr:pic>
      <xdr:nvPicPr>
        <xdr:cNvPr id="496" name="Figuras 8"/>
        <xdr:cNvPicPr preferRelativeResize="1">
          <a:picLocks noChangeAspect="1"/>
        </xdr:cNvPicPr>
      </xdr:nvPicPr>
      <xdr:blipFill>
        <a:blip r:embed="rId1"/>
        <a:stretch>
          <a:fillRect/>
        </a:stretch>
      </xdr:blipFill>
      <xdr:spPr>
        <a:xfrm>
          <a:off x="16344900" y="2516886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979</xdr:row>
      <xdr:rowOff>152400</xdr:rowOff>
    </xdr:from>
    <xdr:to>
      <xdr:col>4</xdr:col>
      <xdr:colOff>1714500</xdr:colOff>
      <xdr:row>983</xdr:row>
      <xdr:rowOff>180975</xdr:rowOff>
    </xdr:to>
    <xdr:pic>
      <xdr:nvPicPr>
        <xdr:cNvPr id="497" name="Figuras 8"/>
        <xdr:cNvPicPr preferRelativeResize="1">
          <a:picLocks noChangeAspect="1"/>
        </xdr:cNvPicPr>
      </xdr:nvPicPr>
      <xdr:blipFill>
        <a:blip r:embed="rId1"/>
        <a:stretch>
          <a:fillRect/>
        </a:stretch>
      </xdr:blipFill>
      <xdr:spPr>
        <a:xfrm>
          <a:off x="16344900" y="2515838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980</xdr:row>
      <xdr:rowOff>66675</xdr:rowOff>
    </xdr:from>
    <xdr:to>
      <xdr:col>4</xdr:col>
      <xdr:colOff>1714500</xdr:colOff>
      <xdr:row>983</xdr:row>
      <xdr:rowOff>123825</xdr:rowOff>
    </xdr:to>
    <xdr:pic>
      <xdr:nvPicPr>
        <xdr:cNvPr id="498" name="Figuras 8"/>
        <xdr:cNvPicPr preferRelativeResize="1">
          <a:picLocks noChangeAspect="1"/>
        </xdr:cNvPicPr>
      </xdr:nvPicPr>
      <xdr:blipFill>
        <a:blip r:embed="rId1"/>
        <a:stretch>
          <a:fillRect/>
        </a:stretch>
      </xdr:blipFill>
      <xdr:spPr>
        <a:xfrm>
          <a:off x="16344900" y="2516886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980</xdr:row>
      <xdr:rowOff>0</xdr:rowOff>
    </xdr:from>
    <xdr:to>
      <xdr:col>4</xdr:col>
      <xdr:colOff>1714500</xdr:colOff>
      <xdr:row>984</xdr:row>
      <xdr:rowOff>0</xdr:rowOff>
    </xdr:to>
    <xdr:pic>
      <xdr:nvPicPr>
        <xdr:cNvPr id="499" name="Figuras 8"/>
        <xdr:cNvPicPr preferRelativeResize="1">
          <a:picLocks noChangeAspect="1"/>
        </xdr:cNvPicPr>
      </xdr:nvPicPr>
      <xdr:blipFill>
        <a:blip r:embed="rId1"/>
        <a:stretch>
          <a:fillRect/>
        </a:stretch>
      </xdr:blipFill>
      <xdr:spPr>
        <a:xfrm>
          <a:off x="16344900" y="2516219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980</xdr:row>
      <xdr:rowOff>66675</xdr:rowOff>
    </xdr:from>
    <xdr:to>
      <xdr:col>4</xdr:col>
      <xdr:colOff>1714500</xdr:colOff>
      <xdr:row>983</xdr:row>
      <xdr:rowOff>161925</xdr:rowOff>
    </xdr:to>
    <xdr:pic>
      <xdr:nvPicPr>
        <xdr:cNvPr id="500" name="Figuras 8"/>
        <xdr:cNvPicPr preferRelativeResize="1">
          <a:picLocks noChangeAspect="1"/>
        </xdr:cNvPicPr>
      </xdr:nvPicPr>
      <xdr:blipFill>
        <a:blip r:embed="rId1"/>
        <a:stretch>
          <a:fillRect/>
        </a:stretch>
      </xdr:blipFill>
      <xdr:spPr>
        <a:xfrm>
          <a:off x="16344900" y="2516886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979</xdr:row>
      <xdr:rowOff>66675</xdr:rowOff>
    </xdr:from>
    <xdr:to>
      <xdr:col>4</xdr:col>
      <xdr:colOff>1714500</xdr:colOff>
      <xdr:row>982</xdr:row>
      <xdr:rowOff>152400</xdr:rowOff>
    </xdr:to>
    <xdr:pic>
      <xdr:nvPicPr>
        <xdr:cNvPr id="501" name="Figuras 8"/>
        <xdr:cNvPicPr preferRelativeResize="1">
          <a:picLocks noChangeAspect="1"/>
        </xdr:cNvPicPr>
      </xdr:nvPicPr>
      <xdr:blipFill>
        <a:blip r:embed="rId1"/>
        <a:stretch>
          <a:fillRect/>
        </a:stretch>
      </xdr:blipFill>
      <xdr:spPr>
        <a:xfrm>
          <a:off x="16344900" y="2514981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979</xdr:row>
      <xdr:rowOff>0</xdr:rowOff>
    </xdr:from>
    <xdr:to>
      <xdr:col>4</xdr:col>
      <xdr:colOff>1714500</xdr:colOff>
      <xdr:row>982</xdr:row>
      <xdr:rowOff>152400</xdr:rowOff>
    </xdr:to>
    <xdr:pic>
      <xdr:nvPicPr>
        <xdr:cNvPr id="502" name="Figuras 8"/>
        <xdr:cNvPicPr preferRelativeResize="1">
          <a:picLocks noChangeAspect="1"/>
        </xdr:cNvPicPr>
      </xdr:nvPicPr>
      <xdr:blipFill>
        <a:blip r:embed="rId1"/>
        <a:stretch>
          <a:fillRect/>
        </a:stretch>
      </xdr:blipFill>
      <xdr:spPr>
        <a:xfrm>
          <a:off x="16344900" y="2514314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979</xdr:row>
      <xdr:rowOff>123825</xdr:rowOff>
    </xdr:from>
    <xdr:to>
      <xdr:col>4</xdr:col>
      <xdr:colOff>1714500</xdr:colOff>
      <xdr:row>984</xdr:row>
      <xdr:rowOff>0</xdr:rowOff>
    </xdr:to>
    <xdr:pic>
      <xdr:nvPicPr>
        <xdr:cNvPr id="503" name="Figuras 8"/>
        <xdr:cNvPicPr preferRelativeResize="1">
          <a:picLocks noChangeAspect="1"/>
        </xdr:cNvPicPr>
      </xdr:nvPicPr>
      <xdr:blipFill>
        <a:blip r:embed="rId1"/>
        <a:stretch>
          <a:fillRect/>
        </a:stretch>
      </xdr:blipFill>
      <xdr:spPr>
        <a:xfrm>
          <a:off x="16344900" y="2515552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979</xdr:row>
      <xdr:rowOff>114300</xdr:rowOff>
    </xdr:from>
    <xdr:to>
      <xdr:col>4</xdr:col>
      <xdr:colOff>1714500</xdr:colOff>
      <xdr:row>984</xdr:row>
      <xdr:rowOff>0</xdr:rowOff>
    </xdr:to>
    <xdr:pic>
      <xdr:nvPicPr>
        <xdr:cNvPr id="504" name="Figuras 8"/>
        <xdr:cNvPicPr preferRelativeResize="1">
          <a:picLocks noChangeAspect="1"/>
        </xdr:cNvPicPr>
      </xdr:nvPicPr>
      <xdr:blipFill>
        <a:blip r:embed="rId1"/>
        <a:stretch>
          <a:fillRect/>
        </a:stretch>
      </xdr:blipFill>
      <xdr:spPr>
        <a:xfrm>
          <a:off x="16344900" y="2515457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979</xdr:row>
      <xdr:rowOff>0</xdr:rowOff>
    </xdr:from>
    <xdr:to>
      <xdr:col>4</xdr:col>
      <xdr:colOff>1714500</xdr:colOff>
      <xdr:row>979</xdr:row>
      <xdr:rowOff>9525</xdr:rowOff>
    </xdr:to>
    <xdr:pic>
      <xdr:nvPicPr>
        <xdr:cNvPr id="505" name="Figuras 8"/>
        <xdr:cNvPicPr preferRelativeResize="1">
          <a:picLocks noChangeAspect="1"/>
        </xdr:cNvPicPr>
      </xdr:nvPicPr>
      <xdr:blipFill>
        <a:blip r:embed="rId1"/>
        <a:stretch>
          <a:fillRect/>
        </a:stretch>
      </xdr:blipFill>
      <xdr:spPr>
        <a:xfrm>
          <a:off x="16344900" y="251431425"/>
          <a:ext cx="0" cy="9525"/>
        </a:xfrm>
        <a:prstGeom prst="rect">
          <a:avLst/>
        </a:prstGeom>
        <a:blipFill>
          <a:blip r:embed=""/>
          <a:srcRect/>
          <a:stretch>
            <a:fillRect/>
          </a:stretch>
        </a:blipFill>
        <a:ln w="9525" cmpd="sng">
          <a:noFill/>
        </a:ln>
      </xdr:spPr>
    </xdr:pic>
    <xdr:clientData/>
  </xdr:twoCellAnchor>
  <xdr:twoCellAnchor>
    <xdr:from>
      <xdr:col>4</xdr:col>
      <xdr:colOff>1714500</xdr:colOff>
      <xdr:row>979</xdr:row>
      <xdr:rowOff>95250</xdr:rowOff>
    </xdr:from>
    <xdr:to>
      <xdr:col>4</xdr:col>
      <xdr:colOff>1714500</xdr:colOff>
      <xdr:row>984</xdr:row>
      <xdr:rowOff>0</xdr:rowOff>
    </xdr:to>
    <xdr:pic>
      <xdr:nvPicPr>
        <xdr:cNvPr id="506" name="Figuras 8"/>
        <xdr:cNvPicPr preferRelativeResize="1">
          <a:picLocks noChangeAspect="1"/>
        </xdr:cNvPicPr>
      </xdr:nvPicPr>
      <xdr:blipFill>
        <a:blip r:embed="rId1"/>
        <a:stretch>
          <a:fillRect/>
        </a:stretch>
      </xdr:blipFill>
      <xdr:spPr>
        <a:xfrm>
          <a:off x="16344900" y="2515266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979</xdr:row>
      <xdr:rowOff>0</xdr:rowOff>
    </xdr:from>
    <xdr:to>
      <xdr:col>4</xdr:col>
      <xdr:colOff>1714500</xdr:colOff>
      <xdr:row>980</xdr:row>
      <xdr:rowOff>0</xdr:rowOff>
    </xdr:to>
    <xdr:pic>
      <xdr:nvPicPr>
        <xdr:cNvPr id="507" name="Figuras 8"/>
        <xdr:cNvPicPr preferRelativeResize="1">
          <a:picLocks noChangeAspect="1"/>
        </xdr:cNvPicPr>
      </xdr:nvPicPr>
      <xdr:blipFill>
        <a:blip r:embed="rId1"/>
        <a:stretch>
          <a:fillRect/>
        </a:stretch>
      </xdr:blipFill>
      <xdr:spPr>
        <a:xfrm>
          <a:off x="16344900" y="251431425"/>
          <a:ext cx="0" cy="190500"/>
        </a:xfrm>
        <a:prstGeom prst="rect">
          <a:avLst/>
        </a:prstGeom>
        <a:blipFill>
          <a:blip r:embed=""/>
          <a:srcRect/>
          <a:stretch>
            <a:fillRect/>
          </a:stretch>
        </a:blipFill>
        <a:ln w="9525" cmpd="sng">
          <a:noFill/>
        </a:ln>
      </xdr:spPr>
    </xdr:pic>
    <xdr:clientData/>
  </xdr:twoCellAnchor>
  <xdr:twoCellAnchor>
    <xdr:from>
      <xdr:col>0</xdr:col>
      <xdr:colOff>104775</xdr:colOff>
      <xdr:row>980</xdr:row>
      <xdr:rowOff>180975</xdr:rowOff>
    </xdr:from>
    <xdr:to>
      <xdr:col>1</xdr:col>
      <xdr:colOff>3124200</xdr:colOff>
      <xdr:row>983</xdr:row>
      <xdr:rowOff>190500</xdr:rowOff>
    </xdr:to>
    <xdr:pic>
      <xdr:nvPicPr>
        <xdr:cNvPr id="508" name="Figuras 8"/>
        <xdr:cNvPicPr preferRelativeResize="1">
          <a:picLocks noChangeAspect="1"/>
        </xdr:cNvPicPr>
      </xdr:nvPicPr>
      <xdr:blipFill>
        <a:blip r:embed="rId1"/>
        <a:stretch>
          <a:fillRect/>
        </a:stretch>
      </xdr:blipFill>
      <xdr:spPr>
        <a:xfrm>
          <a:off x="104775" y="251802900"/>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114300</xdr:rowOff>
    </xdr:from>
    <xdr:to>
      <xdr:col>4</xdr:col>
      <xdr:colOff>1714500</xdr:colOff>
      <xdr:row>1078</xdr:row>
      <xdr:rowOff>38100</xdr:rowOff>
    </xdr:to>
    <xdr:pic>
      <xdr:nvPicPr>
        <xdr:cNvPr id="509" name="Figuras 8"/>
        <xdr:cNvPicPr preferRelativeResize="1">
          <a:picLocks noChangeAspect="1"/>
        </xdr:cNvPicPr>
      </xdr:nvPicPr>
      <xdr:blipFill>
        <a:blip r:embed="rId1"/>
        <a:stretch>
          <a:fillRect/>
        </a:stretch>
      </xdr:blipFill>
      <xdr:spPr>
        <a:xfrm>
          <a:off x="16344900" y="2729198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142875</xdr:rowOff>
    </xdr:from>
    <xdr:to>
      <xdr:col>4</xdr:col>
      <xdr:colOff>1714500</xdr:colOff>
      <xdr:row>1078</xdr:row>
      <xdr:rowOff>66675</xdr:rowOff>
    </xdr:to>
    <xdr:pic>
      <xdr:nvPicPr>
        <xdr:cNvPr id="510" name="Figuras 8"/>
        <xdr:cNvPicPr preferRelativeResize="1">
          <a:picLocks noChangeAspect="1"/>
        </xdr:cNvPicPr>
      </xdr:nvPicPr>
      <xdr:blipFill>
        <a:blip r:embed="rId1"/>
        <a:stretch>
          <a:fillRect/>
        </a:stretch>
      </xdr:blipFill>
      <xdr:spPr>
        <a:xfrm>
          <a:off x="16344900" y="2729484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161925</xdr:rowOff>
    </xdr:from>
    <xdr:to>
      <xdr:col>4</xdr:col>
      <xdr:colOff>1714500</xdr:colOff>
      <xdr:row>1078</xdr:row>
      <xdr:rowOff>38100</xdr:rowOff>
    </xdr:to>
    <xdr:pic>
      <xdr:nvPicPr>
        <xdr:cNvPr id="511" name="Figuras 8"/>
        <xdr:cNvPicPr preferRelativeResize="1">
          <a:picLocks noChangeAspect="1"/>
        </xdr:cNvPicPr>
      </xdr:nvPicPr>
      <xdr:blipFill>
        <a:blip r:embed="rId1"/>
        <a:stretch>
          <a:fillRect/>
        </a:stretch>
      </xdr:blipFill>
      <xdr:spPr>
        <a:xfrm>
          <a:off x="16344900" y="2729674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1075</xdr:row>
      <xdr:rowOff>66675</xdr:rowOff>
    </xdr:from>
    <xdr:to>
      <xdr:col>4</xdr:col>
      <xdr:colOff>1714500</xdr:colOff>
      <xdr:row>1078</xdr:row>
      <xdr:rowOff>123825</xdr:rowOff>
    </xdr:to>
    <xdr:pic>
      <xdr:nvPicPr>
        <xdr:cNvPr id="512" name="Figuras 8"/>
        <xdr:cNvPicPr preferRelativeResize="1">
          <a:picLocks noChangeAspect="1"/>
        </xdr:cNvPicPr>
      </xdr:nvPicPr>
      <xdr:blipFill>
        <a:blip r:embed="rId1"/>
        <a:stretch>
          <a:fillRect/>
        </a:stretch>
      </xdr:blipFill>
      <xdr:spPr>
        <a:xfrm>
          <a:off x="16344900" y="2730627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152400</xdr:rowOff>
    </xdr:from>
    <xdr:to>
      <xdr:col>4</xdr:col>
      <xdr:colOff>1714500</xdr:colOff>
      <xdr:row>1078</xdr:row>
      <xdr:rowOff>180975</xdr:rowOff>
    </xdr:to>
    <xdr:pic>
      <xdr:nvPicPr>
        <xdr:cNvPr id="513" name="Figuras 8"/>
        <xdr:cNvPicPr preferRelativeResize="1">
          <a:picLocks noChangeAspect="1"/>
        </xdr:cNvPicPr>
      </xdr:nvPicPr>
      <xdr:blipFill>
        <a:blip r:embed="rId1"/>
        <a:stretch>
          <a:fillRect/>
        </a:stretch>
      </xdr:blipFill>
      <xdr:spPr>
        <a:xfrm>
          <a:off x="16344900" y="2729579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1075</xdr:row>
      <xdr:rowOff>66675</xdr:rowOff>
    </xdr:from>
    <xdr:to>
      <xdr:col>4</xdr:col>
      <xdr:colOff>1714500</xdr:colOff>
      <xdr:row>1078</xdr:row>
      <xdr:rowOff>123825</xdr:rowOff>
    </xdr:to>
    <xdr:pic>
      <xdr:nvPicPr>
        <xdr:cNvPr id="514" name="Figuras 8"/>
        <xdr:cNvPicPr preferRelativeResize="1">
          <a:picLocks noChangeAspect="1"/>
        </xdr:cNvPicPr>
      </xdr:nvPicPr>
      <xdr:blipFill>
        <a:blip r:embed="rId1"/>
        <a:stretch>
          <a:fillRect/>
        </a:stretch>
      </xdr:blipFill>
      <xdr:spPr>
        <a:xfrm>
          <a:off x="16344900" y="2730627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1075</xdr:row>
      <xdr:rowOff>0</xdr:rowOff>
    </xdr:from>
    <xdr:to>
      <xdr:col>4</xdr:col>
      <xdr:colOff>1714500</xdr:colOff>
      <xdr:row>1079</xdr:row>
      <xdr:rowOff>0</xdr:rowOff>
    </xdr:to>
    <xdr:pic>
      <xdr:nvPicPr>
        <xdr:cNvPr id="515" name="Figuras 8"/>
        <xdr:cNvPicPr preferRelativeResize="1">
          <a:picLocks noChangeAspect="1"/>
        </xdr:cNvPicPr>
      </xdr:nvPicPr>
      <xdr:blipFill>
        <a:blip r:embed="rId1"/>
        <a:stretch>
          <a:fillRect/>
        </a:stretch>
      </xdr:blipFill>
      <xdr:spPr>
        <a:xfrm>
          <a:off x="16344900" y="2729960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1075</xdr:row>
      <xdr:rowOff>66675</xdr:rowOff>
    </xdr:from>
    <xdr:to>
      <xdr:col>4</xdr:col>
      <xdr:colOff>1714500</xdr:colOff>
      <xdr:row>1078</xdr:row>
      <xdr:rowOff>161925</xdr:rowOff>
    </xdr:to>
    <xdr:pic>
      <xdr:nvPicPr>
        <xdr:cNvPr id="516" name="Figuras 8"/>
        <xdr:cNvPicPr preferRelativeResize="1">
          <a:picLocks noChangeAspect="1"/>
        </xdr:cNvPicPr>
      </xdr:nvPicPr>
      <xdr:blipFill>
        <a:blip r:embed="rId1"/>
        <a:stretch>
          <a:fillRect/>
        </a:stretch>
      </xdr:blipFill>
      <xdr:spPr>
        <a:xfrm>
          <a:off x="16344900" y="2730627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66675</xdr:rowOff>
    </xdr:from>
    <xdr:to>
      <xdr:col>4</xdr:col>
      <xdr:colOff>1714500</xdr:colOff>
      <xdr:row>1077</xdr:row>
      <xdr:rowOff>152400</xdr:rowOff>
    </xdr:to>
    <xdr:pic>
      <xdr:nvPicPr>
        <xdr:cNvPr id="517" name="Figuras 8"/>
        <xdr:cNvPicPr preferRelativeResize="1">
          <a:picLocks noChangeAspect="1"/>
        </xdr:cNvPicPr>
      </xdr:nvPicPr>
      <xdr:blipFill>
        <a:blip r:embed="rId1"/>
        <a:stretch>
          <a:fillRect/>
        </a:stretch>
      </xdr:blipFill>
      <xdr:spPr>
        <a:xfrm>
          <a:off x="16344900" y="2728722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0</xdr:rowOff>
    </xdr:from>
    <xdr:to>
      <xdr:col>4</xdr:col>
      <xdr:colOff>1714500</xdr:colOff>
      <xdr:row>1077</xdr:row>
      <xdr:rowOff>152400</xdr:rowOff>
    </xdr:to>
    <xdr:pic>
      <xdr:nvPicPr>
        <xdr:cNvPr id="518" name="Figuras 8"/>
        <xdr:cNvPicPr preferRelativeResize="1">
          <a:picLocks noChangeAspect="1"/>
        </xdr:cNvPicPr>
      </xdr:nvPicPr>
      <xdr:blipFill>
        <a:blip r:embed="rId1"/>
        <a:stretch>
          <a:fillRect/>
        </a:stretch>
      </xdr:blipFill>
      <xdr:spPr>
        <a:xfrm>
          <a:off x="16344900" y="2728055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123825</xdr:rowOff>
    </xdr:from>
    <xdr:to>
      <xdr:col>4</xdr:col>
      <xdr:colOff>1714500</xdr:colOff>
      <xdr:row>1079</xdr:row>
      <xdr:rowOff>0</xdr:rowOff>
    </xdr:to>
    <xdr:pic>
      <xdr:nvPicPr>
        <xdr:cNvPr id="519" name="Figuras 8"/>
        <xdr:cNvPicPr preferRelativeResize="1">
          <a:picLocks noChangeAspect="1"/>
        </xdr:cNvPicPr>
      </xdr:nvPicPr>
      <xdr:blipFill>
        <a:blip r:embed="rId1"/>
        <a:stretch>
          <a:fillRect/>
        </a:stretch>
      </xdr:blipFill>
      <xdr:spPr>
        <a:xfrm>
          <a:off x="16344900" y="2729293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114300</xdr:rowOff>
    </xdr:from>
    <xdr:to>
      <xdr:col>4</xdr:col>
      <xdr:colOff>1714500</xdr:colOff>
      <xdr:row>1079</xdr:row>
      <xdr:rowOff>0</xdr:rowOff>
    </xdr:to>
    <xdr:pic>
      <xdr:nvPicPr>
        <xdr:cNvPr id="520" name="Figuras 8"/>
        <xdr:cNvPicPr preferRelativeResize="1">
          <a:picLocks noChangeAspect="1"/>
        </xdr:cNvPicPr>
      </xdr:nvPicPr>
      <xdr:blipFill>
        <a:blip r:embed="rId1"/>
        <a:stretch>
          <a:fillRect/>
        </a:stretch>
      </xdr:blipFill>
      <xdr:spPr>
        <a:xfrm>
          <a:off x="16344900" y="2729198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0</xdr:rowOff>
    </xdr:from>
    <xdr:to>
      <xdr:col>4</xdr:col>
      <xdr:colOff>1714500</xdr:colOff>
      <xdr:row>1074</xdr:row>
      <xdr:rowOff>9525</xdr:rowOff>
    </xdr:to>
    <xdr:pic>
      <xdr:nvPicPr>
        <xdr:cNvPr id="521" name="Figuras 8"/>
        <xdr:cNvPicPr preferRelativeResize="1">
          <a:picLocks noChangeAspect="1"/>
        </xdr:cNvPicPr>
      </xdr:nvPicPr>
      <xdr:blipFill>
        <a:blip r:embed="rId1"/>
        <a:stretch>
          <a:fillRect/>
        </a:stretch>
      </xdr:blipFill>
      <xdr:spPr>
        <a:xfrm>
          <a:off x="16344900" y="272805525"/>
          <a:ext cx="0" cy="9525"/>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95250</xdr:rowOff>
    </xdr:from>
    <xdr:to>
      <xdr:col>4</xdr:col>
      <xdr:colOff>1714500</xdr:colOff>
      <xdr:row>1079</xdr:row>
      <xdr:rowOff>0</xdr:rowOff>
    </xdr:to>
    <xdr:pic>
      <xdr:nvPicPr>
        <xdr:cNvPr id="522" name="Figuras 8"/>
        <xdr:cNvPicPr preferRelativeResize="1">
          <a:picLocks noChangeAspect="1"/>
        </xdr:cNvPicPr>
      </xdr:nvPicPr>
      <xdr:blipFill>
        <a:blip r:embed="rId1"/>
        <a:stretch>
          <a:fillRect/>
        </a:stretch>
      </xdr:blipFill>
      <xdr:spPr>
        <a:xfrm>
          <a:off x="16344900" y="2729007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1074</xdr:row>
      <xdr:rowOff>0</xdr:rowOff>
    </xdr:from>
    <xdr:to>
      <xdr:col>4</xdr:col>
      <xdr:colOff>1714500</xdr:colOff>
      <xdr:row>1075</xdr:row>
      <xdr:rowOff>0</xdr:rowOff>
    </xdr:to>
    <xdr:pic>
      <xdr:nvPicPr>
        <xdr:cNvPr id="523" name="Figuras 8"/>
        <xdr:cNvPicPr preferRelativeResize="1">
          <a:picLocks noChangeAspect="1"/>
        </xdr:cNvPicPr>
      </xdr:nvPicPr>
      <xdr:blipFill>
        <a:blip r:embed="rId1"/>
        <a:stretch>
          <a:fillRect/>
        </a:stretch>
      </xdr:blipFill>
      <xdr:spPr>
        <a:xfrm>
          <a:off x="16344900" y="2728055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1075</xdr:row>
      <xdr:rowOff>161925</xdr:rowOff>
    </xdr:from>
    <xdr:to>
      <xdr:col>1</xdr:col>
      <xdr:colOff>3124200</xdr:colOff>
      <xdr:row>1078</xdr:row>
      <xdr:rowOff>190500</xdr:rowOff>
    </xdr:to>
    <xdr:pic>
      <xdr:nvPicPr>
        <xdr:cNvPr id="524" name="Figuras 8"/>
        <xdr:cNvPicPr preferRelativeResize="1">
          <a:picLocks noChangeAspect="1"/>
        </xdr:cNvPicPr>
      </xdr:nvPicPr>
      <xdr:blipFill>
        <a:blip r:embed="rId1"/>
        <a:stretch>
          <a:fillRect/>
        </a:stretch>
      </xdr:blipFill>
      <xdr:spPr>
        <a:xfrm>
          <a:off x="104775" y="273157950"/>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114300</xdr:rowOff>
    </xdr:from>
    <xdr:to>
      <xdr:col>4</xdr:col>
      <xdr:colOff>1714500</xdr:colOff>
      <xdr:row>1095</xdr:row>
      <xdr:rowOff>38100</xdr:rowOff>
    </xdr:to>
    <xdr:pic>
      <xdr:nvPicPr>
        <xdr:cNvPr id="525" name="Figuras 8"/>
        <xdr:cNvPicPr preferRelativeResize="1">
          <a:picLocks noChangeAspect="1"/>
        </xdr:cNvPicPr>
      </xdr:nvPicPr>
      <xdr:blipFill>
        <a:blip r:embed="rId1"/>
        <a:stretch>
          <a:fillRect/>
        </a:stretch>
      </xdr:blipFill>
      <xdr:spPr>
        <a:xfrm>
          <a:off x="16344900" y="2768155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142875</xdr:rowOff>
    </xdr:from>
    <xdr:to>
      <xdr:col>4</xdr:col>
      <xdr:colOff>1714500</xdr:colOff>
      <xdr:row>1095</xdr:row>
      <xdr:rowOff>66675</xdr:rowOff>
    </xdr:to>
    <xdr:pic>
      <xdr:nvPicPr>
        <xdr:cNvPr id="526" name="Figuras 8"/>
        <xdr:cNvPicPr preferRelativeResize="1">
          <a:picLocks noChangeAspect="1"/>
        </xdr:cNvPicPr>
      </xdr:nvPicPr>
      <xdr:blipFill>
        <a:blip r:embed="rId1"/>
        <a:stretch>
          <a:fillRect/>
        </a:stretch>
      </xdr:blipFill>
      <xdr:spPr>
        <a:xfrm>
          <a:off x="16344900" y="2768441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161925</xdr:rowOff>
    </xdr:from>
    <xdr:to>
      <xdr:col>4</xdr:col>
      <xdr:colOff>1714500</xdr:colOff>
      <xdr:row>1095</xdr:row>
      <xdr:rowOff>38100</xdr:rowOff>
    </xdr:to>
    <xdr:pic>
      <xdr:nvPicPr>
        <xdr:cNvPr id="527" name="Figuras 8"/>
        <xdr:cNvPicPr preferRelativeResize="1">
          <a:picLocks noChangeAspect="1"/>
        </xdr:cNvPicPr>
      </xdr:nvPicPr>
      <xdr:blipFill>
        <a:blip r:embed="rId1"/>
        <a:stretch>
          <a:fillRect/>
        </a:stretch>
      </xdr:blipFill>
      <xdr:spPr>
        <a:xfrm>
          <a:off x="16344900" y="2768631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1092</xdr:row>
      <xdr:rowOff>66675</xdr:rowOff>
    </xdr:from>
    <xdr:to>
      <xdr:col>4</xdr:col>
      <xdr:colOff>1714500</xdr:colOff>
      <xdr:row>1095</xdr:row>
      <xdr:rowOff>123825</xdr:rowOff>
    </xdr:to>
    <xdr:pic>
      <xdr:nvPicPr>
        <xdr:cNvPr id="528" name="Figuras 8"/>
        <xdr:cNvPicPr preferRelativeResize="1">
          <a:picLocks noChangeAspect="1"/>
        </xdr:cNvPicPr>
      </xdr:nvPicPr>
      <xdr:blipFill>
        <a:blip r:embed="rId1"/>
        <a:stretch>
          <a:fillRect/>
        </a:stretch>
      </xdr:blipFill>
      <xdr:spPr>
        <a:xfrm>
          <a:off x="16344900" y="2769584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152400</xdr:rowOff>
    </xdr:from>
    <xdr:to>
      <xdr:col>4</xdr:col>
      <xdr:colOff>1714500</xdr:colOff>
      <xdr:row>1095</xdr:row>
      <xdr:rowOff>180975</xdr:rowOff>
    </xdr:to>
    <xdr:pic>
      <xdr:nvPicPr>
        <xdr:cNvPr id="529" name="Figuras 8"/>
        <xdr:cNvPicPr preferRelativeResize="1">
          <a:picLocks noChangeAspect="1"/>
        </xdr:cNvPicPr>
      </xdr:nvPicPr>
      <xdr:blipFill>
        <a:blip r:embed="rId1"/>
        <a:stretch>
          <a:fillRect/>
        </a:stretch>
      </xdr:blipFill>
      <xdr:spPr>
        <a:xfrm>
          <a:off x="16344900" y="2768536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1092</xdr:row>
      <xdr:rowOff>66675</xdr:rowOff>
    </xdr:from>
    <xdr:to>
      <xdr:col>4</xdr:col>
      <xdr:colOff>1714500</xdr:colOff>
      <xdr:row>1095</xdr:row>
      <xdr:rowOff>123825</xdr:rowOff>
    </xdr:to>
    <xdr:pic>
      <xdr:nvPicPr>
        <xdr:cNvPr id="530" name="Figuras 8"/>
        <xdr:cNvPicPr preferRelativeResize="1">
          <a:picLocks noChangeAspect="1"/>
        </xdr:cNvPicPr>
      </xdr:nvPicPr>
      <xdr:blipFill>
        <a:blip r:embed="rId1"/>
        <a:stretch>
          <a:fillRect/>
        </a:stretch>
      </xdr:blipFill>
      <xdr:spPr>
        <a:xfrm>
          <a:off x="16344900" y="2769584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1092</xdr:row>
      <xdr:rowOff>0</xdr:rowOff>
    </xdr:from>
    <xdr:to>
      <xdr:col>4</xdr:col>
      <xdr:colOff>1714500</xdr:colOff>
      <xdr:row>1096</xdr:row>
      <xdr:rowOff>0</xdr:rowOff>
    </xdr:to>
    <xdr:pic>
      <xdr:nvPicPr>
        <xdr:cNvPr id="531" name="Figuras 8"/>
        <xdr:cNvPicPr preferRelativeResize="1">
          <a:picLocks noChangeAspect="1"/>
        </xdr:cNvPicPr>
      </xdr:nvPicPr>
      <xdr:blipFill>
        <a:blip r:embed="rId1"/>
        <a:stretch>
          <a:fillRect/>
        </a:stretch>
      </xdr:blipFill>
      <xdr:spPr>
        <a:xfrm>
          <a:off x="16344900" y="2768917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1092</xdr:row>
      <xdr:rowOff>66675</xdr:rowOff>
    </xdr:from>
    <xdr:to>
      <xdr:col>4</xdr:col>
      <xdr:colOff>1714500</xdr:colOff>
      <xdr:row>1095</xdr:row>
      <xdr:rowOff>161925</xdr:rowOff>
    </xdr:to>
    <xdr:pic>
      <xdr:nvPicPr>
        <xdr:cNvPr id="532" name="Figuras 8"/>
        <xdr:cNvPicPr preferRelativeResize="1">
          <a:picLocks noChangeAspect="1"/>
        </xdr:cNvPicPr>
      </xdr:nvPicPr>
      <xdr:blipFill>
        <a:blip r:embed="rId1"/>
        <a:stretch>
          <a:fillRect/>
        </a:stretch>
      </xdr:blipFill>
      <xdr:spPr>
        <a:xfrm>
          <a:off x="16344900" y="2769584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66675</xdr:rowOff>
    </xdr:from>
    <xdr:to>
      <xdr:col>4</xdr:col>
      <xdr:colOff>1714500</xdr:colOff>
      <xdr:row>1094</xdr:row>
      <xdr:rowOff>152400</xdr:rowOff>
    </xdr:to>
    <xdr:pic>
      <xdr:nvPicPr>
        <xdr:cNvPr id="533" name="Figuras 8"/>
        <xdr:cNvPicPr preferRelativeResize="1">
          <a:picLocks noChangeAspect="1"/>
        </xdr:cNvPicPr>
      </xdr:nvPicPr>
      <xdr:blipFill>
        <a:blip r:embed="rId1"/>
        <a:stretch>
          <a:fillRect/>
        </a:stretch>
      </xdr:blipFill>
      <xdr:spPr>
        <a:xfrm>
          <a:off x="16344900" y="2767679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0</xdr:rowOff>
    </xdr:from>
    <xdr:to>
      <xdr:col>4</xdr:col>
      <xdr:colOff>1714500</xdr:colOff>
      <xdr:row>1094</xdr:row>
      <xdr:rowOff>152400</xdr:rowOff>
    </xdr:to>
    <xdr:pic>
      <xdr:nvPicPr>
        <xdr:cNvPr id="534" name="Figuras 8"/>
        <xdr:cNvPicPr preferRelativeResize="1">
          <a:picLocks noChangeAspect="1"/>
        </xdr:cNvPicPr>
      </xdr:nvPicPr>
      <xdr:blipFill>
        <a:blip r:embed="rId1"/>
        <a:stretch>
          <a:fillRect/>
        </a:stretch>
      </xdr:blipFill>
      <xdr:spPr>
        <a:xfrm>
          <a:off x="16344900" y="2767012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123825</xdr:rowOff>
    </xdr:from>
    <xdr:to>
      <xdr:col>4</xdr:col>
      <xdr:colOff>1714500</xdr:colOff>
      <xdr:row>1096</xdr:row>
      <xdr:rowOff>0</xdr:rowOff>
    </xdr:to>
    <xdr:pic>
      <xdr:nvPicPr>
        <xdr:cNvPr id="535" name="Figuras 8"/>
        <xdr:cNvPicPr preferRelativeResize="1">
          <a:picLocks noChangeAspect="1"/>
        </xdr:cNvPicPr>
      </xdr:nvPicPr>
      <xdr:blipFill>
        <a:blip r:embed="rId1"/>
        <a:stretch>
          <a:fillRect/>
        </a:stretch>
      </xdr:blipFill>
      <xdr:spPr>
        <a:xfrm>
          <a:off x="16344900" y="2768250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114300</xdr:rowOff>
    </xdr:from>
    <xdr:to>
      <xdr:col>4</xdr:col>
      <xdr:colOff>1714500</xdr:colOff>
      <xdr:row>1096</xdr:row>
      <xdr:rowOff>0</xdr:rowOff>
    </xdr:to>
    <xdr:pic>
      <xdr:nvPicPr>
        <xdr:cNvPr id="536" name="Figuras 8"/>
        <xdr:cNvPicPr preferRelativeResize="1">
          <a:picLocks noChangeAspect="1"/>
        </xdr:cNvPicPr>
      </xdr:nvPicPr>
      <xdr:blipFill>
        <a:blip r:embed="rId1"/>
        <a:stretch>
          <a:fillRect/>
        </a:stretch>
      </xdr:blipFill>
      <xdr:spPr>
        <a:xfrm>
          <a:off x="16344900" y="2768155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0</xdr:rowOff>
    </xdr:from>
    <xdr:to>
      <xdr:col>4</xdr:col>
      <xdr:colOff>1714500</xdr:colOff>
      <xdr:row>1091</xdr:row>
      <xdr:rowOff>9525</xdr:rowOff>
    </xdr:to>
    <xdr:pic>
      <xdr:nvPicPr>
        <xdr:cNvPr id="537" name="Figuras 8"/>
        <xdr:cNvPicPr preferRelativeResize="1">
          <a:picLocks noChangeAspect="1"/>
        </xdr:cNvPicPr>
      </xdr:nvPicPr>
      <xdr:blipFill>
        <a:blip r:embed="rId1"/>
        <a:stretch>
          <a:fillRect/>
        </a:stretch>
      </xdr:blipFill>
      <xdr:spPr>
        <a:xfrm>
          <a:off x="16344900" y="276701250"/>
          <a:ext cx="0" cy="9525"/>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95250</xdr:rowOff>
    </xdr:from>
    <xdr:to>
      <xdr:col>4</xdr:col>
      <xdr:colOff>1714500</xdr:colOff>
      <xdr:row>1096</xdr:row>
      <xdr:rowOff>0</xdr:rowOff>
    </xdr:to>
    <xdr:pic>
      <xdr:nvPicPr>
        <xdr:cNvPr id="538" name="Figuras 8"/>
        <xdr:cNvPicPr preferRelativeResize="1">
          <a:picLocks noChangeAspect="1"/>
        </xdr:cNvPicPr>
      </xdr:nvPicPr>
      <xdr:blipFill>
        <a:blip r:embed="rId1"/>
        <a:stretch>
          <a:fillRect/>
        </a:stretch>
      </xdr:blipFill>
      <xdr:spPr>
        <a:xfrm>
          <a:off x="16344900" y="2767965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1091</xdr:row>
      <xdr:rowOff>0</xdr:rowOff>
    </xdr:from>
    <xdr:to>
      <xdr:col>4</xdr:col>
      <xdr:colOff>1714500</xdr:colOff>
      <xdr:row>1092</xdr:row>
      <xdr:rowOff>0</xdr:rowOff>
    </xdr:to>
    <xdr:pic>
      <xdr:nvPicPr>
        <xdr:cNvPr id="539" name="Figuras 8"/>
        <xdr:cNvPicPr preferRelativeResize="1">
          <a:picLocks noChangeAspect="1"/>
        </xdr:cNvPicPr>
      </xdr:nvPicPr>
      <xdr:blipFill>
        <a:blip r:embed="rId1"/>
        <a:stretch>
          <a:fillRect/>
        </a:stretch>
      </xdr:blipFill>
      <xdr:spPr>
        <a:xfrm>
          <a:off x="16344900" y="2767012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1092</xdr:row>
      <xdr:rowOff>180975</xdr:rowOff>
    </xdr:from>
    <xdr:to>
      <xdr:col>1</xdr:col>
      <xdr:colOff>3124200</xdr:colOff>
      <xdr:row>1095</xdr:row>
      <xdr:rowOff>190500</xdr:rowOff>
    </xdr:to>
    <xdr:pic>
      <xdr:nvPicPr>
        <xdr:cNvPr id="540" name="Figuras 8"/>
        <xdr:cNvPicPr preferRelativeResize="1">
          <a:picLocks noChangeAspect="1"/>
        </xdr:cNvPicPr>
      </xdr:nvPicPr>
      <xdr:blipFill>
        <a:blip r:embed="rId1"/>
        <a:stretch>
          <a:fillRect/>
        </a:stretch>
      </xdr:blipFill>
      <xdr:spPr>
        <a:xfrm>
          <a:off x="104775" y="277072725"/>
          <a:ext cx="4400550" cy="590550"/>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114300</xdr:rowOff>
    </xdr:from>
    <xdr:to>
      <xdr:col>4</xdr:col>
      <xdr:colOff>1714500</xdr:colOff>
      <xdr:row>1112</xdr:row>
      <xdr:rowOff>38100</xdr:rowOff>
    </xdr:to>
    <xdr:pic>
      <xdr:nvPicPr>
        <xdr:cNvPr id="541" name="Figuras 8"/>
        <xdr:cNvPicPr preferRelativeResize="1">
          <a:picLocks noChangeAspect="1"/>
        </xdr:cNvPicPr>
      </xdr:nvPicPr>
      <xdr:blipFill>
        <a:blip r:embed="rId1"/>
        <a:stretch>
          <a:fillRect/>
        </a:stretch>
      </xdr:blipFill>
      <xdr:spPr>
        <a:xfrm>
          <a:off x="16344900" y="2803874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142875</xdr:rowOff>
    </xdr:from>
    <xdr:to>
      <xdr:col>4</xdr:col>
      <xdr:colOff>1714500</xdr:colOff>
      <xdr:row>1112</xdr:row>
      <xdr:rowOff>66675</xdr:rowOff>
    </xdr:to>
    <xdr:pic>
      <xdr:nvPicPr>
        <xdr:cNvPr id="542" name="Figuras 8"/>
        <xdr:cNvPicPr preferRelativeResize="1">
          <a:picLocks noChangeAspect="1"/>
        </xdr:cNvPicPr>
      </xdr:nvPicPr>
      <xdr:blipFill>
        <a:blip r:embed="rId1"/>
        <a:stretch>
          <a:fillRect/>
        </a:stretch>
      </xdr:blipFill>
      <xdr:spPr>
        <a:xfrm>
          <a:off x="16344900" y="280416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161925</xdr:rowOff>
    </xdr:from>
    <xdr:to>
      <xdr:col>4</xdr:col>
      <xdr:colOff>1714500</xdr:colOff>
      <xdr:row>1112</xdr:row>
      <xdr:rowOff>38100</xdr:rowOff>
    </xdr:to>
    <xdr:pic>
      <xdr:nvPicPr>
        <xdr:cNvPr id="543" name="Figuras 8"/>
        <xdr:cNvPicPr preferRelativeResize="1">
          <a:picLocks noChangeAspect="1"/>
        </xdr:cNvPicPr>
      </xdr:nvPicPr>
      <xdr:blipFill>
        <a:blip r:embed="rId1"/>
        <a:stretch>
          <a:fillRect/>
        </a:stretch>
      </xdr:blipFill>
      <xdr:spPr>
        <a:xfrm>
          <a:off x="16344900" y="2804350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1109</xdr:row>
      <xdr:rowOff>66675</xdr:rowOff>
    </xdr:from>
    <xdr:to>
      <xdr:col>4</xdr:col>
      <xdr:colOff>1714500</xdr:colOff>
      <xdr:row>1112</xdr:row>
      <xdr:rowOff>123825</xdr:rowOff>
    </xdr:to>
    <xdr:pic>
      <xdr:nvPicPr>
        <xdr:cNvPr id="544" name="Figuras 8"/>
        <xdr:cNvPicPr preferRelativeResize="1">
          <a:picLocks noChangeAspect="1"/>
        </xdr:cNvPicPr>
      </xdr:nvPicPr>
      <xdr:blipFill>
        <a:blip r:embed="rId1"/>
        <a:stretch>
          <a:fillRect/>
        </a:stretch>
      </xdr:blipFill>
      <xdr:spPr>
        <a:xfrm>
          <a:off x="16344900" y="2805303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152400</xdr:rowOff>
    </xdr:from>
    <xdr:to>
      <xdr:col>4</xdr:col>
      <xdr:colOff>1714500</xdr:colOff>
      <xdr:row>1112</xdr:row>
      <xdr:rowOff>180975</xdr:rowOff>
    </xdr:to>
    <xdr:pic>
      <xdr:nvPicPr>
        <xdr:cNvPr id="545" name="Figuras 8"/>
        <xdr:cNvPicPr preferRelativeResize="1">
          <a:picLocks noChangeAspect="1"/>
        </xdr:cNvPicPr>
      </xdr:nvPicPr>
      <xdr:blipFill>
        <a:blip r:embed="rId1"/>
        <a:stretch>
          <a:fillRect/>
        </a:stretch>
      </xdr:blipFill>
      <xdr:spPr>
        <a:xfrm>
          <a:off x="16344900" y="2804255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1109</xdr:row>
      <xdr:rowOff>66675</xdr:rowOff>
    </xdr:from>
    <xdr:to>
      <xdr:col>4</xdr:col>
      <xdr:colOff>1714500</xdr:colOff>
      <xdr:row>1112</xdr:row>
      <xdr:rowOff>123825</xdr:rowOff>
    </xdr:to>
    <xdr:pic>
      <xdr:nvPicPr>
        <xdr:cNvPr id="546" name="Figuras 8"/>
        <xdr:cNvPicPr preferRelativeResize="1">
          <a:picLocks noChangeAspect="1"/>
        </xdr:cNvPicPr>
      </xdr:nvPicPr>
      <xdr:blipFill>
        <a:blip r:embed="rId1"/>
        <a:stretch>
          <a:fillRect/>
        </a:stretch>
      </xdr:blipFill>
      <xdr:spPr>
        <a:xfrm>
          <a:off x="16344900" y="2805303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1109</xdr:row>
      <xdr:rowOff>0</xdr:rowOff>
    </xdr:from>
    <xdr:to>
      <xdr:col>4</xdr:col>
      <xdr:colOff>1714500</xdr:colOff>
      <xdr:row>1113</xdr:row>
      <xdr:rowOff>0</xdr:rowOff>
    </xdr:to>
    <xdr:pic>
      <xdr:nvPicPr>
        <xdr:cNvPr id="547" name="Figuras 8"/>
        <xdr:cNvPicPr preferRelativeResize="1">
          <a:picLocks noChangeAspect="1"/>
        </xdr:cNvPicPr>
      </xdr:nvPicPr>
      <xdr:blipFill>
        <a:blip r:embed="rId1"/>
        <a:stretch>
          <a:fillRect/>
        </a:stretch>
      </xdr:blipFill>
      <xdr:spPr>
        <a:xfrm>
          <a:off x="16344900" y="2804636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1109</xdr:row>
      <xdr:rowOff>66675</xdr:rowOff>
    </xdr:from>
    <xdr:to>
      <xdr:col>4</xdr:col>
      <xdr:colOff>1714500</xdr:colOff>
      <xdr:row>1112</xdr:row>
      <xdr:rowOff>161925</xdr:rowOff>
    </xdr:to>
    <xdr:pic>
      <xdr:nvPicPr>
        <xdr:cNvPr id="548" name="Figuras 8"/>
        <xdr:cNvPicPr preferRelativeResize="1">
          <a:picLocks noChangeAspect="1"/>
        </xdr:cNvPicPr>
      </xdr:nvPicPr>
      <xdr:blipFill>
        <a:blip r:embed="rId1"/>
        <a:stretch>
          <a:fillRect/>
        </a:stretch>
      </xdr:blipFill>
      <xdr:spPr>
        <a:xfrm>
          <a:off x="16344900" y="2805303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66675</xdr:rowOff>
    </xdr:from>
    <xdr:to>
      <xdr:col>4</xdr:col>
      <xdr:colOff>1714500</xdr:colOff>
      <xdr:row>1111</xdr:row>
      <xdr:rowOff>152400</xdr:rowOff>
    </xdr:to>
    <xdr:pic>
      <xdr:nvPicPr>
        <xdr:cNvPr id="549" name="Figuras 8"/>
        <xdr:cNvPicPr preferRelativeResize="1">
          <a:picLocks noChangeAspect="1"/>
        </xdr:cNvPicPr>
      </xdr:nvPicPr>
      <xdr:blipFill>
        <a:blip r:embed="rId1"/>
        <a:stretch>
          <a:fillRect/>
        </a:stretch>
      </xdr:blipFill>
      <xdr:spPr>
        <a:xfrm>
          <a:off x="16344900" y="280339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0</xdr:rowOff>
    </xdr:from>
    <xdr:to>
      <xdr:col>4</xdr:col>
      <xdr:colOff>1714500</xdr:colOff>
      <xdr:row>1111</xdr:row>
      <xdr:rowOff>152400</xdr:rowOff>
    </xdr:to>
    <xdr:pic>
      <xdr:nvPicPr>
        <xdr:cNvPr id="550" name="Figuras 8"/>
        <xdr:cNvPicPr preferRelativeResize="1">
          <a:picLocks noChangeAspect="1"/>
        </xdr:cNvPicPr>
      </xdr:nvPicPr>
      <xdr:blipFill>
        <a:blip r:embed="rId1"/>
        <a:stretch>
          <a:fillRect/>
        </a:stretch>
      </xdr:blipFill>
      <xdr:spPr>
        <a:xfrm>
          <a:off x="16344900" y="2802731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123825</xdr:rowOff>
    </xdr:from>
    <xdr:to>
      <xdr:col>4</xdr:col>
      <xdr:colOff>1714500</xdr:colOff>
      <xdr:row>1113</xdr:row>
      <xdr:rowOff>0</xdr:rowOff>
    </xdr:to>
    <xdr:pic>
      <xdr:nvPicPr>
        <xdr:cNvPr id="551" name="Figuras 8"/>
        <xdr:cNvPicPr preferRelativeResize="1">
          <a:picLocks noChangeAspect="1"/>
        </xdr:cNvPicPr>
      </xdr:nvPicPr>
      <xdr:blipFill>
        <a:blip r:embed="rId1"/>
        <a:stretch>
          <a:fillRect/>
        </a:stretch>
      </xdr:blipFill>
      <xdr:spPr>
        <a:xfrm>
          <a:off x="16344900" y="2803969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114300</xdr:rowOff>
    </xdr:from>
    <xdr:to>
      <xdr:col>4</xdr:col>
      <xdr:colOff>1714500</xdr:colOff>
      <xdr:row>1113</xdr:row>
      <xdr:rowOff>0</xdr:rowOff>
    </xdr:to>
    <xdr:pic>
      <xdr:nvPicPr>
        <xdr:cNvPr id="552" name="Figuras 8"/>
        <xdr:cNvPicPr preferRelativeResize="1">
          <a:picLocks noChangeAspect="1"/>
        </xdr:cNvPicPr>
      </xdr:nvPicPr>
      <xdr:blipFill>
        <a:blip r:embed="rId1"/>
        <a:stretch>
          <a:fillRect/>
        </a:stretch>
      </xdr:blipFill>
      <xdr:spPr>
        <a:xfrm>
          <a:off x="16344900" y="2803874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0</xdr:rowOff>
    </xdr:from>
    <xdr:to>
      <xdr:col>4</xdr:col>
      <xdr:colOff>1714500</xdr:colOff>
      <xdr:row>1108</xdr:row>
      <xdr:rowOff>9525</xdr:rowOff>
    </xdr:to>
    <xdr:pic>
      <xdr:nvPicPr>
        <xdr:cNvPr id="553" name="Figuras 8"/>
        <xdr:cNvPicPr preferRelativeResize="1">
          <a:picLocks noChangeAspect="1"/>
        </xdr:cNvPicPr>
      </xdr:nvPicPr>
      <xdr:blipFill>
        <a:blip r:embed="rId1"/>
        <a:stretch>
          <a:fillRect/>
        </a:stretch>
      </xdr:blipFill>
      <xdr:spPr>
        <a:xfrm>
          <a:off x="16344900" y="280273125"/>
          <a:ext cx="0" cy="9525"/>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95250</xdr:rowOff>
    </xdr:from>
    <xdr:to>
      <xdr:col>4</xdr:col>
      <xdr:colOff>1714500</xdr:colOff>
      <xdr:row>1113</xdr:row>
      <xdr:rowOff>0</xdr:rowOff>
    </xdr:to>
    <xdr:pic>
      <xdr:nvPicPr>
        <xdr:cNvPr id="554" name="Figuras 8"/>
        <xdr:cNvPicPr preferRelativeResize="1">
          <a:picLocks noChangeAspect="1"/>
        </xdr:cNvPicPr>
      </xdr:nvPicPr>
      <xdr:blipFill>
        <a:blip r:embed="rId1"/>
        <a:stretch>
          <a:fillRect/>
        </a:stretch>
      </xdr:blipFill>
      <xdr:spPr>
        <a:xfrm>
          <a:off x="16344900" y="2803683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1108</xdr:row>
      <xdr:rowOff>0</xdr:rowOff>
    </xdr:from>
    <xdr:to>
      <xdr:col>4</xdr:col>
      <xdr:colOff>1714500</xdr:colOff>
      <xdr:row>1109</xdr:row>
      <xdr:rowOff>0</xdr:rowOff>
    </xdr:to>
    <xdr:pic>
      <xdr:nvPicPr>
        <xdr:cNvPr id="555" name="Figuras 8"/>
        <xdr:cNvPicPr preferRelativeResize="1">
          <a:picLocks noChangeAspect="1"/>
        </xdr:cNvPicPr>
      </xdr:nvPicPr>
      <xdr:blipFill>
        <a:blip r:embed="rId1"/>
        <a:stretch>
          <a:fillRect/>
        </a:stretch>
      </xdr:blipFill>
      <xdr:spPr>
        <a:xfrm>
          <a:off x="16344900" y="2802731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1110</xdr:row>
      <xdr:rowOff>9525</xdr:rowOff>
    </xdr:from>
    <xdr:to>
      <xdr:col>1</xdr:col>
      <xdr:colOff>3124200</xdr:colOff>
      <xdr:row>1112</xdr:row>
      <xdr:rowOff>190500</xdr:rowOff>
    </xdr:to>
    <xdr:pic>
      <xdr:nvPicPr>
        <xdr:cNvPr id="556" name="Figuras 8"/>
        <xdr:cNvPicPr preferRelativeResize="1">
          <a:picLocks noChangeAspect="1"/>
        </xdr:cNvPicPr>
      </xdr:nvPicPr>
      <xdr:blipFill>
        <a:blip r:embed="rId1"/>
        <a:stretch>
          <a:fillRect/>
        </a:stretch>
      </xdr:blipFill>
      <xdr:spPr>
        <a:xfrm>
          <a:off x="104775" y="280663650"/>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114300</xdr:rowOff>
    </xdr:from>
    <xdr:to>
      <xdr:col>4</xdr:col>
      <xdr:colOff>1714500</xdr:colOff>
      <xdr:row>1140</xdr:row>
      <xdr:rowOff>38100</xdr:rowOff>
    </xdr:to>
    <xdr:pic>
      <xdr:nvPicPr>
        <xdr:cNvPr id="557" name="Figuras 8"/>
        <xdr:cNvPicPr preferRelativeResize="1">
          <a:picLocks noChangeAspect="1"/>
        </xdr:cNvPicPr>
      </xdr:nvPicPr>
      <xdr:blipFill>
        <a:blip r:embed="rId1"/>
        <a:stretch>
          <a:fillRect/>
        </a:stretch>
      </xdr:blipFill>
      <xdr:spPr>
        <a:xfrm>
          <a:off x="16344900" y="288150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142875</xdr:rowOff>
    </xdr:from>
    <xdr:to>
      <xdr:col>4</xdr:col>
      <xdr:colOff>1714500</xdr:colOff>
      <xdr:row>1140</xdr:row>
      <xdr:rowOff>66675</xdr:rowOff>
    </xdr:to>
    <xdr:pic>
      <xdr:nvPicPr>
        <xdr:cNvPr id="558" name="Figuras 8"/>
        <xdr:cNvPicPr preferRelativeResize="1">
          <a:picLocks noChangeAspect="1"/>
        </xdr:cNvPicPr>
      </xdr:nvPicPr>
      <xdr:blipFill>
        <a:blip r:embed="rId1"/>
        <a:stretch>
          <a:fillRect/>
        </a:stretch>
      </xdr:blipFill>
      <xdr:spPr>
        <a:xfrm>
          <a:off x="16344900" y="2881788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161925</xdr:rowOff>
    </xdr:from>
    <xdr:to>
      <xdr:col>4</xdr:col>
      <xdr:colOff>1714500</xdr:colOff>
      <xdr:row>1140</xdr:row>
      <xdr:rowOff>38100</xdr:rowOff>
    </xdr:to>
    <xdr:pic>
      <xdr:nvPicPr>
        <xdr:cNvPr id="559" name="Figuras 8"/>
        <xdr:cNvPicPr preferRelativeResize="1">
          <a:picLocks noChangeAspect="1"/>
        </xdr:cNvPicPr>
      </xdr:nvPicPr>
      <xdr:blipFill>
        <a:blip r:embed="rId1"/>
        <a:stretch>
          <a:fillRect/>
        </a:stretch>
      </xdr:blipFill>
      <xdr:spPr>
        <a:xfrm>
          <a:off x="16344900" y="2881979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1137</xdr:row>
      <xdr:rowOff>66675</xdr:rowOff>
    </xdr:from>
    <xdr:to>
      <xdr:col>4</xdr:col>
      <xdr:colOff>1714500</xdr:colOff>
      <xdr:row>1140</xdr:row>
      <xdr:rowOff>123825</xdr:rowOff>
    </xdr:to>
    <xdr:pic>
      <xdr:nvPicPr>
        <xdr:cNvPr id="560" name="Figuras 8"/>
        <xdr:cNvPicPr preferRelativeResize="1">
          <a:picLocks noChangeAspect="1"/>
        </xdr:cNvPicPr>
      </xdr:nvPicPr>
      <xdr:blipFill>
        <a:blip r:embed="rId1"/>
        <a:stretch>
          <a:fillRect/>
        </a:stretch>
      </xdr:blipFill>
      <xdr:spPr>
        <a:xfrm>
          <a:off x="16344900" y="2882931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152400</xdr:rowOff>
    </xdr:from>
    <xdr:to>
      <xdr:col>4</xdr:col>
      <xdr:colOff>1714500</xdr:colOff>
      <xdr:row>1140</xdr:row>
      <xdr:rowOff>180975</xdr:rowOff>
    </xdr:to>
    <xdr:pic>
      <xdr:nvPicPr>
        <xdr:cNvPr id="561" name="Figuras 8"/>
        <xdr:cNvPicPr preferRelativeResize="1">
          <a:picLocks noChangeAspect="1"/>
        </xdr:cNvPicPr>
      </xdr:nvPicPr>
      <xdr:blipFill>
        <a:blip r:embed="rId1"/>
        <a:stretch>
          <a:fillRect/>
        </a:stretch>
      </xdr:blipFill>
      <xdr:spPr>
        <a:xfrm>
          <a:off x="16344900" y="2881884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1137</xdr:row>
      <xdr:rowOff>66675</xdr:rowOff>
    </xdr:from>
    <xdr:to>
      <xdr:col>4</xdr:col>
      <xdr:colOff>1714500</xdr:colOff>
      <xdr:row>1140</xdr:row>
      <xdr:rowOff>123825</xdr:rowOff>
    </xdr:to>
    <xdr:pic>
      <xdr:nvPicPr>
        <xdr:cNvPr id="562" name="Figuras 8"/>
        <xdr:cNvPicPr preferRelativeResize="1">
          <a:picLocks noChangeAspect="1"/>
        </xdr:cNvPicPr>
      </xdr:nvPicPr>
      <xdr:blipFill>
        <a:blip r:embed="rId1"/>
        <a:stretch>
          <a:fillRect/>
        </a:stretch>
      </xdr:blipFill>
      <xdr:spPr>
        <a:xfrm>
          <a:off x="16344900" y="2882931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1137</xdr:row>
      <xdr:rowOff>0</xdr:rowOff>
    </xdr:from>
    <xdr:to>
      <xdr:col>4</xdr:col>
      <xdr:colOff>1714500</xdr:colOff>
      <xdr:row>1141</xdr:row>
      <xdr:rowOff>0</xdr:rowOff>
    </xdr:to>
    <xdr:pic>
      <xdr:nvPicPr>
        <xdr:cNvPr id="563" name="Figuras 8"/>
        <xdr:cNvPicPr preferRelativeResize="1">
          <a:picLocks noChangeAspect="1"/>
        </xdr:cNvPicPr>
      </xdr:nvPicPr>
      <xdr:blipFill>
        <a:blip r:embed="rId1"/>
        <a:stretch>
          <a:fillRect/>
        </a:stretch>
      </xdr:blipFill>
      <xdr:spPr>
        <a:xfrm>
          <a:off x="16344900" y="2882265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1137</xdr:row>
      <xdr:rowOff>66675</xdr:rowOff>
    </xdr:from>
    <xdr:to>
      <xdr:col>4</xdr:col>
      <xdr:colOff>1714500</xdr:colOff>
      <xdr:row>1140</xdr:row>
      <xdr:rowOff>161925</xdr:rowOff>
    </xdr:to>
    <xdr:pic>
      <xdr:nvPicPr>
        <xdr:cNvPr id="564" name="Figuras 8"/>
        <xdr:cNvPicPr preferRelativeResize="1">
          <a:picLocks noChangeAspect="1"/>
        </xdr:cNvPicPr>
      </xdr:nvPicPr>
      <xdr:blipFill>
        <a:blip r:embed="rId1"/>
        <a:stretch>
          <a:fillRect/>
        </a:stretch>
      </xdr:blipFill>
      <xdr:spPr>
        <a:xfrm>
          <a:off x="16344900" y="2882931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66675</xdr:rowOff>
    </xdr:from>
    <xdr:to>
      <xdr:col>4</xdr:col>
      <xdr:colOff>1714500</xdr:colOff>
      <xdr:row>1139</xdr:row>
      <xdr:rowOff>152400</xdr:rowOff>
    </xdr:to>
    <xdr:pic>
      <xdr:nvPicPr>
        <xdr:cNvPr id="565" name="Figuras 8"/>
        <xdr:cNvPicPr preferRelativeResize="1">
          <a:picLocks noChangeAspect="1"/>
        </xdr:cNvPicPr>
      </xdr:nvPicPr>
      <xdr:blipFill>
        <a:blip r:embed="rId1"/>
        <a:stretch>
          <a:fillRect/>
        </a:stretch>
      </xdr:blipFill>
      <xdr:spPr>
        <a:xfrm>
          <a:off x="16344900" y="2881026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0</xdr:rowOff>
    </xdr:from>
    <xdr:to>
      <xdr:col>4</xdr:col>
      <xdr:colOff>1714500</xdr:colOff>
      <xdr:row>1139</xdr:row>
      <xdr:rowOff>152400</xdr:rowOff>
    </xdr:to>
    <xdr:pic>
      <xdr:nvPicPr>
        <xdr:cNvPr id="566" name="Figuras 8"/>
        <xdr:cNvPicPr preferRelativeResize="1">
          <a:picLocks noChangeAspect="1"/>
        </xdr:cNvPicPr>
      </xdr:nvPicPr>
      <xdr:blipFill>
        <a:blip r:embed="rId1"/>
        <a:stretch>
          <a:fillRect/>
        </a:stretch>
      </xdr:blipFill>
      <xdr:spPr>
        <a:xfrm>
          <a:off x="16344900" y="2880360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123825</xdr:rowOff>
    </xdr:from>
    <xdr:to>
      <xdr:col>4</xdr:col>
      <xdr:colOff>1714500</xdr:colOff>
      <xdr:row>1141</xdr:row>
      <xdr:rowOff>0</xdr:rowOff>
    </xdr:to>
    <xdr:pic>
      <xdr:nvPicPr>
        <xdr:cNvPr id="567" name="Figuras 8"/>
        <xdr:cNvPicPr preferRelativeResize="1">
          <a:picLocks noChangeAspect="1"/>
        </xdr:cNvPicPr>
      </xdr:nvPicPr>
      <xdr:blipFill>
        <a:blip r:embed="rId1"/>
        <a:stretch>
          <a:fillRect/>
        </a:stretch>
      </xdr:blipFill>
      <xdr:spPr>
        <a:xfrm>
          <a:off x="16344900" y="2881598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114300</xdr:rowOff>
    </xdr:from>
    <xdr:to>
      <xdr:col>4</xdr:col>
      <xdr:colOff>1714500</xdr:colOff>
      <xdr:row>1141</xdr:row>
      <xdr:rowOff>0</xdr:rowOff>
    </xdr:to>
    <xdr:pic>
      <xdr:nvPicPr>
        <xdr:cNvPr id="568" name="Figuras 8"/>
        <xdr:cNvPicPr preferRelativeResize="1">
          <a:picLocks noChangeAspect="1"/>
        </xdr:cNvPicPr>
      </xdr:nvPicPr>
      <xdr:blipFill>
        <a:blip r:embed="rId1"/>
        <a:stretch>
          <a:fillRect/>
        </a:stretch>
      </xdr:blipFill>
      <xdr:spPr>
        <a:xfrm>
          <a:off x="16344900" y="2881503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0</xdr:rowOff>
    </xdr:from>
    <xdr:to>
      <xdr:col>4</xdr:col>
      <xdr:colOff>1714500</xdr:colOff>
      <xdr:row>1136</xdr:row>
      <xdr:rowOff>9525</xdr:rowOff>
    </xdr:to>
    <xdr:pic>
      <xdr:nvPicPr>
        <xdr:cNvPr id="569" name="Figuras 8"/>
        <xdr:cNvPicPr preferRelativeResize="1">
          <a:picLocks noChangeAspect="1"/>
        </xdr:cNvPicPr>
      </xdr:nvPicPr>
      <xdr:blipFill>
        <a:blip r:embed="rId1"/>
        <a:stretch>
          <a:fillRect/>
        </a:stretch>
      </xdr:blipFill>
      <xdr:spPr>
        <a:xfrm>
          <a:off x="16344900" y="288036000"/>
          <a:ext cx="0" cy="9525"/>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95250</xdr:rowOff>
    </xdr:from>
    <xdr:to>
      <xdr:col>4</xdr:col>
      <xdr:colOff>1714500</xdr:colOff>
      <xdr:row>1141</xdr:row>
      <xdr:rowOff>0</xdr:rowOff>
    </xdr:to>
    <xdr:pic>
      <xdr:nvPicPr>
        <xdr:cNvPr id="570" name="Figuras 8"/>
        <xdr:cNvPicPr preferRelativeResize="1">
          <a:picLocks noChangeAspect="1"/>
        </xdr:cNvPicPr>
      </xdr:nvPicPr>
      <xdr:blipFill>
        <a:blip r:embed="rId1"/>
        <a:stretch>
          <a:fillRect/>
        </a:stretch>
      </xdr:blipFill>
      <xdr:spPr>
        <a:xfrm>
          <a:off x="16344900" y="2881312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1136</xdr:row>
      <xdr:rowOff>0</xdr:rowOff>
    </xdr:from>
    <xdr:to>
      <xdr:col>4</xdr:col>
      <xdr:colOff>1714500</xdr:colOff>
      <xdr:row>1137</xdr:row>
      <xdr:rowOff>0</xdr:rowOff>
    </xdr:to>
    <xdr:pic>
      <xdr:nvPicPr>
        <xdr:cNvPr id="571" name="Figuras 8"/>
        <xdr:cNvPicPr preferRelativeResize="1">
          <a:picLocks noChangeAspect="1"/>
        </xdr:cNvPicPr>
      </xdr:nvPicPr>
      <xdr:blipFill>
        <a:blip r:embed="rId1"/>
        <a:stretch>
          <a:fillRect/>
        </a:stretch>
      </xdr:blipFill>
      <xdr:spPr>
        <a:xfrm>
          <a:off x="16344900" y="2880360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1137</xdr:row>
      <xdr:rowOff>161925</xdr:rowOff>
    </xdr:from>
    <xdr:to>
      <xdr:col>1</xdr:col>
      <xdr:colOff>3124200</xdr:colOff>
      <xdr:row>1140</xdr:row>
      <xdr:rowOff>190500</xdr:rowOff>
    </xdr:to>
    <xdr:pic>
      <xdr:nvPicPr>
        <xdr:cNvPr id="572" name="Figuras 8"/>
        <xdr:cNvPicPr preferRelativeResize="1">
          <a:picLocks noChangeAspect="1"/>
        </xdr:cNvPicPr>
      </xdr:nvPicPr>
      <xdr:blipFill>
        <a:blip r:embed="rId1"/>
        <a:stretch>
          <a:fillRect/>
        </a:stretch>
      </xdr:blipFill>
      <xdr:spPr>
        <a:xfrm>
          <a:off x="104775" y="288388425"/>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114300</xdr:rowOff>
    </xdr:from>
    <xdr:to>
      <xdr:col>4</xdr:col>
      <xdr:colOff>1714500</xdr:colOff>
      <xdr:row>1156</xdr:row>
      <xdr:rowOff>38100</xdr:rowOff>
    </xdr:to>
    <xdr:pic>
      <xdr:nvPicPr>
        <xdr:cNvPr id="573" name="Figuras 8"/>
        <xdr:cNvPicPr preferRelativeResize="1">
          <a:picLocks noChangeAspect="1"/>
        </xdr:cNvPicPr>
      </xdr:nvPicPr>
      <xdr:blipFill>
        <a:blip r:embed="rId1"/>
        <a:stretch>
          <a:fillRect/>
        </a:stretch>
      </xdr:blipFill>
      <xdr:spPr>
        <a:xfrm>
          <a:off x="16344900" y="29187457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142875</xdr:rowOff>
    </xdr:from>
    <xdr:to>
      <xdr:col>4</xdr:col>
      <xdr:colOff>1714500</xdr:colOff>
      <xdr:row>1156</xdr:row>
      <xdr:rowOff>66675</xdr:rowOff>
    </xdr:to>
    <xdr:pic>
      <xdr:nvPicPr>
        <xdr:cNvPr id="574" name="Figuras 8"/>
        <xdr:cNvPicPr preferRelativeResize="1">
          <a:picLocks noChangeAspect="1"/>
        </xdr:cNvPicPr>
      </xdr:nvPicPr>
      <xdr:blipFill>
        <a:blip r:embed="rId1"/>
        <a:stretch>
          <a:fillRect/>
        </a:stretch>
      </xdr:blipFill>
      <xdr:spPr>
        <a:xfrm>
          <a:off x="16344900" y="2919031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161925</xdr:rowOff>
    </xdr:from>
    <xdr:to>
      <xdr:col>4</xdr:col>
      <xdr:colOff>1714500</xdr:colOff>
      <xdr:row>1156</xdr:row>
      <xdr:rowOff>38100</xdr:rowOff>
    </xdr:to>
    <xdr:pic>
      <xdr:nvPicPr>
        <xdr:cNvPr id="575" name="Figuras 8"/>
        <xdr:cNvPicPr preferRelativeResize="1">
          <a:picLocks noChangeAspect="1"/>
        </xdr:cNvPicPr>
      </xdr:nvPicPr>
      <xdr:blipFill>
        <a:blip r:embed="rId1"/>
        <a:stretch>
          <a:fillRect/>
        </a:stretch>
      </xdr:blipFill>
      <xdr:spPr>
        <a:xfrm>
          <a:off x="16344900" y="2919222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1153</xdr:row>
      <xdr:rowOff>66675</xdr:rowOff>
    </xdr:from>
    <xdr:to>
      <xdr:col>4</xdr:col>
      <xdr:colOff>1714500</xdr:colOff>
      <xdr:row>1156</xdr:row>
      <xdr:rowOff>123825</xdr:rowOff>
    </xdr:to>
    <xdr:pic>
      <xdr:nvPicPr>
        <xdr:cNvPr id="576" name="Figuras 8"/>
        <xdr:cNvPicPr preferRelativeResize="1">
          <a:picLocks noChangeAspect="1"/>
        </xdr:cNvPicPr>
      </xdr:nvPicPr>
      <xdr:blipFill>
        <a:blip r:embed="rId1"/>
        <a:stretch>
          <a:fillRect/>
        </a:stretch>
      </xdr:blipFill>
      <xdr:spPr>
        <a:xfrm>
          <a:off x="16344900" y="2920174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152400</xdr:rowOff>
    </xdr:from>
    <xdr:to>
      <xdr:col>4</xdr:col>
      <xdr:colOff>1714500</xdr:colOff>
      <xdr:row>1156</xdr:row>
      <xdr:rowOff>180975</xdr:rowOff>
    </xdr:to>
    <xdr:pic>
      <xdr:nvPicPr>
        <xdr:cNvPr id="577" name="Figuras 8"/>
        <xdr:cNvPicPr preferRelativeResize="1">
          <a:picLocks noChangeAspect="1"/>
        </xdr:cNvPicPr>
      </xdr:nvPicPr>
      <xdr:blipFill>
        <a:blip r:embed="rId1"/>
        <a:stretch>
          <a:fillRect/>
        </a:stretch>
      </xdr:blipFill>
      <xdr:spPr>
        <a:xfrm>
          <a:off x="16344900" y="2919126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1153</xdr:row>
      <xdr:rowOff>66675</xdr:rowOff>
    </xdr:from>
    <xdr:to>
      <xdr:col>4</xdr:col>
      <xdr:colOff>1714500</xdr:colOff>
      <xdr:row>1156</xdr:row>
      <xdr:rowOff>123825</xdr:rowOff>
    </xdr:to>
    <xdr:pic>
      <xdr:nvPicPr>
        <xdr:cNvPr id="578" name="Figuras 8"/>
        <xdr:cNvPicPr preferRelativeResize="1">
          <a:picLocks noChangeAspect="1"/>
        </xdr:cNvPicPr>
      </xdr:nvPicPr>
      <xdr:blipFill>
        <a:blip r:embed="rId1"/>
        <a:stretch>
          <a:fillRect/>
        </a:stretch>
      </xdr:blipFill>
      <xdr:spPr>
        <a:xfrm>
          <a:off x="16344900" y="2920174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1153</xdr:row>
      <xdr:rowOff>0</xdr:rowOff>
    </xdr:from>
    <xdr:to>
      <xdr:col>4</xdr:col>
      <xdr:colOff>1714500</xdr:colOff>
      <xdr:row>1157</xdr:row>
      <xdr:rowOff>0</xdr:rowOff>
    </xdr:to>
    <xdr:pic>
      <xdr:nvPicPr>
        <xdr:cNvPr id="579" name="Figuras 8"/>
        <xdr:cNvPicPr preferRelativeResize="1">
          <a:picLocks noChangeAspect="1"/>
        </xdr:cNvPicPr>
      </xdr:nvPicPr>
      <xdr:blipFill>
        <a:blip r:embed="rId1"/>
        <a:stretch>
          <a:fillRect/>
        </a:stretch>
      </xdr:blipFill>
      <xdr:spPr>
        <a:xfrm>
          <a:off x="16344900" y="2919507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1153</xdr:row>
      <xdr:rowOff>66675</xdr:rowOff>
    </xdr:from>
    <xdr:to>
      <xdr:col>4</xdr:col>
      <xdr:colOff>1714500</xdr:colOff>
      <xdr:row>1156</xdr:row>
      <xdr:rowOff>161925</xdr:rowOff>
    </xdr:to>
    <xdr:pic>
      <xdr:nvPicPr>
        <xdr:cNvPr id="580" name="Figuras 8"/>
        <xdr:cNvPicPr preferRelativeResize="1">
          <a:picLocks noChangeAspect="1"/>
        </xdr:cNvPicPr>
      </xdr:nvPicPr>
      <xdr:blipFill>
        <a:blip r:embed="rId1"/>
        <a:stretch>
          <a:fillRect/>
        </a:stretch>
      </xdr:blipFill>
      <xdr:spPr>
        <a:xfrm>
          <a:off x="16344900" y="2920174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66675</xdr:rowOff>
    </xdr:from>
    <xdr:to>
      <xdr:col>4</xdr:col>
      <xdr:colOff>1714500</xdr:colOff>
      <xdr:row>1155</xdr:row>
      <xdr:rowOff>161925</xdr:rowOff>
    </xdr:to>
    <xdr:pic>
      <xdr:nvPicPr>
        <xdr:cNvPr id="581" name="Figuras 8"/>
        <xdr:cNvPicPr preferRelativeResize="1">
          <a:picLocks noChangeAspect="1"/>
        </xdr:cNvPicPr>
      </xdr:nvPicPr>
      <xdr:blipFill>
        <a:blip r:embed="rId1"/>
        <a:stretch>
          <a:fillRect/>
        </a:stretch>
      </xdr:blipFill>
      <xdr:spPr>
        <a:xfrm>
          <a:off x="16344900" y="2918269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0</xdr:rowOff>
    </xdr:from>
    <xdr:to>
      <xdr:col>4</xdr:col>
      <xdr:colOff>1714500</xdr:colOff>
      <xdr:row>1155</xdr:row>
      <xdr:rowOff>152400</xdr:rowOff>
    </xdr:to>
    <xdr:pic>
      <xdr:nvPicPr>
        <xdr:cNvPr id="582" name="Figuras 8"/>
        <xdr:cNvPicPr preferRelativeResize="1">
          <a:picLocks noChangeAspect="1"/>
        </xdr:cNvPicPr>
      </xdr:nvPicPr>
      <xdr:blipFill>
        <a:blip r:embed="rId1"/>
        <a:stretch>
          <a:fillRect/>
        </a:stretch>
      </xdr:blipFill>
      <xdr:spPr>
        <a:xfrm>
          <a:off x="16344900" y="2917602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123825</xdr:rowOff>
    </xdr:from>
    <xdr:to>
      <xdr:col>4</xdr:col>
      <xdr:colOff>1714500</xdr:colOff>
      <xdr:row>1157</xdr:row>
      <xdr:rowOff>0</xdr:rowOff>
    </xdr:to>
    <xdr:pic>
      <xdr:nvPicPr>
        <xdr:cNvPr id="583" name="Figuras 8"/>
        <xdr:cNvPicPr preferRelativeResize="1">
          <a:picLocks noChangeAspect="1"/>
        </xdr:cNvPicPr>
      </xdr:nvPicPr>
      <xdr:blipFill>
        <a:blip r:embed="rId1"/>
        <a:stretch>
          <a:fillRect/>
        </a:stretch>
      </xdr:blipFill>
      <xdr:spPr>
        <a:xfrm>
          <a:off x="16344900" y="2918841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114300</xdr:rowOff>
    </xdr:from>
    <xdr:to>
      <xdr:col>4</xdr:col>
      <xdr:colOff>1714500</xdr:colOff>
      <xdr:row>1157</xdr:row>
      <xdr:rowOff>0</xdr:rowOff>
    </xdr:to>
    <xdr:pic>
      <xdr:nvPicPr>
        <xdr:cNvPr id="584" name="Figuras 8"/>
        <xdr:cNvPicPr preferRelativeResize="1">
          <a:picLocks noChangeAspect="1"/>
        </xdr:cNvPicPr>
      </xdr:nvPicPr>
      <xdr:blipFill>
        <a:blip r:embed="rId1"/>
        <a:stretch>
          <a:fillRect/>
        </a:stretch>
      </xdr:blipFill>
      <xdr:spPr>
        <a:xfrm>
          <a:off x="16344900" y="2918745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0</xdr:rowOff>
    </xdr:from>
    <xdr:to>
      <xdr:col>4</xdr:col>
      <xdr:colOff>1714500</xdr:colOff>
      <xdr:row>1152</xdr:row>
      <xdr:rowOff>9525</xdr:rowOff>
    </xdr:to>
    <xdr:pic>
      <xdr:nvPicPr>
        <xdr:cNvPr id="585" name="Figuras 8"/>
        <xdr:cNvPicPr preferRelativeResize="1">
          <a:picLocks noChangeAspect="1"/>
        </xdr:cNvPicPr>
      </xdr:nvPicPr>
      <xdr:blipFill>
        <a:blip r:embed="rId1"/>
        <a:stretch>
          <a:fillRect/>
        </a:stretch>
      </xdr:blipFill>
      <xdr:spPr>
        <a:xfrm>
          <a:off x="16344900" y="291760275"/>
          <a:ext cx="0" cy="952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95250</xdr:rowOff>
    </xdr:from>
    <xdr:to>
      <xdr:col>4</xdr:col>
      <xdr:colOff>1714500</xdr:colOff>
      <xdr:row>1157</xdr:row>
      <xdr:rowOff>0</xdr:rowOff>
    </xdr:to>
    <xdr:pic>
      <xdr:nvPicPr>
        <xdr:cNvPr id="586" name="Figuras 8"/>
        <xdr:cNvPicPr preferRelativeResize="1">
          <a:picLocks noChangeAspect="1"/>
        </xdr:cNvPicPr>
      </xdr:nvPicPr>
      <xdr:blipFill>
        <a:blip r:embed="rId1"/>
        <a:stretch>
          <a:fillRect/>
        </a:stretch>
      </xdr:blipFill>
      <xdr:spPr>
        <a:xfrm>
          <a:off x="16344900" y="2918555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1152</xdr:row>
      <xdr:rowOff>0</xdr:rowOff>
    </xdr:from>
    <xdr:to>
      <xdr:col>4</xdr:col>
      <xdr:colOff>1714500</xdr:colOff>
      <xdr:row>1153</xdr:row>
      <xdr:rowOff>0</xdr:rowOff>
    </xdr:to>
    <xdr:pic>
      <xdr:nvPicPr>
        <xdr:cNvPr id="587" name="Figuras 8"/>
        <xdr:cNvPicPr preferRelativeResize="1">
          <a:picLocks noChangeAspect="1"/>
        </xdr:cNvPicPr>
      </xdr:nvPicPr>
      <xdr:blipFill>
        <a:blip r:embed="rId1"/>
        <a:stretch>
          <a:fillRect/>
        </a:stretch>
      </xdr:blipFill>
      <xdr:spPr>
        <a:xfrm>
          <a:off x="16344900" y="2917602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1154</xdr:row>
      <xdr:rowOff>28575</xdr:rowOff>
    </xdr:from>
    <xdr:to>
      <xdr:col>1</xdr:col>
      <xdr:colOff>3124200</xdr:colOff>
      <xdr:row>1156</xdr:row>
      <xdr:rowOff>190500</xdr:rowOff>
    </xdr:to>
    <xdr:pic>
      <xdr:nvPicPr>
        <xdr:cNvPr id="588" name="Figuras 8"/>
        <xdr:cNvPicPr preferRelativeResize="1">
          <a:picLocks noChangeAspect="1"/>
        </xdr:cNvPicPr>
      </xdr:nvPicPr>
      <xdr:blipFill>
        <a:blip r:embed="rId1"/>
        <a:stretch>
          <a:fillRect/>
        </a:stretch>
      </xdr:blipFill>
      <xdr:spPr>
        <a:xfrm>
          <a:off x="104775" y="292169850"/>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104775</xdr:rowOff>
    </xdr:from>
    <xdr:to>
      <xdr:col>4</xdr:col>
      <xdr:colOff>1714500</xdr:colOff>
      <xdr:row>1188</xdr:row>
      <xdr:rowOff>38100</xdr:rowOff>
    </xdr:to>
    <xdr:pic>
      <xdr:nvPicPr>
        <xdr:cNvPr id="589" name="Figuras 8"/>
        <xdr:cNvPicPr preferRelativeResize="1">
          <a:picLocks noChangeAspect="1"/>
        </xdr:cNvPicPr>
      </xdr:nvPicPr>
      <xdr:blipFill>
        <a:blip r:embed="rId1"/>
        <a:stretch>
          <a:fillRect/>
        </a:stretch>
      </xdr:blipFill>
      <xdr:spPr>
        <a:xfrm>
          <a:off x="16344900" y="3034093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142875</xdr:rowOff>
    </xdr:from>
    <xdr:to>
      <xdr:col>4</xdr:col>
      <xdr:colOff>1714500</xdr:colOff>
      <xdr:row>1188</xdr:row>
      <xdr:rowOff>66675</xdr:rowOff>
    </xdr:to>
    <xdr:pic>
      <xdr:nvPicPr>
        <xdr:cNvPr id="590" name="Figuras 8"/>
        <xdr:cNvPicPr preferRelativeResize="1">
          <a:picLocks noChangeAspect="1"/>
        </xdr:cNvPicPr>
      </xdr:nvPicPr>
      <xdr:blipFill>
        <a:blip r:embed="rId1"/>
        <a:stretch>
          <a:fillRect/>
        </a:stretch>
      </xdr:blipFill>
      <xdr:spPr>
        <a:xfrm>
          <a:off x="16344900" y="3034379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161925</xdr:rowOff>
    </xdr:from>
    <xdr:to>
      <xdr:col>4</xdr:col>
      <xdr:colOff>1714500</xdr:colOff>
      <xdr:row>1188</xdr:row>
      <xdr:rowOff>38100</xdr:rowOff>
    </xdr:to>
    <xdr:pic>
      <xdr:nvPicPr>
        <xdr:cNvPr id="591" name="Figuras 8"/>
        <xdr:cNvPicPr preferRelativeResize="1">
          <a:picLocks noChangeAspect="1"/>
        </xdr:cNvPicPr>
      </xdr:nvPicPr>
      <xdr:blipFill>
        <a:blip r:embed="rId1"/>
        <a:stretch>
          <a:fillRect/>
        </a:stretch>
      </xdr:blipFill>
      <xdr:spPr>
        <a:xfrm>
          <a:off x="16344900" y="3034569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1185</xdr:row>
      <xdr:rowOff>66675</xdr:rowOff>
    </xdr:from>
    <xdr:to>
      <xdr:col>4</xdr:col>
      <xdr:colOff>1714500</xdr:colOff>
      <xdr:row>1188</xdr:row>
      <xdr:rowOff>123825</xdr:rowOff>
    </xdr:to>
    <xdr:pic>
      <xdr:nvPicPr>
        <xdr:cNvPr id="592" name="Figuras 8"/>
        <xdr:cNvPicPr preferRelativeResize="1">
          <a:picLocks noChangeAspect="1"/>
        </xdr:cNvPicPr>
      </xdr:nvPicPr>
      <xdr:blipFill>
        <a:blip r:embed="rId1"/>
        <a:stretch>
          <a:fillRect/>
        </a:stretch>
      </xdr:blipFill>
      <xdr:spPr>
        <a:xfrm>
          <a:off x="16344900" y="3035522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152400</xdr:rowOff>
    </xdr:from>
    <xdr:to>
      <xdr:col>4</xdr:col>
      <xdr:colOff>1714500</xdr:colOff>
      <xdr:row>1188</xdr:row>
      <xdr:rowOff>180975</xdr:rowOff>
    </xdr:to>
    <xdr:pic>
      <xdr:nvPicPr>
        <xdr:cNvPr id="593" name="Figuras 8"/>
        <xdr:cNvPicPr preferRelativeResize="1">
          <a:picLocks noChangeAspect="1"/>
        </xdr:cNvPicPr>
      </xdr:nvPicPr>
      <xdr:blipFill>
        <a:blip r:embed="rId1"/>
        <a:stretch>
          <a:fillRect/>
        </a:stretch>
      </xdr:blipFill>
      <xdr:spPr>
        <a:xfrm>
          <a:off x="16344900" y="3034474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1185</xdr:row>
      <xdr:rowOff>66675</xdr:rowOff>
    </xdr:from>
    <xdr:to>
      <xdr:col>4</xdr:col>
      <xdr:colOff>1714500</xdr:colOff>
      <xdr:row>1188</xdr:row>
      <xdr:rowOff>123825</xdr:rowOff>
    </xdr:to>
    <xdr:pic>
      <xdr:nvPicPr>
        <xdr:cNvPr id="594" name="Figuras 8"/>
        <xdr:cNvPicPr preferRelativeResize="1">
          <a:picLocks noChangeAspect="1"/>
        </xdr:cNvPicPr>
      </xdr:nvPicPr>
      <xdr:blipFill>
        <a:blip r:embed="rId1"/>
        <a:stretch>
          <a:fillRect/>
        </a:stretch>
      </xdr:blipFill>
      <xdr:spPr>
        <a:xfrm>
          <a:off x="16344900" y="3035522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1185</xdr:row>
      <xdr:rowOff>0</xdr:rowOff>
    </xdr:from>
    <xdr:to>
      <xdr:col>4</xdr:col>
      <xdr:colOff>1714500</xdr:colOff>
      <xdr:row>1189</xdr:row>
      <xdr:rowOff>0</xdr:rowOff>
    </xdr:to>
    <xdr:pic>
      <xdr:nvPicPr>
        <xdr:cNvPr id="595" name="Figuras 8"/>
        <xdr:cNvPicPr preferRelativeResize="1">
          <a:picLocks noChangeAspect="1"/>
        </xdr:cNvPicPr>
      </xdr:nvPicPr>
      <xdr:blipFill>
        <a:blip r:embed="rId1"/>
        <a:stretch>
          <a:fillRect/>
        </a:stretch>
      </xdr:blipFill>
      <xdr:spPr>
        <a:xfrm>
          <a:off x="16344900" y="3034855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1185</xdr:row>
      <xdr:rowOff>66675</xdr:rowOff>
    </xdr:from>
    <xdr:to>
      <xdr:col>4</xdr:col>
      <xdr:colOff>1714500</xdr:colOff>
      <xdr:row>1188</xdr:row>
      <xdr:rowOff>161925</xdr:rowOff>
    </xdr:to>
    <xdr:pic>
      <xdr:nvPicPr>
        <xdr:cNvPr id="596" name="Figuras 8"/>
        <xdr:cNvPicPr preferRelativeResize="1">
          <a:picLocks noChangeAspect="1"/>
        </xdr:cNvPicPr>
      </xdr:nvPicPr>
      <xdr:blipFill>
        <a:blip r:embed="rId1"/>
        <a:stretch>
          <a:fillRect/>
        </a:stretch>
      </xdr:blipFill>
      <xdr:spPr>
        <a:xfrm>
          <a:off x="16344900" y="3035522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66675</xdr:rowOff>
    </xdr:from>
    <xdr:to>
      <xdr:col>4</xdr:col>
      <xdr:colOff>1714500</xdr:colOff>
      <xdr:row>1187</xdr:row>
      <xdr:rowOff>152400</xdr:rowOff>
    </xdr:to>
    <xdr:pic>
      <xdr:nvPicPr>
        <xdr:cNvPr id="597" name="Figuras 8"/>
        <xdr:cNvPicPr preferRelativeResize="1">
          <a:picLocks noChangeAspect="1"/>
        </xdr:cNvPicPr>
      </xdr:nvPicPr>
      <xdr:blipFill>
        <a:blip r:embed="rId1"/>
        <a:stretch>
          <a:fillRect/>
        </a:stretch>
      </xdr:blipFill>
      <xdr:spPr>
        <a:xfrm>
          <a:off x="16344900" y="303361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0</xdr:rowOff>
    </xdr:from>
    <xdr:to>
      <xdr:col>4</xdr:col>
      <xdr:colOff>1714500</xdr:colOff>
      <xdr:row>1187</xdr:row>
      <xdr:rowOff>152400</xdr:rowOff>
    </xdr:to>
    <xdr:pic>
      <xdr:nvPicPr>
        <xdr:cNvPr id="598" name="Figuras 8"/>
        <xdr:cNvPicPr preferRelativeResize="1">
          <a:picLocks noChangeAspect="1"/>
        </xdr:cNvPicPr>
      </xdr:nvPicPr>
      <xdr:blipFill>
        <a:blip r:embed="rId1"/>
        <a:stretch>
          <a:fillRect/>
        </a:stretch>
      </xdr:blipFill>
      <xdr:spPr>
        <a:xfrm>
          <a:off x="16344900" y="3032950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123825</xdr:rowOff>
    </xdr:from>
    <xdr:to>
      <xdr:col>4</xdr:col>
      <xdr:colOff>1714500</xdr:colOff>
      <xdr:row>1189</xdr:row>
      <xdr:rowOff>0</xdr:rowOff>
    </xdr:to>
    <xdr:pic>
      <xdr:nvPicPr>
        <xdr:cNvPr id="599" name="Figuras 8"/>
        <xdr:cNvPicPr preferRelativeResize="1">
          <a:picLocks noChangeAspect="1"/>
        </xdr:cNvPicPr>
      </xdr:nvPicPr>
      <xdr:blipFill>
        <a:blip r:embed="rId1"/>
        <a:stretch>
          <a:fillRect/>
        </a:stretch>
      </xdr:blipFill>
      <xdr:spPr>
        <a:xfrm>
          <a:off x="16344900" y="3034188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114300</xdr:rowOff>
    </xdr:from>
    <xdr:to>
      <xdr:col>4</xdr:col>
      <xdr:colOff>1714500</xdr:colOff>
      <xdr:row>1189</xdr:row>
      <xdr:rowOff>0</xdr:rowOff>
    </xdr:to>
    <xdr:pic>
      <xdr:nvPicPr>
        <xdr:cNvPr id="600" name="Figuras 8"/>
        <xdr:cNvPicPr preferRelativeResize="1">
          <a:picLocks noChangeAspect="1"/>
        </xdr:cNvPicPr>
      </xdr:nvPicPr>
      <xdr:blipFill>
        <a:blip r:embed="rId1"/>
        <a:stretch>
          <a:fillRect/>
        </a:stretch>
      </xdr:blipFill>
      <xdr:spPr>
        <a:xfrm>
          <a:off x="16344900" y="3034093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0</xdr:rowOff>
    </xdr:from>
    <xdr:to>
      <xdr:col>4</xdr:col>
      <xdr:colOff>1714500</xdr:colOff>
      <xdr:row>1184</xdr:row>
      <xdr:rowOff>9525</xdr:rowOff>
    </xdr:to>
    <xdr:pic>
      <xdr:nvPicPr>
        <xdr:cNvPr id="601" name="Figuras 8"/>
        <xdr:cNvPicPr preferRelativeResize="1">
          <a:picLocks noChangeAspect="1"/>
        </xdr:cNvPicPr>
      </xdr:nvPicPr>
      <xdr:blipFill>
        <a:blip r:embed="rId1"/>
        <a:stretch>
          <a:fillRect/>
        </a:stretch>
      </xdr:blipFill>
      <xdr:spPr>
        <a:xfrm>
          <a:off x="16344900" y="303295050"/>
          <a:ext cx="0" cy="9525"/>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95250</xdr:rowOff>
    </xdr:from>
    <xdr:to>
      <xdr:col>4</xdr:col>
      <xdr:colOff>1714500</xdr:colOff>
      <xdr:row>1189</xdr:row>
      <xdr:rowOff>0</xdr:rowOff>
    </xdr:to>
    <xdr:pic>
      <xdr:nvPicPr>
        <xdr:cNvPr id="602" name="Figuras 8"/>
        <xdr:cNvPicPr preferRelativeResize="1">
          <a:picLocks noChangeAspect="1"/>
        </xdr:cNvPicPr>
      </xdr:nvPicPr>
      <xdr:blipFill>
        <a:blip r:embed="rId1"/>
        <a:stretch>
          <a:fillRect/>
        </a:stretch>
      </xdr:blipFill>
      <xdr:spPr>
        <a:xfrm>
          <a:off x="16344900" y="3033903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1184</xdr:row>
      <xdr:rowOff>0</xdr:rowOff>
    </xdr:from>
    <xdr:to>
      <xdr:col>4</xdr:col>
      <xdr:colOff>1714500</xdr:colOff>
      <xdr:row>1185</xdr:row>
      <xdr:rowOff>0</xdr:rowOff>
    </xdr:to>
    <xdr:pic>
      <xdr:nvPicPr>
        <xdr:cNvPr id="603" name="Figuras 8"/>
        <xdr:cNvPicPr preferRelativeResize="1">
          <a:picLocks noChangeAspect="1"/>
        </xdr:cNvPicPr>
      </xdr:nvPicPr>
      <xdr:blipFill>
        <a:blip r:embed="rId1"/>
        <a:stretch>
          <a:fillRect/>
        </a:stretch>
      </xdr:blipFill>
      <xdr:spPr>
        <a:xfrm>
          <a:off x="16344900" y="3032950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1185</xdr:row>
      <xdr:rowOff>171450</xdr:rowOff>
    </xdr:from>
    <xdr:to>
      <xdr:col>1</xdr:col>
      <xdr:colOff>3124200</xdr:colOff>
      <xdr:row>1188</xdr:row>
      <xdr:rowOff>190500</xdr:rowOff>
    </xdr:to>
    <xdr:pic>
      <xdr:nvPicPr>
        <xdr:cNvPr id="604" name="Figuras 8"/>
        <xdr:cNvPicPr preferRelativeResize="1">
          <a:picLocks noChangeAspect="1"/>
        </xdr:cNvPicPr>
      </xdr:nvPicPr>
      <xdr:blipFill>
        <a:blip r:embed="rId1"/>
        <a:stretch>
          <a:fillRect/>
        </a:stretch>
      </xdr:blipFill>
      <xdr:spPr>
        <a:xfrm>
          <a:off x="104775" y="303657000"/>
          <a:ext cx="4400550" cy="600075"/>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104775</xdr:rowOff>
    </xdr:from>
    <xdr:to>
      <xdr:col>4</xdr:col>
      <xdr:colOff>1714500</xdr:colOff>
      <xdr:row>1210</xdr:row>
      <xdr:rowOff>38100</xdr:rowOff>
    </xdr:to>
    <xdr:pic>
      <xdr:nvPicPr>
        <xdr:cNvPr id="605" name="Figuras 8"/>
        <xdr:cNvPicPr preferRelativeResize="1">
          <a:picLocks noChangeAspect="1"/>
        </xdr:cNvPicPr>
      </xdr:nvPicPr>
      <xdr:blipFill>
        <a:blip r:embed="rId1"/>
        <a:stretch>
          <a:fillRect/>
        </a:stretch>
      </xdr:blipFill>
      <xdr:spPr>
        <a:xfrm>
          <a:off x="16344900" y="30847665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142875</xdr:rowOff>
    </xdr:from>
    <xdr:to>
      <xdr:col>4</xdr:col>
      <xdr:colOff>1714500</xdr:colOff>
      <xdr:row>1210</xdr:row>
      <xdr:rowOff>66675</xdr:rowOff>
    </xdr:to>
    <xdr:pic>
      <xdr:nvPicPr>
        <xdr:cNvPr id="606" name="Figuras 8"/>
        <xdr:cNvPicPr preferRelativeResize="1">
          <a:picLocks noChangeAspect="1"/>
        </xdr:cNvPicPr>
      </xdr:nvPicPr>
      <xdr:blipFill>
        <a:blip r:embed="rId1"/>
        <a:stretch>
          <a:fillRect/>
        </a:stretch>
      </xdr:blipFill>
      <xdr:spPr>
        <a:xfrm>
          <a:off x="16344900" y="3085052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161925</xdr:rowOff>
    </xdr:from>
    <xdr:to>
      <xdr:col>4</xdr:col>
      <xdr:colOff>1714500</xdr:colOff>
      <xdr:row>1210</xdr:row>
      <xdr:rowOff>38100</xdr:rowOff>
    </xdr:to>
    <xdr:pic>
      <xdr:nvPicPr>
        <xdr:cNvPr id="607" name="Figuras 8"/>
        <xdr:cNvPicPr preferRelativeResize="1">
          <a:picLocks noChangeAspect="1"/>
        </xdr:cNvPicPr>
      </xdr:nvPicPr>
      <xdr:blipFill>
        <a:blip r:embed="rId1"/>
        <a:stretch>
          <a:fillRect/>
        </a:stretch>
      </xdr:blipFill>
      <xdr:spPr>
        <a:xfrm>
          <a:off x="16344900" y="3085242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1207</xdr:row>
      <xdr:rowOff>66675</xdr:rowOff>
    </xdr:from>
    <xdr:to>
      <xdr:col>4</xdr:col>
      <xdr:colOff>1714500</xdr:colOff>
      <xdr:row>1210</xdr:row>
      <xdr:rowOff>123825</xdr:rowOff>
    </xdr:to>
    <xdr:pic>
      <xdr:nvPicPr>
        <xdr:cNvPr id="608" name="Figuras 8"/>
        <xdr:cNvPicPr preferRelativeResize="1">
          <a:picLocks noChangeAspect="1"/>
        </xdr:cNvPicPr>
      </xdr:nvPicPr>
      <xdr:blipFill>
        <a:blip r:embed="rId1"/>
        <a:stretch>
          <a:fillRect/>
        </a:stretch>
      </xdr:blipFill>
      <xdr:spPr>
        <a:xfrm>
          <a:off x="16344900" y="3086195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152400</xdr:rowOff>
    </xdr:from>
    <xdr:to>
      <xdr:col>4</xdr:col>
      <xdr:colOff>1714500</xdr:colOff>
      <xdr:row>1210</xdr:row>
      <xdr:rowOff>180975</xdr:rowOff>
    </xdr:to>
    <xdr:pic>
      <xdr:nvPicPr>
        <xdr:cNvPr id="609" name="Figuras 8"/>
        <xdr:cNvPicPr preferRelativeResize="1">
          <a:picLocks noChangeAspect="1"/>
        </xdr:cNvPicPr>
      </xdr:nvPicPr>
      <xdr:blipFill>
        <a:blip r:embed="rId1"/>
        <a:stretch>
          <a:fillRect/>
        </a:stretch>
      </xdr:blipFill>
      <xdr:spPr>
        <a:xfrm>
          <a:off x="16344900" y="3085147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1207</xdr:row>
      <xdr:rowOff>66675</xdr:rowOff>
    </xdr:from>
    <xdr:to>
      <xdr:col>4</xdr:col>
      <xdr:colOff>1714500</xdr:colOff>
      <xdr:row>1210</xdr:row>
      <xdr:rowOff>123825</xdr:rowOff>
    </xdr:to>
    <xdr:pic>
      <xdr:nvPicPr>
        <xdr:cNvPr id="610" name="Figuras 8"/>
        <xdr:cNvPicPr preferRelativeResize="1">
          <a:picLocks noChangeAspect="1"/>
        </xdr:cNvPicPr>
      </xdr:nvPicPr>
      <xdr:blipFill>
        <a:blip r:embed="rId1"/>
        <a:stretch>
          <a:fillRect/>
        </a:stretch>
      </xdr:blipFill>
      <xdr:spPr>
        <a:xfrm>
          <a:off x="16344900" y="3086195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1207</xdr:row>
      <xdr:rowOff>0</xdr:rowOff>
    </xdr:from>
    <xdr:to>
      <xdr:col>4</xdr:col>
      <xdr:colOff>1714500</xdr:colOff>
      <xdr:row>1211</xdr:row>
      <xdr:rowOff>0</xdr:rowOff>
    </xdr:to>
    <xdr:pic>
      <xdr:nvPicPr>
        <xdr:cNvPr id="611" name="Figuras 8"/>
        <xdr:cNvPicPr preferRelativeResize="1">
          <a:picLocks noChangeAspect="1"/>
        </xdr:cNvPicPr>
      </xdr:nvPicPr>
      <xdr:blipFill>
        <a:blip r:embed="rId1"/>
        <a:stretch>
          <a:fillRect/>
        </a:stretch>
      </xdr:blipFill>
      <xdr:spPr>
        <a:xfrm>
          <a:off x="16344900" y="30855285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1207</xdr:row>
      <xdr:rowOff>66675</xdr:rowOff>
    </xdr:from>
    <xdr:to>
      <xdr:col>4</xdr:col>
      <xdr:colOff>1714500</xdr:colOff>
      <xdr:row>1210</xdr:row>
      <xdr:rowOff>161925</xdr:rowOff>
    </xdr:to>
    <xdr:pic>
      <xdr:nvPicPr>
        <xdr:cNvPr id="612" name="Figuras 8"/>
        <xdr:cNvPicPr preferRelativeResize="1">
          <a:picLocks noChangeAspect="1"/>
        </xdr:cNvPicPr>
      </xdr:nvPicPr>
      <xdr:blipFill>
        <a:blip r:embed="rId1"/>
        <a:stretch>
          <a:fillRect/>
        </a:stretch>
      </xdr:blipFill>
      <xdr:spPr>
        <a:xfrm>
          <a:off x="16344900" y="30861952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66675</xdr:rowOff>
    </xdr:from>
    <xdr:to>
      <xdr:col>4</xdr:col>
      <xdr:colOff>1714500</xdr:colOff>
      <xdr:row>1209</xdr:row>
      <xdr:rowOff>152400</xdr:rowOff>
    </xdr:to>
    <xdr:pic>
      <xdr:nvPicPr>
        <xdr:cNvPr id="613" name="Figuras 8"/>
        <xdr:cNvPicPr preferRelativeResize="1">
          <a:picLocks noChangeAspect="1"/>
        </xdr:cNvPicPr>
      </xdr:nvPicPr>
      <xdr:blipFill>
        <a:blip r:embed="rId1"/>
        <a:stretch>
          <a:fillRect/>
        </a:stretch>
      </xdr:blipFill>
      <xdr:spPr>
        <a:xfrm>
          <a:off x="16344900" y="3084290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0</xdr:rowOff>
    </xdr:from>
    <xdr:to>
      <xdr:col>4</xdr:col>
      <xdr:colOff>1714500</xdr:colOff>
      <xdr:row>1209</xdr:row>
      <xdr:rowOff>152400</xdr:rowOff>
    </xdr:to>
    <xdr:pic>
      <xdr:nvPicPr>
        <xdr:cNvPr id="614" name="Figuras 8"/>
        <xdr:cNvPicPr preferRelativeResize="1">
          <a:picLocks noChangeAspect="1"/>
        </xdr:cNvPicPr>
      </xdr:nvPicPr>
      <xdr:blipFill>
        <a:blip r:embed="rId1"/>
        <a:stretch>
          <a:fillRect/>
        </a:stretch>
      </xdr:blipFill>
      <xdr:spPr>
        <a:xfrm>
          <a:off x="16344900" y="3083623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123825</xdr:rowOff>
    </xdr:from>
    <xdr:to>
      <xdr:col>4</xdr:col>
      <xdr:colOff>1714500</xdr:colOff>
      <xdr:row>1211</xdr:row>
      <xdr:rowOff>0</xdr:rowOff>
    </xdr:to>
    <xdr:pic>
      <xdr:nvPicPr>
        <xdr:cNvPr id="615" name="Figuras 8"/>
        <xdr:cNvPicPr preferRelativeResize="1">
          <a:picLocks noChangeAspect="1"/>
        </xdr:cNvPicPr>
      </xdr:nvPicPr>
      <xdr:blipFill>
        <a:blip r:embed="rId1"/>
        <a:stretch>
          <a:fillRect/>
        </a:stretch>
      </xdr:blipFill>
      <xdr:spPr>
        <a:xfrm>
          <a:off x="16344900" y="3084861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114300</xdr:rowOff>
    </xdr:from>
    <xdr:to>
      <xdr:col>4</xdr:col>
      <xdr:colOff>1714500</xdr:colOff>
      <xdr:row>1211</xdr:row>
      <xdr:rowOff>0</xdr:rowOff>
    </xdr:to>
    <xdr:pic>
      <xdr:nvPicPr>
        <xdr:cNvPr id="616" name="Figuras 8"/>
        <xdr:cNvPicPr preferRelativeResize="1">
          <a:picLocks noChangeAspect="1"/>
        </xdr:cNvPicPr>
      </xdr:nvPicPr>
      <xdr:blipFill>
        <a:blip r:embed="rId1"/>
        <a:stretch>
          <a:fillRect/>
        </a:stretch>
      </xdr:blipFill>
      <xdr:spPr>
        <a:xfrm>
          <a:off x="16344900" y="3084766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0</xdr:rowOff>
    </xdr:from>
    <xdr:to>
      <xdr:col>4</xdr:col>
      <xdr:colOff>1714500</xdr:colOff>
      <xdr:row>1206</xdr:row>
      <xdr:rowOff>9525</xdr:rowOff>
    </xdr:to>
    <xdr:pic>
      <xdr:nvPicPr>
        <xdr:cNvPr id="617" name="Figuras 8"/>
        <xdr:cNvPicPr preferRelativeResize="1">
          <a:picLocks noChangeAspect="1"/>
        </xdr:cNvPicPr>
      </xdr:nvPicPr>
      <xdr:blipFill>
        <a:blip r:embed="rId1"/>
        <a:stretch>
          <a:fillRect/>
        </a:stretch>
      </xdr:blipFill>
      <xdr:spPr>
        <a:xfrm>
          <a:off x="16344900" y="308362350"/>
          <a:ext cx="0" cy="9525"/>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95250</xdr:rowOff>
    </xdr:from>
    <xdr:to>
      <xdr:col>4</xdr:col>
      <xdr:colOff>1714500</xdr:colOff>
      <xdr:row>1211</xdr:row>
      <xdr:rowOff>0</xdr:rowOff>
    </xdr:to>
    <xdr:pic>
      <xdr:nvPicPr>
        <xdr:cNvPr id="618" name="Figuras 8"/>
        <xdr:cNvPicPr preferRelativeResize="1">
          <a:picLocks noChangeAspect="1"/>
        </xdr:cNvPicPr>
      </xdr:nvPicPr>
      <xdr:blipFill>
        <a:blip r:embed="rId1"/>
        <a:stretch>
          <a:fillRect/>
        </a:stretch>
      </xdr:blipFill>
      <xdr:spPr>
        <a:xfrm>
          <a:off x="16344900" y="3084576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1206</xdr:row>
      <xdr:rowOff>0</xdr:rowOff>
    </xdr:from>
    <xdr:to>
      <xdr:col>4</xdr:col>
      <xdr:colOff>1714500</xdr:colOff>
      <xdr:row>1207</xdr:row>
      <xdr:rowOff>0</xdr:rowOff>
    </xdr:to>
    <xdr:pic>
      <xdr:nvPicPr>
        <xdr:cNvPr id="619" name="Figuras 8"/>
        <xdr:cNvPicPr preferRelativeResize="1">
          <a:picLocks noChangeAspect="1"/>
        </xdr:cNvPicPr>
      </xdr:nvPicPr>
      <xdr:blipFill>
        <a:blip r:embed="rId1"/>
        <a:stretch>
          <a:fillRect/>
        </a:stretch>
      </xdr:blipFill>
      <xdr:spPr>
        <a:xfrm>
          <a:off x="16344900" y="3083623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1208</xdr:row>
      <xdr:rowOff>66675</xdr:rowOff>
    </xdr:from>
    <xdr:to>
      <xdr:col>1</xdr:col>
      <xdr:colOff>3124200</xdr:colOff>
      <xdr:row>1210</xdr:row>
      <xdr:rowOff>190500</xdr:rowOff>
    </xdr:to>
    <xdr:pic>
      <xdr:nvPicPr>
        <xdr:cNvPr id="620" name="Figuras 8"/>
        <xdr:cNvPicPr preferRelativeResize="1">
          <a:picLocks noChangeAspect="1"/>
        </xdr:cNvPicPr>
      </xdr:nvPicPr>
      <xdr:blipFill>
        <a:blip r:embed="rId1"/>
        <a:stretch>
          <a:fillRect/>
        </a:stretch>
      </xdr:blipFill>
      <xdr:spPr>
        <a:xfrm>
          <a:off x="104775" y="308810025"/>
          <a:ext cx="4400550" cy="514350"/>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104775</xdr:rowOff>
    </xdr:from>
    <xdr:to>
      <xdr:col>4</xdr:col>
      <xdr:colOff>1714500</xdr:colOff>
      <xdr:row>1235</xdr:row>
      <xdr:rowOff>38100</xdr:rowOff>
    </xdr:to>
    <xdr:pic>
      <xdr:nvPicPr>
        <xdr:cNvPr id="621" name="Figuras 8"/>
        <xdr:cNvPicPr preferRelativeResize="1">
          <a:picLocks noChangeAspect="1"/>
        </xdr:cNvPicPr>
      </xdr:nvPicPr>
      <xdr:blipFill>
        <a:blip r:embed="rId1"/>
        <a:stretch>
          <a:fillRect/>
        </a:stretch>
      </xdr:blipFill>
      <xdr:spPr>
        <a:xfrm>
          <a:off x="16344900" y="3148965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142875</xdr:rowOff>
    </xdr:from>
    <xdr:to>
      <xdr:col>4</xdr:col>
      <xdr:colOff>1714500</xdr:colOff>
      <xdr:row>1235</xdr:row>
      <xdr:rowOff>66675</xdr:rowOff>
    </xdr:to>
    <xdr:pic>
      <xdr:nvPicPr>
        <xdr:cNvPr id="622" name="Figuras 8"/>
        <xdr:cNvPicPr preferRelativeResize="1">
          <a:picLocks noChangeAspect="1"/>
        </xdr:cNvPicPr>
      </xdr:nvPicPr>
      <xdr:blipFill>
        <a:blip r:embed="rId1"/>
        <a:stretch>
          <a:fillRect/>
        </a:stretch>
      </xdr:blipFill>
      <xdr:spPr>
        <a:xfrm>
          <a:off x="16344900" y="31492507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161925</xdr:rowOff>
    </xdr:from>
    <xdr:to>
      <xdr:col>4</xdr:col>
      <xdr:colOff>1714500</xdr:colOff>
      <xdr:row>1235</xdr:row>
      <xdr:rowOff>38100</xdr:rowOff>
    </xdr:to>
    <xdr:pic>
      <xdr:nvPicPr>
        <xdr:cNvPr id="623" name="Figuras 8"/>
        <xdr:cNvPicPr preferRelativeResize="1">
          <a:picLocks noChangeAspect="1"/>
        </xdr:cNvPicPr>
      </xdr:nvPicPr>
      <xdr:blipFill>
        <a:blip r:embed="rId1"/>
        <a:stretch>
          <a:fillRect/>
        </a:stretch>
      </xdr:blipFill>
      <xdr:spPr>
        <a:xfrm>
          <a:off x="16344900" y="3149441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1232</xdr:row>
      <xdr:rowOff>66675</xdr:rowOff>
    </xdr:from>
    <xdr:to>
      <xdr:col>4</xdr:col>
      <xdr:colOff>1714500</xdr:colOff>
      <xdr:row>1235</xdr:row>
      <xdr:rowOff>123825</xdr:rowOff>
    </xdr:to>
    <xdr:pic>
      <xdr:nvPicPr>
        <xdr:cNvPr id="624" name="Figuras 8"/>
        <xdr:cNvPicPr preferRelativeResize="1">
          <a:picLocks noChangeAspect="1"/>
        </xdr:cNvPicPr>
      </xdr:nvPicPr>
      <xdr:blipFill>
        <a:blip r:embed="rId1"/>
        <a:stretch>
          <a:fillRect/>
        </a:stretch>
      </xdr:blipFill>
      <xdr:spPr>
        <a:xfrm>
          <a:off x="16344900" y="315039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152400</xdr:rowOff>
    </xdr:from>
    <xdr:to>
      <xdr:col>4</xdr:col>
      <xdr:colOff>1714500</xdr:colOff>
      <xdr:row>1235</xdr:row>
      <xdr:rowOff>180975</xdr:rowOff>
    </xdr:to>
    <xdr:pic>
      <xdr:nvPicPr>
        <xdr:cNvPr id="625" name="Figuras 8"/>
        <xdr:cNvPicPr preferRelativeResize="1">
          <a:picLocks noChangeAspect="1"/>
        </xdr:cNvPicPr>
      </xdr:nvPicPr>
      <xdr:blipFill>
        <a:blip r:embed="rId1"/>
        <a:stretch>
          <a:fillRect/>
        </a:stretch>
      </xdr:blipFill>
      <xdr:spPr>
        <a:xfrm>
          <a:off x="16344900" y="3149346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1232</xdr:row>
      <xdr:rowOff>66675</xdr:rowOff>
    </xdr:from>
    <xdr:to>
      <xdr:col>4</xdr:col>
      <xdr:colOff>1714500</xdr:colOff>
      <xdr:row>1235</xdr:row>
      <xdr:rowOff>123825</xdr:rowOff>
    </xdr:to>
    <xdr:pic>
      <xdr:nvPicPr>
        <xdr:cNvPr id="626" name="Figuras 8"/>
        <xdr:cNvPicPr preferRelativeResize="1">
          <a:picLocks noChangeAspect="1"/>
        </xdr:cNvPicPr>
      </xdr:nvPicPr>
      <xdr:blipFill>
        <a:blip r:embed="rId1"/>
        <a:stretch>
          <a:fillRect/>
        </a:stretch>
      </xdr:blipFill>
      <xdr:spPr>
        <a:xfrm>
          <a:off x="16344900" y="3150393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1232</xdr:row>
      <xdr:rowOff>0</xdr:rowOff>
    </xdr:from>
    <xdr:to>
      <xdr:col>4</xdr:col>
      <xdr:colOff>1714500</xdr:colOff>
      <xdr:row>1236</xdr:row>
      <xdr:rowOff>0</xdr:rowOff>
    </xdr:to>
    <xdr:pic>
      <xdr:nvPicPr>
        <xdr:cNvPr id="627" name="Figuras 8"/>
        <xdr:cNvPicPr preferRelativeResize="1">
          <a:picLocks noChangeAspect="1"/>
        </xdr:cNvPicPr>
      </xdr:nvPicPr>
      <xdr:blipFill>
        <a:blip r:embed="rId1"/>
        <a:stretch>
          <a:fillRect/>
        </a:stretch>
      </xdr:blipFill>
      <xdr:spPr>
        <a:xfrm>
          <a:off x="16344900" y="3149727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1232</xdr:row>
      <xdr:rowOff>66675</xdr:rowOff>
    </xdr:from>
    <xdr:to>
      <xdr:col>4</xdr:col>
      <xdr:colOff>1714500</xdr:colOff>
      <xdr:row>1235</xdr:row>
      <xdr:rowOff>161925</xdr:rowOff>
    </xdr:to>
    <xdr:pic>
      <xdr:nvPicPr>
        <xdr:cNvPr id="628" name="Figuras 8"/>
        <xdr:cNvPicPr preferRelativeResize="1">
          <a:picLocks noChangeAspect="1"/>
        </xdr:cNvPicPr>
      </xdr:nvPicPr>
      <xdr:blipFill>
        <a:blip r:embed="rId1"/>
        <a:stretch>
          <a:fillRect/>
        </a:stretch>
      </xdr:blipFill>
      <xdr:spPr>
        <a:xfrm>
          <a:off x="16344900" y="3150393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66675</xdr:rowOff>
    </xdr:from>
    <xdr:to>
      <xdr:col>4</xdr:col>
      <xdr:colOff>1714500</xdr:colOff>
      <xdr:row>1234</xdr:row>
      <xdr:rowOff>152400</xdr:rowOff>
    </xdr:to>
    <xdr:pic>
      <xdr:nvPicPr>
        <xdr:cNvPr id="629" name="Figuras 8"/>
        <xdr:cNvPicPr preferRelativeResize="1">
          <a:picLocks noChangeAspect="1"/>
        </xdr:cNvPicPr>
      </xdr:nvPicPr>
      <xdr:blipFill>
        <a:blip r:embed="rId1"/>
        <a:stretch>
          <a:fillRect/>
        </a:stretch>
      </xdr:blipFill>
      <xdr:spPr>
        <a:xfrm>
          <a:off x="16344900" y="3148488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0</xdr:rowOff>
    </xdr:from>
    <xdr:to>
      <xdr:col>4</xdr:col>
      <xdr:colOff>1714500</xdr:colOff>
      <xdr:row>1234</xdr:row>
      <xdr:rowOff>152400</xdr:rowOff>
    </xdr:to>
    <xdr:pic>
      <xdr:nvPicPr>
        <xdr:cNvPr id="630" name="Figuras 8"/>
        <xdr:cNvPicPr preferRelativeResize="1">
          <a:picLocks noChangeAspect="1"/>
        </xdr:cNvPicPr>
      </xdr:nvPicPr>
      <xdr:blipFill>
        <a:blip r:embed="rId1"/>
        <a:stretch>
          <a:fillRect/>
        </a:stretch>
      </xdr:blipFill>
      <xdr:spPr>
        <a:xfrm>
          <a:off x="16344900" y="3147822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123825</xdr:rowOff>
    </xdr:from>
    <xdr:to>
      <xdr:col>4</xdr:col>
      <xdr:colOff>1714500</xdr:colOff>
      <xdr:row>1236</xdr:row>
      <xdr:rowOff>0</xdr:rowOff>
    </xdr:to>
    <xdr:pic>
      <xdr:nvPicPr>
        <xdr:cNvPr id="631" name="Figuras 8"/>
        <xdr:cNvPicPr preferRelativeResize="1">
          <a:picLocks noChangeAspect="1"/>
        </xdr:cNvPicPr>
      </xdr:nvPicPr>
      <xdr:blipFill>
        <a:blip r:embed="rId1"/>
        <a:stretch>
          <a:fillRect/>
        </a:stretch>
      </xdr:blipFill>
      <xdr:spPr>
        <a:xfrm>
          <a:off x="16344900" y="3149060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114300</xdr:rowOff>
    </xdr:from>
    <xdr:to>
      <xdr:col>4</xdr:col>
      <xdr:colOff>1714500</xdr:colOff>
      <xdr:row>1236</xdr:row>
      <xdr:rowOff>0</xdr:rowOff>
    </xdr:to>
    <xdr:pic>
      <xdr:nvPicPr>
        <xdr:cNvPr id="632" name="Figuras 8"/>
        <xdr:cNvPicPr preferRelativeResize="1">
          <a:picLocks noChangeAspect="1"/>
        </xdr:cNvPicPr>
      </xdr:nvPicPr>
      <xdr:blipFill>
        <a:blip r:embed="rId1"/>
        <a:stretch>
          <a:fillRect/>
        </a:stretch>
      </xdr:blipFill>
      <xdr:spPr>
        <a:xfrm>
          <a:off x="16344900" y="3148965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0</xdr:rowOff>
    </xdr:from>
    <xdr:to>
      <xdr:col>4</xdr:col>
      <xdr:colOff>1714500</xdr:colOff>
      <xdr:row>1231</xdr:row>
      <xdr:rowOff>9525</xdr:rowOff>
    </xdr:to>
    <xdr:pic>
      <xdr:nvPicPr>
        <xdr:cNvPr id="633" name="Figuras 8"/>
        <xdr:cNvPicPr preferRelativeResize="1">
          <a:picLocks noChangeAspect="1"/>
        </xdr:cNvPicPr>
      </xdr:nvPicPr>
      <xdr:blipFill>
        <a:blip r:embed="rId1"/>
        <a:stretch>
          <a:fillRect/>
        </a:stretch>
      </xdr:blipFill>
      <xdr:spPr>
        <a:xfrm>
          <a:off x="16344900" y="314782200"/>
          <a:ext cx="0" cy="9525"/>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95250</xdr:rowOff>
    </xdr:from>
    <xdr:to>
      <xdr:col>4</xdr:col>
      <xdr:colOff>1714500</xdr:colOff>
      <xdr:row>1236</xdr:row>
      <xdr:rowOff>0</xdr:rowOff>
    </xdr:to>
    <xdr:pic>
      <xdr:nvPicPr>
        <xdr:cNvPr id="634" name="Figuras 8"/>
        <xdr:cNvPicPr preferRelativeResize="1">
          <a:picLocks noChangeAspect="1"/>
        </xdr:cNvPicPr>
      </xdr:nvPicPr>
      <xdr:blipFill>
        <a:blip r:embed="rId1"/>
        <a:stretch>
          <a:fillRect/>
        </a:stretch>
      </xdr:blipFill>
      <xdr:spPr>
        <a:xfrm>
          <a:off x="16344900" y="3148774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1231</xdr:row>
      <xdr:rowOff>0</xdr:rowOff>
    </xdr:from>
    <xdr:to>
      <xdr:col>4</xdr:col>
      <xdr:colOff>1714500</xdr:colOff>
      <xdr:row>1232</xdr:row>
      <xdr:rowOff>0</xdr:rowOff>
    </xdr:to>
    <xdr:pic>
      <xdr:nvPicPr>
        <xdr:cNvPr id="635" name="Figuras 8"/>
        <xdr:cNvPicPr preferRelativeResize="1">
          <a:picLocks noChangeAspect="1"/>
        </xdr:cNvPicPr>
      </xdr:nvPicPr>
      <xdr:blipFill>
        <a:blip r:embed="rId1"/>
        <a:stretch>
          <a:fillRect/>
        </a:stretch>
      </xdr:blipFill>
      <xdr:spPr>
        <a:xfrm>
          <a:off x="16344900" y="314782200"/>
          <a:ext cx="0" cy="190500"/>
        </a:xfrm>
        <a:prstGeom prst="rect">
          <a:avLst/>
        </a:prstGeom>
        <a:blipFill>
          <a:blip r:embed=""/>
          <a:srcRect/>
          <a:stretch>
            <a:fillRect/>
          </a:stretch>
        </a:blipFill>
        <a:ln w="9525" cmpd="sng">
          <a:noFill/>
        </a:ln>
      </xdr:spPr>
    </xdr:pic>
    <xdr:clientData/>
  </xdr:twoCellAnchor>
  <xdr:twoCellAnchor>
    <xdr:from>
      <xdr:col>0</xdr:col>
      <xdr:colOff>104775</xdr:colOff>
      <xdr:row>1233</xdr:row>
      <xdr:rowOff>9525</xdr:rowOff>
    </xdr:from>
    <xdr:to>
      <xdr:col>1</xdr:col>
      <xdr:colOff>3124200</xdr:colOff>
      <xdr:row>1235</xdr:row>
      <xdr:rowOff>190500</xdr:rowOff>
    </xdr:to>
    <xdr:pic>
      <xdr:nvPicPr>
        <xdr:cNvPr id="636" name="Figuras 8"/>
        <xdr:cNvPicPr preferRelativeResize="1">
          <a:picLocks noChangeAspect="1"/>
        </xdr:cNvPicPr>
      </xdr:nvPicPr>
      <xdr:blipFill>
        <a:blip r:embed="rId1"/>
        <a:stretch>
          <a:fillRect/>
        </a:stretch>
      </xdr:blipFill>
      <xdr:spPr>
        <a:xfrm>
          <a:off x="104775" y="315172725"/>
          <a:ext cx="4400550" cy="571500"/>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104775</xdr:rowOff>
    </xdr:from>
    <xdr:to>
      <xdr:col>4</xdr:col>
      <xdr:colOff>1714500</xdr:colOff>
      <xdr:row>1270</xdr:row>
      <xdr:rowOff>38100</xdr:rowOff>
    </xdr:to>
    <xdr:pic>
      <xdr:nvPicPr>
        <xdr:cNvPr id="637" name="Figuras 8"/>
        <xdr:cNvPicPr preferRelativeResize="1">
          <a:picLocks noChangeAspect="1"/>
        </xdr:cNvPicPr>
      </xdr:nvPicPr>
      <xdr:blipFill>
        <a:blip r:embed="rId1"/>
        <a:stretch>
          <a:fillRect/>
        </a:stretch>
      </xdr:blipFill>
      <xdr:spPr>
        <a:xfrm>
          <a:off x="16344900" y="323326125"/>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142875</xdr:rowOff>
    </xdr:from>
    <xdr:to>
      <xdr:col>4</xdr:col>
      <xdr:colOff>1714500</xdr:colOff>
      <xdr:row>1270</xdr:row>
      <xdr:rowOff>66675</xdr:rowOff>
    </xdr:to>
    <xdr:pic>
      <xdr:nvPicPr>
        <xdr:cNvPr id="638" name="Figuras 8"/>
        <xdr:cNvPicPr preferRelativeResize="1">
          <a:picLocks noChangeAspect="1"/>
        </xdr:cNvPicPr>
      </xdr:nvPicPr>
      <xdr:blipFill>
        <a:blip r:embed="rId1"/>
        <a:stretch>
          <a:fillRect/>
        </a:stretch>
      </xdr:blipFill>
      <xdr:spPr>
        <a:xfrm>
          <a:off x="16344900" y="323354700"/>
          <a:ext cx="0" cy="685800"/>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161925</xdr:rowOff>
    </xdr:from>
    <xdr:to>
      <xdr:col>4</xdr:col>
      <xdr:colOff>1714500</xdr:colOff>
      <xdr:row>1270</xdr:row>
      <xdr:rowOff>38100</xdr:rowOff>
    </xdr:to>
    <xdr:pic>
      <xdr:nvPicPr>
        <xdr:cNvPr id="639" name="Figuras 8"/>
        <xdr:cNvPicPr preferRelativeResize="1">
          <a:picLocks noChangeAspect="1"/>
        </xdr:cNvPicPr>
      </xdr:nvPicPr>
      <xdr:blipFill>
        <a:blip r:embed="rId1"/>
        <a:stretch>
          <a:fillRect/>
        </a:stretch>
      </xdr:blipFill>
      <xdr:spPr>
        <a:xfrm>
          <a:off x="16344900" y="3233737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1267</xdr:row>
      <xdr:rowOff>66675</xdr:rowOff>
    </xdr:from>
    <xdr:to>
      <xdr:col>4</xdr:col>
      <xdr:colOff>1714500</xdr:colOff>
      <xdr:row>1270</xdr:row>
      <xdr:rowOff>123825</xdr:rowOff>
    </xdr:to>
    <xdr:pic>
      <xdr:nvPicPr>
        <xdr:cNvPr id="640" name="Figuras 8"/>
        <xdr:cNvPicPr preferRelativeResize="1">
          <a:picLocks noChangeAspect="1"/>
        </xdr:cNvPicPr>
      </xdr:nvPicPr>
      <xdr:blipFill>
        <a:blip r:embed="rId1"/>
        <a:stretch>
          <a:fillRect/>
        </a:stretch>
      </xdr:blipFill>
      <xdr:spPr>
        <a:xfrm>
          <a:off x="16344900" y="3234690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152400</xdr:rowOff>
    </xdr:from>
    <xdr:to>
      <xdr:col>4</xdr:col>
      <xdr:colOff>1714500</xdr:colOff>
      <xdr:row>1270</xdr:row>
      <xdr:rowOff>180975</xdr:rowOff>
    </xdr:to>
    <xdr:pic>
      <xdr:nvPicPr>
        <xdr:cNvPr id="641" name="Figuras 8"/>
        <xdr:cNvPicPr preferRelativeResize="1">
          <a:picLocks noChangeAspect="1"/>
        </xdr:cNvPicPr>
      </xdr:nvPicPr>
      <xdr:blipFill>
        <a:blip r:embed="rId1"/>
        <a:stretch>
          <a:fillRect/>
        </a:stretch>
      </xdr:blipFill>
      <xdr:spPr>
        <a:xfrm>
          <a:off x="16344900" y="3233642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1267</xdr:row>
      <xdr:rowOff>66675</xdr:rowOff>
    </xdr:from>
    <xdr:to>
      <xdr:col>4</xdr:col>
      <xdr:colOff>1714500</xdr:colOff>
      <xdr:row>1270</xdr:row>
      <xdr:rowOff>123825</xdr:rowOff>
    </xdr:to>
    <xdr:pic>
      <xdr:nvPicPr>
        <xdr:cNvPr id="642" name="Figuras 8"/>
        <xdr:cNvPicPr preferRelativeResize="1">
          <a:picLocks noChangeAspect="1"/>
        </xdr:cNvPicPr>
      </xdr:nvPicPr>
      <xdr:blipFill>
        <a:blip r:embed="rId1"/>
        <a:stretch>
          <a:fillRect/>
        </a:stretch>
      </xdr:blipFill>
      <xdr:spPr>
        <a:xfrm>
          <a:off x="16344900" y="3234690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1267</xdr:row>
      <xdr:rowOff>0</xdr:rowOff>
    </xdr:from>
    <xdr:to>
      <xdr:col>4</xdr:col>
      <xdr:colOff>1714500</xdr:colOff>
      <xdr:row>1271</xdr:row>
      <xdr:rowOff>0</xdr:rowOff>
    </xdr:to>
    <xdr:pic>
      <xdr:nvPicPr>
        <xdr:cNvPr id="643" name="Figuras 8"/>
        <xdr:cNvPicPr preferRelativeResize="1">
          <a:picLocks noChangeAspect="1"/>
        </xdr:cNvPicPr>
      </xdr:nvPicPr>
      <xdr:blipFill>
        <a:blip r:embed="rId1"/>
        <a:stretch>
          <a:fillRect/>
        </a:stretch>
      </xdr:blipFill>
      <xdr:spPr>
        <a:xfrm>
          <a:off x="16344900" y="323402325"/>
          <a:ext cx="0" cy="781050"/>
        </a:xfrm>
        <a:prstGeom prst="rect">
          <a:avLst/>
        </a:prstGeom>
        <a:blipFill>
          <a:blip r:embed=""/>
          <a:srcRect/>
          <a:stretch>
            <a:fillRect/>
          </a:stretch>
        </a:blipFill>
        <a:ln w="9525" cmpd="sng">
          <a:noFill/>
        </a:ln>
      </xdr:spPr>
    </xdr:pic>
    <xdr:clientData/>
  </xdr:twoCellAnchor>
  <xdr:twoCellAnchor>
    <xdr:from>
      <xdr:col>4</xdr:col>
      <xdr:colOff>1714500</xdr:colOff>
      <xdr:row>1267</xdr:row>
      <xdr:rowOff>66675</xdr:rowOff>
    </xdr:from>
    <xdr:to>
      <xdr:col>4</xdr:col>
      <xdr:colOff>1714500</xdr:colOff>
      <xdr:row>1270</xdr:row>
      <xdr:rowOff>161925</xdr:rowOff>
    </xdr:to>
    <xdr:pic>
      <xdr:nvPicPr>
        <xdr:cNvPr id="644" name="Figuras 8"/>
        <xdr:cNvPicPr preferRelativeResize="1">
          <a:picLocks noChangeAspect="1"/>
        </xdr:cNvPicPr>
      </xdr:nvPicPr>
      <xdr:blipFill>
        <a:blip r:embed="rId1"/>
        <a:stretch>
          <a:fillRect/>
        </a:stretch>
      </xdr:blipFill>
      <xdr:spPr>
        <a:xfrm>
          <a:off x="16344900" y="3234690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66675</xdr:rowOff>
    </xdr:from>
    <xdr:to>
      <xdr:col>4</xdr:col>
      <xdr:colOff>1714500</xdr:colOff>
      <xdr:row>1269</xdr:row>
      <xdr:rowOff>152400</xdr:rowOff>
    </xdr:to>
    <xdr:pic>
      <xdr:nvPicPr>
        <xdr:cNvPr id="645" name="Figuras 8"/>
        <xdr:cNvPicPr preferRelativeResize="1">
          <a:picLocks noChangeAspect="1"/>
        </xdr:cNvPicPr>
      </xdr:nvPicPr>
      <xdr:blipFill>
        <a:blip r:embed="rId1"/>
        <a:stretch>
          <a:fillRect/>
        </a:stretch>
      </xdr:blipFill>
      <xdr:spPr>
        <a:xfrm>
          <a:off x="16344900" y="323278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0</xdr:rowOff>
    </xdr:from>
    <xdr:to>
      <xdr:col>4</xdr:col>
      <xdr:colOff>1714500</xdr:colOff>
      <xdr:row>1269</xdr:row>
      <xdr:rowOff>152400</xdr:rowOff>
    </xdr:to>
    <xdr:pic>
      <xdr:nvPicPr>
        <xdr:cNvPr id="646" name="Figuras 8"/>
        <xdr:cNvPicPr preferRelativeResize="1">
          <a:picLocks noChangeAspect="1"/>
        </xdr:cNvPicPr>
      </xdr:nvPicPr>
      <xdr:blipFill>
        <a:blip r:embed="rId1"/>
        <a:stretch>
          <a:fillRect/>
        </a:stretch>
      </xdr:blipFill>
      <xdr:spPr>
        <a:xfrm>
          <a:off x="16344900" y="3232118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123825</xdr:rowOff>
    </xdr:from>
    <xdr:to>
      <xdr:col>4</xdr:col>
      <xdr:colOff>1714500</xdr:colOff>
      <xdr:row>1271</xdr:row>
      <xdr:rowOff>0</xdr:rowOff>
    </xdr:to>
    <xdr:pic>
      <xdr:nvPicPr>
        <xdr:cNvPr id="647" name="Figuras 8"/>
        <xdr:cNvPicPr preferRelativeResize="1">
          <a:picLocks noChangeAspect="1"/>
        </xdr:cNvPicPr>
      </xdr:nvPicPr>
      <xdr:blipFill>
        <a:blip r:embed="rId1"/>
        <a:stretch>
          <a:fillRect/>
        </a:stretch>
      </xdr:blipFill>
      <xdr:spPr>
        <a:xfrm>
          <a:off x="16344900" y="3233356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114300</xdr:rowOff>
    </xdr:from>
    <xdr:to>
      <xdr:col>4</xdr:col>
      <xdr:colOff>1714500</xdr:colOff>
      <xdr:row>1271</xdr:row>
      <xdr:rowOff>0</xdr:rowOff>
    </xdr:to>
    <xdr:pic>
      <xdr:nvPicPr>
        <xdr:cNvPr id="648" name="Figuras 8"/>
        <xdr:cNvPicPr preferRelativeResize="1">
          <a:picLocks noChangeAspect="1"/>
        </xdr:cNvPicPr>
      </xdr:nvPicPr>
      <xdr:blipFill>
        <a:blip r:embed="rId1"/>
        <a:stretch>
          <a:fillRect/>
        </a:stretch>
      </xdr:blipFill>
      <xdr:spPr>
        <a:xfrm>
          <a:off x="16344900" y="3233261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0</xdr:rowOff>
    </xdr:from>
    <xdr:to>
      <xdr:col>4</xdr:col>
      <xdr:colOff>1714500</xdr:colOff>
      <xdr:row>1266</xdr:row>
      <xdr:rowOff>9525</xdr:rowOff>
    </xdr:to>
    <xdr:pic>
      <xdr:nvPicPr>
        <xdr:cNvPr id="649" name="Figuras 8"/>
        <xdr:cNvPicPr preferRelativeResize="1">
          <a:picLocks noChangeAspect="1"/>
        </xdr:cNvPicPr>
      </xdr:nvPicPr>
      <xdr:blipFill>
        <a:blip r:embed="rId1"/>
        <a:stretch>
          <a:fillRect/>
        </a:stretch>
      </xdr:blipFill>
      <xdr:spPr>
        <a:xfrm>
          <a:off x="16344900" y="323211825"/>
          <a:ext cx="0" cy="9525"/>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95250</xdr:rowOff>
    </xdr:from>
    <xdr:to>
      <xdr:col>4</xdr:col>
      <xdr:colOff>1714500</xdr:colOff>
      <xdr:row>1271</xdr:row>
      <xdr:rowOff>0</xdr:rowOff>
    </xdr:to>
    <xdr:pic>
      <xdr:nvPicPr>
        <xdr:cNvPr id="650" name="Figuras 8"/>
        <xdr:cNvPicPr preferRelativeResize="1">
          <a:picLocks noChangeAspect="1"/>
        </xdr:cNvPicPr>
      </xdr:nvPicPr>
      <xdr:blipFill>
        <a:blip r:embed="rId1"/>
        <a:stretch>
          <a:fillRect/>
        </a:stretch>
      </xdr:blipFill>
      <xdr:spPr>
        <a:xfrm>
          <a:off x="16344900" y="3233070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1266</xdr:row>
      <xdr:rowOff>0</xdr:rowOff>
    </xdr:from>
    <xdr:to>
      <xdr:col>4</xdr:col>
      <xdr:colOff>1714500</xdr:colOff>
      <xdr:row>1267</xdr:row>
      <xdr:rowOff>0</xdr:rowOff>
    </xdr:to>
    <xdr:pic>
      <xdr:nvPicPr>
        <xdr:cNvPr id="651" name="Figuras 8"/>
        <xdr:cNvPicPr preferRelativeResize="1">
          <a:picLocks noChangeAspect="1"/>
        </xdr:cNvPicPr>
      </xdr:nvPicPr>
      <xdr:blipFill>
        <a:blip r:embed="rId1"/>
        <a:stretch>
          <a:fillRect/>
        </a:stretch>
      </xdr:blipFill>
      <xdr:spPr>
        <a:xfrm>
          <a:off x="16344900" y="3232118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1267</xdr:row>
      <xdr:rowOff>161925</xdr:rowOff>
    </xdr:from>
    <xdr:to>
      <xdr:col>1</xdr:col>
      <xdr:colOff>3124200</xdr:colOff>
      <xdr:row>1270</xdr:row>
      <xdr:rowOff>190500</xdr:rowOff>
    </xdr:to>
    <xdr:pic>
      <xdr:nvPicPr>
        <xdr:cNvPr id="652" name="Figuras 8"/>
        <xdr:cNvPicPr preferRelativeResize="1">
          <a:picLocks noChangeAspect="1"/>
        </xdr:cNvPicPr>
      </xdr:nvPicPr>
      <xdr:blipFill>
        <a:blip r:embed="rId1"/>
        <a:stretch>
          <a:fillRect/>
        </a:stretch>
      </xdr:blipFill>
      <xdr:spPr>
        <a:xfrm>
          <a:off x="104775" y="323564250"/>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104775</xdr:rowOff>
    </xdr:from>
    <xdr:to>
      <xdr:col>4</xdr:col>
      <xdr:colOff>1714500</xdr:colOff>
      <xdr:row>1285</xdr:row>
      <xdr:rowOff>38100</xdr:rowOff>
    </xdr:to>
    <xdr:pic>
      <xdr:nvPicPr>
        <xdr:cNvPr id="653" name="Figuras 8"/>
        <xdr:cNvPicPr preferRelativeResize="1">
          <a:picLocks noChangeAspect="1"/>
        </xdr:cNvPicPr>
      </xdr:nvPicPr>
      <xdr:blipFill>
        <a:blip r:embed="rId1"/>
        <a:stretch>
          <a:fillRect/>
        </a:stretch>
      </xdr:blipFill>
      <xdr:spPr>
        <a:xfrm>
          <a:off x="16344900" y="3268789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142875</xdr:rowOff>
    </xdr:from>
    <xdr:to>
      <xdr:col>4</xdr:col>
      <xdr:colOff>1714500</xdr:colOff>
      <xdr:row>1285</xdr:row>
      <xdr:rowOff>66675</xdr:rowOff>
    </xdr:to>
    <xdr:pic>
      <xdr:nvPicPr>
        <xdr:cNvPr id="654" name="Figuras 8"/>
        <xdr:cNvPicPr preferRelativeResize="1">
          <a:picLocks noChangeAspect="1"/>
        </xdr:cNvPicPr>
      </xdr:nvPicPr>
      <xdr:blipFill>
        <a:blip r:embed="rId1"/>
        <a:stretch>
          <a:fillRect/>
        </a:stretch>
      </xdr:blipFill>
      <xdr:spPr>
        <a:xfrm>
          <a:off x="16344900" y="3269075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161925</xdr:rowOff>
    </xdr:from>
    <xdr:to>
      <xdr:col>4</xdr:col>
      <xdr:colOff>1714500</xdr:colOff>
      <xdr:row>1285</xdr:row>
      <xdr:rowOff>38100</xdr:rowOff>
    </xdr:to>
    <xdr:pic>
      <xdr:nvPicPr>
        <xdr:cNvPr id="655" name="Figuras 8"/>
        <xdr:cNvPicPr preferRelativeResize="1">
          <a:picLocks noChangeAspect="1"/>
        </xdr:cNvPicPr>
      </xdr:nvPicPr>
      <xdr:blipFill>
        <a:blip r:embed="rId1"/>
        <a:stretch>
          <a:fillRect/>
        </a:stretch>
      </xdr:blipFill>
      <xdr:spPr>
        <a:xfrm>
          <a:off x="16344900" y="3269265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1282</xdr:row>
      <xdr:rowOff>66675</xdr:rowOff>
    </xdr:from>
    <xdr:to>
      <xdr:col>4</xdr:col>
      <xdr:colOff>1714500</xdr:colOff>
      <xdr:row>1285</xdr:row>
      <xdr:rowOff>123825</xdr:rowOff>
    </xdr:to>
    <xdr:pic>
      <xdr:nvPicPr>
        <xdr:cNvPr id="656" name="Figuras 8"/>
        <xdr:cNvPicPr preferRelativeResize="1">
          <a:picLocks noChangeAspect="1"/>
        </xdr:cNvPicPr>
      </xdr:nvPicPr>
      <xdr:blipFill>
        <a:blip r:embed="rId1"/>
        <a:stretch>
          <a:fillRect/>
        </a:stretch>
      </xdr:blipFill>
      <xdr:spPr>
        <a:xfrm>
          <a:off x="16344900" y="3270218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152400</xdr:rowOff>
    </xdr:from>
    <xdr:to>
      <xdr:col>4</xdr:col>
      <xdr:colOff>1714500</xdr:colOff>
      <xdr:row>1285</xdr:row>
      <xdr:rowOff>180975</xdr:rowOff>
    </xdr:to>
    <xdr:pic>
      <xdr:nvPicPr>
        <xdr:cNvPr id="657" name="Figuras 8"/>
        <xdr:cNvPicPr preferRelativeResize="1">
          <a:picLocks noChangeAspect="1"/>
        </xdr:cNvPicPr>
      </xdr:nvPicPr>
      <xdr:blipFill>
        <a:blip r:embed="rId1"/>
        <a:stretch>
          <a:fillRect/>
        </a:stretch>
      </xdr:blipFill>
      <xdr:spPr>
        <a:xfrm>
          <a:off x="16344900" y="3269170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1282</xdr:row>
      <xdr:rowOff>66675</xdr:rowOff>
    </xdr:from>
    <xdr:to>
      <xdr:col>4</xdr:col>
      <xdr:colOff>1714500</xdr:colOff>
      <xdr:row>1285</xdr:row>
      <xdr:rowOff>123825</xdr:rowOff>
    </xdr:to>
    <xdr:pic>
      <xdr:nvPicPr>
        <xdr:cNvPr id="658" name="Figuras 8"/>
        <xdr:cNvPicPr preferRelativeResize="1">
          <a:picLocks noChangeAspect="1"/>
        </xdr:cNvPicPr>
      </xdr:nvPicPr>
      <xdr:blipFill>
        <a:blip r:embed="rId1"/>
        <a:stretch>
          <a:fillRect/>
        </a:stretch>
      </xdr:blipFill>
      <xdr:spPr>
        <a:xfrm>
          <a:off x="16344900" y="3270218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1282</xdr:row>
      <xdr:rowOff>0</xdr:rowOff>
    </xdr:from>
    <xdr:to>
      <xdr:col>4</xdr:col>
      <xdr:colOff>1714500</xdr:colOff>
      <xdr:row>1286</xdr:row>
      <xdr:rowOff>0</xdr:rowOff>
    </xdr:to>
    <xdr:pic>
      <xdr:nvPicPr>
        <xdr:cNvPr id="659" name="Figuras 8"/>
        <xdr:cNvPicPr preferRelativeResize="1">
          <a:picLocks noChangeAspect="1"/>
        </xdr:cNvPicPr>
      </xdr:nvPicPr>
      <xdr:blipFill>
        <a:blip r:embed="rId1"/>
        <a:stretch>
          <a:fillRect/>
        </a:stretch>
      </xdr:blipFill>
      <xdr:spPr>
        <a:xfrm>
          <a:off x="16344900" y="3269551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1282</xdr:row>
      <xdr:rowOff>66675</xdr:rowOff>
    </xdr:from>
    <xdr:to>
      <xdr:col>4</xdr:col>
      <xdr:colOff>1714500</xdr:colOff>
      <xdr:row>1285</xdr:row>
      <xdr:rowOff>161925</xdr:rowOff>
    </xdr:to>
    <xdr:pic>
      <xdr:nvPicPr>
        <xdr:cNvPr id="660" name="Figuras 8"/>
        <xdr:cNvPicPr preferRelativeResize="1">
          <a:picLocks noChangeAspect="1"/>
        </xdr:cNvPicPr>
      </xdr:nvPicPr>
      <xdr:blipFill>
        <a:blip r:embed="rId1"/>
        <a:stretch>
          <a:fillRect/>
        </a:stretch>
      </xdr:blipFill>
      <xdr:spPr>
        <a:xfrm>
          <a:off x="16344900" y="3270218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66675</xdr:rowOff>
    </xdr:from>
    <xdr:to>
      <xdr:col>4</xdr:col>
      <xdr:colOff>1714500</xdr:colOff>
      <xdr:row>1284</xdr:row>
      <xdr:rowOff>161925</xdr:rowOff>
    </xdr:to>
    <xdr:pic>
      <xdr:nvPicPr>
        <xdr:cNvPr id="661" name="Figuras 8"/>
        <xdr:cNvPicPr preferRelativeResize="1">
          <a:picLocks noChangeAspect="1"/>
        </xdr:cNvPicPr>
      </xdr:nvPicPr>
      <xdr:blipFill>
        <a:blip r:embed="rId1"/>
        <a:stretch>
          <a:fillRect/>
        </a:stretch>
      </xdr:blipFill>
      <xdr:spPr>
        <a:xfrm>
          <a:off x="16344900" y="3268313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0</xdr:rowOff>
    </xdr:from>
    <xdr:to>
      <xdr:col>4</xdr:col>
      <xdr:colOff>1714500</xdr:colOff>
      <xdr:row>1284</xdr:row>
      <xdr:rowOff>152400</xdr:rowOff>
    </xdr:to>
    <xdr:pic>
      <xdr:nvPicPr>
        <xdr:cNvPr id="662" name="Figuras 8"/>
        <xdr:cNvPicPr preferRelativeResize="1">
          <a:picLocks noChangeAspect="1"/>
        </xdr:cNvPicPr>
      </xdr:nvPicPr>
      <xdr:blipFill>
        <a:blip r:embed="rId1"/>
        <a:stretch>
          <a:fillRect/>
        </a:stretch>
      </xdr:blipFill>
      <xdr:spPr>
        <a:xfrm>
          <a:off x="16344900" y="3267646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123825</xdr:rowOff>
    </xdr:from>
    <xdr:to>
      <xdr:col>4</xdr:col>
      <xdr:colOff>1714500</xdr:colOff>
      <xdr:row>1286</xdr:row>
      <xdr:rowOff>0</xdr:rowOff>
    </xdr:to>
    <xdr:pic>
      <xdr:nvPicPr>
        <xdr:cNvPr id="663" name="Figuras 8"/>
        <xdr:cNvPicPr preferRelativeResize="1">
          <a:picLocks noChangeAspect="1"/>
        </xdr:cNvPicPr>
      </xdr:nvPicPr>
      <xdr:blipFill>
        <a:blip r:embed="rId1"/>
        <a:stretch>
          <a:fillRect/>
        </a:stretch>
      </xdr:blipFill>
      <xdr:spPr>
        <a:xfrm>
          <a:off x="16344900" y="3268884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114300</xdr:rowOff>
    </xdr:from>
    <xdr:to>
      <xdr:col>4</xdr:col>
      <xdr:colOff>1714500</xdr:colOff>
      <xdr:row>1286</xdr:row>
      <xdr:rowOff>0</xdr:rowOff>
    </xdr:to>
    <xdr:pic>
      <xdr:nvPicPr>
        <xdr:cNvPr id="664" name="Figuras 8"/>
        <xdr:cNvPicPr preferRelativeResize="1">
          <a:picLocks noChangeAspect="1"/>
        </xdr:cNvPicPr>
      </xdr:nvPicPr>
      <xdr:blipFill>
        <a:blip r:embed="rId1"/>
        <a:stretch>
          <a:fillRect/>
        </a:stretch>
      </xdr:blipFill>
      <xdr:spPr>
        <a:xfrm>
          <a:off x="16344900" y="3268789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0</xdr:rowOff>
    </xdr:from>
    <xdr:to>
      <xdr:col>4</xdr:col>
      <xdr:colOff>1714500</xdr:colOff>
      <xdr:row>1281</xdr:row>
      <xdr:rowOff>9525</xdr:rowOff>
    </xdr:to>
    <xdr:pic>
      <xdr:nvPicPr>
        <xdr:cNvPr id="665" name="Figuras 8"/>
        <xdr:cNvPicPr preferRelativeResize="1">
          <a:picLocks noChangeAspect="1"/>
        </xdr:cNvPicPr>
      </xdr:nvPicPr>
      <xdr:blipFill>
        <a:blip r:embed="rId1"/>
        <a:stretch>
          <a:fillRect/>
        </a:stretch>
      </xdr:blipFill>
      <xdr:spPr>
        <a:xfrm>
          <a:off x="16344900" y="326764650"/>
          <a:ext cx="0" cy="952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95250</xdr:rowOff>
    </xdr:from>
    <xdr:to>
      <xdr:col>4</xdr:col>
      <xdr:colOff>1714500</xdr:colOff>
      <xdr:row>1286</xdr:row>
      <xdr:rowOff>0</xdr:rowOff>
    </xdr:to>
    <xdr:pic>
      <xdr:nvPicPr>
        <xdr:cNvPr id="666" name="Figuras 8"/>
        <xdr:cNvPicPr preferRelativeResize="1">
          <a:picLocks noChangeAspect="1"/>
        </xdr:cNvPicPr>
      </xdr:nvPicPr>
      <xdr:blipFill>
        <a:blip r:embed="rId1"/>
        <a:stretch>
          <a:fillRect/>
        </a:stretch>
      </xdr:blipFill>
      <xdr:spPr>
        <a:xfrm>
          <a:off x="16344900" y="3268599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1281</xdr:row>
      <xdr:rowOff>0</xdr:rowOff>
    </xdr:from>
    <xdr:to>
      <xdr:col>4</xdr:col>
      <xdr:colOff>1714500</xdr:colOff>
      <xdr:row>1282</xdr:row>
      <xdr:rowOff>0</xdr:rowOff>
    </xdr:to>
    <xdr:pic>
      <xdr:nvPicPr>
        <xdr:cNvPr id="667" name="Figuras 8"/>
        <xdr:cNvPicPr preferRelativeResize="1">
          <a:picLocks noChangeAspect="1"/>
        </xdr:cNvPicPr>
      </xdr:nvPicPr>
      <xdr:blipFill>
        <a:blip r:embed="rId1"/>
        <a:stretch>
          <a:fillRect/>
        </a:stretch>
      </xdr:blipFill>
      <xdr:spPr>
        <a:xfrm>
          <a:off x="16344900" y="326764650"/>
          <a:ext cx="0" cy="190500"/>
        </a:xfrm>
        <a:prstGeom prst="rect">
          <a:avLst/>
        </a:prstGeom>
        <a:blipFill>
          <a:blip r:embed=""/>
          <a:srcRect/>
          <a:stretch>
            <a:fillRect/>
          </a:stretch>
        </a:blipFill>
        <a:ln w="9525" cmpd="sng">
          <a:noFill/>
        </a:ln>
      </xdr:spPr>
    </xdr:pic>
    <xdr:clientData/>
  </xdr:twoCellAnchor>
  <xdr:twoCellAnchor>
    <xdr:from>
      <xdr:col>0</xdr:col>
      <xdr:colOff>104775</xdr:colOff>
      <xdr:row>1283</xdr:row>
      <xdr:rowOff>0</xdr:rowOff>
    </xdr:from>
    <xdr:to>
      <xdr:col>1</xdr:col>
      <xdr:colOff>3124200</xdr:colOff>
      <xdr:row>1285</xdr:row>
      <xdr:rowOff>190500</xdr:rowOff>
    </xdr:to>
    <xdr:pic>
      <xdr:nvPicPr>
        <xdr:cNvPr id="668" name="Figuras 8"/>
        <xdr:cNvPicPr preferRelativeResize="1">
          <a:picLocks noChangeAspect="1"/>
        </xdr:cNvPicPr>
      </xdr:nvPicPr>
      <xdr:blipFill>
        <a:blip r:embed="rId1"/>
        <a:stretch>
          <a:fillRect/>
        </a:stretch>
      </xdr:blipFill>
      <xdr:spPr>
        <a:xfrm>
          <a:off x="104775" y="32714565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104775</xdr:rowOff>
    </xdr:from>
    <xdr:to>
      <xdr:col>4</xdr:col>
      <xdr:colOff>1714500</xdr:colOff>
      <xdr:row>1309</xdr:row>
      <xdr:rowOff>38100</xdr:rowOff>
    </xdr:to>
    <xdr:pic>
      <xdr:nvPicPr>
        <xdr:cNvPr id="669" name="Figuras 8"/>
        <xdr:cNvPicPr preferRelativeResize="1">
          <a:picLocks noChangeAspect="1"/>
        </xdr:cNvPicPr>
      </xdr:nvPicPr>
      <xdr:blipFill>
        <a:blip r:embed="rId1"/>
        <a:stretch>
          <a:fillRect/>
        </a:stretch>
      </xdr:blipFill>
      <xdr:spPr>
        <a:xfrm>
          <a:off x="16344900" y="3336702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142875</xdr:rowOff>
    </xdr:from>
    <xdr:to>
      <xdr:col>4</xdr:col>
      <xdr:colOff>1714500</xdr:colOff>
      <xdr:row>1309</xdr:row>
      <xdr:rowOff>66675</xdr:rowOff>
    </xdr:to>
    <xdr:pic>
      <xdr:nvPicPr>
        <xdr:cNvPr id="670" name="Figuras 8"/>
        <xdr:cNvPicPr preferRelativeResize="1">
          <a:picLocks noChangeAspect="1"/>
        </xdr:cNvPicPr>
      </xdr:nvPicPr>
      <xdr:blipFill>
        <a:blip r:embed="rId1"/>
        <a:stretch>
          <a:fillRect/>
        </a:stretch>
      </xdr:blipFill>
      <xdr:spPr>
        <a:xfrm>
          <a:off x="16344900" y="3336988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161925</xdr:rowOff>
    </xdr:from>
    <xdr:to>
      <xdr:col>4</xdr:col>
      <xdr:colOff>1714500</xdr:colOff>
      <xdr:row>1309</xdr:row>
      <xdr:rowOff>38100</xdr:rowOff>
    </xdr:to>
    <xdr:pic>
      <xdr:nvPicPr>
        <xdr:cNvPr id="671" name="Figuras 8"/>
        <xdr:cNvPicPr preferRelativeResize="1">
          <a:picLocks noChangeAspect="1"/>
        </xdr:cNvPicPr>
      </xdr:nvPicPr>
      <xdr:blipFill>
        <a:blip r:embed="rId1"/>
        <a:stretch>
          <a:fillRect/>
        </a:stretch>
      </xdr:blipFill>
      <xdr:spPr>
        <a:xfrm>
          <a:off x="16344900" y="3337179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1306</xdr:row>
      <xdr:rowOff>66675</xdr:rowOff>
    </xdr:from>
    <xdr:to>
      <xdr:col>4</xdr:col>
      <xdr:colOff>1714500</xdr:colOff>
      <xdr:row>1309</xdr:row>
      <xdr:rowOff>123825</xdr:rowOff>
    </xdr:to>
    <xdr:pic>
      <xdr:nvPicPr>
        <xdr:cNvPr id="672" name="Figuras 8"/>
        <xdr:cNvPicPr preferRelativeResize="1">
          <a:picLocks noChangeAspect="1"/>
        </xdr:cNvPicPr>
      </xdr:nvPicPr>
      <xdr:blipFill>
        <a:blip r:embed="rId1"/>
        <a:stretch>
          <a:fillRect/>
        </a:stretch>
      </xdr:blipFill>
      <xdr:spPr>
        <a:xfrm>
          <a:off x="16344900" y="3338131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152400</xdr:rowOff>
    </xdr:from>
    <xdr:to>
      <xdr:col>4</xdr:col>
      <xdr:colOff>1714500</xdr:colOff>
      <xdr:row>1309</xdr:row>
      <xdr:rowOff>180975</xdr:rowOff>
    </xdr:to>
    <xdr:pic>
      <xdr:nvPicPr>
        <xdr:cNvPr id="673" name="Figuras 8"/>
        <xdr:cNvPicPr preferRelativeResize="1">
          <a:picLocks noChangeAspect="1"/>
        </xdr:cNvPicPr>
      </xdr:nvPicPr>
      <xdr:blipFill>
        <a:blip r:embed="rId1"/>
        <a:stretch>
          <a:fillRect/>
        </a:stretch>
      </xdr:blipFill>
      <xdr:spPr>
        <a:xfrm>
          <a:off x="16344900" y="3337083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1306</xdr:row>
      <xdr:rowOff>66675</xdr:rowOff>
    </xdr:from>
    <xdr:to>
      <xdr:col>4</xdr:col>
      <xdr:colOff>1714500</xdr:colOff>
      <xdr:row>1309</xdr:row>
      <xdr:rowOff>123825</xdr:rowOff>
    </xdr:to>
    <xdr:pic>
      <xdr:nvPicPr>
        <xdr:cNvPr id="674" name="Figuras 8"/>
        <xdr:cNvPicPr preferRelativeResize="1">
          <a:picLocks noChangeAspect="1"/>
        </xdr:cNvPicPr>
      </xdr:nvPicPr>
      <xdr:blipFill>
        <a:blip r:embed="rId1"/>
        <a:stretch>
          <a:fillRect/>
        </a:stretch>
      </xdr:blipFill>
      <xdr:spPr>
        <a:xfrm>
          <a:off x="16344900" y="3338131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1306</xdr:row>
      <xdr:rowOff>0</xdr:rowOff>
    </xdr:from>
    <xdr:to>
      <xdr:col>4</xdr:col>
      <xdr:colOff>1714500</xdr:colOff>
      <xdr:row>1310</xdr:row>
      <xdr:rowOff>0</xdr:rowOff>
    </xdr:to>
    <xdr:pic>
      <xdr:nvPicPr>
        <xdr:cNvPr id="675" name="Figuras 8"/>
        <xdr:cNvPicPr preferRelativeResize="1">
          <a:picLocks noChangeAspect="1"/>
        </xdr:cNvPicPr>
      </xdr:nvPicPr>
      <xdr:blipFill>
        <a:blip r:embed="rId1"/>
        <a:stretch>
          <a:fillRect/>
        </a:stretch>
      </xdr:blipFill>
      <xdr:spPr>
        <a:xfrm>
          <a:off x="16344900" y="3337464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1306</xdr:row>
      <xdr:rowOff>66675</xdr:rowOff>
    </xdr:from>
    <xdr:to>
      <xdr:col>4</xdr:col>
      <xdr:colOff>1714500</xdr:colOff>
      <xdr:row>1309</xdr:row>
      <xdr:rowOff>161925</xdr:rowOff>
    </xdr:to>
    <xdr:pic>
      <xdr:nvPicPr>
        <xdr:cNvPr id="676" name="Figuras 8"/>
        <xdr:cNvPicPr preferRelativeResize="1">
          <a:picLocks noChangeAspect="1"/>
        </xdr:cNvPicPr>
      </xdr:nvPicPr>
      <xdr:blipFill>
        <a:blip r:embed="rId1"/>
        <a:stretch>
          <a:fillRect/>
        </a:stretch>
      </xdr:blipFill>
      <xdr:spPr>
        <a:xfrm>
          <a:off x="16344900" y="3338131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66675</xdr:rowOff>
    </xdr:from>
    <xdr:to>
      <xdr:col>4</xdr:col>
      <xdr:colOff>1714500</xdr:colOff>
      <xdr:row>1308</xdr:row>
      <xdr:rowOff>161925</xdr:rowOff>
    </xdr:to>
    <xdr:pic>
      <xdr:nvPicPr>
        <xdr:cNvPr id="677" name="Figuras 8"/>
        <xdr:cNvPicPr preferRelativeResize="1">
          <a:picLocks noChangeAspect="1"/>
        </xdr:cNvPicPr>
      </xdr:nvPicPr>
      <xdr:blipFill>
        <a:blip r:embed="rId1"/>
        <a:stretch>
          <a:fillRect/>
        </a:stretch>
      </xdr:blipFill>
      <xdr:spPr>
        <a:xfrm>
          <a:off x="16344900" y="3336226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0</xdr:rowOff>
    </xdr:from>
    <xdr:to>
      <xdr:col>4</xdr:col>
      <xdr:colOff>1714500</xdr:colOff>
      <xdr:row>1308</xdr:row>
      <xdr:rowOff>152400</xdr:rowOff>
    </xdr:to>
    <xdr:pic>
      <xdr:nvPicPr>
        <xdr:cNvPr id="678" name="Figuras 8"/>
        <xdr:cNvPicPr preferRelativeResize="1">
          <a:picLocks noChangeAspect="1"/>
        </xdr:cNvPicPr>
      </xdr:nvPicPr>
      <xdr:blipFill>
        <a:blip r:embed="rId1"/>
        <a:stretch>
          <a:fillRect/>
        </a:stretch>
      </xdr:blipFill>
      <xdr:spPr>
        <a:xfrm>
          <a:off x="16344900" y="3335559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123825</xdr:rowOff>
    </xdr:from>
    <xdr:to>
      <xdr:col>4</xdr:col>
      <xdr:colOff>1714500</xdr:colOff>
      <xdr:row>1310</xdr:row>
      <xdr:rowOff>0</xdr:rowOff>
    </xdr:to>
    <xdr:pic>
      <xdr:nvPicPr>
        <xdr:cNvPr id="679" name="Figuras 8"/>
        <xdr:cNvPicPr preferRelativeResize="1">
          <a:picLocks noChangeAspect="1"/>
        </xdr:cNvPicPr>
      </xdr:nvPicPr>
      <xdr:blipFill>
        <a:blip r:embed="rId1"/>
        <a:stretch>
          <a:fillRect/>
        </a:stretch>
      </xdr:blipFill>
      <xdr:spPr>
        <a:xfrm>
          <a:off x="16344900" y="3336798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114300</xdr:rowOff>
    </xdr:from>
    <xdr:to>
      <xdr:col>4</xdr:col>
      <xdr:colOff>1714500</xdr:colOff>
      <xdr:row>1310</xdr:row>
      <xdr:rowOff>0</xdr:rowOff>
    </xdr:to>
    <xdr:pic>
      <xdr:nvPicPr>
        <xdr:cNvPr id="680" name="Figuras 8"/>
        <xdr:cNvPicPr preferRelativeResize="1">
          <a:picLocks noChangeAspect="1"/>
        </xdr:cNvPicPr>
      </xdr:nvPicPr>
      <xdr:blipFill>
        <a:blip r:embed="rId1"/>
        <a:stretch>
          <a:fillRect/>
        </a:stretch>
      </xdr:blipFill>
      <xdr:spPr>
        <a:xfrm>
          <a:off x="16344900" y="3336702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0</xdr:rowOff>
    </xdr:from>
    <xdr:to>
      <xdr:col>4</xdr:col>
      <xdr:colOff>1714500</xdr:colOff>
      <xdr:row>1305</xdr:row>
      <xdr:rowOff>9525</xdr:rowOff>
    </xdr:to>
    <xdr:pic>
      <xdr:nvPicPr>
        <xdr:cNvPr id="681" name="Figuras 8"/>
        <xdr:cNvPicPr preferRelativeResize="1">
          <a:picLocks noChangeAspect="1"/>
        </xdr:cNvPicPr>
      </xdr:nvPicPr>
      <xdr:blipFill>
        <a:blip r:embed="rId1"/>
        <a:stretch>
          <a:fillRect/>
        </a:stretch>
      </xdr:blipFill>
      <xdr:spPr>
        <a:xfrm>
          <a:off x="16344900" y="333555975"/>
          <a:ext cx="0" cy="952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95250</xdr:rowOff>
    </xdr:from>
    <xdr:to>
      <xdr:col>4</xdr:col>
      <xdr:colOff>1714500</xdr:colOff>
      <xdr:row>1310</xdr:row>
      <xdr:rowOff>0</xdr:rowOff>
    </xdr:to>
    <xdr:pic>
      <xdr:nvPicPr>
        <xdr:cNvPr id="682" name="Figuras 8"/>
        <xdr:cNvPicPr preferRelativeResize="1">
          <a:picLocks noChangeAspect="1"/>
        </xdr:cNvPicPr>
      </xdr:nvPicPr>
      <xdr:blipFill>
        <a:blip r:embed="rId1"/>
        <a:stretch>
          <a:fillRect/>
        </a:stretch>
      </xdr:blipFill>
      <xdr:spPr>
        <a:xfrm>
          <a:off x="16344900" y="3336512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1305</xdr:row>
      <xdr:rowOff>0</xdr:rowOff>
    </xdr:from>
    <xdr:to>
      <xdr:col>4</xdr:col>
      <xdr:colOff>1714500</xdr:colOff>
      <xdr:row>1306</xdr:row>
      <xdr:rowOff>0</xdr:rowOff>
    </xdr:to>
    <xdr:pic>
      <xdr:nvPicPr>
        <xdr:cNvPr id="683" name="Figuras 8"/>
        <xdr:cNvPicPr preferRelativeResize="1">
          <a:picLocks noChangeAspect="1"/>
        </xdr:cNvPicPr>
      </xdr:nvPicPr>
      <xdr:blipFill>
        <a:blip r:embed="rId1"/>
        <a:stretch>
          <a:fillRect/>
        </a:stretch>
      </xdr:blipFill>
      <xdr:spPr>
        <a:xfrm>
          <a:off x="16344900" y="3335559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1307</xdr:row>
      <xdr:rowOff>19050</xdr:rowOff>
    </xdr:from>
    <xdr:to>
      <xdr:col>1</xdr:col>
      <xdr:colOff>3124200</xdr:colOff>
      <xdr:row>1309</xdr:row>
      <xdr:rowOff>190500</xdr:rowOff>
    </xdr:to>
    <xdr:pic>
      <xdr:nvPicPr>
        <xdr:cNvPr id="684" name="Figuras 8"/>
        <xdr:cNvPicPr preferRelativeResize="1">
          <a:picLocks noChangeAspect="1"/>
        </xdr:cNvPicPr>
      </xdr:nvPicPr>
      <xdr:blipFill>
        <a:blip r:embed="rId1"/>
        <a:stretch>
          <a:fillRect/>
        </a:stretch>
      </xdr:blipFill>
      <xdr:spPr>
        <a:xfrm>
          <a:off x="104775" y="333956025"/>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1355</xdr:row>
      <xdr:rowOff>47625</xdr:rowOff>
    </xdr:from>
    <xdr:to>
      <xdr:col>4</xdr:col>
      <xdr:colOff>1714500</xdr:colOff>
      <xdr:row>1357</xdr:row>
      <xdr:rowOff>180975</xdr:rowOff>
    </xdr:to>
    <xdr:pic>
      <xdr:nvPicPr>
        <xdr:cNvPr id="685" name="Figuras 8"/>
        <xdr:cNvPicPr preferRelativeResize="1">
          <a:picLocks noChangeAspect="1"/>
        </xdr:cNvPicPr>
      </xdr:nvPicPr>
      <xdr:blipFill>
        <a:blip r:embed="rId1"/>
        <a:stretch>
          <a:fillRect/>
        </a:stretch>
      </xdr:blipFill>
      <xdr:spPr>
        <a:xfrm>
          <a:off x="16344900" y="3453479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104775</xdr:rowOff>
    </xdr:from>
    <xdr:to>
      <xdr:col>4</xdr:col>
      <xdr:colOff>1714500</xdr:colOff>
      <xdr:row>1358</xdr:row>
      <xdr:rowOff>38100</xdr:rowOff>
    </xdr:to>
    <xdr:pic>
      <xdr:nvPicPr>
        <xdr:cNvPr id="686" name="Figuras 8"/>
        <xdr:cNvPicPr preferRelativeResize="1">
          <a:picLocks noChangeAspect="1"/>
        </xdr:cNvPicPr>
      </xdr:nvPicPr>
      <xdr:blipFill>
        <a:blip r:embed="rId1"/>
        <a:stretch>
          <a:fillRect/>
        </a:stretch>
      </xdr:blipFill>
      <xdr:spPr>
        <a:xfrm>
          <a:off x="16344900" y="3452336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142875</xdr:rowOff>
    </xdr:from>
    <xdr:to>
      <xdr:col>4</xdr:col>
      <xdr:colOff>1714500</xdr:colOff>
      <xdr:row>1358</xdr:row>
      <xdr:rowOff>66675</xdr:rowOff>
    </xdr:to>
    <xdr:pic>
      <xdr:nvPicPr>
        <xdr:cNvPr id="687" name="Figuras 8"/>
        <xdr:cNvPicPr preferRelativeResize="1">
          <a:picLocks noChangeAspect="1"/>
        </xdr:cNvPicPr>
      </xdr:nvPicPr>
      <xdr:blipFill>
        <a:blip r:embed="rId1"/>
        <a:stretch>
          <a:fillRect/>
        </a:stretch>
      </xdr:blipFill>
      <xdr:spPr>
        <a:xfrm>
          <a:off x="16344900" y="3452622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161925</xdr:rowOff>
    </xdr:from>
    <xdr:to>
      <xdr:col>4</xdr:col>
      <xdr:colOff>1714500</xdr:colOff>
      <xdr:row>1358</xdr:row>
      <xdr:rowOff>38100</xdr:rowOff>
    </xdr:to>
    <xdr:pic>
      <xdr:nvPicPr>
        <xdr:cNvPr id="688" name="Figuras 8"/>
        <xdr:cNvPicPr preferRelativeResize="1">
          <a:picLocks noChangeAspect="1"/>
        </xdr:cNvPicPr>
      </xdr:nvPicPr>
      <xdr:blipFill>
        <a:blip r:embed="rId1"/>
        <a:stretch>
          <a:fillRect/>
        </a:stretch>
      </xdr:blipFill>
      <xdr:spPr>
        <a:xfrm>
          <a:off x="16344900" y="3452812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1355</xdr:row>
      <xdr:rowOff>66675</xdr:rowOff>
    </xdr:from>
    <xdr:to>
      <xdr:col>4</xdr:col>
      <xdr:colOff>1714500</xdr:colOff>
      <xdr:row>1358</xdr:row>
      <xdr:rowOff>123825</xdr:rowOff>
    </xdr:to>
    <xdr:pic>
      <xdr:nvPicPr>
        <xdr:cNvPr id="689" name="Figuras 8"/>
        <xdr:cNvPicPr preferRelativeResize="1">
          <a:picLocks noChangeAspect="1"/>
        </xdr:cNvPicPr>
      </xdr:nvPicPr>
      <xdr:blipFill>
        <a:blip r:embed="rId1"/>
        <a:stretch>
          <a:fillRect/>
        </a:stretch>
      </xdr:blipFill>
      <xdr:spPr>
        <a:xfrm>
          <a:off x="16344900" y="3453765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152400</xdr:rowOff>
    </xdr:from>
    <xdr:to>
      <xdr:col>4</xdr:col>
      <xdr:colOff>1714500</xdr:colOff>
      <xdr:row>1358</xdr:row>
      <xdr:rowOff>180975</xdr:rowOff>
    </xdr:to>
    <xdr:pic>
      <xdr:nvPicPr>
        <xdr:cNvPr id="690" name="Figuras 8"/>
        <xdr:cNvPicPr preferRelativeResize="1">
          <a:picLocks noChangeAspect="1"/>
        </xdr:cNvPicPr>
      </xdr:nvPicPr>
      <xdr:blipFill>
        <a:blip r:embed="rId1"/>
        <a:stretch>
          <a:fillRect/>
        </a:stretch>
      </xdr:blipFill>
      <xdr:spPr>
        <a:xfrm>
          <a:off x="16344900" y="3452717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1355</xdr:row>
      <xdr:rowOff>66675</xdr:rowOff>
    </xdr:from>
    <xdr:to>
      <xdr:col>4</xdr:col>
      <xdr:colOff>1714500</xdr:colOff>
      <xdr:row>1358</xdr:row>
      <xdr:rowOff>123825</xdr:rowOff>
    </xdr:to>
    <xdr:pic>
      <xdr:nvPicPr>
        <xdr:cNvPr id="691" name="Figuras 8"/>
        <xdr:cNvPicPr preferRelativeResize="1">
          <a:picLocks noChangeAspect="1"/>
        </xdr:cNvPicPr>
      </xdr:nvPicPr>
      <xdr:blipFill>
        <a:blip r:embed="rId1"/>
        <a:stretch>
          <a:fillRect/>
        </a:stretch>
      </xdr:blipFill>
      <xdr:spPr>
        <a:xfrm>
          <a:off x="16344900" y="3453765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1355</xdr:row>
      <xdr:rowOff>0</xdr:rowOff>
    </xdr:from>
    <xdr:to>
      <xdr:col>4</xdr:col>
      <xdr:colOff>1714500</xdr:colOff>
      <xdr:row>1359</xdr:row>
      <xdr:rowOff>0</xdr:rowOff>
    </xdr:to>
    <xdr:pic>
      <xdr:nvPicPr>
        <xdr:cNvPr id="692" name="Figuras 8"/>
        <xdr:cNvPicPr preferRelativeResize="1">
          <a:picLocks noChangeAspect="1"/>
        </xdr:cNvPicPr>
      </xdr:nvPicPr>
      <xdr:blipFill>
        <a:blip r:embed="rId1"/>
        <a:stretch>
          <a:fillRect/>
        </a:stretch>
      </xdr:blipFill>
      <xdr:spPr>
        <a:xfrm>
          <a:off x="16344900" y="3453098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1355</xdr:row>
      <xdr:rowOff>66675</xdr:rowOff>
    </xdr:from>
    <xdr:to>
      <xdr:col>4</xdr:col>
      <xdr:colOff>1714500</xdr:colOff>
      <xdr:row>1358</xdr:row>
      <xdr:rowOff>161925</xdr:rowOff>
    </xdr:to>
    <xdr:pic>
      <xdr:nvPicPr>
        <xdr:cNvPr id="693" name="Figuras 8"/>
        <xdr:cNvPicPr preferRelativeResize="1">
          <a:picLocks noChangeAspect="1"/>
        </xdr:cNvPicPr>
      </xdr:nvPicPr>
      <xdr:blipFill>
        <a:blip r:embed="rId1"/>
        <a:stretch>
          <a:fillRect/>
        </a:stretch>
      </xdr:blipFill>
      <xdr:spPr>
        <a:xfrm>
          <a:off x="16344900" y="3453765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66675</xdr:rowOff>
    </xdr:from>
    <xdr:to>
      <xdr:col>4</xdr:col>
      <xdr:colOff>1714500</xdr:colOff>
      <xdr:row>1357</xdr:row>
      <xdr:rowOff>161925</xdr:rowOff>
    </xdr:to>
    <xdr:pic>
      <xdr:nvPicPr>
        <xdr:cNvPr id="694" name="Figuras 8"/>
        <xdr:cNvPicPr preferRelativeResize="1">
          <a:picLocks noChangeAspect="1"/>
        </xdr:cNvPicPr>
      </xdr:nvPicPr>
      <xdr:blipFill>
        <a:blip r:embed="rId1"/>
        <a:stretch>
          <a:fillRect/>
        </a:stretch>
      </xdr:blipFill>
      <xdr:spPr>
        <a:xfrm>
          <a:off x="16344900" y="3451860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0</xdr:rowOff>
    </xdr:from>
    <xdr:to>
      <xdr:col>4</xdr:col>
      <xdr:colOff>1714500</xdr:colOff>
      <xdr:row>1357</xdr:row>
      <xdr:rowOff>152400</xdr:rowOff>
    </xdr:to>
    <xdr:pic>
      <xdr:nvPicPr>
        <xdr:cNvPr id="695" name="Figuras 8"/>
        <xdr:cNvPicPr preferRelativeResize="1">
          <a:picLocks noChangeAspect="1"/>
        </xdr:cNvPicPr>
      </xdr:nvPicPr>
      <xdr:blipFill>
        <a:blip r:embed="rId1"/>
        <a:stretch>
          <a:fillRect/>
        </a:stretch>
      </xdr:blipFill>
      <xdr:spPr>
        <a:xfrm>
          <a:off x="16344900" y="3451193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123825</xdr:rowOff>
    </xdr:from>
    <xdr:to>
      <xdr:col>4</xdr:col>
      <xdr:colOff>1714500</xdr:colOff>
      <xdr:row>1359</xdr:row>
      <xdr:rowOff>0</xdr:rowOff>
    </xdr:to>
    <xdr:pic>
      <xdr:nvPicPr>
        <xdr:cNvPr id="696" name="Figuras 8"/>
        <xdr:cNvPicPr preferRelativeResize="1">
          <a:picLocks noChangeAspect="1"/>
        </xdr:cNvPicPr>
      </xdr:nvPicPr>
      <xdr:blipFill>
        <a:blip r:embed="rId1"/>
        <a:stretch>
          <a:fillRect/>
        </a:stretch>
      </xdr:blipFill>
      <xdr:spPr>
        <a:xfrm>
          <a:off x="16344900" y="3452431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114300</xdr:rowOff>
    </xdr:from>
    <xdr:to>
      <xdr:col>4</xdr:col>
      <xdr:colOff>1714500</xdr:colOff>
      <xdr:row>1359</xdr:row>
      <xdr:rowOff>0</xdr:rowOff>
    </xdr:to>
    <xdr:pic>
      <xdr:nvPicPr>
        <xdr:cNvPr id="697" name="Figuras 8"/>
        <xdr:cNvPicPr preferRelativeResize="1">
          <a:picLocks noChangeAspect="1"/>
        </xdr:cNvPicPr>
      </xdr:nvPicPr>
      <xdr:blipFill>
        <a:blip r:embed="rId1"/>
        <a:stretch>
          <a:fillRect/>
        </a:stretch>
      </xdr:blipFill>
      <xdr:spPr>
        <a:xfrm>
          <a:off x="16344900" y="3452336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0</xdr:rowOff>
    </xdr:from>
    <xdr:to>
      <xdr:col>4</xdr:col>
      <xdr:colOff>1714500</xdr:colOff>
      <xdr:row>1354</xdr:row>
      <xdr:rowOff>9525</xdr:rowOff>
    </xdr:to>
    <xdr:pic>
      <xdr:nvPicPr>
        <xdr:cNvPr id="698" name="Figuras 8"/>
        <xdr:cNvPicPr preferRelativeResize="1">
          <a:picLocks noChangeAspect="1"/>
        </xdr:cNvPicPr>
      </xdr:nvPicPr>
      <xdr:blipFill>
        <a:blip r:embed="rId1"/>
        <a:stretch>
          <a:fillRect/>
        </a:stretch>
      </xdr:blipFill>
      <xdr:spPr>
        <a:xfrm>
          <a:off x="16344900" y="345119325"/>
          <a:ext cx="0" cy="952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95250</xdr:rowOff>
    </xdr:from>
    <xdr:to>
      <xdr:col>4</xdr:col>
      <xdr:colOff>1714500</xdr:colOff>
      <xdr:row>1359</xdr:row>
      <xdr:rowOff>0</xdr:rowOff>
    </xdr:to>
    <xdr:pic>
      <xdr:nvPicPr>
        <xdr:cNvPr id="699" name="Figuras 8"/>
        <xdr:cNvPicPr preferRelativeResize="1">
          <a:picLocks noChangeAspect="1"/>
        </xdr:cNvPicPr>
      </xdr:nvPicPr>
      <xdr:blipFill>
        <a:blip r:embed="rId1"/>
        <a:stretch>
          <a:fillRect/>
        </a:stretch>
      </xdr:blipFill>
      <xdr:spPr>
        <a:xfrm>
          <a:off x="16344900" y="3452145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1354</xdr:row>
      <xdr:rowOff>0</xdr:rowOff>
    </xdr:from>
    <xdr:to>
      <xdr:col>4</xdr:col>
      <xdr:colOff>1714500</xdr:colOff>
      <xdr:row>1355</xdr:row>
      <xdr:rowOff>0</xdr:rowOff>
    </xdr:to>
    <xdr:pic>
      <xdr:nvPicPr>
        <xdr:cNvPr id="700" name="Figuras 8"/>
        <xdr:cNvPicPr preferRelativeResize="1">
          <a:picLocks noChangeAspect="1"/>
        </xdr:cNvPicPr>
      </xdr:nvPicPr>
      <xdr:blipFill>
        <a:blip r:embed="rId1"/>
        <a:stretch>
          <a:fillRect/>
        </a:stretch>
      </xdr:blipFill>
      <xdr:spPr>
        <a:xfrm>
          <a:off x="16344900" y="345119325"/>
          <a:ext cx="0" cy="190500"/>
        </a:xfrm>
        <a:prstGeom prst="rect">
          <a:avLst/>
        </a:prstGeom>
        <a:blipFill>
          <a:blip r:embed=""/>
          <a:srcRect/>
          <a:stretch>
            <a:fillRect/>
          </a:stretch>
        </a:blipFill>
        <a:ln w="9525" cmpd="sng">
          <a:noFill/>
        </a:ln>
      </xdr:spPr>
    </xdr:pic>
    <xdr:clientData/>
  </xdr:twoCellAnchor>
  <xdr:twoCellAnchor>
    <xdr:from>
      <xdr:col>0</xdr:col>
      <xdr:colOff>76200</xdr:colOff>
      <xdr:row>1356</xdr:row>
      <xdr:rowOff>38100</xdr:rowOff>
    </xdr:from>
    <xdr:to>
      <xdr:col>1</xdr:col>
      <xdr:colOff>3086100</xdr:colOff>
      <xdr:row>1358</xdr:row>
      <xdr:rowOff>190500</xdr:rowOff>
    </xdr:to>
    <xdr:pic>
      <xdr:nvPicPr>
        <xdr:cNvPr id="701" name="Figuras 8"/>
        <xdr:cNvPicPr preferRelativeResize="1">
          <a:picLocks noChangeAspect="1"/>
        </xdr:cNvPicPr>
      </xdr:nvPicPr>
      <xdr:blipFill>
        <a:blip r:embed="rId1"/>
        <a:stretch>
          <a:fillRect/>
        </a:stretch>
      </xdr:blipFill>
      <xdr:spPr>
        <a:xfrm>
          <a:off x="76200" y="345538425"/>
          <a:ext cx="4391025" cy="542925"/>
        </a:xfrm>
        <a:prstGeom prst="rect">
          <a:avLst/>
        </a:prstGeom>
        <a:blipFill>
          <a:blip r:embed=""/>
          <a:srcRect/>
          <a:stretch>
            <a:fillRect/>
          </a:stretch>
        </a:blipFill>
        <a:ln w="9525" cmpd="sng">
          <a:noFill/>
        </a:ln>
      </xdr:spPr>
    </xdr:pic>
    <xdr:clientData/>
  </xdr:twoCellAnchor>
  <xdr:twoCellAnchor>
    <xdr:from>
      <xdr:col>4</xdr:col>
      <xdr:colOff>1714500</xdr:colOff>
      <xdr:row>1381</xdr:row>
      <xdr:rowOff>47625</xdr:rowOff>
    </xdr:from>
    <xdr:to>
      <xdr:col>4</xdr:col>
      <xdr:colOff>1714500</xdr:colOff>
      <xdr:row>1383</xdr:row>
      <xdr:rowOff>180975</xdr:rowOff>
    </xdr:to>
    <xdr:pic>
      <xdr:nvPicPr>
        <xdr:cNvPr id="702" name="Figuras 8"/>
        <xdr:cNvPicPr preferRelativeResize="1">
          <a:picLocks noChangeAspect="1"/>
        </xdr:cNvPicPr>
      </xdr:nvPicPr>
      <xdr:blipFill>
        <a:blip r:embed="rId1"/>
        <a:stretch>
          <a:fillRect/>
        </a:stretch>
      </xdr:blipFill>
      <xdr:spPr>
        <a:xfrm>
          <a:off x="16344900" y="3531012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104775</xdr:rowOff>
    </xdr:from>
    <xdr:to>
      <xdr:col>4</xdr:col>
      <xdr:colOff>1714500</xdr:colOff>
      <xdr:row>1384</xdr:row>
      <xdr:rowOff>38100</xdr:rowOff>
    </xdr:to>
    <xdr:pic>
      <xdr:nvPicPr>
        <xdr:cNvPr id="703" name="Figuras 8"/>
        <xdr:cNvPicPr preferRelativeResize="1">
          <a:picLocks noChangeAspect="1"/>
        </xdr:cNvPicPr>
      </xdr:nvPicPr>
      <xdr:blipFill>
        <a:blip r:embed="rId1"/>
        <a:stretch>
          <a:fillRect/>
        </a:stretch>
      </xdr:blipFill>
      <xdr:spPr>
        <a:xfrm>
          <a:off x="16344900" y="3529869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142875</xdr:rowOff>
    </xdr:from>
    <xdr:to>
      <xdr:col>4</xdr:col>
      <xdr:colOff>1714500</xdr:colOff>
      <xdr:row>1384</xdr:row>
      <xdr:rowOff>66675</xdr:rowOff>
    </xdr:to>
    <xdr:pic>
      <xdr:nvPicPr>
        <xdr:cNvPr id="704" name="Figuras 8"/>
        <xdr:cNvPicPr preferRelativeResize="1">
          <a:picLocks noChangeAspect="1"/>
        </xdr:cNvPicPr>
      </xdr:nvPicPr>
      <xdr:blipFill>
        <a:blip r:embed="rId1"/>
        <a:stretch>
          <a:fillRect/>
        </a:stretch>
      </xdr:blipFill>
      <xdr:spPr>
        <a:xfrm>
          <a:off x="16344900" y="3530155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161925</xdr:rowOff>
    </xdr:from>
    <xdr:to>
      <xdr:col>4</xdr:col>
      <xdr:colOff>1714500</xdr:colOff>
      <xdr:row>1384</xdr:row>
      <xdr:rowOff>38100</xdr:rowOff>
    </xdr:to>
    <xdr:pic>
      <xdr:nvPicPr>
        <xdr:cNvPr id="705" name="Figuras 8"/>
        <xdr:cNvPicPr preferRelativeResize="1">
          <a:picLocks noChangeAspect="1"/>
        </xdr:cNvPicPr>
      </xdr:nvPicPr>
      <xdr:blipFill>
        <a:blip r:embed="rId1"/>
        <a:stretch>
          <a:fillRect/>
        </a:stretch>
      </xdr:blipFill>
      <xdr:spPr>
        <a:xfrm>
          <a:off x="16344900" y="3530346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1381</xdr:row>
      <xdr:rowOff>66675</xdr:rowOff>
    </xdr:from>
    <xdr:to>
      <xdr:col>4</xdr:col>
      <xdr:colOff>1714500</xdr:colOff>
      <xdr:row>1384</xdr:row>
      <xdr:rowOff>123825</xdr:rowOff>
    </xdr:to>
    <xdr:pic>
      <xdr:nvPicPr>
        <xdr:cNvPr id="706" name="Figuras 8"/>
        <xdr:cNvPicPr preferRelativeResize="1">
          <a:picLocks noChangeAspect="1"/>
        </xdr:cNvPicPr>
      </xdr:nvPicPr>
      <xdr:blipFill>
        <a:blip r:embed="rId1"/>
        <a:stretch>
          <a:fillRect/>
        </a:stretch>
      </xdr:blipFill>
      <xdr:spPr>
        <a:xfrm>
          <a:off x="16344900" y="3531298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152400</xdr:rowOff>
    </xdr:from>
    <xdr:to>
      <xdr:col>4</xdr:col>
      <xdr:colOff>1714500</xdr:colOff>
      <xdr:row>1384</xdr:row>
      <xdr:rowOff>180975</xdr:rowOff>
    </xdr:to>
    <xdr:pic>
      <xdr:nvPicPr>
        <xdr:cNvPr id="707" name="Figuras 8"/>
        <xdr:cNvPicPr preferRelativeResize="1">
          <a:picLocks noChangeAspect="1"/>
        </xdr:cNvPicPr>
      </xdr:nvPicPr>
      <xdr:blipFill>
        <a:blip r:embed="rId1"/>
        <a:stretch>
          <a:fillRect/>
        </a:stretch>
      </xdr:blipFill>
      <xdr:spPr>
        <a:xfrm>
          <a:off x="16344900" y="3530250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1381</xdr:row>
      <xdr:rowOff>66675</xdr:rowOff>
    </xdr:from>
    <xdr:to>
      <xdr:col>4</xdr:col>
      <xdr:colOff>1714500</xdr:colOff>
      <xdr:row>1384</xdr:row>
      <xdr:rowOff>123825</xdr:rowOff>
    </xdr:to>
    <xdr:pic>
      <xdr:nvPicPr>
        <xdr:cNvPr id="708" name="Figuras 8"/>
        <xdr:cNvPicPr preferRelativeResize="1">
          <a:picLocks noChangeAspect="1"/>
        </xdr:cNvPicPr>
      </xdr:nvPicPr>
      <xdr:blipFill>
        <a:blip r:embed="rId1"/>
        <a:stretch>
          <a:fillRect/>
        </a:stretch>
      </xdr:blipFill>
      <xdr:spPr>
        <a:xfrm>
          <a:off x="16344900" y="3531298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1381</xdr:row>
      <xdr:rowOff>0</xdr:rowOff>
    </xdr:from>
    <xdr:to>
      <xdr:col>4</xdr:col>
      <xdr:colOff>1714500</xdr:colOff>
      <xdr:row>1385</xdr:row>
      <xdr:rowOff>0</xdr:rowOff>
    </xdr:to>
    <xdr:pic>
      <xdr:nvPicPr>
        <xdr:cNvPr id="709" name="Figuras 8"/>
        <xdr:cNvPicPr preferRelativeResize="1">
          <a:picLocks noChangeAspect="1"/>
        </xdr:cNvPicPr>
      </xdr:nvPicPr>
      <xdr:blipFill>
        <a:blip r:embed="rId1"/>
        <a:stretch>
          <a:fillRect/>
        </a:stretch>
      </xdr:blipFill>
      <xdr:spPr>
        <a:xfrm>
          <a:off x="16344900" y="3530631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1381</xdr:row>
      <xdr:rowOff>66675</xdr:rowOff>
    </xdr:from>
    <xdr:to>
      <xdr:col>4</xdr:col>
      <xdr:colOff>1714500</xdr:colOff>
      <xdr:row>1384</xdr:row>
      <xdr:rowOff>161925</xdr:rowOff>
    </xdr:to>
    <xdr:pic>
      <xdr:nvPicPr>
        <xdr:cNvPr id="710" name="Figuras 8"/>
        <xdr:cNvPicPr preferRelativeResize="1">
          <a:picLocks noChangeAspect="1"/>
        </xdr:cNvPicPr>
      </xdr:nvPicPr>
      <xdr:blipFill>
        <a:blip r:embed="rId1"/>
        <a:stretch>
          <a:fillRect/>
        </a:stretch>
      </xdr:blipFill>
      <xdr:spPr>
        <a:xfrm>
          <a:off x="16344900" y="3531298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66675</xdr:rowOff>
    </xdr:from>
    <xdr:to>
      <xdr:col>4</xdr:col>
      <xdr:colOff>1714500</xdr:colOff>
      <xdr:row>1383</xdr:row>
      <xdr:rowOff>161925</xdr:rowOff>
    </xdr:to>
    <xdr:pic>
      <xdr:nvPicPr>
        <xdr:cNvPr id="711" name="Figuras 8"/>
        <xdr:cNvPicPr preferRelativeResize="1">
          <a:picLocks noChangeAspect="1"/>
        </xdr:cNvPicPr>
      </xdr:nvPicPr>
      <xdr:blipFill>
        <a:blip r:embed="rId1"/>
        <a:stretch>
          <a:fillRect/>
        </a:stretch>
      </xdr:blipFill>
      <xdr:spPr>
        <a:xfrm>
          <a:off x="16344900" y="3529393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0</xdr:rowOff>
    </xdr:from>
    <xdr:to>
      <xdr:col>4</xdr:col>
      <xdr:colOff>1714500</xdr:colOff>
      <xdr:row>1383</xdr:row>
      <xdr:rowOff>152400</xdr:rowOff>
    </xdr:to>
    <xdr:pic>
      <xdr:nvPicPr>
        <xdr:cNvPr id="712" name="Figuras 8"/>
        <xdr:cNvPicPr preferRelativeResize="1">
          <a:picLocks noChangeAspect="1"/>
        </xdr:cNvPicPr>
      </xdr:nvPicPr>
      <xdr:blipFill>
        <a:blip r:embed="rId1"/>
        <a:stretch>
          <a:fillRect/>
        </a:stretch>
      </xdr:blipFill>
      <xdr:spPr>
        <a:xfrm>
          <a:off x="16344900" y="3528726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123825</xdr:rowOff>
    </xdr:from>
    <xdr:to>
      <xdr:col>4</xdr:col>
      <xdr:colOff>1714500</xdr:colOff>
      <xdr:row>1385</xdr:row>
      <xdr:rowOff>0</xdr:rowOff>
    </xdr:to>
    <xdr:pic>
      <xdr:nvPicPr>
        <xdr:cNvPr id="713" name="Figuras 8"/>
        <xdr:cNvPicPr preferRelativeResize="1">
          <a:picLocks noChangeAspect="1"/>
        </xdr:cNvPicPr>
      </xdr:nvPicPr>
      <xdr:blipFill>
        <a:blip r:embed="rId1"/>
        <a:stretch>
          <a:fillRect/>
        </a:stretch>
      </xdr:blipFill>
      <xdr:spPr>
        <a:xfrm>
          <a:off x="16344900" y="3529965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114300</xdr:rowOff>
    </xdr:from>
    <xdr:to>
      <xdr:col>4</xdr:col>
      <xdr:colOff>1714500</xdr:colOff>
      <xdr:row>1385</xdr:row>
      <xdr:rowOff>0</xdr:rowOff>
    </xdr:to>
    <xdr:pic>
      <xdr:nvPicPr>
        <xdr:cNvPr id="714" name="Figuras 8"/>
        <xdr:cNvPicPr preferRelativeResize="1">
          <a:picLocks noChangeAspect="1"/>
        </xdr:cNvPicPr>
      </xdr:nvPicPr>
      <xdr:blipFill>
        <a:blip r:embed="rId1"/>
        <a:stretch>
          <a:fillRect/>
        </a:stretch>
      </xdr:blipFill>
      <xdr:spPr>
        <a:xfrm>
          <a:off x="16344900" y="3529869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0</xdr:rowOff>
    </xdr:from>
    <xdr:to>
      <xdr:col>4</xdr:col>
      <xdr:colOff>1714500</xdr:colOff>
      <xdr:row>1380</xdr:row>
      <xdr:rowOff>9525</xdr:rowOff>
    </xdr:to>
    <xdr:pic>
      <xdr:nvPicPr>
        <xdr:cNvPr id="715" name="Figuras 8"/>
        <xdr:cNvPicPr preferRelativeResize="1">
          <a:picLocks noChangeAspect="1"/>
        </xdr:cNvPicPr>
      </xdr:nvPicPr>
      <xdr:blipFill>
        <a:blip r:embed="rId1"/>
        <a:stretch>
          <a:fillRect/>
        </a:stretch>
      </xdr:blipFill>
      <xdr:spPr>
        <a:xfrm>
          <a:off x="16344900" y="352872675"/>
          <a:ext cx="0" cy="952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95250</xdr:rowOff>
    </xdr:from>
    <xdr:to>
      <xdr:col>4</xdr:col>
      <xdr:colOff>1714500</xdr:colOff>
      <xdr:row>1385</xdr:row>
      <xdr:rowOff>0</xdr:rowOff>
    </xdr:to>
    <xdr:pic>
      <xdr:nvPicPr>
        <xdr:cNvPr id="716" name="Figuras 8"/>
        <xdr:cNvPicPr preferRelativeResize="1">
          <a:picLocks noChangeAspect="1"/>
        </xdr:cNvPicPr>
      </xdr:nvPicPr>
      <xdr:blipFill>
        <a:blip r:embed="rId1"/>
        <a:stretch>
          <a:fillRect/>
        </a:stretch>
      </xdr:blipFill>
      <xdr:spPr>
        <a:xfrm>
          <a:off x="16344900" y="3529679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1380</xdr:row>
      <xdr:rowOff>0</xdr:rowOff>
    </xdr:from>
    <xdr:to>
      <xdr:col>4</xdr:col>
      <xdr:colOff>1714500</xdr:colOff>
      <xdr:row>1381</xdr:row>
      <xdr:rowOff>0</xdr:rowOff>
    </xdr:to>
    <xdr:pic>
      <xdr:nvPicPr>
        <xdr:cNvPr id="717" name="Figuras 8"/>
        <xdr:cNvPicPr preferRelativeResize="1">
          <a:picLocks noChangeAspect="1"/>
        </xdr:cNvPicPr>
      </xdr:nvPicPr>
      <xdr:blipFill>
        <a:blip r:embed="rId1"/>
        <a:stretch>
          <a:fillRect/>
        </a:stretch>
      </xdr:blipFill>
      <xdr:spPr>
        <a:xfrm>
          <a:off x="16344900" y="352872675"/>
          <a:ext cx="0" cy="190500"/>
        </a:xfrm>
        <a:prstGeom prst="rect">
          <a:avLst/>
        </a:prstGeom>
        <a:blipFill>
          <a:blip r:embed=""/>
          <a:srcRect/>
          <a:stretch>
            <a:fillRect/>
          </a:stretch>
        </a:blipFill>
        <a:ln w="9525" cmpd="sng">
          <a:noFill/>
        </a:ln>
      </xdr:spPr>
    </xdr:pic>
    <xdr:clientData/>
  </xdr:twoCellAnchor>
  <xdr:twoCellAnchor>
    <xdr:from>
      <xdr:col>0</xdr:col>
      <xdr:colOff>76200</xdr:colOff>
      <xdr:row>1382</xdr:row>
      <xdr:rowOff>57150</xdr:rowOff>
    </xdr:from>
    <xdr:to>
      <xdr:col>1</xdr:col>
      <xdr:colOff>3086100</xdr:colOff>
      <xdr:row>1384</xdr:row>
      <xdr:rowOff>200025</xdr:rowOff>
    </xdr:to>
    <xdr:pic>
      <xdr:nvPicPr>
        <xdr:cNvPr id="718" name="Figuras 8"/>
        <xdr:cNvPicPr preferRelativeResize="1">
          <a:picLocks noChangeAspect="1"/>
        </xdr:cNvPicPr>
      </xdr:nvPicPr>
      <xdr:blipFill>
        <a:blip r:embed="rId1"/>
        <a:stretch>
          <a:fillRect/>
        </a:stretch>
      </xdr:blipFill>
      <xdr:spPr>
        <a:xfrm>
          <a:off x="76200" y="353310825"/>
          <a:ext cx="4391025" cy="533400"/>
        </a:xfrm>
        <a:prstGeom prst="rect">
          <a:avLst/>
        </a:prstGeom>
        <a:blipFill>
          <a:blip r:embed=""/>
          <a:srcRect/>
          <a:stretch>
            <a:fillRect/>
          </a:stretch>
        </a:blipFill>
        <a:ln w="9525" cmpd="sng">
          <a:noFill/>
        </a:ln>
      </xdr:spPr>
    </xdr:pic>
    <xdr:clientData/>
  </xdr:twoCellAnchor>
  <xdr:twoCellAnchor>
    <xdr:from>
      <xdr:col>4</xdr:col>
      <xdr:colOff>1714500</xdr:colOff>
      <xdr:row>1401</xdr:row>
      <xdr:rowOff>47625</xdr:rowOff>
    </xdr:from>
    <xdr:to>
      <xdr:col>4</xdr:col>
      <xdr:colOff>1714500</xdr:colOff>
      <xdr:row>1403</xdr:row>
      <xdr:rowOff>180975</xdr:rowOff>
    </xdr:to>
    <xdr:pic>
      <xdr:nvPicPr>
        <xdr:cNvPr id="719" name="Figuras 8"/>
        <xdr:cNvPicPr preferRelativeResize="1">
          <a:picLocks noChangeAspect="1"/>
        </xdr:cNvPicPr>
      </xdr:nvPicPr>
      <xdr:blipFill>
        <a:blip r:embed="rId1"/>
        <a:stretch>
          <a:fillRect/>
        </a:stretch>
      </xdr:blipFill>
      <xdr:spPr>
        <a:xfrm>
          <a:off x="16344900" y="3576066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1401</xdr:row>
      <xdr:rowOff>47625</xdr:rowOff>
    </xdr:from>
    <xdr:to>
      <xdr:col>4</xdr:col>
      <xdr:colOff>1714500</xdr:colOff>
      <xdr:row>1403</xdr:row>
      <xdr:rowOff>180975</xdr:rowOff>
    </xdr:to>
    <xdr:pic>
      <xdr:nvPicPr>
        <xdr:cNvPr id="720" name="Figuras 8"/>
        <xdr:cNvPicPr preferRelativeResize="1">
          <a:picLocks noChangeAspect="1"/>
        </xdr:cNvPicPr>
      </xdr:nvPicPr>
      <xdr:blipFill>
        <a:blip r:embed="rId1"/>
        <a:stretch>
          <a:fillRect/>
        </a:stretch>
      </xdr:blipFill>
      <xdr:spPr>
        <a:xfrm>
          <a:off x="16344900" y="3576066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104775</xdr:rowOff>
    </xdr:from>
    <xdr:to>
      <xdr:col>4</xdr:col>
      <xdr:colOff>1714500</xdr:colOff>
      <xdr:row>1404</xdr:row>
      <xdr:rowOff>38100</xdr:rowOff>
    </xdr:to>
    <xdr:pic>
      <xdr:nvPicPr>
        <xdr:cNvPr id="721" name="Figuras 8"/>
        <xdr:cNvPicPr preferRelativeResize="1">
          <a:picLocks noChangeAspect="1"/>
        </xdr:cNvPicPr>
      </xdr:nvPicPr>
      <xdr:blipFill>
        <a:blip r:embed="rId1"/>
        <a:stretch>
          <a:fillRect/>
        </a:stretch>
      </xdr:blipFill>
      <xdr:spPr>
        <a:xfrm>
          <a:off x="16344900" y="3574923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142875</xdr:rowOff>
    </xdr:from>
    <xdr:to>
      <xdr:col>4</xdr:col>
      <xdr:colOff>1714500</xdr:colOff>
      <xdr:row>1404</xdr:row>
      <xdr:rowOff>66675</xdr:rowOff>
    </xdr:to>
    <xdr:pic>
      <xdr:nvPicPr>
        <xdr:cNvPr id="722" name="Figuras 8"/>
        <xdr:cNvPicPr preferRelativeResize="1">
          <a:picLocks noChangeAspect="1"/>
        </xdr:cNvPicPr>
      </xdr:nvPicPr>
      <xdr:blipFill>
        <a:blip r:embed="rId1"/>
        <a:stretch>
          <a:fillRect/>
        </a:stretch>
      </xdr:blipFill>
      <xdr:spPr>
        <a:xfrm>
          <a:off x="16344900" y="3575208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161925</xdr:rowOff>
    </xdr:from>
    <xdr:to>
      <xdr:col>4</xdr:col>
      <xdr:colOff>1714500</xdr:colOff>
      <xdr:row>1404</xdr:row>
      <xdr:rowOff>38100</xdr:rowOff>
    </xdr:to>
    <xdr:pic>
      <xdr:nvPicPr>
        <xdr:cNvPr id="723" name="Figuras 8"/>
        <xdr:cNvPicPr preferRelativeResize="1">
          <a:picLocks noChangeAspect="1"/>
        </xdr:cNvPicPr>
      </xdr:nvPicPr>
      <xdr:blipFill>
        <a:blip r:embed="rId1"/>
        <a:stretch>
          <a:fillRect/>
        </a:stretch>
      </xdr:blipFill>
      <xdr:spPr>
        <a:xfrm>
          <a:off x="16344900" y="3575399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1401</xdr:row>
      <xdr:rowOff>66675</xdr:rowOff>
    </xdr:from>
    <xdr:to>
      <xdr:col>4</xdr:col>
      <xdr:colOff>1714500</xdr:colOff>
      <xdr:row>1404</xdr:row>
      <xdr:rowOff>123825</xdr:rowOff>
    </xdr:to>
    <xdr:pic>
      <xdr:nvPicPr>
        <xdr:cNvPr id="724" name="Figuras 8"/>
        <xdr:cNvPicPr preferRelativeResize="1">
          <a:picLocks noChangeAspect="1"/>
        </xdr:cNvPicPr>
      </xdr:nvPicPr>
      <xdr:blipFill>
        <a:blip r:embed="rId1"/>
        <a:stretch>
          <a:fillRect/>
        </a:stretch>
      </xdr:blipFill>
      <xdr:spPr>
        <a:xfrm>
          <a:off x="16344900" y="3576351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152400</xdr:rowOff>
    </xdr:from>
    <xdr:to>
      <xdr:col>4</xdr:col>
      <xdr:colOff>1714500</xdr:colOff>
      <xdr:row>1404</xdr:row>
      <xdr:rowOff>180975</xdr:rowOff>
    </xdr:to>
    <xdr:pic>
      <xdr:nvPicPr>
        <xdr:cNvPr id="725" name="Figuras 8"/>
        <xdr:cNvPicPr preferRelativeResize="1">
          <a:picLocks noChangeAspect="1"/>
        </xdr:cNvPicPr>
      </xdr:nvPicPr>
      <xdr:blipFill>
        <a:blip r:embed="rId1"/>
        <a:stretch>
          <a:fillRect/>
        </a:stretch>
      </xdr:blipFill>
      <xdr:spPr>
        <a:xfrm>
          <a:off x="16344900" y="35753040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1401</xdr:row>
      <xdr:rowOff>66675</xdr:rowOff>
    </xdr:from>
    <xdr:to>
      <xdr:col>4</xdr:col>
      <xdr:colOff>1714500</xdr:colOff>
      <xdr:row>1404</xdr:row>
      <xdr:rowOff>123825</xdr:rowOff>
    </xdr:to>
    <xdr:pic>
      <xdr:nvPicPr>
        <xdr:cNvPr id="726" name="Figuras 8"/>
        <xdr:cNvPicPr preferRelativeResize="1">
          <a:picLocks noChangeAspect="1"/>
        </xdr:cNvPicPr>
      </xdr:nvPicPr>
      <xdr:blipFill>
        <a:blip r:embed="rId1"/>
        <a:stretch>
          <a:fillRect/>
        </a:stretch>
      </xdr:blipFill>
      <xdr:spPr>
        <a:xfrm>
          <a:off x="16344900" y="3576351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1401</xdr:row>
      <xdr:rowOff>0</xdr:rowOff>
    </xdr:from>
    <xdr:to>
      <xdr:col>4</xdr:col>
      <xdr:colOff>1714500</xdr:colOff>
      <xdr:row>1405</xdr:row>
      <xdr:rowOff>0</xdr:rowOff>
    </xdr:to>
    <xdr:pic>
      <xdr:nvPicPr>
        <xdr:cNvPr id="727" name="Figuras 8"/>
        <xdr:cNvPicPr preferRelativeResize="1">
          <a:picLocks noChangeAspect="1"/>
        </xdr:cNvPicPr>
      </xdr:nvPicPr>
      <xdr:blipFill>
        <a:blip r:embed="rId1"/>
        <a:stretch>
          <a:fillRect/>
        </a:stretch>
      </xdr:blipFill>
      <xdr:spPr>
        <a:xfrm>
          <a:off x="16344900" y="3575685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1401</xdr:row>
      <xdr:rowOff>66675</xdr:rowOff>
    </xdr:from>
    <xdr:to>
      <xdr:col>4</xdr:col>
      <xdr:colOff>1714500</xdr:colOff>
      <xdr:row>1404</xdr:row>
      <xdr:rowOff>161925</xdr:rowOff>
    </xdr:to>
    <xdr:pic>
      <xdr:nvPicPr>
        <xdr:cNvPr id="728" name="Figuras 8"/>
        <xdr:cNvPicPr preferRelativeResize="1">
          <a:picLocks noChangeAspect="1"/>
        </xdr:cNvPicPr>
      </xdr:nvPicPr>
      <xdr:blipFill>
        <a:blip r:embed="rId1"/>
        <a:stretch>
          <a:fillRect/>
        </a:stretch>
      </xdr:blipFill>
      <xdr:spPr>
        <a:xfrm>
          <a:off x="16344900" y="357635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66675</xdr:rowOff>
    </xdr:from>
    <xdr:to>
      <xdr:col>4</xdr:col>
      <xdr:colOff>1714500</xdr:colOff>
      <xdr:row>1403</xdr:row>
      <xdr:rowOff>161925</xdr:rowOff>
    </xdr:to>
    <xdr:pic>
      <xdr:nvPicPr>
        <xdr:cNvPr id="729" name="Figuras 8"/>
        <xdr:cNvPicPr preferRelativeResize="1">
          <a:picLocks noChangeAspect="1"/>
        </xdr:cNvPicPr>
      </xdr:nvPicPr>
      <xdr:blipFill>
        <a:blip r:embed="rId1"/>
        <a:stretch>
          <a:fillRect/>
        </a:stretch>
      </xdr:blipFill>
      <xdr:spPr>
        <a:xfrm>
          <a:off x="16344900" y="3574446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0</xdr:rowOff>
    </xdr:from>
    <xdr:to>
      <xdr:col>4</xdr:col>
      <xdr:colOff>1714500</xdr:colOff>
      <xdr:row>1403</xdr:row>
      <xdr:rowOff>152400</xdr:rowOff>
    </xdr:to>
    <xdr:pic>
      <xdr:nvPicPr>
        <xdr:cNvPr id="730" name="Figuras 8"/>
        <xdr:cNvPicPr preferRelativeResize="1">
          <a:picLocks noChangeAspect="1"/>
        </xdr:cNvPicPr>
      </xdr:nvPicPr>
      <xdr:blipFill>
        <a:blip r:embed="rId1"/>
        <a:stretch>
          <a:fillRect/>
        </a:stretch>
      </xdr:blipFill>
      <xdr:spPr>
        <a:xfrm>
          <a:off x="16344900" y="3573780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123825</xdr:rowOff>
    </xdr:from>
    <xdr:to>
      <xdr:col>4</xdr:col>
      <xdr:colOff>1714500</xdr:colOff>
      <xdr:row>1405</xdr:row>
      <xdr:rowOff>0</xdr:rowOff>
    </xdr:to>
    <xdr:pic>
      <xdr:nvPicPr>
        <xdr:cNvPr id="731" name="Figuras 8"/>
        <xdr:cNvPicPr preferRelativeResize="1">
          <a:picLocks noChangeAspect="1"/>
        </xdr:cNvPicPr>
      </xdr:nvPicPr>
      <xdr:blipFill>
        <a:blip r:embed="rId1"/>
        <a:stretch>
          <a:fillRect/>
        </a:stretch>
      </xdr:blipFill>
      <xdr:spPr>
        <a:xfrm>
          <a:off x="16344900" y="3575018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114300</xdr:rowOff>
    </xdr:from>
    <xdr:to>
      <xdr:col>4</xdr:col>
      <xdr:colOff>1714500</xdr:colOff>
      <xdr:row>1405</xdr:row>
      <xdr:rowOff>0</xdr:rowOff>
    </xdr:to>
    <xdr:pic>
      <xdr:nvPicPr>
        <xdr:cNvPr id="732" name="Figuras 8"/>
        <xdr:cNvPicPr preferRelativeResize="1">
          <a:picLocks noChangeAspect="1"/>
        </xdr:cNvPicPr>
      </xdr:nvPicPr>
      <xdr:blipFill>
        <a:blip r:embed="rId1"/>
        <a:stretch>
          <a:fillRect/>
        </a:stretch>
      </xdr:blipFill>
      <xdr:spPr>
        <a:xfrm>
          <a:off x="16344900" y="3574923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0</xdr:rowOff>
    </xdr:from>
    <xdr:to>
      <xdr:col>4</xdr:col>
      <xdr:colOff>1714500</xdr:colOff>
      <xdr:row>1400</xdr:row>
      <xdr:rowOff>9525</xdr:rowOff>
    </xdr:to>
    <xdr:pic>
      <xdr:nvPicPr>
        <xdr:cNvPr id="733" name="Figuras 8"/>
        <xdr:cNvPicPr preferRelativeResize="1">
          <a:picLocks noChangeAspect="1"/>
        </xdr:cNvPicPr>
      </xdr:nvPicPr>
      <xdr:blipFill>
        <a:blip r:embed="rId1"/>
        <a:stretch>
          <a:fillRect/>
        </a:stretch>
      </xdr:blipFill>
      <xdr:spPr>
        <a:xfrm>
          <a:off x="16344900" y="357378000"/>
          <a:ext cx="0" cy="952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95250</xdr:rowOff>
    </xdr:from>
    <xdr:to>
      <xdr:col>4</xdr:col>
      <xdr:colOff>1714500</xdr:colOff>
      <xdr:row>1405</xdr:row>
      <xdr:rowOff>0</xdr:rowOff>
    </xdr:to>
    <xdr:pic>
      <xdr:nvPicPr>
        <xdr:cNvPr id="734" name="Figuras 8"/>
        <xdr:cNvPicPr preferRelativeResize="1">
          <a:picLocks noChangeAspect="1"/>
        </xdr:cNvPicPr>
      </xdr:nvPicPr>
      <xdr:blipFill>
        <a:blip r:embed="rId1"/>
        <a:stretch>
          <a:fillRect/>
        </a:stretch>
      </xdr:blipFill>
      <xdr:spPr>
        <a:xfrm>
          <a:off x="16344900" y="3574732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1400</xdr:row>
      <xdr:rowOff>0</xdr:rowOff>
    </xdr:from>
    <xdr:to>
      <xdr:col>4</xdr:col>
      <xdr:colOff>1714500</xdr:colOff>
      <xdr:row>1401</xdr:row>
      <xdr:rowOff>0</xdr:rowOff>
    </xdr:to>
    <xdr:pic>
      <xdr:nvPicPr>
        <xdr:cNvPr id="735" name="Figuras 8"/>
        <xdr:cNvPicPr preferRelativeResize="1">
          <a:picLocks noChangeAspect="1"/>
        </xdr:cNvPicPr>
      </xdr:nvPicPr>
      <xdr:blipFill>
        <a:blip r:embed="rId1"/>
        <a:stretch>
          <a:fillRect/>
        </a:stretch>
      </xdr:blipFill>
      <xdr:spPr>
        <a:xfrm>
          <a:off x="16344900" y="357378000"/>
          <a:ext cx="0" cy="190500"/>
        </a:xfrm>
        <a:prstGeom prst="rect">
          <a:avLst/>
        </a:prstGeom>
        <a:blipFill>
          <a:blip r:embed=""/>
          <a:srcRect/>
          <a:stretch>
            <a:fillRect/>
          </a:stretch>
        </a:blipFill>
        <a:ln w="9525" cmpd="sng">
          <a:noFill/>
        </a:ln>
      </xdr:spPr>
    </xdr:pic>
    <xdr:clientData/>
  </xdr:twoCellAnchor>
  <xdr:twoCellAnchor>
    <xdr:from>
      <xdr:col>0</xdr:col>
      <xdr:colOff>76200</xdr:colOff>
      <xdr:row>1401</xdr:row>
      <xdr:rowOff>190500</xdr:rowOff>
    </xdr:from>
    <xdr:to>
      <xdr:col>1</xdr:col>
      <xdr:colOff>3086100</xdr:colOff>
      <xdr:row>1404</xdr:row>
      <xdr:rowOff>200025</xdr:rowOff>
    </xdr:to>
    <xdr:pic>
      <xdr:nvPicPr>
        <xdr:cNvPr id="736" name="Figuras 8"/>
        <xdr:cNvPicPr preferRelativeResize="1">
          <a:picLocks noChangeAspect="1"/>
        </xdr:cNvPicPr>
      </xdr:nvPicPr>
      <xdr:blipFill>
        <a:blip r:embed="rId1"/>
        <a:stretch>
          <a:fillRect/>
        </a:stretch>
      </xdr:blipFill>
      <xdr:spPr>
        <a:xfrm>
          <a:off x="76200" y="357759000"/>
          <a:ext cx="4391025" cy="59055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47625</xdr:rowOff>
    </xdr:from>
    <xdr:to>
      <xdr:col>4</xdr:col>
      <xdr:colOff>1714500</xdr:colOff>
      <xdr:row>1441</xdr:row>
      <xdr:rowOff>180975</xdr:rowOff>
    </xdr:to>
    <xdr:pic>
      <xdr:nvPicPr>
        <xdr:cNvPr id="737" name="Figuras 8"/>
        <xdr:cNvPicPr preferRelativeResize="1">
          <a:picLocks noChangeAspect="1"/>
        </xdr:cNvPicPr>
      </xdr:nvPicPr>
      <xdr:blipFill>
        <a:blip r:embed="rId1"/>
        <a:stretch>
          <a:fillRect/>
        </a:stretch>
      </xdr:blipFill>
      <xdr:spPr>
        <a:xfrm>
          <a:off x="16344900" y="3677221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47625</xdr:rowOff>
    </xdr:from>
    <xdr:to>
      <xdr:col>4</xdr:col>
      <xdr:colOff>1714500</xdr:colOff>
      <xdr:row>1441</xdr:row>
      <xdr:rowOff>180975</xdr:rowOff>
    </xdr:to>
    <xdr:pic>
      <xdr:nvPicPr>
        <xdr:cNvPr id="738" name="Figuras 8"/>
        <xdr:cNvPicPr preferRelativeResize="1">
          <a:picLocks noChangeAspect="1"/>
        </xdr:cNvPicPr>
      </xdr:nvPicPr>
      <xdr:blipFill>
        <a:blip r:embed="rId1"/>
        <a:stretch>
          <a:fillRect/>
        </a:stretch>
      </xdr:blipFill>
      <xdr:spPr>
        <a:xfrm>
          <a:off x="16344900" y="3677221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104775</xdr:rowOff>
    </xdr:from>
    <xdr:to>
      <xdr:col>4</xdr:col>
      <xdr:colOff>1714500</xdr:colOff>
      <xdr:row>1442</xdr:row>
      <xdr:rowOff>38100</xdr:rowOff>
    </xdr:to>
    <xdr:pic>
      <xdr:nvPicPr>
        <xdr:cNvPr id="739" name="Figuras 8"/>
        <xdr:cNvPicPr preferRelativeResize="1">
          <a:picLocks noChangeAspect="1"/>
        </xdr:cNvPicPr>
      </xdr:nvPicPr>
      <xdr:blipFill>
        <a:blip r:embed="rId1"/>
        <a:stretch>
          <a:fillRect/>
        </a:stretch>
      </xdr:blipFill>
      <xdr:spPr>
        <a:xfrm>
          <a:off x="16344900" y="3676078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142875</xdr:rowOff>
    </xdr:from>
    <xdr:to>
      <xdr:col>4</xdr:col>
      <xdr:colOff>1714500</xdr:colOff>
      <xdr:row>1442</xdr:row>
      <xdr:rowOff>66675</xdr:rowOff>
    </xdr:to>
    <xdr:pic>
      <xdr:nvPicPr>
        <xdr:cNvPr id="740" name="Figuras 8"/>
        <xdr:cNvPicPr preferRelativeResize="1">
          <a:picLocks noChangeAspect="1"/>
        </xdr:cNvPicPr>
      </xdr:nvPicPr>
      <xdr:blipFill>
        <a:blip r:embed="rId1"/>
        <a:stretch>
          <a:fillRect/>
        </a:stretch>
      </xdr:blipFill>
      <xdr:spPr>
        <a:xfrm>
          <a:off x="16344900" y="3676364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161925</xdr:rowOff>
    </xdr:from>
    <xdr:to>
      <xdr:col>4</xdr:col>
      <xdr:colOff>1714500</xdr:colOff>
      <xdr:row>1442</xdr:row>
      <xdr:rowOff>38100</xdr:rowOff>
    </xdr:to>
    <xdr:pic>
      <xdr:nvPicPr>
        <xdr:cNvPr id="741" name="Figuras 8"/>
        <xdr:cNvPicPr preferRelativeResize="1">
          <a:picLocks noChangeAspect="1"/>
        </xdr:cNvPicPr>
      </xdr:nvPicPr>
      <xdr:blipFill>
        <a:blip r:embed="rId1"/>
        <a:stretch>
          <a:fillRect/>
        </a:stretch>
      </xdr:blipFill>
      <xdr:spPr>
        <a:xfrm>
          <a:off x="16344900" y="3676554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66675</xdr:rowOff>
    </xdr:from>
    <xdr:to>
      <xdr:col>4</xdr:col>
      <xdr:colOff>1714500</xdr:colOff>
      <xdr:row>1442</xdr:row>
      <xdr:rowOff>123825</xdr:rowOff>
    </xdr:to>
    <xdr:pic>
      <xdr:nvPicPr>
        <xdr:cNvPr id="742" name="Figuras 8"/>
        <xdr:cNvPicPr preferRelativeResize="1">
          <a:picLocks noChangeAspect="1"/>
        </xdr:cNvPicPr>
      </xdr:nvPicPr>
      <xdr:blipFill>
        <a:blip r:embed="rId1"/>
        <a:stretch>
          <a:fillRect/>
        </a:stretch>
      </xdr:blipFill>
      <xdr:spPr>
        <a:xfrm>
          <a:off x="16344900" y="3677507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152400</xdr:rowOff>
    </xdr:from>
    <xdr:to>
      <xdr:col>4</xdr:col>
      <xdr:colOff>1714500</xdr:colOff>
      <xdr:row>1442</xdr:row>
      <xdr:rowOff>180975</xdr:rowOff>
    </xdr:to>
    <xdr:pic>
      <xdr:nvPicPr>
        <xdr:cNvPr id="743" name="Figuras 8"/>
        <xdr:cNvPicPr preferRelativeResize="1">
          <a:picLocks noChangeAspect="1"/>
        </xdr:cNvPicPr>
      </xdr:nvPicPr>
      <xdr:blipFill>
        <a:blip r:embed="rId1"/>
        <a:stretch>
          <a:fillRect/>
        </a:stretch>
      </xdr:blipFill>
      <xdr:spPr>
        <a:xfrm>
          <a:off x="16344900" y="3676459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66675</xdr:rowOff>
    </xdr:from>
    <xdr:to>
      <xdr:col>4</xdr:col>
      <xdr:colOff>1714500</xdr:colOff>
      <xdr:row>1442</xdr:row>
      <xdr:rowOff>123825</xdr:rowOff>
    </xdr:to>
    <xdr:pic>
      <xdr:nvPicPr>
        <xdr:cNvPr id="744" name="Figuras 8"/>
        <xdr:cNvPicPr preferRelativeResize="1">
          <a:picLocks noChangeAspect="1"/>
        </xdr:cNvPicPr>
      </xdr:nvPicPr>
      <xdr:blipFill>
        <a:blip r:embed="rId1"/>
        <a:stretch>
          <a:fillRect/>
        </a:stretch>
      </xdr:blipFill>
      <xdr:spPr>
        <a:xfrm>
          <a:off x="16344900" y="3677507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0</xdr:rowOff>
    </xdr:from>
    <xdr:to>
      <xdr:col>4</xdr:col>
      <xdr:colOff>1714500</xdr:colOff>
      <xdr:row>1443</xdr:row>
      <xdr:rowOff>0</xdr:rowOff>
    </xdr:to>
    <xdr:pic>
      <xdr:nvPicPr>
        <xdr:cNvPr id="745" name="Figuras 8"/>
        <xdr:cNvPicPr preferRelativeResize="1">
          <a:picLocks noChangeAspect="1"/>
        </xdr:cNvPicPr>
      </xdr:nvPicPr>
      <xdr:blipFill>
        <a:blip r:embed="rId1"/>
        <a:stretch>
          <a:fillRect/>
        </a:stretch>
      </xdr:blipFill>
      <xdr:spPr>
        <a:xfrm>
          <a:off x="16344900" y="3676840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1439</xdr:row>
      <xdr:rowOff>66675</xdr:rowOff>
    </xdr:from>
    <xdr:to>
      <xdr:col>4</xdr:col>
      <xdr:colOff>1714500</xdr:colOff>
      <xdr:row>1442</xdr:row>
      <xdr:rowOff>161925</xdr:rowOff>
    </xdr:to>
    <xdr:pic>
      <xdr:nvPicPr>
        <xdr:cNvPr id="746" name="Figuras 8"/>
        <xdr:cNvPicPr preferRelativeResize="1">
          <a:picLocks noChangeAspect="1"/>
        </xdr:cNvPicPr>
      </xdr:nvPicPr>
      <xdr:blipFill>
        <a:blip r:embed="rId1"/>
        <a:stretch>
          <a:fillRect/>
        </a:stretch>
      </xdr:blipFill>
      <xdr:spPr>
        <a:xfrm>
          <a:off x="16344900" y="367750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66675</xdr:rowOff>
    </xdr:from>
    <xdr:to>
      <xdr:col>4</xdr:col>
      <xdr:colOff>1714500</xdr:colOff>
      <xdr:row>1441</xdr:row>
      <xdr:rowOff>161925</xdr:rowOff>
    </xdr:to>
    <xdr:pic>
      <xdr:nvPicPr>
        <xdr:cNvPr id="747" name="Figuras 8"/>
        <xdr:cNvPicPr preferRelativeResize="1">
          <a:picLocks noChangeAspect="1"/>
        </xdr:cNvPicPr>
      </xdr:nvPicPr>
      <xdr:blipFill>
        <a:blip r:embed="rId1"/>
        <a:stretch>
          <a:fillRect/>
        </a:stretch>
      </xdr:blipFill>
      <xdr:spPr>
        <a:xfrm>
          <a:off x="16344900" y="367560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0</xdr:rowOff>
    </xdr:from>
    <xdr:to>
      <xdr:col>4</xdr:col>
      <xdr:colOff>1714500</xdr:colOff>
      <xdr:row>1441</xdr:row>
      <xdr:rowOff>152400</xdr:rowOff>
    </xdr:to>
    <xdr:pic>
      <xdr:nvPicPr>
        <xdr:cNvPr id="748" name="Figuras 8"/>
        <xdr:cNvPicPr preferRelativeResize="1">
          <a:picLocks noChangeAspect="1"/>
        </xdr:cNvPicPr>
      </xdr:nvPicPr>
      <xdr:blipFill>
        <a:blip r:embed="rId1"/>
        <a:stretch>
          <a:fillRect/>
        </a:stretch>
      </xdr:blipFill>
      <xdr:spPr>
        <a:xfrm>
          <a:off x="16344900" y="3674935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123825</xdr:rowOff>
    </xdr:from>
    <xdr:to>
      <xdr:col>4</xdr:col>
      <xdr:colOff>1714500</xdr:colOff>
      <xdr:row>1443</xdr:row>
      <xdr:rowOff>0</xdr:rowOff>
    </xdr:to>
    <xdr:pic>
      <xdr:nvPicPr>
        <xdr:cNvPr id="749" name="Figuras 8"/>
        <xdr:cNvPicPr preferRelativeResize="1">
          <a:picLocks noChangeAspect="1"/>
        </xdr:cNvPicPr>
      </xdr:nvPicPr>
      <xdr:blipFill>
        <a:blip r:embed="rId1"/>
        <a:stretch>
          <a:fillRect/>
        </a:stretch>
      </xdr:blipFill>
      <xdr:spPr>
        <a:xfrm>
          <a:off x="16344900" y="3676173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114300</xdr:rowOff>
    </xdr:from>
    <xdr:to>
      <xdr:col>4</xdr:col>
      <xdr:colOff>1714500</xdr:colOff>
      <xdr:row>1443</xdr:row>
      <xdr:rowOff>0</xdr:rowOff>
    </xdr:to>
    <xdr:pic>
      <xdr:nvPicPr>
        <xdr:cNvPr id="750" name="Figuras 8"/>
        <xdr:cNvPicPr preferRelativeResize="1">
          <a:picLocks noChangeAspect="1"/>
        </xdr:cNvPicPr>
      </xdr:nvPicPr>
      <xdr:blipFill>
        <a:blip r:embed="rId1"/>
        <a:stretch>
          <a:fillRect/>
        </a:stretch>
      </xdr:blipFill>
      <xdr:spPr>
        <a:xfrm>
          <a:off x="16344900" y="3676078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0</xdr:rowOff>
    </xdr:from>
    <xdr:to>
      <xdr:col>4</xdr:col>
      <xdr:colOff>1714500</xdr:colOff>
      <xdr:row>1438</xdr:row>
      <xdr:rowOff>9525</xdr:rowOff>
    </xdr:to>
    <xdr:pic>
      <xdr:nvPicPr>
        <xdr:cNvPr id="751" name="Figuras 8"/>
        <xdr:cNvPicPr preferRelativeResize="1">
          <a:picLocks noChangeAspect="1"/>
        </xdr:cNvPicPr>
      </xdr:nvPicPr>
      <xdr:blipFill>
        <a:blip r:embed="rId1"/>
        <a:stretch>
          <a:fillRect/>
        </a:stretch>
      </xdr:blipFill>
      <xdr:spPr>
        <a:xfrm>
          <a:off x="16344900" y="367493550"/>
          <a:ext cx="0" cy="952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95250</xdr:rowOff>
    </xdr:from>
    <xdr:to>
      <xdr:col>4</xdr:col>
      <xdr:colOff>1714500</xdr:colOff>
      <xdr:row>1443</xdr:row>
      <xdr:rowOff>0</xdr:rowOff>
    </xdr:to>
    <xdr:pic>
      <xdr:nvPicPr>
        <xdr:cNvPr id="752" name="Figuras 8"/>
        <xdr:cNvPicPr preferRelativeResize="1">
          <a:picLocks noChangeAspect="1"/>
        </xdr:cNvPicPr>
      </xdr:nvPicPr>
      <xdr:blipFill>
        <a:blip r:embed="rId1"/>
        <a:stretch>
          <a:fillRect/>
        </a:stretch>
      </xdr:blipFill>
      <xdr:spPr>
        <a:xfrm>
          <a:off x="16344900" y="3675888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1438</xdr:row>
      <xdr:rowOff>0</xdr:rowOff>
    </xdr:from>
    <xdr:to>
      <xdr:col>4</xdr:col>
      <xdr:colOff>1714500</xdr:colOff>
      <xdr:row>1439</xdr:row>
      <xdr:rowOff>0</xdr:rowOff>
    </xdr:to>
    <xdr:pic>
      <xdr:nvPicPr>
        <xdr:cNvPr id="753" name="Figuras 8"/>
        <xdr:cNvPicPr preferRelativeResize="1">
          <a:picLocks noChangeAspect="1"/>
        </xdr:cNvPicPr>
      </xdr:nvPicPr>
      <xdr:blipFill>
        <a:blip r:embed="rId1"/>
        <a:stretch>
          <a:fillRect/>
        </a:stretch>
      </xdr:blipFill>
      <xdr:spPr>
        <a:xfrm>
          <a:off x="16344900" y="367493550"/>
          <a:ext cx="0" cy="190500"/>
        </a:xfrm>
        <a:prstGeom prst="rect">
          <a:avLst/>
        </a:prstGeom>
        <a:blipFill>
          <a:blip r:embed=""/>
          <a:srcRect/>
          <a:stretch>
            <a:fillRect/>
          </a:stretch>
        </a:blipFill>
        <a:ln w="9525" cmpd="sng">
          <a:noFill/>
        </a:ln>
      </xdr:spPr>
    </xdr:pic>
    <xdr:clientData/>
  </xdr:twoCellAnchor>
  <xdr:twoCellAnchor>
    <xdr:from>
      <xdr:col>0</xdr:col>
      <xdr:colOff>28575</xdr:colOff>
      <xdr:row>1440</xdr:row>
      <xdr:rowOff>57150</xdr:rowOff>
    </xdr:from>
    <xdr:to>
      <xdr:col>1</xdr:col>
      <xdr:colOff>3048000</xdr:colOff>
      <xdr:row>1443</xdr:row>
      <xdr:rowOff>9525</xdr:rowOff>
    </xdr:to>
    <xdr:pic>
      <xdr:nvPicPr>
        <xdr:cNvPr id="754" name="Figuras 8"/>
        <xdr:cNvPicPr preferRelativeResize="1">
          <a:picLocks noChangeAspect="1"/>
        </xdr:cNvPicPr>
      </xdr:nvPicPr>
      <xdr:blipFill>
        <a:blip r:embed="rId1"/>
        <a:stretch>
          <a:fillRect/>
        </a:stretch>
      </xdr:blipFill>
      <xdr:spPr>
        <a:xfrm>
          <a:off x="28575" y="367931700"/>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1251</xdr:row>
      <xdr:rowOff>47625</xdr:rowOff>
    </xdr:from>
    <xdr:to>
      <xdr:col>4</xdr:col>
      <xdr:colOff>1714500</xdr:colOff>
      <xdr:row>1253</xdr:row>
      <xdr:rowOff>180975</xdr:rowOff>
    </xdr:to>
    <xdr:pic>
      <xdr:nvPicPr>
        <xdr:cNvPr id="755" name="Figuras 8"/>
        <xdr:cNvPicPr preferRelativeResize="1">
          <a:picLocks noChangeAspect="1"/>
        </xdr:cNvPicPr>
      </xdr:nvPicPr>
      <xdr:blipFill>
        <a:blip r:embed="rId1"/>
        <a:stretch>
          <a:fillRect/>
        </a:stretch>
      </xdr:blipFill>
      <xdr:spPr>
        <a:xfrm>
          <a:off x="16344900" y="3197161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1251</xdr:row>
      <xdr:rowOff>47625</xdr:rowOff>
    </xdr:from>
    <xdr:to>
      <xdr:col>4</xdr:col>
      <xdr:colOff>1714500</xdr:colOff>
      <xdr:row>1253</xdr:row>
      <xdr:rowOff>180975</xdr:rowOff>
    </xdr:to>
    <xdr:pic>
      <xdr:nvPicPr>
        <xdr:cNvPr id="756" name="Figuras 8"/>
        <xdr:cNvPicPr preferRelativeResize="1">
          <a:picLocks noChangeAspect="1"/>
        </xdr:cNvPicPr>
      </xdr:nvPicPr>
      <xdr:blipFill>
        <a:blip r:embed="rId1"/>
        <a:stretch>
          <a:fillRect/>
        </a:stretch>
      </xdr:blipFill>
      <xdr:spPr>
        <a:xfrm>
          <a:off x="16344900" y="3197161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104775</xdr:rowOff>
    </xdr:from>
    <xdr:to>
      <xdr:col>4</xdr:col>
      <xdr:colOff>1714500</xdr:colOff>
      <xdr:row>1254</xdr:row>
      <xdr:rowOff>38100</xdr:rowOff>
    </xdr:to>
    <xdr:pic>
      <xdr:nvPicPr>
        <xdr:cNvPr id="757" name="Figuras 8"/>
        <xdr:cNvPicPr preferRelativeResize="1">
          <a:picLocks noChangeAspect="1"/>
        </xdr:cNvPicPr>
      </xdr:nvPicPr>
      <xdr:blipFill>
        <a:blip r:embed="rId1"/>
        <a:stretch>
          <a:fillRect/>
        </a:stretch>
      </xdr:blipFill>
      <xdr:spPr>
        <a:xfrm>
          <a:off x="16344900" y="3196018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142875</xdr:rowOff>
    </xdr:from>
    <xdr:to>
      <xdr:col>4</xdr:col>
      <xdr:colOff>1714500</xdr:colOff>
      <xdr:row>1254</xdr:row>
      <xdr:rowOff>66675</xdr:rowOff>
    </xdr:to>
    <xdr:pic>
      <xdr:nvPicPr>
        <xdr:cNvPr id="758" name="Figuras 8"/>
        <xdr:cNvPicPr preferRelativeResize="1">
          <a:picLocks noChangeAspect="1"/>
        </xdr:cNvPicPr>
      </xdr:nvPicPr>
      <xdr:blipFill>
        <a:blip r:embed="rId1"/>
        <a:stretch>
          <a:fillRect/>
        </a:stretch>
      </xdr:blipFill>
      <xdr:spPr>
        <a:xfrm>
          <a:off x="16344900" y="3196304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161925</xdr:rowOff>
    </xdr:from>
    <xdr:to>
      <xdr:col>4</xdr:col>
      <xdr:colOff>1714500</xdr:colOff>
      <xdr:row>1254</xdr:row>
      <xdr:rowOff>38100</xdr:rowOff>
    </xdr:to>
    <xdr:pic>
      <xdr:nvPicPr>
        <xdr:cNvPr id="759" name="Figuras 8"/>
        <xdr:cNvPicPr preferRelativeResize="1">
          <a:picLocks noChangeAspect="1"/>
        </xdr:cNvPicPr>
      </xdr:nvPicPr>
      <xdr:blipFill>
        <a:blip r:embed="rId1"/>
        <a:stretch>
          <a:fillRect/>
        </a:stretch>
      </xdr:blipFill>
      <xdr:spPr>
        <a:xfrm>
          <a:off x="16344900" y="3196494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1251</xdr:row>
      <xdr:rowOff>66675</xdr:rowOff>
    </xdr:from>
    <xdr:to>
      <xdr:col>4</xdr:col>
      <xdr:colOff>1714500</xdr:colOff>
      <xdr:row>1254</xdr:row>
      <xdr:rowOff>123825</xdr:rowOff>
    </xdr:to>
    <xdr:pic>
      <xdr:nvPicPr>
        <xdr:cNvPr id="760" name="Figuras 8"/>
        <xdr:cNvPicPr preferRelativeResize="1">
          <a:picLocks noChangeAspect="1"/>
        </xdr:cNvPicPr>
      </xdr:nvPicPr>
      <xdr:blipFill>
        <a:blip r:embed="rId1"/>
        <a:stretch>
          <a:fillRect/>
        </a:stretch>
      </xdr:blipFill>
      <xdr:spPr>
        <a:xfrm>
          <a:off x="16344900" y="3197447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152400</xdr:rowOff>
    </xdr:from>
    <xdr:to>
      <xdr:col>4</xdr:col>
      <xdr:colOff>1714500</xdr:colOff>
      <xdr:row>1254</xdr:row>
      <xdr:rowOff>180975</xdr:rowOff>
    </xdr:to>
    <xdr:pic>
      <xdr:nvPicPr>
        <xdr:cNvPr id="761" name="Figuras 8"/>
        <xdr:cNvPicPr preferRelativeResize="1">
          <a:picLocks noChangeAspect="1"/>
        </xdr:cNvPicPr>
      </xdr:nvPicPr>
      <xdr:blipFill>
        <a:blip r:embed="rId1"/>
        <a:stretch>
          <a:fillRect/>
        </a:stretch>
      </xdr:blipFill>
      <xdr:spPr>
        <a:xfrm>
          <a:off x="16344900" y="3196399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1251</xdr:row>
      <xdr:rowOff>66675</xdr:rowOff>
    </xdr:from>
    <xdr:to>
      <xdr:col>4</xdr:col>
      <xdr:colOff>1714500</xdr:colOff>
      <xdr:row>1254</xdr:row>
      <xdr:rowOff>123825</xdr:rowOff>
    </xdr:to>
    <xdr:pic>
      <xdr:nvPicPr>
        <xdr:cNvPr id="762" name="Figuras 8"/>
        <xdr:cNvPicPr preferRelativeResize="1">
          <a:picLocks noChangeAspect="1"/>
        </xdr:cNvPicPr>
      </xdr:nvPicPr>
      <xdr:blipFill>
        <a:blip r:embed="rId1"/>
        <a:stretch>
          <a:fillRect/>
        </a:stretch>
      </xdr:blipFill>
      <xdr:spPr>
        <a:xfrm>
          <a:off x="16344900" y="3197447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1251</xdr:row>
      <xdr:rowOff>0</xdr:rowOff>
    </xdr:from>
    <xdr:to>
      <xdr:col>4</xdr:col>
      <xdr:colOff>1714500</xdr:colOff>
      <xdr:row>1255</xdr:row>
      <xdr:rowOff>0</xdr:rowOff>
    </xdr:to>
    <xdr:pic>
      <xdr:nvPicPr>
        <xdr:cNvPr id="763" name="Figuras 8"/>
        <xdr:cNvPicPr preferRelativeResize="1">
          <a:picLocks noChangeAspect="1"/>
        </xdr:cNvPicPr>
      </xdr:nvPicPr>
      <xdr:blipFill>
        <a:blip r:embed="rId1"/>
        <a:stretch>
          <a:fillRect/>
        </a:stretch>
      </xdr:blipFill>
      <xdr:spPr>
        <a:xfrm>
          <a:off x="16344900" y="3196780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1251</xdr:row>
      <xdr:rowOff>66675</xdr:rowOff>
    </xdr:from>
    <xdr:to>
      <xdr:col>4</xdr:col>
      <xdr:colOff>1714500</xdr:colOff>
      <xdr:row>1254</xdr:row>
      <xdr:rowOff>161925</xdr:rowOff>
    </xdr:to>
    <xdr:pic>
      <xdr:nvPicPr>
        <xdr:cNvPr id="764" name="Figuras 8"/>
        <xdr:cNvPicPr preferRelativeResize="1">
          <a:picLocks noChangeAspect="1"/>
        </xdr:cNvPicPr>
      </xdr:nvPicPr>
      <xdr:blipFill>
        <a:blip r:embed="rId1"/>
        <a:stretch>
          <a:fillRect/>
        </a:stretch>
      </xdr:blipFill>
      <xdr:spPr>
        <a:xfrm>
          <a:off x="16344900" y="3197447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66675</xdr:rowOff>
    </xdr:from>
    <xdr:to>
      <xdr:col>4</xdr:col>
      <xdr:colOff>1714500</xdr:colOff>
      <xdr:row>1253</xdr:row>
      <xdr:rowOff>161925</xdr:rowOff>
    </xdr:to>
    <xdr:pic>
      <xdr:nvPicPr>
        <xdr:cNvPr id="765" name="Figuras 8"/>
        <xdr:cNvPicPr preferRelativeResize="1">
          <a:picLocks noChangeAspect="1"/>
        </xdr:cNvPicPr>
      </xdr:nvPicPr>
      <xdr:blipFill>
        <a:blip r:embed="rId1"/>
        <a:stretch>
          <a:fillRect/>
        </a:stretch>
      </xdr:blipFill>
      <xdr:spPr>
        <a:xfrm>
          <a:off x="16344900" y="3195542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0</xdr:rowOff>
    </xdr:from>
    <xdr:to>
      <xdr:col>4</xdr:col>
      <xdr:colOff>1714500</xdr:colOff>
      <xdr:row>1253</xdr:row>
      <xdr:rowOff>152400</xdr:rowOff>
    </xdr:to>
    <xdr:pic>
      <xdr:nvPicPr>
        <xdr:cNvPr id="766" name="Figuras 8"/>
        <xdr:cNvPicPr preferRelativeResize="1">
          <a:picLocks noChangeAspect="1"/>
        </xdr:cNvPicPr>
      </xdr:nvPicPr>
      <xdr:blipFill>
        <a:blip r:embed="rId1"/>
        <a:stretch>
          <a:fillRect/>
        </a:stretch>
      </xdr:blipFill>
      <xdr:spPr>
        <a:xfrm>
          <a:off x="16344900" y="3194875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123825</xdr:rowOff>
    </xdr:from>
    <xdr:to>
      <xdr:col>4</xdr:col>
      <xdr:colOff>1714500</xdr:colOff>
      <xdr:row>1255</xdr:row>
      <xdr:rowOff>0</xdr:rowOff>
    </xdr:to>
    <xdr:pic>
      <xdr:nvPicPr>
        <xdr:cNvPr id="767" name="Figuras 8"/>
        <xdr:cNvPicPr preferRelativeResize="1">
          <a:picLocks noChangeAspect="1"/>
        </xdr:cNvPicPr>
      </xdr:nvPicPr>
      <xdr:blipFill>
        <a:blip r:embed="rId1"/>
        <a:stretch>
          <a:fillRect/>
        </a:stretch>
      </xdr:blipFill>
      <xdr:spPr>
        <a:xfrm>
          <a:off x="16344900" y="3196113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114300</xdr:rowOff>
    </xdr:from>
    <xdr:to>
      <xdr:col>4</xdr:col>
      <xdr:colOff>1714500</xdr:colOff>
      <xdr:row>1255</xdr:row>
      <xdr:rowOff>0</xdr:rowOff>
    </xdr:to>
    <xdr:pic>
      <xdr:nvPicPr>
        <xdr:cNvPr id="768" name="Figuras 8"/>
        <xdr:cNvPicPr preferRelativeResize="1">
          <a:picLocks noChangeAspect="1"/>
        </xdr:cNvPicPr>
      </xdr:nvPicPr>
      <xdr:blipFill>
        <a:blip r:embed="rId1"/>
        <a:stretch>
          <a:fillRect/>
        </a:stretch>
      </xdr:blipFill>
      <xdr:spPr>
        <a:xfrm>
          <a:off x="16344900" y="3196018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0</xdr:rowOff>
    </xdr:from>
    <xdr:to>
      <xdr:col>4</xdr:col>
      <xdr:colOff>1714500</xdr:colOff>
      <xdr:row>1250</xdr:row>
      <xdr:rowOff>9525</xdr:rowOff>
    </xdr:to>
    <xdr:pic>
      <xdr:nvPicPr>
        <xdr:cNvPr id="769" name="Figuras 8"/>
        <xdr:cNvPicPr preferRelativeResize="1">
          <a:picLocks noChangeAspect="1"/>
        </xdr:cNvPicPr>
      </xdr:nvPicPr>
      <xdr:blipFill>
        <a:blip r:embed="rId1"/>
        <a:stretch>
          <a:fillRect/>
        </a:stretch>
      </xdr:blipFill>
      <xdr:spPr>
        <a:xfrm>
          <a:off x="16344900" y="319487550"/>
          <a:ext cx="0" cy="952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95250</xdr:rowOff>
    </xdr:from>
    <xdr:to>
      <xdr:col>4</xdr:col>
      <xdr:colOff>1714500</xdr:colOff>
      <xdr:row>1255</xdr:row>
      <xdr:rowOff>0</xdr:rowOff>
    </xdr:to>
    <xdr:pic>
      <xdr:nvPicPr>
        <xdr:cNvPr id="770" name="Figuras 8"/>
        <xdr:cNvPicPr preferRelativeResize="1">
          <a:picLocks noChangeAspect="1"/>
        </xdr:cNvPicPr>
      </xdr:nvPicPr>
      <xdr:blipFill>
        <a:blip r:embed="rId1"/>
        <a:stretch>
          <a:fillRect/>
        </a:stretch>
      </xdr:blipFill>
      <xdr:spPr>
        <a:xfrm>
          <a:off x="16344900" y="3195828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1250</xdr:row>
      <xdr:rowOff>0</xdr:rowOff>
    </xdr:from>
    <xdr:to>
      <xdr:col>4</xdr:col>
      <xdr:colOff>1714500</xdr:colOff>
      <xdr:row>1251</xdr:row>
      <xdr:rowOff>0</xdr:rowOff>
    </xdr:to>
    <xdr:pic>
      <xdr:nvPicPr>
        <xdr:cNvPr id="771" name="Figuras 8"/>
        <xdr:cNvPicPr preferRelativeResize="1">
          <a:picLocks noChangeAspect="1"/>
        </xdr:cNvPicPr>
      </xdr:nvPicPr>
      <xdr:blipFill>
        <a:blip r:embed="rId1"/>
        <a:stretch>
          <a:fillRect/>
        </a:stretch>
      </xdr:blipFill>
      <xdr:spPr>
        <a:xfrm>
          <a:off x="16344900" y="319487550"/>
          <a:ext cx="0" cy="190500"/>
        </a:xfrm>
        <a:prstGeom prst="rect">
          <a:avLst/>
        </a:prstGeom>
        <a:blipFill>
          <a:blip r:embed=""/>
          <a:srcRect/>
          <a:stretch>
            <a:fillRect/>
          </a:stretch>
        </a:blipFill>
        <a:ln w="9525" cmpd="sng">
          <a:noFill/>
        </a:ln>
      </xdr:spPr>
    </xdr:pic>
    <xdr:clientData/>
  </xdr:twoCellAnchor>
  <xdr:twoCellAnchor>
    <xdr:from>
      <xdr:col>0</xdr:col>
      <xdr:colOff>76200</xdr:colOff>
      <xdr:row>1252</xdr:row>
      <xdr:rowOff>9525</xdr:rowOff>
    </xdr:from>
    <xdr:to>
      <xdr:col>1</xdr:col>
      <xdr:colOff>3086100</xdr:colOff>
      <xdr:row>1254</xdr:row>
      <xdr:rowOff>200025</xdr:rowOff>
    </xdr:to>
    <xdr:pic>
      <xdr:nvPicPr>
        <xdr:cNvPr id="772" name="Figuras 8"/>
        <xdr:cNvPicPr preferRelativeResize="1">
          <a:picLocks noChangeAspect="1"/>
        </xdr:cNvPicPr>
      </xdr:nvPicPr>
      <xdr:blipFill>
        <a:blip r:embed="rId1"/>
        <a:stretch>
          <a:fillRect/>
        </a:stretch>
      </xdr:blipFill>
      <xdr:spPr>
        <a:xfrm>
          <a:off x="76200" y="319878075"/>
          <a:ext cx="4391025" cy="581025"/>
        </a:xfrm>
        <a:prstGeom prst="rect">
          <a:avLst/>
        </a:prstGeom>
        <a:blipFill>
          <a:blip r:embed=""/>
          <a:srcRect/>
          <a:stretch>
            <a:fillRect/>
          </a:stretch>
        </a:blipFill>
        <a:ln w="9525" cmpd="sng">
          <a:noFill/>
        </a:ln>
      </xdr:spPr>
    </xdr:pic>
    <xdr:clientData/>
  </xdr:twoCellAnchor>
  <xdr:twoCellAnchor>
    <xdr:from>
      <xdr:col>4</xdr:col>
      <xdr:colOff>1714500</xdr:colOff>
      <xdr:row>1458</xdr:row>
      <xdr:rowOff>47625</xdr:rowOff>
    </xdr:from>
    <xdr:to>
      <xdr:col>4</xdr:col>
      <xdr:colOff>1714500</xdr:colOff>
      <xdr:row>1460</xdr:row>
      <xdr:rowOff>171450</xdr:rowOff>
    </xdr:to>
    <xdr:pic>
      <xdr:nvPicPr>
        <xdr:cNvPr id="773" name="Figuras 8"/>
        <xdr:cNvPicPr preferRelativeResize="1">
          <a:picLocks noChangeAspect="1"/>
        </xdr:cNvPicPr>
      </xdr:nvPicPr>
      <xdr:blipFill>
        <a:blip r:embed="rId1"/>
        <a:stretch>
          <a:fillRect/>
        </a:stretch>
      </xdr:blipFill>
      <xdr:spPr>
        <a:xfrm>
          <a:off x="16344900" y="3720084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1458</xdr:row>
      <xdr:rowOff>47625</xdr:rowOff>
    </xdr:from>
    <xdr:to>
      <xdr:col>4</xdr:col>
      <xdr:colOff>1714500</xdr:colOff>
      <xdr:row>1460</xdr:row>
      <xdr:rowOff>180975</xdr:rowOff>
    </xdr:to>
    <xdr:pic>
      <xdr:nvPicPr>
        <xdr:cNvPr id="774" name="Figuras 8"/>
        <xdr:cNvPicPr preferRelativeResize="1">
          <a:picLocks noChangeAspect="1"/>
        </xdr:cNvPicPr>
      </xdr:nvPicPr>
      <xdr:blipFill>
        <a:blip r:embed="rId1"/>
        <a:stretch>
          <a:fillRect/>
        </a:stretch>
      </xdr:blipFill>
      <xdr:spPr>
        <a:xfrm>
          <a:off x="16344900" y="3720084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104775</xdr:rowOff>
    </xdr:from>
    <xdr:to>
      <xdr:col>4</xdr:col>
      <xdr:colOff>1714500</xdr:colOff>
      <xdr:row>1461</xdr:row>
      <xdr:rowOff>38100</xdr:rowOff>
    </xdr:to>
    <xdr:pic>
      <xdr:nvPicPr>
        <xdr:cNvPr id="775" name="Figuras 8"/>
        <xdr:cNvPicPr preferRelativeResize="1">
          <a:picLocks noChangeAspect="1"/>
        </xdr:cNvPicPr>
      </xdr:nvPicPr>
      <xdr:blipFill>
        <a:blip r:embed="rId1"/>
        <a:stretch>
          <a:fillRect/>
        </a:stretch>
      </xdr:blipFill>
      <xdr:spPr>
        <a:xfrm>
          <a:off x="16344900" y="3718941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142875</xdr:rowOff>
    </xdr:from>
    <xdr:to>
      <xdr:col>4</xdr:col>
      <xdr:colOff>1714500</xdr:colOff>
      <xdr:row>1461</xdr:row>
      <xdr:rowOff>66675</xdr:rowOff>
    </xdr:to>
    <xdr:pic>
      <xdr:nvPicPr>
        <xdr:cNvPr id="776" name="Figuras 8"/>
        <xdr:cNvPicPr preferRelativeResize="1">
          <a:picLocks noChangeAspect="1"/>
        </xdr:cNvPicPr>
      </xdr:nvPicPr>
      <xdr:blipFill>
        <a:blip r:embed="rId1"/>
        <a:stretch>
          <a:fillRect/>
        </a:stretch>
      </xdr:blipFill>
      <xdr:spPr>
        <a:xfrm>
          <a:off x="16344900" y="3719226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161925</xdr:rowOff>
    </xdr:from>
    <xdr:to>
      <xdr:col>4</xdr:col>
      <xdr:colOff>1714500</xdr:colOff>
      <xdr:row>1461</xdr:row>
      <xdr:rowOff>38100</xdr:rowOff>
    </xdr:to>
    <xdr:pic>
      <xdr:nvPicPr>
        <xdr:cNvPr id="777" name="Figuras 8"/>
        <xdr:cNvPicPr preferRelativeResize="1">
          <a:picLocks noChangeAspect="1"/>
        </xdr:cNvPicPr>
      </xdr:nvPicPr>
      <xdr:blipFill>
        <a:blip r:embed="rId1"/>
        <a:stretch>
          <a:fillRect/>
        </a:stretch>
      </xdr:blipFill>
      <xdr:spPr>
        <a:xfrm>
          <a:off x="16344900" y="3719417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1458</xdr:row>
      <xdr:rowOff>66675</xdr:rowOff>
    </xdr:from>
    <xdr:to>
      <xdr:col>4</xdr:col>
      <xdr:colOff>1714500</xdr:colOff>
      <xdr:row>1461</xdr:row>
      <xdr:rowOff>123825</xdr:rowOff>
    </xdr:to>
    <xdr:pic>
      <xdr:nvPicPr>
        <xdr:cNvPr id="778" name="Figuras 8"/>
        <xdr:cNvPicPr preferRelativeResize="1">
          <a:picLocks noChangeAspect="1"/>
        </xdr:cNvPicPr>
      </xdr:nvPicPr>
      <xdr:blipFill>
        <a:blip r:embed="rId1"/>
        <a:stretch>
          <a:fillRect/>
        </a:stretch>
      </xdr:blipFill>
      <xdr:spPr>
        <a:xfrm>
          <a:off x="16344900" y="3720369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152400</xdr:rowOff>
    </xdr:from>
    <xdr:to>
      <xdr:col>4</xdr:col>
      <xdr:colOff>1714500</xdr:colOff>
      <xdr:row>1461</xdr:row>
      <xdr:rowOff>180975</xdr:rowOff>
    </xdr:to>
    <xdr:pic>
      <xdr:nvPicPr>
        <xdr:cNvPr id="779" name="Figuras 8"/>
        <xdr:cNvPicPr preferRelativeResize="1">
          <a:picLocks noChangeAspect="1"/>
        </xdr:cNvPicPr>
      </xdr:nvPicPr>
      <xdr:blipFill>
        <a:blip r:embed="rId1"/>
        <a:stretch>
          <a:fillRect/>
        </a:stretch>
      </xdr:blipFill>
      <xdr:spPr>
        <a:xfrm>
          <a:off x="16344900" y="37193220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1458</xdr:row>
      <xdr:rowOff>66675</xdr:rowOff>
    </xdr:from>
    <xdr:to>
      <xdr:col>4</xdr:col>
      <xdr:colOff>1714500</xdr:colOff>
      <xdr:row>1461</xdr:row>
      <xdr:rowOff>123825</xdr:rowOff>
    </xdr:to>
    <xdr:pic>
      <xdr:nvPicPr>
        <xdr:cNvPr id="780" name="Figuras 8"/>
        <xdr:cNvPicPr preferRelativeResize="1">
          <a:picLocks noChangeAspect="1"/>
        </xdr:cNvPicPr>
      </xdr:nvPicPr>
      <xdr:blipFill>
        <a:blip r:embed="rId1"/>
        <a:stretch>
          <a:fillRect/>
        </a:stretch>
      </xdr:blipFill>
      <xdr:spPr>
        <a:xfrm>
          <a:off x="16344900" y="3720369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1458</xdr:row>
      <xdr:rowOff>0</xdr:rowOff>
    </xdr:from>
    <xdr:to>
      <xdr:col>4</xdr:col>
      <xdr:colOff>1714500</xdr:colOff>
      <xdr:row>1462</xdr:row>
      <xdr:rowOff>0</xdr:rowOff>
    </xdr:to>
    <xdr:pic>
      <xdr:nvPicPr>
        <xdr:cNvPr id="781" name="Figuras 8"/>
        <xdr:cNvPicPr preferRelativeResize="1">
          <a:picLocks noChangeAspect="1"/>
        </xdr:cNvPicPr>
      </xdr:nvPicPr>
      <xdr:blipFill>
        <a:blip r:embed="rId1"/>
        <a:stretch>
          <a:fillRect/>
        </a:stretch>
      </xdr:blipFill>
      <xdr:spPr>
        <a:xfrm>
          <a:off x="16344900" y="3719703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1458</xdr:row>
      <xdr:rowOff>66675</xdr:rowOff>
    </xdr:from>
    <xdr:to>
      <xdr:col>4</xdr:col>
      <xdr:colOff>1714500</xdr:colOff>
      <xdr:row>1461</xdr:row>
      <xdr:rowOff>161925</xdr:rowOff>
    </xdr:to>
    <xdr:pic>
      <xdr:nvPicPr>
        <xdr:cNvPr id="782" name="Figuras 8"/>
        <xdr:cNvPicPr preferRelativeResize="1">
          <a:picLocks noChangeAspect="1"/>
        </xdr:cNvPicPr>
      </xdr:nvPicPr>
      <xdr:blipFill>
        <a:blip r:embed="rId1"/>
        <a:stretch>
          <a:fillRect/>
        </a:stretch>
      </xdr:blipFill>
      <xdr:spPr>
        <a:xfrm>
          <a:off x="16344900" y="3720369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66675</xdr:rowOff>
    </xdr:from>
    <xdr:to>
      <xdr:col>4</xdr:col>
      <xdr:colOff>1714500</xdr:colOff>
      <xdr:row>1460</xdr:row>
      <xdr:rowOff>161925</xdr:rowOff>
    </xdr:to>
    <xdr:pic>
      <xdr:nvPicPr>
        <xdr:cNvPr id="783" name="Figuras 8"/>
        <xdr:cNvPicPr preferRelativeResize="1">
          <a:picLocks noChangeAspect="1"/>
        </xdr:cNvPicPr>
      </xdr:nvPicPr>
      <xdr:blipFill>
        <a:blip r:embed="rId1"/>
        <a:stretch>
          <a:fillRect/>
        </a:stretch>
      </xdr:blipFill>
      <xdr:spPr>
        <a:xfrm>
          <a:off x="16344900" y="3718464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0</xdr:rowOff>
    </xdr:from>
    <xdr:to>
      <xdr:col>4</xdr:col>
      <xdr:colOff>1714500</xdr:colOff>
      <xdr:row>1460</xdr:row>
      <xdr:rowOff>152400</xdr:rowOff>
    </xdr:to>
    <xdr:pic>
      <xdr:nvPicPr>
        <xdr:cNvPr id="784" name="Figuras 8"/>
        <xdr:cNvPicPr preferRelativeResize="1">
          <a:picLocks noChangeAspect="1"/>
        </xdr:cNvPicPr>
      </xdr:nvPicPr>
      <xdr:blipFill>
        <a:blip r:embed="rId1"/>
        <a:stretch>
          <a:fillRect/>
        </a:stretch>
      </xdr:blipFill>
      <xdr:spPr>
        <a:xfrm>
          <a:off x="16344900" y="3717798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123825</xdr:rowOff>
    </xdr:from>
    <xdr:to>
      <xdr:col>4</xdr:col>
      <xdr:colOff>1714500</xdr:colOff>
      <xdr:row>1462</xdr:row>
      <xdr:rowOff>0</xdr:rowOff>
    </xdr:to>
    <xdr:pic>
      <xdr:nvPicPr>
        <xdr:cNvPr id="785" name="Figuras 8"/>
        <xdr:cNvPicPr preferRelativeResize="1">
          <a:picLocks noChangeAspect="1"/>
        </xdr:cNvPicPr>
      </xdr:nvPicPr>
      <xdr:blipFill>
        <a:blip r:embed="rId1"/>
        <a:stretch>
          <a:fillRect/>
        </a:stretch>
      </xdr:blipFill>
      <xdr:spPr>
        <a:xfrm>
          <a:off x="16344900" y="3719036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114300</xdr:rowOff>
    </xdr:from>
    <xdr:to>
      <xdr:col>4</xdr:col>
      <xdr:colOff>1714500</xdr:colOff>
      <xdr:row>1462</xdr:row>
      <xdr:rowOff>0</xdr:rowOff>
    </xdr:to>
    <xdr:pic>
      <xdr:nvPicPr>
        <xdr:cNvPr id="786" name="Figuras 8"/>
        <xdr:cNvPicPr preferRelativeResize="1">
          <a:picLocks noChangeAspect="1"/>
        </xdr:cNvPicPr>
      </xdr:nvPicPr>
      <xdr:blipFill>
        <a:blip r:embed="rId1"/>
        <a:stretch>
          <a:fillRect/>
        </a:stretch>
      </xdr:blipFill>
      <xdr:spPr>
        <a:xfrm>
          <a:off x="16344900" y="3718941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0</xdr:rowOff>
    </xdr:from>
    <xdr:to>
      <xdr:col>4</xdr:col>
      <xdr:colOff>1714500</xdr:colOff>
      <xdr:row>1457</xdr:row>
      <xdr:rowOff>9525</xdr:rowOff>
    </xdr:to>
    <xdr:pic>
      <xdr:nvPicPr>
        <xdr:cNvPr id="787" name="Figuras 8"/>
        <xdr:cNvPicPr preferRelativeResize="1">
          <a:picLocks noChangeAspect="1"/>
        </xdr:cNvPicPr>
      </xdr:nvPicPr>
      <xdr:blipFill>
        <a:blip r:embed="rId1"/>
        <a:stretch>
          <a:fillRect/>
        </a:stretch>
      </xdr:blipFill>
      <xdr:spPr>
        <a:xfrm>
          <a:off x="16344900" y="371779800"/>
          <a:ext cx="0" cy="952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95250</xdr:rowOff>
    </xdr:from>
    <xdr:to>
      <xdr:col>4</xdr:col>
      <xdr:colOff>1714500</xdr:colOff>
      <xdr:row>1462</xdr:row>
      <xdr:rowOff>0</xdr:rowOff>
    </xdr:to>
    <xdr:pic>
      <xdr:nvPicPr>
        <xdr:cNvPr id="788" name="Figuras 8"/>
        <xdr:cNvPicPr preferRelativeResize="1">
          <a:picLocks noChangeAspect="1"/>
        </xdr:cNvPicPr>
      </xdr:nvPicPr>
      <xdr:blipFill>
        <a:blip r:embed="rId1"/>
        <a:stretch>
          <a:fillRect/>
        </a:stretch>
      </xdr:blipFill>
      <xdr:spPr>
        <a:xfrm>
          <a:off x="16344900" y="3718750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1457</xdr:row>
      <xdr:rowOff>0</xdr:rowOff>
    </xdr:from>
    <xdr:to>
      <xdr:col>4</xdr:col>
      <xdr:colOff>1714500</xdr:colOff>
      <xdr:row>1458</xdr:row>
      <xdr:rowOff>0</xdr:rowOff>
    </xdr:to>
    <xdr:pic>
      <xdr:nvPicPr>
        <xdr:cNvPr id="789" name="Figuras 8"/>
        <xdr:cNvPicPr preferRelativeResize="1">
          <a:picLocks noChangeAspect="1"/>
        </xdr:cNvPicPr>
      </xdr:nvPicPr>
      <xdr:blipFill>
        <a:blip r:embed="rId1"/>
        <a:stretch>
          <a:fillRect/>
        </a:stretch>
      </xdr:blipFill>
      <xdr:spPr>
        <a:xfrm>
          <a:off x="16344900" y="371779800"/>
          <a:ext cx="0" cy="190500"/>
        </a:xfrm>
        <a:prstGeom prst="rect">
          <a:avLst/>
        </a:prstGeom>
        <a:blipFill>
          <a:blip r:embed=""/>
          <a:srcRect/>
          <a:stretch>
            <a:fillRect/>
          </a:stretch>
        </a:blipFill>
        <a:ln w="9525" cmpd="sng">
          <a:noFill/>
        </a:ln>
      </xdr:spPr>
    </xdr:pic>
    <xdr:clientData/>
  </xdr:twoCellAnchor>
  <xdr:twoCellAnchor>
    <xdr:from>
      <xdr:col>0</xdr:col>
      <xdr:colOff>76200</xdr:colOff>
      <xdr:row>1458</xdr:row>
      <xdr:rowOff>190500</xdr:rowOff>
    </xdr:from>
    <xdr:to>
      <xdr:col>1</xdr:col>
      <xdr:colOff>3086100</xdr:colOff>
      <xdr:row>1461</xdr:row>
      <xdr:rowOff>200025</xdr:rowOff>
    </xdr:to>
    <xdr:pic>
      <xdr:nvPicPr>
        <xdr:cNvPr id="790" name="Figuras 8"/>
        <xdr:cNvPicPr preferRelativeResize="1">
          <a:picLocks noChangeAspect="1"/>
        </xdr:cNvPicPr>
      </xdr:nvPicPr>
      <xdr:blipFill>
        <a:blip r:embed="rId1"/>
        <a:stretch>
          <a:fillRect/>
        </a:stretch>
      </xdr:blipFill>
      <xdr:spPr>
        <a:xfrm>
          <a:off x="76200" y="372160800"/>
          <a:ext cx="4391025" cy="590550"/>
        </a:xfrm>
        <a:prstGeom prst="rect">
          <a:avLst/>
        </a:prstGeom>
        <a:blipFill>
          <a:blip r:embed=""/>
          <a:srcRect/>
          <a:stretch>
            <a:fillRect/>
          </a:stretch>
        </a:blipFill>
        <a:ln w="9525" cmpd="sng">
          <a:noFill/>
        </a:ln>
      </xdr:spPr>
    </xdr:pic>
    <xdr:clientData/>
  </xdr:twoCellAnchor>
  <xdr:twoCellAnchor>
    <xdr:from>
      <xdr:col>4</xdr:col>
      <xdr:colOff>1714500</xdr:colOff>
      <xdr:row>1473</xdr:row>
      <xdr:rowOff>47625</xdr:rowOff>
    </xdr:from>
    <xdr:to>
      <xdr:col>4</xdr:col>
      <xdr:colOff>1714500</xdr:colOff>
      <xdr:row>1475</xdr:row>
      <xdr:rowOff>171450</xdr:rowOff>
    </xdr:to>
    <xdr:pic>
      <xdr:nvPicPr>
        <xdr:cNvPr id="791" name="Figuras 8"/>
        <xdr:cNvPicPr preferRelativeResize="1">
          <a:picLocks noChangeAspect="1"/>
        </xdr:cNvPicPr>
      </xdr:nvPicPr>
      <xdr:blipFill>
        <a:blip r:embed="rId1"/>
        <a:stretch>
          <a:fillRect/>
        </a:stretch>
      </xdr:blipFill>
      <xdr:spPr>
        <a:xfrm>
          <a:off x="16344900" y="3753135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1473</xdr:row>
      <xdr:rowOff>47625</xdr:rowOff>
    </xdr:from>
    <xdr:to>
      <xdr:col>4</xdr:col>
      <xdr:colOff>1714500</xdr:colOff>
      <xdr:row>1475</xdr:row>
      <xdr:rowOff>180975</xdr:rowOff>
    </xdr:to>
    <xdr:pic>
      <xdr:nvPicPr>
        <xdr:cNvPr id="792" name="Figuras 8"/>
        <xdr:cNvPicPr preferRelativeResize="1">
          <a:picLocks noChangeAspect="1"/>
        </xdr:cNvPicPr>
      </xdr:nvPicPr>
      <xdr:blipFill>
        <a:blip r:embed="rId1"/>
        <a:stretch>
          <a:fillRect/>
        </a:stretch>
      </xdr:blipFill>
      <xdr:spPr>
        <a:xfrm>
          <a:off x="16344900" y="37531357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104775</xdr:rowOff>
    </xdr:from>
    <xdr:to>
      <xdr:col>4</xdr:col>
      <xdr:colOff>1714500</xdr:colOff>
      <xdr:row>1476</xdr:row>
      <xdr:rowOff>38100</xdr:rowOff>
    </xdr:to>
    <xdr:pic>
      <xdr:nvPicPr>
        <xdr:cNvPr id="793" name="Figuras 8"/>
        <xdr:cNvPicPr preferRelativeResize="1">
          <a:picLocks noChangeAspect="1"/>
        </xdr:cNvPicPr>
      </xdr:nvPicPr>
      <xdr:blipFill>
        <a:blip r:embed="rId1"/>
        <a:stretch>
          <a:fillRect/>
        </a:stretch>
      </xdr:blipFill>
      <xdr:spPr>
        <a:xfrm>
          <a:off x="16344900" y="3751992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142875</xdr:rowOff>
    </xdr:from>
    <xdr:to>
      <xdr:col>4</xdr:col>
      <xdr:colOff>1714500</xdr:colOff>
      <xdr:row>1476</xdr:row>
      <xdr:rowOff>66675</xdr:rowOff>
    </xdr:to>
    <xdr:pic>
      <xdr:nvPicPr>
        <xdr:cNvPr id="794" name="Figuras 8"/>
        <xdr:cNvPicPr preferRelativeResize="1">
          <a:picLocks noChangeAspect="1"/>
        </xdr:cNvPicPr>
      </xdr:nvPicPr>
      <xdr:blipFill>
        <a:blip r:embed="rId1"/>
        <a:stretch>
          <a:fillRect/>
        </a:stretch>
      </xdr:blipFill>
      <xdr:spPr>
        <a:xfrm>
          <a:off x="16344900" y="3752278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161925</xdr:rowOff>
    </xdr:from>
    <xdr:to>
      <xdr:col>4</xdr:col>
      <xdr:colOff>1714500</xdr:colOff>
      <xdr:row>1476</xdr:row>
      <xdr:rowOff>38100</xdr:rowOff>
    </xdr:to>
    <xdr:pic>
      <xdr:nvPicPr>
        <xdr:cNvPr id="795" name="Figuras 8"/>
        <xdr:cNvPicPr preferRelativeResize="1">
          <a:picLocks noChangeAspect="1"/>
        </xdr:cNvPicPr>
      </xdr:nvPicPr>
      <xdr:blipFill>
        <a:blip r:embed="rId1"/>
        <a:stretch>
          <a:fillRect/>
        </a:stretch>
      </xdr:blipFill>
      <xdr:spPr>
        <a:xfrm>
          <a:off x="16344900" y="37524690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1473</xdr:row>
      <xdr:rowOff>66675</xdr:rowOff>
    </xdr:from>
    <xdr:to>
      <xdr:col>4</xdr:col>
      <xdr:colOff>1714500</xdr:colOff>
      <xdr:row>1476</xdr:row>
      <xdr:rowOff>123825</xdr:rowOff>
    </xdr:to>
    <xdr:pic>
      <xdr:nvPicPr>
        <xdr:cNvPr id="796" name="Figuras 8"/>
        <xdr:cNvPicPr preferRelativeResize="1">
          <a:picLocks noChangeAspect="1"/>
        </xdr:cNvPicPr>
      </xdr:nvPicPr>
      <xdr:blipFill>
        <a:blip r:embed="rId1"/>
        <a:stretch>
          <a:fillRect/>
        </a:stretch>
      </xdr:blipFill>
      <xdr:spPr>
        <a:xfrm>
          <a:off x="16344900" y="3753421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152400</xdr:rowOff>
    </xdr:from>
    <xdr:to>
      <xdr:col>4</xdr:col>
      <xdr:colOff>1714500</xdr:colOff>
      <xdr:row>1476</xdr:row>
      <xdr:rowOff>180975</xdr:rowOff>
    </xdr:to>
    <xdr:pic>
      <xdr:nvPicPr>
        <xdr:cNvPr id="797" name="Figuras 8"/>
        <xdr:cNvPicPr preferRelativeResize="1">
          <a:picLocks noChangeAspect="1"/>
        </xdr:cNvPicPr>
      </xdr:nvPicPr>
      <xdr:blipFill>
        <a:blip r:embed="rId1"/>
        <a:stretch>
          <a:fillRect/>
        </a:stretch>
      </xdr:blipFill>
      <xdr:spPr>
        <a:xfrm>
          <a:off x="16344900" y="37523737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1473</xdr:row>
      <xdr:rowOff>66675</xdr:rowOff>
    </xdr:from>
    <xdr:to>
      <xdr:col>4</xdr:col>
      <xdr:colOff>1714500</xdr:colOff>
      <xdr:row>1476</xdr:row>
      <xdr:rowOff>123825</xdr:rowOff>
    </xdr:to>
    <xdr:pic>
      <xdr:nvPicPr>
        <xdr:cNvPr id="798" name="Figuras 8"/>
        <xdr:cNvPicPr preferRelativeResize="1">
          <a:picLocks noChangeAspect="1"/>
        </xdr:cNvPicPr>
      </xdr:nvPicPr>
      <xdr:blipFill>
        <a:blip r:embed="rId1"/>
        <a:stretch>
          <a:fillRect/>
        </a:stretch>
      </xdr:blipFill>
      <xdr:spPr>
        <a:xfrm>
          <a:off x="16344900" y="3753421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1473</xdr:row>
      <xdr:rowOff>0</xdr:rowOff>
    </xdr:from>
    <xdr:to>
      <xdr:col>4</xdr:col>
      <xdr:colOff>1714500</xdr:colOff>
      <xdr:row>1477</xdr:row>
      <xdr:rowOff>0</xdr:rowOff>
    </xdr:to>
    <xdr:pic>
      <xdr:nvPicPr>
        <xdr:cNvPr id="799" name="Figuras 8"/>
        <xdr:cNvPicPr preferRelativeResize="1">
          <a:picLocks noChangeAspect="1"/>
        </xdr:cNvPicPr>
      </xdr:nvPicPr>
      <xdr:blipFill>
        <a:blip r:embed="rId1"/>
        <a:stretch>
          <a:fillRect/>
        </a:stretch>
      </xdr:blipFill>
      <xdr:spPr>
        <a:xfrm>
          <a:off x="16344900" y="3752754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1473</xdr:row>
      <xdr:rowOff>66675</xdr:rowOff>
    </xdr:from>
    <xdr:to>
      <xdr:col>4</xdr:col>
      <xdr:colOff>1714500</xdr:colOff>
      <xdr:row>1476</xdr:row>
      <xdr:rowOff>161925</xdr:rowOff>
    </xdr:to>
    <xdr:pic>
      <xdr:nvPicPr>
        <xdr:cNvPr id="800" name="Figuras 8"/>
        <xdr:cNvPicPr preferRelativeResize="1">
          <a:picLocks noChangeAspect="1"/>
        </xdr:cNvPicPr>
      </xdr:nvPicPr>
      <xdr:blipFill>
        <a:blip r:embed="rId1"/>
        <a:stretch>
          <a:fillRect/>
        </a:stretch>
      </xdr:blipFill>
      <xdr:spPr>
        <a:xfrm>
          <a:off x="16344900" y="3753421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66675</xdr:rowOff>
    </xdr:from>
    <xdr:to>
      <xdr:col>4</xdr:col>
      <xdr:colOff>1714500</xdr:colOff>
      <xdr:row>1475</xdr:row>
      <xdr:rowOff>161925</xdr:rowOff>
    </xdr:to>
    <xdr:pic>
      <xdr:nvPicPr>
        <xdr:cNvPr id="801" name="Figuras 8"/>
        <xdr:cNvPicPr preferRelativeResize="1">
          <a:picLocks noChangeAspect="1"/>
        </xdr:cNvPicPr>
      </xdr:nvPicPr>
      <xdr:blipFill>
        <a:blip r:embed="rId1"/>
        <a:stretch>
          <a:fillRect/>
        </a:stretch>
      </xdr:blipFill>
      <xdr:spPr>
        <a:xfrm>
          <a:off x="16344900" y="3751516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0</xdr:rowOff>
    </xdr:from>
    <xdr:to>
      <xdr:col>4</xdr:col>
      <xdr:colOff>1714500</xdr:colOff>
      <xdr:row>1475</xdr:row>
      <xdr:rowOff>152400</xdr:rowOff>
    </xdr:to>
    <xdr:pic>
      <xdr:nvPicPr>
        <xdr:cNvPr id="802" name="Figuras 8"/>
        <xdr:cNvPicPr preferRelativeResize="1">
          <a:picLocks noChangeAspect="1"/>
        </xdr:cNvPicPr>
      </xdr:nvPicPr>
      <xdr:blipFill>
        <a:blip r:embed="rId1"/>
        <a:stretch>
          <a:fillRect/>
        </a:stretch>
      </xdr:blipFill>
      <xdr:spPr>
        <a:xfrm>
          <a:off x="16344900" y="3750849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123825</xdr:rowOff>
    </xdr:from>
    <xdr:to>
      <xdr:col>4</xdr:col>
      <xdr:colOff>1714500</xdr:colOff>
      <xdr:row>1477</xdr:row>
      <xdr:rowOff>0</xdr:rowOff>
    </xdr:to>
    <xdr:pic>
      <xdr:nvPicPr>
        <xdr:cNvPr id="803" name="Figuras 8"/>
        <xdr:cNvPicPr preferRelativeResize="1">
          <a:picLocks noChangeAspect="1"/>
        </xdr:cNvPicPr>
      </xdr:nvPicPr>
      <xdr:blipFill>
        <a:blip r:embed="rId1"/>
        <a:stretch>
          <a:fillRect/>
        </a:stretch>
      </xdr:blipFill>
      <xdr:spPr>
        <a:xfrm>
          <a:off x="16344900" y="3752088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114300</xdr:rowOff>
    </xdr:from>
    <xdr:to>
      <xdr:col>4</xdr:col>
      <xdr:colOff>1714500</xdr:colOff>
      <xdr:row>1477</xdr:row>
      <xdr:rowOff>0</xdr:rowOff>
    </xdr:to>
    <xdr:pic>
      <xdr:nvPicPr>
        <xdr:cNvPr id="804" name="Figuras 8"/>
        <xdr:cNvPicPr preferRelativeResize="1">
          <a:picLocks noChangeAspect="1"/>
        </xdr:cNvPicPr>
      </xdr:nvPicPr>
      <xdr:blipFill>
        <a:blip r:embed="rId1"/>
        <a:stretch>
          <a:fillRect/>
        </a:stretch>
      </xdr:blipFill>
      <xdr:spPr>
        <a:xfrm>
          <a:off x="16344900" y="3751992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0</xdr:rowOff>
    </xdr:from>
    <xdr:to>
      <xdr:col>4</xdr:col>
      <xdr:colOff>1714500</xdr:colOff>
      <xdr:row>1472</xdr:row>
      <xdr:rowOff>9525</xdr:rowOff>
    </xdr:to>
    <xdr:pic>
      <xdr:nvPicPr>
        <xdr:cNvPr id="805" name="Figuras 8"/>
        <xdr:cNvPicPr preferRelativeResize="1">
          <a:picLocks noChangeAspect="1"/>
        </xdr:cNvPicPr>
      </xdr:nvPicPr>
      <xdr:blipFill>
        <a:blip r:embed="rId1"/>
        <a:stretch>
          <a:fillRect/>
        </a:stretch>
      </xdr:blipFill>
      <xdr:spPr>
        <a:xfrm>
          <a:off x="16344900" y="375084975"/>
          <a:ext cx="0" cy="952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95250</xdr:rowOff>
    </xdr:from>
    <xdr:to>
      <xdr:col>4</xdr:col>
      <xdr:colOff>1714500</xdr:colOff>
      <xdr:row>1477</xdr:row>
      <xdr:rowOff>0</xdr:rowOff>
    </xdr:to>
    <xdr:pic>
      <xdr:nvPicPr>
        <xdr:cNvPr id="806" name="Figuras 8"/>
        <xdr:cNvPicPr preferRelativeResize="1">
          <a:picLocks noChangeAspect="1"/>
        </xdr:cNvPicPr>
      </xdr:nvPicPr>
      <xdr:blipFill>
        <a:blip r:embed="rId1"/>
        <a:stretch>
          <a:fillRect/>
        </a:stretch>
      </xdr:blipFill>
      <xdr:spPr>
        <a:xfrm>
          <a:off x="16344900" y="3751802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1472</xdr:row>
      <xdr:rowOff>0</xdr:rowOff>
    </xdr:from>
    <xdr:to>
      <xdr:col>4</xdr:col>
      <xdr:colOff>1714500</xdr:colOff>
      <xdr:row>1473</xdr:row>
      <xdr:rowOff>0</xdr:rowOff>
    </xdr:to>
    <xdr:pic>
      <xdr:nvPicPr>
        <xdr:cNvPr id="807" name="Figuras 8"/>
        <xdr:cNvPicPr preferRelativeResize="1">
          <a:picLocks noChangeAspect="1"/>
        </xdr:cNvPicPr>
      </xdr:nvPicPr>
      <xdr:blipFill>
        <a:blip r:embed="rId1"/>
        <a:stretch>
          <a:fillRect/>
        </a:stretch>
      </xdr:blipFill>
      <xdr:spPr>
        <a:xfrm>
          <a:off x="16344900" y="375084975"/>
          <a:ext cx="0" cy="190500"/>
        </a:xfrm>
        <a:prstGeom prst="rect">
          <a:avLst/>
        </a:prstGeom>
        <a:blipFill>
          <a:blip r:embed=""/>
          <a:srcRect/>
          <a:stretch>
            <a:fillRect/>
          </a:stretch>
        </a:blipFill>
        <a:ln w="9525" cmpd="sng">
          <a:noFill/>
        </a:ln>
      </xdr:spPr>
    </xdr:pic>
    <xdr:clientData/>
  </xdr:twoCellAnchor>
  <xdr:twoCellAnchor>
    <xdr:from>
      <xdr:col>0</xdr:col>
      <xdr:colOff>76200</xdr:colOff>
      <xdr:row>1473</xdr:row>
      <xdr:rowOff>171450</xdr:rowOff>
    </xdr:from>
    <xdr:to>
      <xdr:col>1</xdr:col>
      <xdr:colOff>3086100</xdr:colOff>
      <xdr:row>1476</xdr:row>
      <xdr:rowOff>200025</xdr:rowOff>
    </xdr:to>
    <xdr:pic>
      <xdr:nvPicPr>
        <xdr:cNvPr id="808" name="Figuras 8"/>
        <xdr:cNvPicPr preferRelativeResize="1">
          <a:picLocks noChangeAspect="1"/>
        </xdr:cNvPicPr>
      </xdr:nvPicPr>
      <xdr:blipFill>
        <a:blip r:embed="rId1"/>
        <a:stretch>
          <a:fillRect/>
        </a:stretch>
      </xdr:blipFill>
      <xdr:spPr>
        <a:xfrm>
          <a:off x="76200" y="375446925"/>
          <a:ext cx="4391025" cy="609600"/>
        </a:xfrm>
        <a:prstGeom prst="rect">
          <a:avLst/>
        </a:prstGeom>
        <a:blipFill>
          <a:blip r:embed=""/>
          <a:srcRect/>
          <a:stretch>
            <a:fillRect/>
          </a:stretch>
        </a:blipFill>
        <a:ln w="9525" cmpd="sng">
          <a:noFill/>
        </a:ln>
      </xdr:spPr>
    </xdr:pic>
    <xdr:clientData/>
  </xdr:twoCellAnchor>
  <xdr:twoCellAnchor>
    <xdr:from>
      <xdr:col>4</xdr:col>
      <xdr:colOff>1714500</xdr:colOff>
      <xdr:row>1325</xdr:row>
      <xdr:rowOff>47625</xdr:rowOff>
    </xdr:from>
    <xdr:to>
      <xdr:col>4</xdr:col>
      <xdr:colOff>1714500</xdr:colOff>
      <xdr:row>1327</xdr:row>
      <xdr:rowOff>171450</xdr:rowOff>
    </xdr:to>
    <xdr:pic>
      <xdr:nvPicPr>
        <xdr:cNvPr id="809" name="Figuras 8"/>
        <xdr:cNvPicPr preferRelativeResize="1">
          <a:picLocks noChangeAspect="1"/>
        </xdr:cNvPicPr>
      </xdr:nvPicPr>
      <xdr:blipFill>
        <a:blip r:embed="rId1"/>
        <a:stretch>
          <a:fillRect/>
        </a:stretch>
      </xdr:blipFill>
      <xdr:spPr>
        <a:xfrm>
          <a:off x="16344900" y="3386899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1325</xdr:row>
      <xdr:rowOff>47625</xdr:rowOff>
    </xdr:from>
    <xdr:to>
      <xdr:col>4</xdr:col>
      <xdr:colOff>1714500</xdr:colOff>
      <xdr:row>1327</xdr:row>
      <xdr:rowOff>180975</xdr:rowOff>
    </xdr:to>
    <xdr:pic>
      <xdr:nvPicPr>
        <xdr:cNvPr id="810" name="Figuras 8"/>
        <xdr:cNvPicPr preferRelativeResize="1">
          <a:picLocks noChangeAspect="1"/>
        </xdr:cNvPicPr>
      </xdr:nvPicPr>
      <xdr:blipFill>
        <a:blip r:embed="rId1"/>
        <a:stretch>
          <a:fillRect/>
        </a:stretch>
      </xdr:blipFill>
      <xdr:spPr>
        <a:xfrm>
          <a:off x="16344900" y="33868995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104775</xdr:rowOff>
    </xdr:from>
    <xdr:to>
      <xdr:col>4</xdr:col>
      <xdr:colOff>1714500</xdr:colOff>
      <xdr:row>1328</xdr:row>
      <xdr:rowOff>38100</xdr:rowOff>
    </xdr:to>
    <xdr:pic>
      <xdr:nvPicPr>
        <xdr:cNvPr id="811" name="Figuras 8"/>
        <xdr:cNvPicPr preferRelativeResize="1">
          <a:picLocks noChangeAspect="1"/>
        </xdr:cNvPicPr>
      </xdr:nvPicPr>
      <xdr:blipFill>
        <a:blip r:embed="rId1"/>
        <a:stretch>
          <a:fillRect/>
        </a:stretch>
      </xdr:blipFill>
      <xdr:spPr>
        <a:xfrm>
          <a:off x="16344900" y="33857565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142875</xdr:rowOff>
    </xdr:from>
    <xdr:to>
      <xdr:col>4</xdr:col>
      <xdr:colOff>1714500</xdr:colOff>
      <xdr:row>1328</xdr:row>
      <xdr:rowOff>66675</xdr:rowOff>
    </xdr:to>
    <xdr:pic>
      <xdr:nvPicPr>
        <xdr:cNvPr id="812" name="Figuras 8"/>
        <xdr:cNvPicPr preferRelativeResize="1">
          <a:picLocks noChangeAspect="1"/>
        </xdr:cNvPicPr>
      </xdr:nvPicPr>
      <xdr:blipFill>
        <a:blip r:embed="rId1"/>
        <a:stretch>
          <a:fillRect/>
        </a:stretch>
      </xdr:blipFill>
      <xdr:spPr>
        <a:xfrm>
          <a:off x="16344900" y="3386042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161925</xdr:rowOff>
    </xdr:from>
    <xdr:to>
      <xdr:col>4</xdr:col>
      <xdr:colOff>1714500</xdr:colOff>
      <xdr:row>1328</xdr:row>
      <xdr:rowOff>38100</xdr:rowOff>
    </xdr:to>
    <xdr:pic>
      <xdr:nvPicPr>
        <xdr:cNvPr id="813" name="Figuras 8"/>
        <xdr:cNvPicPr preferRelativeResize="1">
          <a:picLocks noChangeAspect="1"/>
        </xdr:cNvPicPr>
      </xdr:nvPicPr>
      <xdr:blipFill>
        <a:blip r:embed="rId1"/>
        <a:stretch>
          <a:fillRect/>
        </a:stretch>
      </xdr:blipFill>
      <xdr:spPr>
        <a:xfrm>
          <a:off x="16344900" y="3386232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1325</xdr:row>
      <xdr:rowOff>66675</xdr:rowOff>
    </xdr:from>
    <xdr:to>
      <xdr:col>4</xdr:col>
      <xdr:colOff>1714500</xdr:colOff>
      <xdr:row>1328</xdr:row>
      <xdr:rowOff>123825</xdr:rowOff>
    </xdr:to>
    <xdr:pic>
      <xdr:nvPicPr>
        <xdr:cNvPr id="814" name="Figuras 8"/>
        <xdr:cNvPicPr preferRelativeResize="1">
          <a:picLocks noChangeAspect="1"/>
        </xdr:cNvPicPr>
      </xdr:nvPicPr>
      <xdr:blipFill>
        <a:blip r:embed="rId1"/>
        <a:stretch>
          <a:fillRect/>
        </a:stretch>
      </xdr:blipFill>
      <xdr:spPr>
        <a:xfrm>
          <a:off x="16344900" y="3387185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152400</xdr:rowOff>
    </xdr:from>
    <xdr:to>
      <xdr:col>4</xdr:col>
      <xdr:colOff>1714500</xdr:colOff>
      <xdr:row>1328</xdr:row>
      <xdr:rowOff>180975</xdr:rowOff>
    </xdr:to>
    <xdr:pic>
      <xdr:nvPicPr>
        <xdr:cNvPr id="815" name="Figuras 8"/>
        <xdr:cNvPicPr preferRelativeResize="1">
          <a:picLocks noChangeAspect="1"/>
        </xdr:cNvPicPr>
      </xdr:nvPicPr>
      <xdr:blipFill>
        <a:blip r:embed="rId1"/>
        <a:stretch>
          <a:fillRect/>
        </a:stretch>
      </xdr:blipFill>
      <xdr:spPr>
        <a:xfrm>
          <a:off x="16344900" y="3386137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1325</xdr:row>
      <xdr:rowOff>66675</xdr:rowOff>
    </xdr:from>
    <xdr:to>
      <xdr:col>4</xdr:col>
      <xdr:colOff>1714500</xdr:colOff>
      <xdr:row>1328</xdr:row>
      <xdr:rowOff>123825</xdr:rowOff>
    </xdr:to>
    <xdr:pic>
      <xdr:nvPicPr>
        <xdr:cNvPr id="816" name="Figuras 8"/>
        <xdr:cNvPicPr preferRelativeResize="1">
          <a:picLocks noChangeAspect="1"/>
        </xdr:cNvPicPr>
      </xdr:nvPicPr>
      <xdr:blipFill>
        <a:blip r:embed="rId1"/>
        <a:stretch>
          <a:fillRect/>
        </a:stretch>
      </xdr:blipFill>
      <xdr:spPr>
        <a:xfrm>
          <a:off x="16344900" y="3387185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1325</xdr:row>
      <xdr:rowOff>0</xdr:rowOff>
    </xdr:from>
    <xdr:to>
      <xdr:col>4</xdr:col>
      <xdr:colOff>1714500</xdr:colOff>
      <xdr:row>1329</xdr:row>
      <xdr:rowOff>0</xdr:rowOff>
    </xdr:to>
    <xdr:pic>
      <xdr:nvPicPr>
        <xdr:cNvPr id="817" name="Figuras 8"/>
        <xdr:cNvPicPr preferRelativeResize="1">
          <a:picLocks noChangeAspect="1"/>
        </xdr:cNvPicPr>
      </xdr:nvPicPr>
      <xdr:blipFill>
        <a:blip r:embed="rId1"/>
        <a:stretch>
          <a:fillRect/>
        </a:stretch>
      </xdr:blipFill>
      <xdr:spPr>
        <a:xfrm>
          <a:off x="16344900" y="3386518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1325</xdr:row>
      <xdr:rowOff>66675</xdr:rowOff>
    </xdr:from>
    <xdr:to>
      <xdr:col>4</xdr:col>
      <xdr:colOff>1714500</xdr:colOff>
      <xdr:row>1328</xdr:row>
      <xdr:rowOff>161925</xdr:rowOff>
    </xdr:to>
    <xdr:pic>
      <xdr:nvPicPr>
        <xdr:cNvPr id="818" name="Figuras 8"/>
        <xdr:cNvPicPr preferRelativeResize="1">
          <a:picLocks noChangeAspect="1"/>
        </xdr:cNvPicPr>
      </xdr:nvPicPr>
      <xdr:blipFill>
        <a:blip r:embed="rId1"/>
        <a:stretch>
          <a:fillRect/>
        </a:stretch>
      </xdr:blipFill>
      <xdr:spPr>
        <a:xfrm>
          <a:off x="16344900" y="3387185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66675</xdr:rowOff>
    </xdr:from>
    <xdr:to>
      <xdr:col>4</xdr:col>
      <xdr:colOff>1714500</xdr:colOff>
      <xdr:row>1327</xdr:row>
      <xdr:rowOff>161925</xdr:rowOff>
    </xdr:to>
    <xdr:pic>
      <xdr:nvPicPr>
        <xdr:cNvPr id="819" name="Figuras 8"/>
        <xdr:cNvPicPr preferRelativeResize="1">
          <a:picLocks noChangeAspect="1"/>
        </xdr:cNvPicPr>
      </xdr:nvPicPr>
      <xdr:blipFill>
        <a:blip r:embed="rId1"/>
        <a:stretch>
          <a:fillRect/>
        </a:stretch>
      </xdr:blipFill>
      <xdr:spPr>
        <a:xfrm>
          <a:off x="16344900" y="3385280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0</xdr:rowOff>
    </xdr:from>
    <xdr:to>
      <xdr:col>4</xdr:col>
      <xdr:colOff>1714500</xdr:colOff>
      <xdr:row>1327</xdr:row>
      <xdr:rowOff>152400</xdr:rowOff>
    </xdr:to>
    <xdr:pic>
      <xdr:nvPicPr>
        <xdr:cNvPr id="820" name="Figuras 8"/>
        <xdr:cNvPicPr preferRelativeResize="1">
          <a:picLocks noChangeAspect="1"/>
        </xdr:cNvPicPr>
      </xdr:nvPicPr>
      <xdr:blipFill>
        <a:blip r:embed="rId1"/>
        <a:stretch>
          <a:fillRect/>
        </a:stretch>
      </xdr:blipFill>
      <xdr:spPr>
        <a:xfrm>
          <a:off x="16344900" y="3384613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123825</xdr:rowOff>
    </xdr:from>
    <xdr:to>
      <xdr:col>4</xdr:col>
      <xdr:colOff>1714500</xdr:colOff>
      <xdr:row>1329</xdr:row>
      <xdr:rowOff>0</xdr:rowOff>
    </xdr:to>
    <xdr:pic>
      <xdr:nvPicPr>
        <xdr:cNvPr id="821" name="Figuras 8"/>
        <xdr:cNvPicPr preferRelativeResize="1">
          <a:picLocks noChangeAspect="1"/>
        </xdr:cNvPicPr>
      </xdr:nvPicPr>
      <xdr:blipFill>
        <a:blip r:embed="rId1"/>
        <a:stretch>
          <a:fillRect/>
        </a:stretch>
      </xdr:blipFill>
      <xdr:spPr>
        <a:xfrm>
          <a:off x="16344900" y="3385851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114300</xdr:rowOff>
    </xdr:from>
    <xdr:to>
      <xdr:col>4</xdr:col>
      <xdr:colOff>1714500</xdr:colOff>
      <xdr:row>1329</xdr:row>
      <xdr:rowOff>0</xdr:rowOff>
    </xdr:to>
    <xdr:pic>
      <xdr:nvPicPr>
        <xdr:cNvPr id="822" name="Figuras 8"/>
        <xdr:cNvPicPr preferRelativeResize="1">
          <a:picLocks noChangeAspect="1"/>
        </xdr:cNvPicPr>
      </xdr:nvPicPr>
      <xdr:blipFill>
        <a:blip r:embed="rId1"/>
        <a:stretch>
          <a:fillRect/>
        </a:stretch>
      </xdr:blipFill>
      <xdr:spPr>
        <a:xfrm>
          <a:off x="16344900" y="3385756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0</xdr:rowOff>
    </xdr:from>
    <xdr:to>
      <xdr:col>4</xdr:col>
      <xdr:colOff>1714500</xdr:colOff>
      <xdr:row>1324</xdr:row>
      <xdr:rowOff>9525</xdr:rowOff>
    </xdr:to>
    <xdr:pic>
      <xdr:nvPicPr>
        <xdr:cNvPr id="823" name="Figuras 8"/>
        <xdr:cNvPicPr preferRelativeResize="1">
          <a:picLocks noChangeAspect="1"/>
        </xdr:cNvPicPr>
      </xdr:nvPicPr>
      <xdr:blipFill>
        <a:blip r:embed="rId1"/>
        <a:stretch>
          <a:fillRect/>
        </a:stretch>
      </xdr:blipFill>
      <xdr:spPr>
        <a:xfrm>
          <a:off x="16344900" y="338461350"/>
          <a:ext cx="0" cy="952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95250</xdr:rowOff>
    </xdr:from>
    <xdr:to>
      <xdr:col>4</xdr:col>
      <xdr:colOff>1714500</xdr:colOff>
      <xdr:row>1329</xdr:row>
      <xdr:rowOff>0</xdr:rowOff>
    </xdr:to>
    <xdr:pic>
      <xdr:nvPicPr>
        <xdr:cNvPr id="824" name="Figuras 8"/>
        <xdr:cNvPicPr preferRelativeResize="1">
          <a:picLocks noChangeAspect="1"/>
        </xdr:cNvPicPr>
      </xdr:nvPicPr>
      <xdr:blipFill>
        <a:blip r:embed="rId1"/>
        <a:stretch>
          <a:fillRect/>
        </a:stretch>
      </xdr:blipFill>
      <xdr:spPr>
        <a:xfrm>
          <a:off x="16344900" y="3385566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1324</xdr:row>
      <xdr:rowOff>0</xdr:rowOff>
    </xdr:from>
    <xdr:to>
      <xdr:col>4</xdr:col>
      <xdr:colOff>1714500</xdr:colOff>
      <xdr:row>1325</xdr:row>
      <xdr:rowOff>0</xdr:rowOff>
    </xdr:to>
    <xdr:pic>
      <xdr:nvPicPr>
        <xdr:cNvPr id="825" name="Figuras 8"/>
        <xdr:cNvPicPr preferRelativeResize="1">
          <a:picLocks noChangeAspect="1"/>
        </xdr:cNvPicPr>
      </xdr:nvPicPr>
      <xdr:blipFill>
        <a:blip r:embed="rId1"/>
        <a:stretch>
          <a:fillRect/>
        </a:stretch>
      </xdr:blipFill>
      <xdr:spPr>
        <a:xfrm>
          <a:off x="16344900" y="338461350"/>
          <a:ext cx="0" cy="190500"/>
        </a:xfrm>
        <a:prstGeom prst="rect">
          <a:avLst/>
        </a:prstGeom>
        <a:blipFill>
          <a:blip r:embed=""/>
          <a:srcRect/>
          <a:stretch>
            <a:fillRect/>
          </a:stretch>
        </a:blipFill>
        <a:ln w="9525" cmpd="sng">
          <a:noFill/>
        </a:ln>
      </xdr:spPr>
    </xdr:pic>
    <xdr:clientData/>
  </xdr:twoCellAnchor>
  <xdr:twoCellAnchor>
    <xdr:from>
      <xdr:col>0</xdr:col>
      <xdr:colOff>76200</xdr:colOff>
      <xdr:row>1325</xdr:row>
      <xdr:rowOff>180975</xdr:rowOff>
    </xdr:from>
    <xdr:to>
      <xdr:col>1</xdr:col>
      <xdr:colOff>3086100</xdr:colOff>
      <xdr:row>1328</xdr:row>
      <xdr:rowOff>200025</xdr:rowOff>
    </xdr:to>
    <xdr:pic>
      <xdr:nvPicPr>
        <xdr:cNvPr id="826" name="Figuras 8"/>
        <xdr:cNvPicPr preferRelativeResize="1">
          <a:picLocks noChangeAspect="1"/>
        </xdr:cNvPicPr>
      </xdr:nvPicPr>
      <xdr:blipFill>
        <a:blip r:embed="rId1"/>
        <a:stretch>
          <a:fillRect/>
        </a:stretch>
      </xdr:blipFill>
      <xdr:spPr>
        <a:xfrm>
          <a:off x="76200" y="338832825"/>
          <a:ext cx="4391025" cy="600075"/>
        </a:xfrm>
        <a:prstGeom prst="rect">
          <a:avLst/>
        </a:prstGeom>
        <a:blipFill>
          <a:blip r:embed=""/>
          <a:srcRect/>
          <a:stretch>
            <a:fillRect/>
          </a:stretch>
        </a:blipFill>
        <a:ln w="9525" cmpd="sng">
          <a:noFill/>
        </a:ln>
      </xdr:spPr>
    </xdr:pic>
    <xdr:clientData/>
  </xdr:twoCellAnchor>
  <xdr:twoCellAnchor>
    <xdr:from>
      <xdr:col>4</xdr:col>
      <xdr:colOff>1714500</xdr:colOff>
      <xdr:row>1340</xdr:row>
      <xdr:rowOff>47625</xdr:rowOff>
    </xdr:from>
    <xdr:to>
      <xdr:col>4</xdr:col>
      <xdr:colOff>1714500</xdr:colOff>
      <xdr:row>1342</xdr:row>
      <xdr:rowOff>171450</xdr:rowOff>
    </xdr:to>
    <xdr:pic>
      <xdr:nvPicPr>
        <xdr:cNvPr id="827" name="Figuras 8"/>
        <xdr:cNvPicPr preferRelativeResize="1">
          <a:picLocks noChangeAspect="1"/>
        </xdr:cNvPicPr>
      </xdr:nvPicPr>
      <xdr:blipFill>
        <a:blip r:embed="rId1"/>
        <a:stretch>
          <a:fillRect/>
        </a:stretch>
      </xdr:blipFill>
      <xdr:spPr>
        <a:xfrm>
          <a:off x="16344900" y="3420332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1340</xdr:row>
      <xdr:rowOff>47625</xdr:rowOff>
    </xdr:from>
    <xdr:to>
      <xdr:col>4</xdr:col>
      <xdr:colOff>1714500</xdr:colOff>
      <xdr:row>1342</xdr:row>
      <xdr:rowOff>180975</xdr:rowOff>
    </xdr:to>
    <xdr:pic>
      <xdr:nvPicPr>
        <xdr:cNvPr id="828" name="Figuras 8"/>
        <xdr:cNvPicPr preferRelativeResize="1">
          <a:picLocks noChangeAspect="1"/>
        </xdr:cNvPicPr>
      </xdr:nvPicPr>
      <xdr:blipFill>
        <a:blip r:embed="rId1"/>
        <a:stretch>
          <a:fillRect/>
        </a:stretch>
      </xdr:blipFill>
      <xdr:spPr>
        <a:xfrm>
          <a:off x="16344900" y="3420332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104775</xdr:rowOff>
    </xdr:from>
    <xdr:to>
      <xdr:col>4</xdr:col>
      <xdr:colOff>1714500</xdr:colOff>
      <xdr:row>1343</xdr:row>
      <xdr:rowOff>38100</xdr:rowOff>
    </xdr:to>
    <xdr:pic>
      <xdr:nvPicPr>
        <xdr:cNvPr id="829" name="Figuras 8"/>
        <xdr:cNvPicPr preferRelativeResize="1">
          <a:picLocks noChangeAspect="1"/>
        </xdr:cNvPicPr>
      </xdr:nvPicPr>
      <xdr:blipFill>
        <a:blip r:embed="rId1"/>
        <a:stretch>
          <a:fillRect/>
        </a:stretch>
      </xdr:blipFill>
      <xdr:spPr>
        <a:xfrm>
          <a:off x="16344900" y="34191892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142875</xdr:rowOff>
    </xdr:from>
    <xdr:to>
      <xdr:col>4</xdr:col>
      <xdr:colOff>1714500</xdr:colOff>
      <xdr:row>1343</xdr:row>
      <xdr:rowOff>66675</xdr:rowOff>
    </xdr:to>
    <xdr:pic>
      <xdr:nvPicPr>
        <xdr:cNvPr id="830" name="Figuras 8"/>
        <xdr:cNvPicPr preferRelativeResize="1">
          <a:picLocks noChangeAspect="1"/>
        </xdr:cNvPicPr>
      </xdr:nvPicPr>
      <xdr:blipFill>
        <a:blip r:embed="rId1"/>
        <a:stretch>
          <a:fillRect/>
        </a:stretch>
      </xdr:blipFill>
      <xdr:spPr>
        <a:xfrm>
          <a:off x="16344900" y="3419475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161925</xdr:rowOff>
    </xdr:from>
    <xdr:to>
      <xdr:col>4</xdr:col>
      <xdr:colOff>1714500</xdr:colOff>
      <xdr:row>1343</xdr:row>
      <xdr:rowOff>38100</xdr:rowOff>
    </xdr:to>
    <xdr:pic>
      <xdr:nvPicPr>
        <xdr:cNvPr id="831" name="Figuras 8"/>
        <xdr:cNvPicPr preferRelativeResize="1">
          <a:picLocks noChangeAspect="1"/>
        </xdr:cNvPicPr>
      </xdr:nvPicPr>
      <xdr:blipFill>
        <a:blip r:embed="rId1"/>
        <a:stretch>
          <a:fillRect/>
        </a:stretch>
      </xdr:blipFill>
      <xdr:spPr>
        <a:xfrm>
          <a:off x="16344900" y="341966550"/>
          <a:ext cx="0" cy="647700"/>
        </a:xfrm>
        <a:prstGeom prst="rect">
          <a:avLst/>
        </a:prstGeom>
        <a:blipFill>
          <a:blip r:embed=""/>
          <a:srcRect/>
          <a:stretch>
            <a:fillRect/>
          </a:stretch>
        </a:blipFill>
        <a:ln w="9525" cmpd="sng">
          <a:noFill/>
        </a:ln>
      </xdr:spPr>
    </xdr:pic>
    <xdr:clientData/>
  </xdr:twoCellAnchor>
  <xdr:twoCellAnchor>
    <xdr:from>
      <xdr:col>4</xdr:col>
      <xdr:colOff>1714500</xdr:colOff>
      <xdr:row>1340</xdr:row>
      <xdr:rowOff>66675</xdr:rowOff>
    </xdr:from>
    <xdr:to>
      <xdr:col>4</xdr:col>
      <xdr:colOff>1714500</xdr:colOff>
      <xdr:row>1343</xdr:row>
      <xdr:rowOff>123825</xdr:rowOff>
    </xdr:to>
    <xdr:pic>
      <xdr:nvPicPr>
        <xdr:cNvPr id="832" name="Figuras 8"/>
        <xdr:cNvPicPr preferRelativeResize="1">
          <a:picLocks noChangeAspect="1"/>
        </xdr:cNvPicPr>
      </xdr:nvPicPr>
      <xdr:blipFill>
        <a:blip r:embed="rId1"/>
        <a:stretch>
          <a:fillRect/>
        </a:stretch>
      </xdr:blipFill>
      <xdr:spPr>
        <a:xfrm>
          <a:off x="16344900" y="3420618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152400</xdr:rowOff>
    </xdr:from>
    <xdr:to>
      <xdr:col>4</xdr:col>
      <xdr:colOff>1714500</xdr:colOff>
      <xdr:row>1343</xdr:row>
      <xdr:rowOff>180975</xdr:rowOff>
    </xdr:to>
    <xdr:pic>
      <xdr:nvPicPr>
        <xdr:cNvPr id="833" name="Figuras 8"/>
        <xdr:cNvPicPr preferRelativeResize="1">
          <a:picLocks noChangeAspect="1"/>
        </xdr:cNvPicPr>
      </xdr:nvPicPr>
      <xdr:blipFill>
        <a:blip r:embed="rId1"/>
        <a:stretch>
          <a:fillRect/>
        </a:stretch>
      </xdr:blipFill>
      <xdr:spPr>
        <a:xfrm>
          <a:off x="16344900" y="3419570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1340</xdr:row>
      <xdr:rowOff>66675</xdr:rowOff>
    </xdr:from>
    <xdr:to>
      <xdr:col>4</xdr:col>
      <xdr:colOff>1714500</xdr:colOff>
      <xdr:row>1343</xdr:row>
      <xdr:rowOff>123825</xdr:rowOff>
    </xdr:to>
    <xdr:pic>
      <xdr:nvPicPr>
        <xdr:cNvPr id="834" name="Figuras 8"/>
        <xdr:cNvPicPr preferRelativeResize="1">
          <a:picLocks noChangeAspect="1"/>
        </xdr:cNvPicPr>
      </xdr:nvPicPr>
      <xdr:blipFill>
        <a:blip r:embed="rId1"/>
        <a:stretch>
          <a:fillRect/>
        </a:stretch>
      </xdr:blipFill>
      <xdr:spPr>
        <a:xfrm>
          <a:off x="16344900" y="3420618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1340</xdr:row>
      <xdr:rowOff>0</xdr:rowOff>
    </xdr:from>
    <xdr:to>
      <xdr:col>4</xdr:col>
      <xdr:colOff>1714500</xdr:colOff>
      <xdr:row>1344</xdr:row>
      <xdr:rowOff>0</xdr:rowOff>
    </xdr:to>
    <xdr:pic>
      <xdr:nvPicPr>
        <xdr:cNvPr id="835" name="Figuras 8"/>
        <xdr:cNvPicPr preferRelativeResize="1">
          <a:picLocks noChangeAspect="1"/>
        </xdr:cNvPicPr>
      </xdr:nvPicPr>
      <xdr:blipFill>
        <a:blip r:embed="rId1"/>
        <a:stretch>
          <a:fillRect/>
        </a:stretch>
      </xdr:blipFill>
      <xdr:spPr>
        <a:xfrm>
          <a:off x="16344900" y="3419951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1340</xdr:row>
      <xdr:rowOff>66675</xdr:rowOff>
    </xdr:from>
    <xdr:to>
      <xdr:col>4</xdr:col>
      <xdr:colOff>1714500</xdr:colOff>
      <xdr:row>1343</xdr:row>
      <xdr:rowOff>161925</xdr:rowOff>
    </xdr:to>
    <xdr:pic>
      <xdr:nvPicPr>
        <xdr:cNvPr id="836" name="Figuras 8"/>
        <xdr:cNvPicPr preferRelativeResize="1">
          <a:picLocks noChangeAspect="1"/>
        </xdr:cNvPicPr>
      </xdr:nvPicPr>
      <xdr:blipFill>
        <a:blip r:embed="rId1"/>
        <a:stretch>
          <a:fillRect/>
        </a:stretch>
      </xdr:blipFill>
      <xdr:spPr>
        <a:xfrm>
          <a:off x="16344900" y="3420618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66675</xdr:rowOff>
    </xdr:from>
    <xdr:to>
      <xdr:col>4</xdr:col>
      <xdr:colOff>1714500</xdr:colOff>
      <xdr:row>1342</xdr:row>
      <xdr:rowOff>161925</xdr:rowOff>
    </xdr:to>
    <xdr:pic>
      <xdr:nvPicPr>
        <xdr:cNvPr id="837" name="Figuras 8"/>
        <xdr:cNvPicPr preferRelativeResize="1">
          <a:picLocks noChangeAspect="1"/>
        </xdr:cNvPicPr>
      </xdr:nvPicPr>
      <xdr:blipFill>
        <a:blip r:embed="rId1"/>
        <a:stretch>
          <a:fillRect/>
        </a:stretch>
      </xdr:blipFill>
      <xdr:spPr>
        <a:xfrm>
          <a:off x="16344900" y="3418713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0</xdr:rowOff>
    </xdr:from>
    <xdr:to>
      <xdr:col>4</xdr:col>
      <xdr:colOff>1714500</xdr:colOff>
      <xdr:row>1342</xdr:row>
      <xdr:rowOff>152400</xdr:rowOff>
    </xdr:to>
    <xdr:pic>
      <xdr:nvPicPr>
        <xdr:cNvPr id="838" name="Figuras 8"/>
        <xdr:cNvPicPr preferRelativeResize="1">
          <a:picLocks noChangeAspect="1"/>
        </xdr:cNvPicPr>
      </xdr:nvPicPr>
      <xdr:blipFill>
        <a:blip r:embed="rId1"/>
        <a:stretch>
          <a:fillRect/>
        </a:stretch>
      </xdr:blipFill>
      <xdr:spPr>
        <a:xfrm>
          <a:off x="16344900" y="3418046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123825</xdr:rowOff>
    </xdr:from>
    <xdr:to>
      <xdr:col>4</xdr:col>
      <xdr:colOff>1714500</xdr:colOff>
      <xdr:row>1344</xdr:row>
      <xdr:rowOff>0</xdr:rowOff>
    </xdr:to>
    <xdr:pic>
      <xdr:nvPicPr>
        <xdr:cNvPr id="839" name="Figuras 8"/>
        <xdr:cNvPicPr preferRelativeResize="1">
          <a:picLocks noChangeAspect="1"/>
        </xdr:cNvPicPr>
      </xdr:nvPicPr>
      <xdr:blipFill>
        <a:blip r:embed="rId1"/>
        <a:stretch>
          <a:fillRect/>
        </a:stretch>
      </xdr:blipFill>
      <xdr:spPr>
        <a:xfrm>
          <a:off x="16344900" y="3419284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114300</xdr:rowOff>
    </xdr:from>
    <xdr:to>
      <xdr:col>4</xdr:col>
      <xdr:colOff>1714500</xdr:colOff>
      <xdr:row>1344</xdr:row>
      <xdr:rowOff>0</xdr:rowOff>
    </xdr:to>
    <xdr:pic>
      <xdr:nvPicPr>
        <xdr:cNvPr id="840" name="Figuras 8"/>
        <xdr:cNvPicPr preferRelativeResize="1">
          <a:picLocks noChangeAspect="1"/>
        </xdr:cNvPicPr>
      </xdr:nvPicPr>
      <xdr:blipFill>
        <a:blip r:embed="rId1"/>
        <a:stretch>
          <a:fillRect/>
        </a:stretch>
      </xdr:blipFill>
      <xdr:spPr>
        <a:xfrm>
          <a:off x="16344900" y="3419189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0</xdr:rowOff>
    </xdr:from>
    <xdr:to>
      <xdr:col>4</xdr:col>
      <xdr:colOff>1714500</xdr:colOff>
      <xdr:row>1339</xdr:row>
      <xdr:rowOff>9525</xdr:rowOff>
    </xdr:to>
    <xdr:pic>
      <xdr:nvPicPr>
        <xdr:cNvPr id="841" name="Figuras 8"/>
        <xdr:cNvPicPr preferRelativeResize="1">
          <a:picLocks noChangeAspect="1"/>
        </xdr:cNvPicPr>
      </xdr:nvPicPr>
      <xdr:blipFill>
        <a:blip r:embed="rId1"/>
        <a:stretch>
          <a:fillRect/>
        </a:stretch>
      </xdr:blipFill>
      <xdr:spPr>
        <a:xfrm>
          <a:off x="16344900" y="341804625"/>
          <a:ext cx="0" cy="952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95250</xdr:rowOff>
    </xdr:from>
    <xdr:to>
      <xdr:col>4</xdr:col>
      <xdr:colOff>1714500</xdr:colOff>
      <xdr:row>1344</xdr:row>
      <xdr:rowOff>0</xdr:rowOff>
    </xdr:to>
    <xdr:pic>
      <xdr:nvPicPr>
        <xdr:cNvPr id="842" name="Figuras 8"/>
        <xdr:cNvPicPr preferRelativeResize="1">
          <a:picLocks noChangeAspect="1"/>
        </xdr:cNvPicPr>
      </xdr:nvPicPr>
      <xdr:blipFill>
        <a:blip r:embed="rId1"/>
        <a:stretch>
          <a:fillRect/>
        </a:stretch>
      </xdr:blipFill>
      <xdr:spPr>
        <a:xfrm>
          <a:off x="16344900" y="3418998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1339</xdr:row>
      <xdr:rowOff>0</xdr:rowOff>
    </xdr:from>
    <xdr:to>
      <xdr:col>4</xdr:col>
      <xdr:colOff>1714500</xdr:colOff>
      <xdr:row>1340</xdr:row>
      <xdr:rowOff>0</xdr:rowOff>
    </xdr:to>
    <xdr:pic>
      <xdr:nvPicPr>
        <xdr:cNvPr id="843" name="Figuras 8"/>
        <xdr:cNvPicPr preferRelativeResize="1">
          <a:picLocks noChangeAspect="1"/>
        </xdr:cNvPicPr>
      </xdr:nvPicPr>
      <xdr:blipFill>
        <a:blip r:embed="rId1"/>
        <a:stretch>
          <a:fillRect/>
        </a:stretch>
      </xdr:blipFill>
      <xdr:spPr>
        <a:xfrm>
          <a:off x="16344900" y="341804625"/>
          <a:ext cx="0" cy="190500"/>
        </a:xfrm>
        <a:prstGeom prst="rect">
          <a:avLst/>
        </a:prstGeom>
        <a:blipFill>
          <a:blip r:embed=""/>
          <a:srcRect/>
          <a:stretch>
            <a:fillRect/>
          </a:stretch>
        </a:blipFill>
        <a:ln w="9525" cmpd="sng">
          <a:noFill/>
        </a:ln>
      </xdr:spPr>
    </xdr:pic>
    <xdr:clientData/>
  </xdr:twoCellAnchor>
  <xdr:twoCellAnchor>
    <xdr:from>
      <xdr:col>0</xdr:col>
      <xdr:colOff>76200</xdr:colOff>
      <xdr:row>1341</xdr:row>
      <xdr:rowOff>19050</xdr:rowOff>
    </xdr:from>
    <xdr:to>
      <xdr:col>1</xdr:col>
      <xdr:colOff>3086100</xdr:colOff>
      <xdr:row>1343</xdr:row>
      <xdr:rowOff>200025</xdr:rowOff>
    </xdr:to>
    <xdr:pic>
      <xdr:nvPicPr>
        <xdr:cNvPr id="844" name="Figuras 8"/>
        <xdr:cNvPicPr preferRelativeResize="1">
          <a:picLocks noChangeAspect="1"/>
        </xdr:cNvPicPr>
      </xdr:nvPicPr>
      <xdr:blipFill>
        <a:blip r:embed="rId1"/>
        <a:stretch>
          <a:fillRect/>
        </a:stretch>
      </xdr:blipFill>
      <xdr:spPr>
        <a:xfrm>
          <a:off x="76200" y="342204675"/>
          <a:ext cx="4391025" cy="571500"/>
        </a:xfrm>
        <a:prstGeom prst="rect">
          <a:avLst/>
        </a:prstGeom>
        <a:blipFill>
          <a:blip r:embed=""/>
          <a:srcRect/>
          <a:stretch>
            <a:fillRect/>
          </a:stretch>
        </a:blipFill>
        <a:ln w="9525" cmpd="sng">
          <a:noFill/>
        </a:ln>
      </xdr:spPr>
    </xdr:pic>
    <xdr:clientData/>
  </xdr:twoCellAnchor>
  <xdr:twoCellAnchor>
    <xdr:from>
      <xdr:col>4</xdr:col>
      <xdr:colOff>1714500</xdr:colOff>
      <xdr:row>1488</xdr:row>
      <xdr:rowOff>47625</xdr:rowOff>
    </xdr:from>
    <xdr:to>
      <xdr:col>4</xdr:col>
      <xdr:colOff>1714500</xdr:colOff>
      <xdr:row>1490</xdr:row>
      <xdr:rowOff>171450</xdr:rowOff>
    </xdr:to>
    <xdr:pic>
      <xdr:nvPicPr>
        <xdr:cNvPr id="845" name="Figuras 8"/>
        <xdr:cNvPicPr preferRelativeResize="1">
          <a:picLocks noChangeAspect="1"/>
        </xdr:cNvPicPr>
      </xdr:nvPicPr>
      <xdr:blipFill>
        <a:blip r:embed="rId1"/>
        <a:stretch>
          <a:fillRect/>
        </a:stretch>
      </xdr:blipFill>
      <xdr:spPr>
        <a:xfrm>
          <a:off x="16344900" y="3787521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1488</xdr:row>
      <xdr:rowOff>47625</xdr:rowOff>
    </xdr:from>
    <xdr:to>
      <xdr:col>4</xdr:col>
      <xdr:colOff>1714500</xdr:colOff>
      <xdr:row>1490</xdr:row>
      <xdr:rowOff>180975</xdr:rowOff>
    </xdr:to>
    <xdr:pic>
      <xdr:nvPicPr>
        <xdr:cNvPr id="846" name="Figuras 8"/>
        <xdr:cNvPicPr preferRelativeResize="1">
          <a:picLocks noChangeAspect="1"/>
        </xdr:cNvPicPr>
      </xdr:nvPicPr>
      <xdr:blipFill>
        <a:blip r:embed="rId1"/>
        <a:stretch>
          <a:fillRect/>
        </a:stretch>
      </xdr:blipFill>
      <xdr:spPr>
        <a:xfrm>
          <a:off x="16344900" y="3787521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104775</xdr:rowOff>
    </xdr:from>
    <xdr:to>
      <xdr:col>4</xdr:col>
      <xdr:colOff>1714500</xdr:colOff>
      <xdr:row>1491</xdr:row>
      <xdr:rowOff>38100</xdr:rowOff>
    </xdr:to>
    <xdr:pic>
      <xdr:nvPicPr>
        <xdr:cNvPr id="847" name="Figuras 8"/>
        <xdr:cNvPicPr preferRelativeResize="1">
          <a:picLocks noChangeAspect="1"/>
        </xdr:cNvPicPr>
      </xdr:nvPicPr>
      <xdr:blipFill>
        <a:blip r:embed="rId1"/>
        <a:stretch>
          <a:fillRect/>
        </a:stretch>
      </xdr:blipFill>
      <xdr:spPr>
        <a:xfrm>
          <a:off x="16344900" y="3786378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142875</xdr:rowOff>
    </xdr:from>
    <xdr:to>
      <xdr:col>4</xdr:col>
      <xdr:colOff>1714500</xdr:colOff>
      <xdr:row>1491</xdr:row>
      <xdr:rowOff>66675</xdr:rowOff>
    </xdr:to>
    <xdr:pic>
      <xdr:nvPicPr>
        <xdr:cNvPr id="848" name="Figuras 8"/>
        <xdr:cNvPicPr preferRelativeResize="1">
          <a:picLocks noChangeAspect="1"/>
        </xdr:cNvPicPr>
      </xdr:nvPicPr>
      <xdr:blipFill>
        <a:blip r:embed="rId1"/>
        <a:stretch>
          <a:fillRect/>
        </a:stretch>
      </xdr:blipFill>
      <xdr:spPr>
        <a:xfrm>
          <a:off x="16344900" y="3786663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161925</xdr:rowOff>
    </xdr:from>
    <xdr:to>
      <xdr:col>4</xdr:col>
      <xdr:colOff>1714500</xdr:colOff>
      <xdr:row>1491</xdr:row>
      <xdr:rowOff>38100</xdr:rowOff>
    </xdr:to>
    <xdr:pic>
      <xdr:nvPicPr>
        <xdr:cNvPr id="849" name="Figuras 8"/>
        <xdr:cNvPicPr preferRelativeResize="1">
          <a:picLocks noChangeAspect="1"/>
        </xdr:cNvPicPr>
      </xdr:nvPicPr>
      <xdr:blipFill>
        <a:blip r:embed="rId1"/>
        <a:stretch>
          <a:fillRect/>
        </a:stretch>
      </xdr:blipFill>
      <xdr:spPr>
        <a:xfrm>
          <a:off x="16344900" y="3786854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1488</xdr:row>
      <xdr:rowOff>66675</xdr:rowOff>
    </xdr:from>
    <xdr:to>
      <xdr:col>4</xdr:col>
      <xdr:colOff>1714500</xdr:colOff>
      <xdr:row>1491</xdr:row>
      <xdr:rowOff>123825</xdr:rowOff>
    </xdr:to>
    <xdr:pic>
      <xdr:nvPicPr>
        <xdr:cNvPr id="850" name="Figuras 8"/>
        <xdr:cNvPicPr preferRelativeResize="1">
          <a:picLocks noChangeAspect="1"/>
        </xdr:cNvPicPr>
      </xdr:nvPicPr>
      <xdr:blipFill>
        <a:blip r:embed="rId1"/>
        <a:stretch>
          <a:fillRect/>
        </a:stretch>
      </xdr:blipFill>
      <xdr:spPr>
        <a:xfrm>
          <a:off x="16344900" y="3787806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152400</xdr:rowOff>
    </xdr:from>
    <xdr:to>
      <xdr:col>4</xdr:col>
      <xdr:colOff>1714500</xdr:colOff>
      <xdr:row>1491</xdr:row>
      <xdr:rowOff>180975</xdr:rowOff>
    </xdr:to>
    <xdr:pic>
      <xdr:nvPicPr>
        <xdr:cNvPr id="851" name="Figuras 8"/>
        <xdr:cNvPicPr preferRelativeResize="1">
          <a:picLocks noChangeAspect="1"/>
        </xdr:cNvPicPr>
      </xdr:nvPicPr>
      <xdr:blipFill>
        <a:blip r:embed="rId1"/>
        <a:stretch>
          <a:fillRect/>
        </a:stretch>
      </xdr:blipFill>
      <xdr:spPr>
        <a:xfrm>
          <a:off x="16344900" y="37867590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1488</xdr:row>
      <xdr:rowOff>66675</xdr:rowOff>
    </xdr:from>
    <xdr:to>
      <xdr:col>4</xdr:col>
      <xdr:colOff>1714500</xdr:colOff>
      <xdr:row>1491</xdr:row>
      <xdr:rowOff>123825</xdr:rowOff>
    </xdr:to>
    <xdr:pic>
      <xdr:nvPicPr>
        <xdr:cNvPr id="852" name="Figuras 8"/>
        <xdr:cNvPicPr preferRelativeResize="1">
          <a:picLocks noChangeAspect="1"/>
        </xdr:cNvPicPr>
      </xdr:nvPicPr>
      <xdr:blipFill>
        <a:blip r:embed="rId1"/>
        <a:stretch>
          <a:fillRect/>
        </a:stretch>
      </xdr:blipFill>
      <xdr:spPr>
        <a:xfrm>
          <a:off x="16344900" y="3787806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1488</xdr:row>
      <xdr:rowOff>0</xdr:rowOff>
    </xdr:from>
    <xdr:to>
      <xdr:col>4</xdr:col>
      <xdr:colOff>1714500</xdr:colOff>
      <xdr:row>1492</xdr:row>
      <xdr:rowOff>0</xdr:rowOff>
    </xdr:to>
    <xdr:pic>
      <xdr:nvPicPr>
        <xdr:cNvPr id="853" name="Figuras 8"/>
        <xdr:cNvPicPr preferRelativeResize="1">
          <a:picLocks noChangeAspect="1"/>
        </xdr:cNvPicPr>
      </xdr:nvPicPr>
      <xdr:blipFill>
        <a:blip r:embed="rId1"/>
        <a:stretch>
          <a:fillRect/>
        </a:stretch>
      </xdr:blipFill>
      <xdr:spPr>
        <a:xfrm>
          <a:off x="16344900" y="3787140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1488</xdr:row>
      <xdr:rowOff>66675</xdr:rowOff>
    </xdr:from>
    <xdr:to>
      <xdr:col>4</xdr:col>
      <xdr:colOff>1714500</xdr:colOff>
      <xdr:row>1491</xdr:row>
      <xdr:rowOff>161925</xdr:rowOff>
    </xdr:to>
    <xdr:pic>
      <xdr:nvPicPr>
        <xdr:cNvPr id="854" name="Figuras 8"/>
        <xdr:cNvPicPr preferRelativeResize="1">
          <a:picLocks noChangeAspect="1"/>
        </xdr:cNvPicPr>
      </xdr:nvPicPr>
      <xdr:blipFill>
        <a:blip r:embed="rId1"/>
        <a:stretch>
          <a:fillRect/>
        </a:stretch>
      </xdr:blipFill>
      <xdr:spPr>
        <a:xfrm>
          <a:off x="16344900" y="3787806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66675</xdr:rowOff>
    </xdr:from>
    <xdr:to>
      <xdr:col>4</xdr:col>
      <xdr:colOff>1714500</xdr:colOff>
      <xdr:row>1490</xdr:row>
      <xdr:rowOff>161925</xdr:rowOff>
    </xdr:to>
    <xdr:pic>
      <xdr:nvPicPr>
        <xdr:cNvPr id="855" name="Figuras 8"/>
        <xdr:cNvPicPr preferRelativeResize="1">
          <a:picLocks noChangeAspect="1"/>
        </xdr:cNvPicPr>
      </xdr:nvPicPr>
      <xdr:blipFill>
        <a:blip r:embed="rId1"/>
        <a:stretch>
          <a:fillRect/>
        </a:stretch>
      </xdr:blipFill>
      <xdr:spPr>
        <a:xfrm>
          <a:off x="16344900" y="378590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0</xdr:rowOff>
    </xdr:from>
    <xdr:to>
      <xdr:col>4</xdr:col>
      <xdr:colOff>1714500</xdr:colOff>
      <xdr:row>1490</xdr:row>
      <xdr:rowOff>152400</xdr:rowOff>
    </xdr:to>
    <xdr:pic>
      <xdr:nvPicPr>
        <xdr:cNvPr id="856" name="Figuras 8"/>
        <xdr:cNvPicPr preferRelativeResize="1">
          <a:picLocks noChangeAspect="1"/>
        </xdr:cNvPicPr>
      </xdr:nvPicPr>
      <xdr:blipFill>
        <a:blip r:embed="rId1"/>
        <a:stretch>
          <a:fillRect/>
        </a:stretch>
      </xdr:blipFill>
      <xdr:spPr>
        <a:xfrm>
          <a:off x="16344900" y="3785235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123825</xdr:rowOff>
    </xdr:from>
    <xdr:to>
      <xdr:col>4</xdr:col>
      <xdr:colOff>1714500</xdr:colOff>
      <xdr:row>1492</xdr:row>
      <xdr:rowOff>0</xdr:rowOff>
    </xdr:to>
    <xdr:pic>
      <xdr:nvPicPr>
        <xdr:cNvPr id="857" name="Figuras 8"/>
        <xdr:cNvPicPr preferRelativeResize="1">
          <a:picLocks noChangeAspect="1"/>
        </xdr:cNvPicPr>
      </xdr:nvPicPr>
      <xdr:blipFill>
        <a:blip r:embed="rId1"/>
        <a:stretch>
          <a:fillRect/>
        </a:stretch>
      </xdr:blipFill>
      <xdr:spPr>
        <a:xfrm>
          <a:off x="16344900" y="3786473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114300</xdr:rowOff>
    </xdr:from>
    <xdr:to>
      <xdr:col>4</xdr:col>
      <xdr:colOff>1714500</xdr:colOff>
      <xdr:row>1492</xdr:row>
      <xdr:rowOff>0</xdr:rowOff>
    </xdr:to>
    <xdr:pic>
      <xdr:nvPicPr>
        <xdr:cNvPr id="858" name="Figuras 8"/>
        <xdr:cNvPicPr preferRelativeResize="1">
          <a:picLocks noChangeAspect="1"/>
        </xdr:cNvPicPr>
      </xdr:nvPicPr>
      <xdr:blipFill>
        <a:blip r:embed="rId1"/>
        <a:stretch>
          <a:fillRect/>
        </a:stretch>
      </xdr:blipFill>
      <xdr:spPr>
        <a:xfrm>
          <a:off x="16344900" y="3786378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0</xdr:rowOff>
    </xdr:from>
    <xdr:to>
      <xdr:col>4</xdr:col>
      <xdr:colOff>1714500</xdr:colOff>
      <xdr:row>1487</xdr:row>
      <xdr:rowOff>9525</xdr:rowOff>
    </xdr:to>
    <xdr:pic>
      <xdr:nvPicPr>
        <xdr:cNvPr id="859" name="Figuras 8"/>
        <xdr:cNvPicPr preferRelativeResize="1">
          <a:picLocks noChangeAspect="1"/>
        </xdr:cNvPicPr>
      </xdr:nvPicPr>
      <xdr:blipFill>
        <a:blip r:embed="rId1"/>
        <a:stretch>
          <a:fillRect/>
        </a:stretch>
      </xdr:blipFill>
      <xdr:spPr>
        <a:xfrm>
          <a:off x="16344900" y="378523500"/>
          <a:ext cx="0" cy="952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95250</xdr:rowOff>
    </xdr:from>
    <xdr:to>
      <xdr:col>4</xdr:col>
      <xdr:colOff>1714500</xdr:colOff>
      <xdr:row>1492</xdr:row>
      <xdr:rowOff>0</xdr:rowOff>
    </xdr:to>
    <xdr:pic>
      <xdr:nvPicPr>
        <xdr:cNvPr id="860" name="Figuras 8"/>
        <xdr:cNvPicPr preferRelativeResize="1">
          <a:picLocks noChangeAspect="1"/>
        </xdr:cNvPicPr>
      </xdr:nvPicPr>
      <xdr:blipFill>
        <a:blip r:embed="rId1"/>
        <a:stretch>
          <a:fillRect/>
        </a:stretch>
      </xdr:blipFill>
      <xdr:spPr>
        <a:xfrm>
          <a:off x="16344900" y="3786187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1487</xdr:row>
      <xdr:rowOff>0</xdr:rowOff>
    </xdr:from>
    <xdr:to>
      <xdr:col>4</xdr:col>
      <xdr:colOff>1714500</xdr:colOff>
      <xdr:row>1488</xdr:row>
      <xdr:rowOff>0</xdr:rowOff>
    </xdr:to>
    <xdr:pic>
      <xdr:nvPicPr>
        <xdr:cNvPr id="861" name="Figuras 8"/>
        <xdr:cNvPicPr preferRelativeResize="1">
          <a:picLocks noChangeAspect="1"/>
        </xdr:cNvPicPr>
      </xdr:nvPicPr>
      <xdr:blipFill>
        <a:blip r:embed="rId1"/>
        <a:stretch>
          <a:fillRect/>
        </a:stretch>
      </xdr:blipFill>
      <xdr:spPr>
        <a:xfrm>
          <a:off x="16344900" y="378523500"/>
          <a:ext cx="0" cy="190500"/>
        </a:xfrm>
        <a:prstGeom prst="rect">
          <a:avLst/>
        </a:prstGeom>
        <a:blipFill>
          <a:blip r:embed=""/>
          <a:srcRect/>
          <a:stretch>
            <a:fillRect/>
          </a:stretch>
        </a:blipFill>
        <a:ln w="9525" cmpd="sng">
          <a:noFill/>
        </a:ln>
      </xdr:spPr>
    </xdr:pic>
    <xdr:clientData/>
  </xdr:twoCellAnchor>
  <xdr:twoCellAnchor>
    <xdr:from>
      <xdr:col>0</xdr:col>
      <xdr:colOff>76200</xdr:colOff>
      <xdr:row>1488</xdr:row>
      <xdr:rowOff>133350</xdr:rowOff>
    </xdr:from>
    <xdr:to>
      <xdr:col>1</xdr:col>
      <xdr:colOff>3086100</xdr:colOff>
      <xdr:row>1491</xdr:row>
      <xdr:rowOff>200025</xdr:rowOff>
    </xdr:to>
    <xdr:pic>
      <xdr:nvPicPr>
        <xdr:cNvPr id="862" name="Figuras 8"/>
        <xdr:cNvPicPr preferRelativeResize="1">
          <a:picLocks noChangeAspect="1"/>
        </xdr:cNvPicPr>
      </xdr:nvPicPr>
      <xdr:blipFill>
        <a:blip r:embed="rId1"/>
        <a:stretch>
          <a:fillRect/>
        </a:stretch>
      </xdr:blipFill>
      <xdr:spPr>
        <a:xfrm>
          <a:off x="76200" y="378847350"/>
          <a:ext cx="4391025" cy="647700"/>
        </a:xfrm>
        <a:prstGeom prst="rect">
          <a:avLst/>
        </a:prstGeom>
        <a:blipFill>
          <a:blip r:embed=""/>
          <a:srcRect/>
          <a:stretch>
            <a:fillRect/>
          </a:stretch>
        </a:blipFill>
        <a:ln w="9525" cmpd="sng">
          <a:noFill/>
        </a:ln>
      </xdr:spPr>
    </xdr:pic>
    <xdr:clientData/>
  </xdr:twoCellAnchor>
  <xdr:twoCellAnchor>
    <xdr:from>
      <xdr:col>4</xdr:col>
      <xdr:colOff>1714500</xdr:colOff>
      <xdr:row>1416</xdr:row>
      <xdr:rowOff>47625</xdr:rowOff>
    </xdr:from>
    <xdr:to>
      <xdr:col>4</xdr:col>
      <xdr:colOff>1714500</xdr:colOff>
      <xdr:row>1418</xdr:row>
      <xdr:rowOff>171450</xdr:rowOff>
    </xdr:to>
    <xdr:pic>
      <xdr:nvPicPr>
        <xdr:cNvPr id="863" name="Figuras 8"/>
        <xdr:cNvPicPr preferRelativeResize="1">
          <a:picLocks noChangeAspect="1"/>
        </xdr:cNvPicPr>
      </xdr:nvPicPr>
      <xdr:blipFill>
        <a:blip r:embed="rId1"/>
        <a:stretch>
          <a:fillRect/>
        </a:stretch>
      </xdr:blipFill>
      <xdr:spPr>
        <a:xfrm>
          <a:off x="16344900" y="3608451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1416</xdr:row>
      <xdr:rowOff>47625</xdr:rowOff>
    </xdr:from>
    <xdr:to>
      <xdr:col>4</xdr:col>
      <xdr:colOff>1714500</xdr:colOff>
      <xdr:row>1418</xdr:row>
      <xdr:rowOff>180975</xdr:rowOff>
    </xdr:to>
    <xdr:pic>
      <xdr:nvPicPr>
        <xdr:cNvPr id="864" name="Figuras 8"/>
        <xdr:cNvPicPr preferRelativeResize="1">
          <a:picLocks noChangeAspect="1"/>
        </xdr:cNvPicPr>
      </xdr:nvPicPr>
      <xdr:blipFill>
        <a:blip r:embed="rId1"/>
        <a:stretch>
          <a:fillRect/>
        </a:stretch>
      </xdr:blipFill>
      <xdr:spPr>
        <a:xfrm>
          <a:off x="16344900" y="360845100"/>
          <a:ext cx="0" cy="52387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104775</xdr:rowOff>
    </xdr:from>
    <xdr:to>
      <xdr:col>4</xdr:col>
      <xdr:colOff>1714500</xdr:colOff>
      <xdr:row>1419</xdr:row>
      <xdr:rowOff>38100</xdr:rowOff>
    </xdr:to>
    <xdr:pic>
      <xdr:nvPicPr>
        <xdr:cNvPr id="865" name="Figuras 8"/>
        <xdr:cNvPicPr preferRelativeResize="1">
          <a:picLocks noChangeAspect="1"/>
        </xdr:cNvPicPr>
      </xdr:nvPicPr>
      <xdr:blipFill>
        <a:blip r:embed="rId1"/>
        <a:stretch>
          <a:fillRect/>
        </a:stretch>
      </xdr:blipFill>
      <xdr:spPr>
        <a:xfrm>
          <a:off x="16344900" y="360730800"/>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142875</xdr:rowOff>
    </xdr:from>
    <xdr:to>
      <xdr:col>4</xdr:col>
      <xdr:colOff>1714500</xdr:colOff>
      <xdr:row>1419</xdr:row>
      <xdr:rowOff>66675</xdr:rowOff>
    </xdr:to>
    <xdr:pic>
      <xdr:nvPicPr>
        <xdr:cNvPr id="866" name="Figuras 8"/>
        <xdr:cNvPicPr preferRelativeResize="1">
          <a:picLocks noChangeAspect="1"/>
        </xdr:cNvPicPr>
      </xdr:nvPicPr>
      <xdr:blipFill>
        <a:blip r:embed="rId1"/>
        <a:stretch>
          <a:fillRect/>
        </a:stretch>
      </xdr:blipFill>
      <xdr:spPr>
        <a:xfrm>
          <a:off x="16344900" y="360759375"/>
          <a:ext cx="0" cy="69532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161925</xdr:rowOff>
    </xdr:from>
    <xdr:to>
      <xdr:col>4</xdr:col>
      <xdr:colOff>1714500</xdr:colOff>
      <xdr:row>1419</xdr:row>
      <xdr:rowOff>38100</xdr:rowOff>
    </xdr:to>
    <xdr:pic>
      <xdr:nvPicPr>
        <xdr:cNvPr id="867" name="Figuras 8"/>
        <xdr:cNvPicPr preferRelativeResize="1">
          <a:picLocks noChangeAspect="1"/>
        </xdr:cNvPicPr>
      </xdr:nvPicPr>
      <xdr:blipFill>
        <a:blip r:embed="rId1"/>
        <a:stretch>
          <a:fillRect/>
        </a:stretch>
      </xdr:blipFill>
      <xdr:spPr>
        <a:xfrm>
          <a:off x="16344900" y="360778425"/>
          <a:ext cx="0" cy="647700"/>
        </a:xfrm>
        <a:prstGeom prst="rect">
          <a:avLst/>
        </a:prstGeom>
        <a:blipFill>
          <a:blip r:embed=""/>
          <a:srcRect/>
          <a:stretch>
            <a:fillRect/>
          </a:stretch>
        </a:blipFill>
        <a:ln w="9525" cmpd="sng">
          <a:noFill/>
        </a:ln>
      </xdr:spPr>
    </xdr:pic>
    <xdr:clientData/>
  </xdr:twoCellAnchor>
  <xdr:twoCellAnchor>
    <xdr:from>
      <xdr:col>4</xdr:col>
      <xdr:colOff>1714500</xdr:colOff>
      <xdr:row>1416</xdr:row>
      <xdr:rowOff>66675</xdr:rowOff>
    </xdr:from>
    <xdr:to>
      <xdr:col>4</xdr:col>
      <xdr:colOff>1714500</xdr:colOff>
      <xdr:row>1419</xdr:row>
      <xdr:rowOff>123825</xdr:rowOff>
    </xdr:to>
    <xdr:pic>
      <xdr:nvPicPr>
        <xdr:cNvPr id="868" name="Figuras 8"/>
        <xdr:cNvPicPr preferRelativeResize="1">
          <a:picLocks noChangeAspect="1"/>
        </xdr:cNvPicPr>
      </xdr:nvPicPr>
      <xdr:blipFill>
        <a:blip r:embed="rId1"/>
        <a:stretch>
          <a:fillRect/>
        </a:stretch>
      </xdr:blipFill>
      <xdr:spPr>
        <a:xfrm>
          <a:off x="16344900" y="3608736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152400</xdr:rowOff>
    </xdr:from>
    <xdr:to>
      <xdr:col>4</xdr:col>
      <xdr:colOff>1714500</xdr:colOff>
      <xdr:row>1419</xdr:row>
      <xdr:rowOff>180975</xdr:rowOff>
    </xdr:to>
    <xdr:pic>
      <xdr:nvPicPr>
        <xdr:cNvPr id="869" name="Figuras 8"/>
        <xdr:cNvPicPr preferRelativeResize="1">
          <a:picLocks noChangeAspect="1"/>
        </xdr:cNvPicPr>
      </xdr:nvPicPr>
      <xdr:blipFill>
        <a:blip r:embed="rId1"/>
        <a:stretch>
          <a:fillRect/>
        </a:stretch>
      </xdr:blipFill>
      <xdr:spPr>
        <a:xfrm>
          <a:off x="16344900" y="360768900"/>
          <a:ext cx="0" cy="800100"/>
        </a:xfrm>
        <a:prstGeom prst="rect">
          <a:avLst/>
        </a:prstGeom>
        <a:blipFill>
          <a:blip r:embed=""/>
          <a:srcRect/>
          <a:stretch>
            <a:fillRect/>
          </a:stretch>
        </a:blipFill>
        <a:ln w="9525" cmpd="sng">
          <a:noFill/>
        </a:ln>
      </xdr:spPr>
    </xdr:pic>
    <xdr:clientData/>
  </xdr:twoCellAnchor>
  <xdr:twoCellAnchor>
    <xdr:from>
      <xdr:col>4</xdr:col>
      <xdr:colOff>1714500</xdr:colOff>
      <xdr:row>1416</xdr:row>
      <xdr:rowOff>66675</xdr:rowOff>
    </xdr:from>
    <xdr:to>
      <xdr:col>4</xdr:col>
      <xdr:colOff>1714500</xdr:colOff>
      <xdr:row>1419</xdr:row>
      <xdr:rowOff>123825</xdr:rowOff>
    </xdr:to>
    <xdr:pic>
      <xdr:nvPicPr>
        <xdr:cNvPr id="870" name="Figuras 8"/>
        <xdr:cNvPicPr preferRelativeResize="1">
          <a:picLocks noChangeAspect="1"/>
        </xdr:cNvPicPr>
      </xdr:nvPicPr>
      <xdr:blipFill>
        <a:blip r:embed="rId1"/>
        <a:stretch>
          <a:fillRect/>
        </a:stretch>
      </xdr:blipFill>
      <xdr:spPr>
        <a:xfrm>
          <a:off x="16344900" y="360873675"/>
          <a:ext cx="0" cy="638175"/>
        </a:xfrm>
        <a:prstGeom prst="rect">
          <a:avLst/>
        </a:prstGeom>
        <a:blipFill>
          <a:blip r:embed=""/>
          <a:srcRect/>
          <a:stretch>
            <a:fillRect/>
          </a:stretch>
        </a:blipFill>
        <a:ln w="9525" cmpd="sng">
          <a:noFill/>
        </a:ln>
      </xdr:spPr>
    </xdr:pic>
    <xdr:clientData/>
  </xdr:twoCellAnchor>
  <xdr:twoCellAnchor>
    <xdr:from>
      <xdr:col>4</xdr:col>
      <xdr:colOff>1714500</xdr:colOff>
      <xdr:row>1416</xdr:row>
      <xdr:rowOff>0</xdr:rowOff>
    </xdr:from>
    <xdr:to>
      <xdr:col>4</xdr:col>
      <xdr:colOff>1714500</xdr:colOff>
      <xdr:row>1420</xdr:row>
      <xdr:rowOff>0</xdr:rowOff>
    </xdr:to>
    <xdr:pic>
      <xdr:nvPicPr>
        <xdr:cNvPr id="871" name="Figuras 8"/>
        <xdr:cNvPicPr preferRelativeResize="1">
          <a:picLocks noChangeAspect="1"/>
        </xdr:cNvPicPr>
      </xdr:nvPicPr>
      <xdr:blipFill>
        <a:blip r:embed="rId1"/>
        <a:stretch>
          <a:fillRect/>
        </a:stretch>
      </xdr:blipFill>
      <xdr:spPr>
        <a:xfrm>
          <a:off x="16344900" y="3608070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1416</xdr:row>
      <xdr:rowOff>66675</xdr:rowOff>
    </xdr:from>
    <xdr:to>
      <xdr:col>4</xdr:col>
      <xdr:colOff>1714500</xdr:colOff>
      <xdr:row>1419</xdr:row>
      <xdr:rowOff>161925</xdr:rowOff>
    </xdr:to>
    <xdr:pic>
      <xdr:nvPicPr>
        <xdr:cNvPr id="872" name="Figuras 8"/>
        <xdr:cNvPicPr preferRelativeResize="1">
          <a:picLocks noChangeAspect="1"/>
        </xdr:cNvPicPr>
      </xdr:nvPicPr>
      <xdr:blipFill>
        <a:blip r:embed="rId1"/>
        <a:stretch>
          <a:fillRect/>
        </a:stretch>
      </xdr:blipFill>
      <xdr:spPr>
        <a:xfrm>
          <a:off x="16344900" y="3608736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66675</xdr:rowOff>
    </xdr:from>
    <xdr:to>
      <xdr:col>4</xdr:col>
      <xdr:colOff>1714500</xdr:colOff>
      <xdr:row>1418</xdr:row>
      <xdr:rowOff>161925</xdr:rowOff>
    </xdr:to>
    <xdr:pic>
      <xdr:nvPicPr>
        <xdr:cNvPr id="873" name="Figuras 8"/>
        <xdr:cNvPicPr preferRelativeResize="1">
          <a:picLocks noChangeAspect="1"/>
        </xdr:cNvPicPr>
      </xdr:nvPicPr>
      <xdr:blipFill>
        <a:blip r:embed="rId1"/>
        <a:stretch>
          <a:fillRect/>
        </a:stretch>
      </xdr:blipFill>
      <xdr:spPr>
        <a:xfrm>
          <a:off x="16344900" y="360683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0</xdr:rowOff>
    </xdr:from>
    <xdr:to>
      <xdr:col>4</xdr:col>
      <xdr:colOff>1714500</xdr:colOff>
      <xdr:row>1418</xdr:row>
      <xdr:rowOff>152400</xdr:rowOff>
    </xdr:to>
    <xdr:pic>
      <xdr:nvPicPr>
        <xdr:cNvPr id="874" name="Figuras 8"/>
        <xdr:cNvPicPr preferRelativeResize="1">
          <a:picLocks noChangeAspect="1"/>
        </xdr:cNvPicPr>
      </xdr:nvPicPr>
      <xdr:blipFill>
        <a:blip r:embed="rId1"/>
        <a:stretch>
          <a:fillRect/>
        </a:stretch>
      </xdr:blipFill>
      <xdr:spPr>
        <a:xfrm>
          <a:off x="16344900" y="3606165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123825</xdr:rowOff>
    </xdr:from>
    <xdr:to>
      <xdr:col>4</xdr:col>
      <xdr:colOff>1714500</xdr:colOff>
      <xdr:row>1420</xdr:row>
      <xdr:rowOff>0</xdr:rowOff>
    </xdr:to>
    <xdr:pic>
      <xdr:nvPicPr>
        <xdr:cNvPr id="875" name="Figuras 8"/>
        <xdr:cNvPicPr preferRelativeResize="1">
          <a:picLocks noChangeAspect="1"/>
        </xdr:cNvPicPr>
      </xdr:nvPicPr>
      <xdr:blipFill>
        <a:blip r:embed="rId1"/>
        <a:stretch>
          <a:fillRect/>
        </a:stretch>
      </xdr:blipFill>
      <xdr:spPr>
        <a:xfrm>
          <a:off x="16344900" y="3607403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114300</xdr:rowOff>
    </xdr:from>
    <xdr:to>
      <xdr:col>4</xdr:col>
      <xdr:colOff>1714500</xdr:colOff>
      <xdr:row>1420</xdr:row>
      <xdr:rowOff>0</xdr:rowOff>
    </xdr:to>
    <xdr:pic>
      <xdr:nvPicPr>
        <xdr:cNvPr id="876" name="Figuras 8"/>
        <xdr:cNvPicPr preferRelativeResize="1">
          <a:picLocks noChangeAspect="1"/>
        </xdr:cNvPicPr>
      </xdr:nvPicPr>
      <xdr:blipFill>
        <a:blip r:embed="rId1"/>
        <a:stretch>
          <a:fillRect/>
        </a:stretch>
      </xdr:blipFill>
      <xdr:spPr>
        <a:xfrm>
          <a:off x="16344900" y="3607308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0</xdr:rowOff>
    </xdr:from>
    <xdr:to>
      <xdr:col>4</xdr:col>
      <xdr:colOff>1714500</xdr:colOff>
      <xdr:row>1415</xdr:row>
      <xdr:rowOff>9525</xdr:rowOff>
    </xdr:to>
    <xdr:pic>
      <xdr:nvPicPr>
        <xdr:cNvPr id="877" name="Figuras 8"/>
        <xdr:cNvPicPr preferRelativeResize="1">
          <a:picLocks noChangeAspect="1"/>
        </xdr:cNvPicPr>
      </xdr:nvPicPr>
      <xdr:blipFill>
        <a:blip r:embed="rId1"/>
        <a:stretch>
          <a:fillRect/>
        </a:stretch>
      </xdr:blipFill>
      <xdr:spPr>
        <a:xfrm>
          <a:off x="16344900" y="360616500"/>
          <a:ext cx="0" cy="952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95250</xdr:rowOff>
    </xdr:from>
    <xdr:to>
      <xdr:col>4</xdr:col>
      <xdr:colOff>1714500</xdr:colOff>
      <xdr:row>1420</xdr:row>
      <xdr:rowOff>0</xdr:rowOff>
    </xdr:to>
    <xdr:pic>
      <xdr:nvPicPr>
        <xdr:cNvPr id="878" name="Figuras 8"/>
        <xdr:cNvPicPr preferRelativeResize="1">
          <a:picLocks noChangeAspect="1"/>
        </xdr:cNvPicPr>
      </xdr:nvPicPr>
      <xdr:blipFill>
        <a:blip r:embed="rId1"/>
        <a:stretch>
          <a:fillRect/>
        </a:stretch>
      </xdr:blipFill>
      <xdr:spPr>
        <a:xfrm>
          <a:off x="16344900" y="3607117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1415</xdr:row>
      <xdr:rowOff>0</xdr:rowOff>
    </xdr:from>
    <xdr:to>
      <xdr:col>4</xdr:col>
      <xdr:colOff>1714500</xdr:colOff>
      <xdr:row>1416</xdr:row>
      <xdr:rowOff>0</xdr:rowOff>
    </xdr:to>
    <xdr:pic>
      <xdr:nvPicPr>
        <xdr:cNvPr id="879" name="Figuras 8"/>
        <xdr:cNvPicPr preferRelativeResize="1">
          <a:picLocks noChangeAspect="1"/>
        </xdr:cNvPicPr>
      </xdr:nvPicPr>
      <xdr:blipFill>
        <a:blip r:embed="rId1"/>
        <a:stretch>
          <a:fillRect/>
        </a:stretch>
      </xdr:blipFill>
      <xdr:spPr>
        <a:xfrm>
          <a:off x="16344900" y="360616500"/>
          <a:ext cx="0" cy="190500"/>
        </a:xfrm>
        <a:prstGeom prst="rect">
          <a:avLst/>
        </a:prstGeom>
        <a:blipFill>
          <a:blip r:embed=""/>
          <a:srcRect/>
          <a:stretch>
            <a:fillRect/>
          </a:stretch>
        </a:blipFill>
        <a:ln w="9525" cmpd="sng">
          <a:noFill/>
        </a:ln>
      </xdr:spPr>
    </xdr:pic>
    <xdr:clientData/>
  </xdr:twoCellAnchor>
  <xdr:twoCellAnchor>
    <xdr:from>
      <xdr:col>0</xdr:col>
      <xdr:colOff>76200</xdr:colOff>
      <xdr:row>1416</xdr:row>
      <xdr:rowOff>133350</xdr:rowOff>
    </xdr:from>
    <xdr:to>
      <xdr:col>1</xdr:col>
      <xdr:colOff>3086100</xdr:colOff>
      <xdr:row>1419</xdr:row>
      <xdr:rowOff>200025</xdr:rowOff>
    </xdr:to>
    <xdr:pic>
      <xdr:nvPicPr>
        <xdr:cNvPr id="880" name="Figuras 8"/>
        <xdr:cNvPicPr preferRelativeResize="1">
          <a:picLocks noChangeAspect="1"/>
        </xdr:cNvPicPr>
      </xdr:nvPicPr>
      <xdr:blipFill>
        <a:blip r:embed="rId1"/>
        <a:stretch>
          <a:fillRect/>
        </a:stretch>
      </xdr:blipFill>
      <xdr:spPr>
        <a:xfrm>
          <a:off x="76200" y="360940350"/>
          <a:ext cx="4391025" cy="647700"/>
        </a:xfrm>
        <a:prstGeom prst="rect">
          <a:avLst/>
        </a:prstGeom>
        <a:blipFill>
          <a:blip r:embed=""/>
          <a:srcRect/>
          <a:stretch>
            <a:fillRect/>
          </a:stretch>
        </a:blipFill>
        <a:ln w="9525" cmpd="sng">
          <a:noFill/>
        </a:ln>
      </xdr:spPr>
    </xdr:pic>
    <xdr:clientData/>
  </xdr:twoCellAnchor>
  <xdr:twoCellAnchor>
    <xdr:from>
      <xdr:col>5</xdr:col>
      <xdr:colOff>180975</xdr:colOff>
      <xdr:row>255</xdr:row>
      <xdr:rowOff>19050</xdr:rowOff>
    </xdr:from>
    <xdr:to>
      <xdr:col>5</xdr:col>
      <xdr:colOff>219075</xdr:colOff>
      <xdr:row>258</xdr:row>
      <xdr:rowOff>114300</xdr:rowOff>
    </xdr:to>
    <xdr:pic>
      <xdr:nvPicPr>
        <xdr:cNvPr id="881" name="Figuras 8"/>
        <xdr:cNvPicPr preferRelativeResize="1">
          <a:picLocks noChangeAspect="1"/>
        </xdr:cNvPicPr>
      </xdr:nvPicPr>
      <xdr:blipFill>
        <a:blip r:embed="rId1"/>
        <a:stretch>
          <a:fillRect/>
        </a:stretch>
      </xdr:blipFill>
      <xdr:spPr>
        <a:xfrm>
          <a:off x="16525875" y="68522850"/>
          <a:ext cx="38100" cy="666750"/>
        </a:xfrm>
        <a:prstGeom prst="rect">
          <a:avLst/>
        </a:prstGeom>
        <a:blipFill>
          <a:blip r:embed=""/>
          <a:srcRect/>
          <a:stretch>
            <a:fillRect/>
          </a:stretch>
        </a:blipFill>
        <a:ln w="9525" cmpd="sng">
          <a:noFill/>
        </a:ln>
      </xdr:spPr>
    </xdr:pic>
    <xdr:clientData/>
  </xdr:twoCellAnchor>
  <xdr:twoCellAnchor>
    <xdr:from>
      <xdr:col>4</xdr:col>
      <xdr:colOff>1714500</xdr:colOff>
      <xdr:row>254</xdr:row>
      <xdr:rowOff>0</xdr:rowOff>
    </xdr:from>
    <xdr:to>
      <xdr:col>4</xdr:col>
      <xdr:colOff>1714500</xdr:colOff>
      <xdr:row>257</xdr:row>
      <xdr:rowOff>142875</xdr:rowOff>
    </xdr:to>
    <xdr:pic>
      <xdr:nvPicPr>
        <xdr:cNvPr id="882" name="Figuras 8"/>
        <xdr:cNvPicPr preferRelativeResize="1">
          <a:picLocks noChangeAspect="1"/>
        </xdr:cNvPicPr>
      </xdr:nvPicPr>
      <xdr:blipFill>
        <a:blip r:embed="rId1"/>
        <a:stretch>
          <a:fillRect/>
        </a:stretch>
      </xdr:blipFill>
      <xdr:spPr>
        <a:xfrm>
          <a:off x="16344900" y="683228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254</xdr:row>
      <xdr:rowOff>123825</xdr:rowOff>
    </xdr:from>
    <xdr:to>
      <xdr:col>4</xdr:col>
      <xdr:colOff>1714500</xdr:colOff>
      <xdr:row>259</xdr:row>
      <xdr:rowOff>0</xdr:rowOff>
    </xdr:to>
    <xdr:pic>
      <xdr:nvPicPr>
        <xdr:cNvPr id="883" name="Figuras 8"/>
        <xdr:cNvPicPr preferRelativeResize="1">
          <a:picLocks noChangeAspect="1"/>
        </xdr:cNvPicPr>
      </xdr:nvPicPr>
      <xdr:blipFill>
        <a:blip r:embed="rId1"/>
        <a:stretch>
          <a:fillRect/>
        </a:stretch>
      </xdr:blipFill>
      <xdr:spPr>
        <a:xfrm>
          <a:off x="16344900" y="684466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254</xdr:row>
      <xdr:rowOff>114300</xdr:rowOff>
    </xdr:from>
    <xdr:to>
      <xdr:col>4</xdr:col>
      <xdr:colOff>1714500</xdr:colOff>
      <xdr:row>259</xdr:row>
      <xdr:rowOff>0</xdr:rowOff>
    </xdr:to>
    <xdr:pic>
      <xdr:nvPicPr>
        <xdr:cNvPr id="884" name="Figuras 8"/>
        <xdr:cNvPicPr preferRelativeResize="1">
          <a:picLocks noChangeAspect="1"/>
        </xdr:cNvPicPr>
      </xdr:nvPicPr>
      <xdr:blipFill>
        <a:blip r:embed="rId1"/>
        <a:stretch>
          <a:fillRect/>
        </a:stretch>
      </xdr:blipFill>
      <xdr:spPr>
        <a:xfrm>
          <a:off x="16344900" y="684371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254</xdr:row>
      <xdr:rowOff>0</xdr:rowOff>
    </xdr:from>
    <xdr:to>
      <xdr:col>4</xdr:col>
      <xdr:colOff>1714500</xdr:colOff>
      <xdr:row>254</xdr:row>
      <xdr:rowOff>9525</xdr:rowOff>
    </xdr:to>
    <xdr:pic>
      <xdr:nvPicPr>
        <xdr:cNvPr id="885" name="Figuras 8"/>
        <xdr:cNvPicPr preferRelativeResize="1">
          <a:picLocks noChangeAspect="1"/>
        </xdr:cNvPicPr>
      </xdr:nvPicPr>
      <xdr:blipFill>
        <a:blip r:embed="rId1"/>
        <a:stretch>
          <a:fillRect/>
        </a:stretch>
      </xdr:blipFill>
      <xdr:spPr>
        <a:xfrm>
          <a:off x="16344900" y="68322825"/>
          <a:ext cx="0" cy="9525"/>
        </a:xfrm>
        <a:prstGeom prst="rect">
          <a:avLst/>
        </a:prstGeom>
        <a:blipFill>
          <a:blip r:embed=""/>
          <a:srcRect/>
          <a:stretch>
            <a:fillRect/>
          </a:stretch>
        </a:blipFill>
        <a:ln w="9525" cmpd="sng">
          <a:noFill/>
        </a:ln>
      </xdr:spPr>
    </xdr:pic>
    <xdr:clientData/>
  </xdr:twoCellAnchor>
  <xdr:twoCellAnchor>
    <xdr:from>
      <xdr:col>4</xdr:col>
      <xdr:colOff>1714500</xdr:colOff>
      <xdr:row>254</xdr:row>
      <xdr:rowOff>95250</xdr:rowOff>
    </xdr:from>
    <xdr:to>
      <xdr:col>4</xdr:col>
      <xdr:colOff>1714500</xdr:colOff>
      <xdr:row>259</xdr:row>
      <xdr:rowOff>0</xdr:rowOff>
    </xdr:to>
    <xdr:pic>
      <xdr:nvPicPr>
        <xdr:cNvPr id="886" name="Figuras 8"/>
        <xdr:cNvPicPr preferRelativeResize="1">
          <a:picLocks noChangeAspect="1"/>
        </xdr:cNvPicPr>
      </xdr:nvPicPr>
      <xdr:blipFill>
        <a:blip r:embed="rId1"/>
        <a:stretch>
          <a:fillRect/>
        </a:stretch>
      </xdr:blipFill>
      <xdr:spPr>
        <a:xfrm>
          <a:off x="16344900" y="684180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254</xdr:row>
      <xdr:rowOff>0</xdr:rowOff>
    </xdr:from>
    <xdr:to>
      <xdr:col>4</xdr:col>
      <xdr:colOff>1714500</xdr:colOff>
      <xdr:row>255</xdr:row>
      <xdr:rowOff>0</xdr:rowOff>
    </xdr:to>
    <xdr:pic>
      <xdr:nvPicPr>
        <xdr:cNvPr id="887" name="Figuras 8"/>
        <xdr:cNvPicPr preferRelativeResize="1">
          <a:picLocks noChangeAspect="1"/>
        </xdr:cNvPicPr>
      </xdr:nvPicPr>
      <xdr:blipFill>
        <a:blip r:embed="rId1"/>
        <a:stretch>
          <a:fillRect/>
        </a:stretch>
      </xdr:blipFill>
      <xdr:spPr>
        <a:xfrm>
          <a:off x="16344900" y="68322825"/>
          <a:ext cx="0" cy="190500"/>
        </a:xfrm>
        <a:prstGeom prst="rect">
          <a:avLst/>
        </a:prstGeom>
        <a:blipFill>
          <a:blip r:embed=""/>
          <a:srcRect/>
          <a:stretch>
            <a:fillRect/>
          </a:stretch>
        </a:blipFill>
        <a:ln w="9525" cmpd="sng">
          <a:noFill/>
        </a:ln>
      </xdr:spPr>
    </xdr:pic>
    <xdr:clientData/>
  </xdr:twoCellAnchor>
  <xdr:twoCellAnchor>
    <xdr:from>
      <xdr:col>0</xdr:col>
      <xdr:colOff>104775</xdr:colOff>
      <xdr:row>255</xdr:row>
      <xdr:rowOff>152400</xdr:rowOff>
    </xdr:from>
    <xdr:to>
      <xdr:col>1</xdr:col>
      <xdr:colOff>3124200</xdr:colOff>
      <xdr:row>258</xdr:row>
      <xdr:rowOff>190500</xdr:rowOff>
    </xdr:to>
    <xdr:pic>
      <xdr:nvPicPr>
        <xdr:cNvPr id="888" name="Figuras 8"/>
        <xdr:cNvPicPr preferRelativeResize="1">
          <a:picLocks noChangeAspect="1"/>
        </xdr:cNvPicPr>
      </xdr:nvPicPr>
      <xdr:blipFill>
        <a:blip r:embed="rId1"/>
        <a:stretch>
          <a:fillRect/>
        </a:stretch>
      </xdr:blipFill>
      <xdr:spPr>
        <a:xfrm>
          <a:off x="104775" y="68665725"/>
          <a:ext cx="4400550" cy="61912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104775</xdr:rowOff>
    </xdr:from>
    <xdr:to>
      <xdr:col>4</xdr:col>
      <xdr:colOff>1714500</xdr:colOff>
      <xdr:row>242</xdr:row>
      <xdr:rowOff>28575</xdr:rowOff>
    </xdr:to>
    <xdr:pic>
      <xdr:nvPicPr>
        <xdr:cNvPr id="889" name="Figuras 8"/>
        <xdr:cNvPicPr preferRelativeResize="1">
          <a:picLocks noChangeAspect="1"/>
        </xdr:cNvPicPr>
      </xdr:nvPicPr>
      <xdr:blipFill>
        <a:blip r:embed="rId1"/>
        <a:stretch>
          <a:fillRect/>
        </a:stretch>
      </xdr:blipFill>
      <xdr:spPr>
        <a:xfrm>
          <a:off x="16344900" y="64350900"/>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114300</xdr:rowOff>
    </xdr:from>
    <xdr:to>
      <xdr:col>4</xdr:col>
      <xdr:colOff>1714500</xdr:colOff>
      <xdr:row>242</xdr:row>
      <xdr:rowOff>38100</xdr:rowOff>
    </xdr:to>
    <xdr:pic>
      <xdr:nvPicPr>
        <xdr:cNvPr id="890" name="Figuras 8"/>
        <xdr:cNvPicPr preferRelativeResize="1">
          <a:picLocks noChangeAspect="1"/>
        </xdr:cNvPicPr>
      </xdr:nvPicPr>
      <xdr:blipFill>
        <a:blip r:embed="rId1"/>
        <a:stretch>
          <a:fillRect/>
        </a:stretch>
      </xdr:blipFill>
      <xdr:spPr>
        <a:xfrm>
          <a:off x="16344900" y="643509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142875</xdr:rowOff>
    </xdr:from>
    <xdr:to>
      <xdr:col>4</xdr:col>
      <xdr:colOff>1714500</xdr:colOff>
      <xdr:row>242</xdr:row>
      <xdr:rowOff>66675</xdr:rowOff>
    </xdr:to>
    <xdr:pic>
      <xdr:nvPicPr>
        <xdr:cNvPr id="891" name="Figuras 8"/>
        <xdr:cNvPicPr preferRelativeResize="1">
          <a:picLocks noChangeAspect="1"/>
        </xdr:cNvPicPr>
      </xdr:nvPicPr>
      <xdr:blipFill>
        <a:blip r:embed="rId1"/>
        <a:stretch>
          <a:fillRect/>
        </a:stretch>
      </xdr:blipFill>
      <xdr:spPr>
        <a:xfrm>
          <a:off x="16344900" y="643794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161925</xdr:rowOff>
    </xdr:from>
    <xdr:to>
      <xdr:col>4</xdr:col>
      <xdr:colOff>1714500</xdr:colOff>
      <xdr:row>242</xdr:row>
      <xdr:rowOff>38100</xdr:rowOff>
    </xdr:to>
    <xdr:pic>
      <xdr:nvPicPr>
        <xdr:cNvPr id="892" name="Figuras 8"/>
        <xdr:cNvPicPr preferRelativeResize="1">
          <a:picLocks noChangeAspect="1"/>
        </xdr:cNvPicPr>
      </xdr:nvPicPr>
      <xdr:blipFill>
        <a:blip r:embed="rId1"/>
        <a:stretch>
          <a:fillRect/>
        </a:stretch>
      </xdr:blipFill>
      <xdr:spPr>
        <a:xfrm>
          <a:off x="16344900" y="64398525"/>
          <a:ext cx="0" cy="628650"/>
        </a:xfrm>
        <a:prstGeom prst="rect">
          <a:avLst/>
        </a:prstGeom>
        <a:blipFill>
          <a:blip r:embed=""/>
          <a:srcRect/>
          <a:stretch>
            <a:fillRect/>
          </a:stretch>
        </a:blipFill>
        <a:ln w="9525" cmpd="sng">
          <a:noFill/>
        </a:ln>
      </xdr:spPr>
    </xdr:pic>
    <xdr:clientData/>
  </xdr:twoCellAnchor>
  <xdr:twoCellAnchor>
    <xdr:from>
      <xdr:col>4</xdr:col>
      <xdr:colOff>1714500</xdr:colOff>
      <xdr:row>239</xdr:row>
      <xdr:rowOff>66675</xdr:rowOff>
    </xdr:from>
    <xdr:to>
      <xdr:col>4</xdr:col>
      <xdr:colOff>1714500</xdr:colOff>
      <xdr:row>242</xdr:row>
      <xdr:rowOff>123825</xdr:rowOff>
    </xdr:to>
    <xdr:pic>
      <xdr:nvPicPr>
        <xdr:cNvPr id="893" name="Figuras 8"/>
        <xdr:cNvPicPr preferRelativeResize="1">
          <a:picLocks noChangeAspect="1"/>
        </xdr:cNvPicPr>
      </xdr:nvPicPr>
      <xdr:blipFill>
        <a:blip r:embed="rId1"/>
        <a:stretch>
          <a:fillRect/>
        </a:stretch>
      </xdr:blipFill>
      <xdr:spPr>
        <a:xfrm>
          <a:off x="16344900" y="644937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152400</xdr:rowOff>
    </xdr:from>
    <xdr:to>
      <xdr:col>4</xdr:col>
      <xdr:colOff>1714500</xdr:colOff>
      <xdr:row>242</xdr:row>
      <xdr:rowOff>180975</xdr:rowOff>
    </xdr:to>
    <xdr:pic>
      <xdr:nvPicPr>
        <xdr:cNvPr id="894" name="Figuras 8"/>
        <xdr:cNvPicPr preferRelativeResize="1">
          <a:picLocks noChangeAspect="1"/>
        </xdr:cNvPicPr>
      </xdr:nvPicPr>
      <xdr:blipFill>
        <a:blip r:embed="rId1"/>
        <a:stretch>
          <a:fillRect/>
        </a:stretch>
      </xdr:blipFill>
      <xdr:spPr>
        <a:xfrm>
          <a:off x="16344900" y="64389000"/>
          <a:ext cx="0" cy="790575"/>
        </a:xfrm>
        <a:prstGeom prst="rect">
          <a:avLst/>
        </a:prstGeom>
        <a:blipFill>
          <a:blip r:embed=""/>
          <a:srcRect/>
          <a:stretch>
            <a:fillRect/>
          </a:stretch>
        </a:blipFill>
        <a:ln w="9525" cmpd="sng">
          <a:noFill/>
        </a:ln>
      </xdr:spPr>
    </xdr:pic>
    <xdr:clientData/>
  </xdr:twoCellAnchor>
  <xdr:twoCellAnchor>
    <xdr:from>
      <xdr:col>4</xdr:col>
      <xdr:colOff>1714500</xdr:colOff>
      <xdr:row>239</xdr:row>
      <xdr:rowOff>66675</xdr:rowOff>
    </xdr:from>
    <xdr:to>
      <xdr:col>4</xdr:col>
      <xdr:colOff>1714500</xdr:colOff>
      <xdr:row>242</xdr:row>
      <xdr:rowOff>123825</xdr:rowOff>
    </xdr:to>
    <xdr:pic>
      <xdr:nvPicPr>
        <xdr:cNvPr id="895" name="Figuras 8"/>
        <xdr:cNvPicPr preferRelativeResize="1">
          <a:picLocks noChangeAspect="1"/>
        </xdr:cNvPicPr>
      </xdr:nvPicPr>
      <xdr:blipFill>
        <a:blip r:embed="rId1"/>
        <a:stretch>
          <a:fillRect/>
        </a:stretch>
      </xdr:blipFill>
      <xdr:spPr>
        <a:xfrm>
          <a:off x="16344900" y="64493775"/>
          <a:ext cx="0" cy="628650"/>
        </a:xfrm>
        <a:prstGeom prst="rect">
          <a:avLst/>
        </a:prstGeom>
        <a:blipFill>
          <a:blip r:embed=""/>
          <a:srcRect/>
          <a:stretch>
            <a:fillRect/>
          </a:stretch>
        </a:blipFill>
        <a:ln w="9525" cmpd="sng">
          <a:noFill/>
        </a:ln>
      </xdr:spPr>
    </xdr:pic>
    <xdr:clientData/>
  </xdr:twoCellAnchor>
  <xdr:twoCellAnchor>
    <xdr:from>
      <xdr:col>4</xdr:col>
      <xdr:colOff>1714500</xdr:colOff>
      <xdr:row>239</xdr:row>
      <xdr:rowOff>0</xdr:rowOff>
    </xdr:from>
    <xdr:to>
      <xdr:col>4</xdr:col>
      <xdr:colOff>1714500</xdr:colOff>
      <xdr:row>243</xdr:row>
      <xdr:rowOff>0</xdr:rowOff>
    </xdr:to>
    <xdr:pic>
      <xdr:nvPicPr>
        <xdr:cNvPr id="896" name="Figuras 8"/>
        <xdr:cNvPicPr preferRelativeResize="1">
          <a:picLocks noChangeAspect="1"/>
        </xdr:cNvPicPr>
      </xdr:nvPicPr>
      <xdr:blipFill>
        <a:blip r:embed="rId1"/>
        <a:stretch>
          <a:fillRect/>
        </a:stretch>
      </xdr:blipFill>
      <xdr:spPr>
        <a:xfrm>
          <a:off x="16344900" y="64427100"/>
          <a:ext cx="0" cy="781050"/>
        </a:xfrm>
        <a:prstGeom prst="rect">
          <a:avLst/>
        </a:prstGeom>
        <a:blipFill>
          <a:blip r:embed=""/>
          <a:srcRect/>
          <a:stretch>
            <a:fillRect/>
          </a:stretch>
        </a:blipFill>
        <a:ln w="9525" cmpd="sng">
          <a:noFill/>
        </a:ln>
      </xdr:spPr>
    </xdr:pic>
    <xdr:clientData/>
  </xdr:twoCellAnchor>
  <xdr:twoCellAnchor>
    <xdr:from>
      <xdr:col>4</xdr:col>
      <xdr:colOff>1714500</xdr:colOff>
      <xdr:row>239</xdr:row>
      <xdr:rowOff>66675</xdr:rowOff>
    </xdr:from>
    <xdr:to>
      <xdr:col>4</xdr:col>
      <xdr:colOff>1714500</xdr:colOff>
      <xdr:row>242</xdr:row>
      <xdr:rowOff>161925</xdr:rowOff>
    </xdr:to>
    <xdr:pic>
      <xdr:nvPicPr>
        <xdr:cNvPr id="897" name="Figuras 8"/>
        <xdr:cNvPicPr preferRelativeResize="1">
          <a:picLocks noChangeAspect="1"/>
        </xdr:cNvPicPr>
      </xdr:nvPicPr>
      <xdr:blipFill>
        <a:blip r:embed="rId1"/>
        <a:stretch>
          <a:fillRect/>
        </a:stretch>
      </xdr:blipFill>
      <xdr:spPr>
        <a:xfrm>
          <a:off x="16344900" y="644937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238</xdr:row>
      <xdr:rowOff>66675</xdr:rowOff>
    </xdr:from>
    <xdr:to>
      <xdr:col>4</xdr:col>
      <xdr:colOff>1714500</xdr:colOff>
      <xdr:row>241</xdr:row>
      <xdr:rowOff>152400</xdr:rowOff>
    </xdr:to>
    <xdr:pic>
      <xdr:nvPicPr>
        <xdr:cNvPr id="898" name="Figuras 8"/>
        <xdr:cNvPicPr preferRelativeResize="1">
          <a:picLocks noChangeAspect="1"/>
        </xdr:cNvPicPr>
      </xdr:nvPicPr>
      <xdr:blipFill>
        <a:blip r:embed="rId1"/>
        <a:stretch>
          <a:fillRect/>
        </a:stretch>
      </xdr:blipFill>
      <xdr:spPr>
        <a:xfrm>
          <a:off x="16344900" y="643032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0</xdr:rowOff>
    </xdr:from>
    <xdr:to>
      <xdr:col>4</xdr:col>
      <xdr:colOff>1714500</xdr:colOff>
      <xdr:row>241</xdr:row>
      <xdr:rowOff>152400</xdr:rowOff>
    </xdr:to>
    <xdr:pic>
      <xdr:nvPicPr>
        <xdr:cNvPr id="899" name="Figuras 8"/>
        <xdr:cNvPicPr preferRelativeResize="1">
          <a:picLocks noChangeAspect="1"/>
        </xdr:cNvPicPr>
      </xdr:nvPicPr>
      <xdr:blipFill>
        <a:blip r:embed="rId1"/>
        <a:stretch>
          <a:fillRect/>
        </a:stretch>
      </xdr:blipFill>
      <xdr:spPr>
        <a:xfrm>
          <a:off x="16344900" y="64236600"/>
          <a:ext cx="0" cy="73342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123825</xdr:rowOff>
    </xdr:from>
    <xdr:to>
      <xdr:col>4</xdr:col>
      <xdr:colOff>1714500</xdr:colOff>
      <xdr:row>243</xdr:row>
      <xdr:rowOff>0</xdr:rowOff>
    </xdr:to>
    <xdr:pic>
      <xdr:nvPicPr>
        <xdr:cNvPr id="900" name="Figuras 8"/>
        <xdr:cNvPicPr preferRelativeResize="1">
          <a:picLocks noChangeAspect="1"/>
        </xdr:cNvPicPr>
      </xdr:nvPicPr>
      <xdr:blipFill>
        <a:blip r:embed="rId1"/>
        <a:stretch>
          <a:fillRect/>
        </a:stretch>
      </xdr:blipFill>
      <xdr:spPr>
        <a:xfrm>
          <a:off x="16344900" y="64360425"/>
          <a:ext cx="0" cy="857250"/>
        </a:xfrm>
        <a:prstGeom prst="rect">
          <a:avLst/>
        </a:prstGeom>
        <a:blipFill>
          <a:blip r:embed=""/>
          <a:srcRect/>
          <a:stretch>
            <a:fillRect/>
          </a:stretch>
        </a:blipFill>
        <a:ln w="9525" cmpd="sng">
          <a:noFill/>
        </a:ln>
      </xdr:spPr>
    </xdr:pic>
    <xdr:clientData/>
  </xdr:twoCellAnchor>
  <xdr:twoCellAnchor>
    <xdr:from>
      <xdr:col>4</xdr:col>
      <xdr:colOff>1714500</xdr:colOff>
      <xdr:row>238</xdr:row>
      <xdr:rowOff>114300</xdr:rowOff>
    </xdr:from>
    <xdr:to>
      <xdr:col>4</xdr:col>
      <xdr:colOff>1714500</xdr:colOff>
      <xdr:row>243</xdr:row>
      <xdr:rowOff>0</xdr:rowOff>
    </xdr:to>
    <xdr:pic>
      <xdr:nvPicPr>
        <xdr:cNvPr id="901" name="Figuras 8"/>
        <xdr:cNvPicPr preferRelativeResize="1">
          <a:picLocks noChangeAspect="1"/>
        </xdr:cNvPicPr>
      </xdr:nvPicPr>
      <xdr:blipFill>
        <a:blip r:embed="rId1"/>
        <a:stretch>
          <a:fillRect/>
        </a:stretch>
      </xdr:blipFill>
      <xdr:spPr>
        <a:xfrm>
          <a:off x="16344900" y="64350900"/>
          <a:ext cx="0" cy="86677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0</xdr:rowOff>
    </xdr:from>
    <xdr:to>
      <xdr:col>4</xdr:col>
      <xdr:colOff>1714500</xdr:colOff>
      <xdr:row>238</xdr:row>
      <xdr:rowOff>9525</xdr:rowOff>
    </xdr:to>
    <xdr:pic>
      <xdr:nvPicPr>
        <xdr:cNvPr id="902" name="Figuras 8"/>
        <xdr:cNvPicPr preferRelativeResize="1">
          <a:picLocks noChangeAspect="1"/>
        </xdr:cNvPicPr>
      </xdr:nvPicPr>
      <xdr:blipFill>
        <a:blip r:embed="rId1"/>
        <a:stretch>
          <a:fillRect/>
        </a:stretch>
      </xdr:blipFill>
      <xdr:spPr>
        <a:xfrm>
          <a:off x="16344900" y="64236600"/>
          <a:ext cx="0" cy="952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95250</xdr:rowOff>
    </xdr:from>
    <xdr:to>
      <xdr:col>4</xdr:col>
      <xdr:colOff>1714500</xdr:colOff>
      <xdr:row>243</xdr:row>
      <xdr:rowOff>0</xdr:rowOff>
    </xdr:to>
    <xdr:pic>
      <xdr:nvPicPr>
        <xdr:cNvPr id="903" name="Figuras 8"/>
        <xdr:cNvPicPr preferRelativeResize="1">
          <a:picLocks noChangeAspect="1"/>
        </xdr:cNvPicPr>
      </xdr:nvPicPr>
      <xdr:blipFill>
        <a:blip r:embed="rId1"/>
        <a:stretch>
          <a:fillRect/>
        </a:stretch>
      </xdr:blipFill>
      <xdr:spPr>
        <a:xfrm>
          <a:off x="16344900" y="64331850"/>
          <a:ext cx="0" cy="885825"/>
        </a:xfrm>
        <a:prstGeom prst="rect">
          <a:avLst/>
        </a:prstGeom>
        <a:blipFill>
          <a:blip r:embed=""/>
          <a:srcRect/>
          <a:stretch>
            <a:fillRect/>
          </a:stretch>
        </a:blipFill>
        <a:ln w="9525" cmpd="sng">
          <a:noFill/>
        </a:ln>
      </xdr:spPr>
    </xdr:pic>
    <xdr:clientData/>
  </xdr:twoCellAnchor>
  <xdr:twoCellAnchor>
    <xdr:from>
      <xdr:col>4</xdr:col>
      <xdr:colOff>1714500</xdr:colOff>
      <xdr:row>238</xdr:row>
      <xdr:rowOff>0</xdr:rowOff>
    </xdr:from>
    <xdr:to>
      <xdr:col>4</xdr:col>
      <xdr:colOff>1714500</xdr:colOff>
      <xdr:row>239</xdr:row>
      <xdr:rowOff>0</xdr:rowOff>
    </xdr:to>
    <xdr:pic>
      <xdr:nvPicPr>
        <xdr:cNvPr id="904" name="Figuras 8"/>
        <xdr:cNvPicPr preferRelativeResize="1">
          <a:picLocks noChangeAspect="1"/>
        </xdr:cNvPicPr>
      </xdr:nvPicPr>
      <xdr:blipFill>
        <a:blip r:embed="rId1"/>
        <a:stretch>
          <a:fillRect/>
        </a:stretch>
      </xdr:blipFill>
      <xdr:spPr>
        <a:xfrm>
          <a:off x="16344900" y="64236600"/>
          <a:ext cx="0" cy="190500"/>
        </a:xfrm>
        <a:prstGeom prst="rect">
          <a:avLst/>
        </a:prstGeom>
        <a:blipFill>
          <a:blip r:embed=""/>
          <a:srcRect/>
          <a:stretch>
            <a:fillRect/>
          </a:stretch>
        </a:blipFill>
        <a:ln w="9525" cmpd="sng">
          <a:noFill/>
        </a:ln>
      </xdr:spPr>
    </xdr:pic>
    <xdr:clientData/>
  </xdr:twoCellAnchor>
  <xdr:twoCellAnchor>
    <xdr:from>
      <xdr:col>0</xdr:col>
      <xdr:colOff>104775</xdr:colOff>
      <xdr:row>240</xdr:row>
      <xdr:rowOff>0</xdr:rowOff>
    </xdr:from>
    <xdr:to>
      <xdr:col>1</xdr:col>
      <xdr:colOff>3124200</xdr:colOff>
      <xdr:row>242</xdr:row>
      <xdr:rowOff>190500</xdr:rowOff>
    </xdr:to>
    <xdr:pic>
      <xdr:nvPicPr>
        <xdr:cNvPr id="905" name="Figuras 8"/>
        <xdr:cNvPicPr preferRelativeResize="1">
          <a:picLocks noChangeAspect="1"/>
        </xdr:cNvPicPr>
      </xdr:nvPicPr>
      <xdr:blipFill>
        <a:blip r:embed="rId1"/>
        <a:stretch>
          <a:fillRect/>
        </a:stretch>
      </xdr:blipFill>
      <xdr:spPr>
        <a:xfrm>
          <a:off x="104775" y="64617600"/>
          <a:ext cx="4400550" cy="58102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104775</xdr:rowOff>
    </xdr:from>
    <xdr:to>
      <xdr:col>4</xdr:col>
      <xdr:colOff>1714500</xdr:colOff>
      <xdr:row>217</xdr:row>
      <xdr:rowOff>28575</xdr:rowOff>
    </xdr:to>
    <xdr:pic>
      <xdr:nvPicPr>
        <xdr:cNvPr id="906" name="Figuras 8"/>
        <xdr:cNvPicPr preferRelativeResize="1">
          <a:picLocks noChangeAspect="1"/>
        </xdr:cNvPicPr>
      </xdr:nvPicPr>
      <xdr:blipFill>
        <a:blip r:embed="rId1"/>
        <a:stretch>
          <a:fillRect/>
        </a:stretch>
      </xdr:blipFill>
      <xdr:spPr>
        <a:xfrm>
          <a:off x="16344900" y="58550175"/>
          <a:ext cx="0" cy="666750"/>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114300</xdr:rowOff>
    </xdr:from>
    <xdr:to>
      <xdr:col>4</xdr:col>
      <xdr:colOff>1714500</xdr:colOff>
      <xdr:row>217</xdr:row>
      <xdr:rowOff>38100</xdr:rowOff>
    </xdr:to>
    <xdr:pic>
      <xdr:nvPicPr>
        <xdr:cNvPr id="907" name="Figuras 8"/>
        <xdr:cNvPicPr preferRelativeResize="1">
          <a:picLocks noChangeAspect="1"/>
        </xdr:cNvPicPr>
      </xdr:nvPicPr>
      <xdr:blipFill>
        <a:blip r:embed="rId1"/>
        <a:stretch>
          <a:fillRect/>
        </a:stretch>
      </xdr:blipFill>
      <xdr:spPr>
        <a:xfrm>
          <a:off x="16344900" y="58550175"/>
          <a:ext cx="0" cy="67627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142875</xdr:rowOff>
    </xdr:from>
    <xdr:to>
      <xdr:col>4</xdr:col>
      <xdr:colOff>1714500</xdr:colOff>
      <xdr:row>217</xdr:row>
      <xdr:rowOff>66675</xdr:rowOff>
    </xdr:to>
    <xdr:pic>
      <xdr:nvPicPr>
        <xdr:cNvPr id="908" name="Figuras 8"/>
        <xdr:cNvPicPr preferRelativeResize="1">
          <a:picLocks noChangeAspect="1"/>
        </xdr:cNvPicPr>
      </xdr:nvPicPr>
      <xdr:blipFill>
        <a:blip r:embed="rId1"/>
        <a:stretch>
          <a:fillRect/>
        </a:stretch>
      </xdr:blipFill>
      <xdr:spPr>
        <a:xfrm>
          <a:off x="16344900" y="585787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161925</xdr:rowOff>
    </xdr:from>
    <xdr:to>
      <xdr:col>4</xdr:col>
      <xdr:colOff>1714500</xdr:colOff>
      <xdr:row>217</xdr:row>
      <xdr:rowOff>38100</xdr:rowOff>
    </xdr:to>
    <xdr:pic>
      <xdr:nvPicPr>
        <xdr:cNvPr id="909" name="Figuras 8"/>
        <xdr:cNvPicPr preferRelativeResize="1">
          <a:picLocks noChangeAspect="1"/>
        </xdr:cNvPicPr>
      </xdr:nvPicPr>
      <xdr:blipFill>
        <a:blip r:embed="rId1"/>
        <a:stretch>
          <a:fillRect/>
        </a:stretch>
      </xdr:blipFill>
      <xdr:spPr>
        <a:xfrm>
          <a:off x="16344900" y="58597800"/>
          <a:ext cx="0" cy="628650"/>
        </a:xfrm>
        <a:prstGeom prst="rect">
          <a:avLst/>
        </a:prstGeom>
        <a:blipFill>
          <a:blip r:embed=""/>
          <a:srcRect/>
          <a:stretch>
            <a:fillRect/>
          </a:stretch>
        </a:blipFill>
        <a:ln w="9525" cmpd="sng">
          <a:noFill/>
        </a:ln>
      </xdr:spPr>
    </xdr:pic>
    <xdr:clientData/>
  </xdr:twoCellAnchor>
  <xdr:twoCellAnchor>
    <xdr:from>
      <xdr:col>4</xdr:col>
      <xdr:colOff>1714500</xdr:colOff>
      <xdr:row>214</xdr:row>
      <xdr:rowOff>66675</xdr:rowOff>
    </xdr:from>
    <xdr:to>
      <xdr:col>4</xdr:col>
      <xdr:colOff>1714500</xdr:colOff>
      <xdr:row>217</xdr:row>
      <xdr:rowOff>123825</xdr:rowOff>
    </xdr:to>
    <xdr:pic>
      <xdr:nvPicPr>
        <xdr:cNvPr id="910" name="Figuras 8"/>
        <xdr:cNvPicPr preferRelativeResize="1">
          <a:picLocks noChangeAspect="1"/>
        </xdr:cNvPicPr>
      </xdr:nvPicPr>
      <xdr:blipFill>
        <a:blip r:embed="rId1"/>
        <a:stretch>
          <a:fillRect/>
        </a:stretch>
      </xdr:blipFill>
      <xdr:spPr>
        <a:xfrm>
          <a:off x="16344900" y="586930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152400</xdr:rowOff>
    </xdr:from>
    <xdr:to>
      <xdr:col>4</xdr:col>
      <xdr:colOff>1714500</xdr:colOff>
      <xdr:row>217</xdr:row>
      <xdr:rowOff>180975</xdr:rowOff>
    </xdr:to>
    <xdr:pic>
      <xdr:nvPicPr>
        <xdr:cNvPr id="911" name="Figuras 8"/>
        <xdr:cNvPicPr preferRelativeResize="1">
          <a:picLocks noChangeAspect="1"/>
        </xdr:cNvPicPr>
      </xdr:nvPicPr>
      <xdr:blipFill>
        <a:blip r:embed="rId1"/>
        <a:stretch>
          <a:fillRect/>
        </a:stretch>
      </xdr:blipFill>
      <xdr:spPr>
        <a:xfrm>
          <a:off x="16344900" y="58588275"/>
          <a:ext cx="0" cy="790575"/>
        </a:xfrm>
        <a:prstGeom prst="rect">
          <a:avLst/>
        </a:prstGeom>
        <a:blipFill>
          <a:blip r:embed=""/>
          <a:srcRect/>
          <a:stretch>
            <a:fillRect/>
          </a:stretch>
        </a:blipFill>
        <a:ln w="9525" cmpd="sng">
          <a:noFill/>
        </a:ln>
      </xdr:spPr>
    </xdr:pic>
    <xdr:clientData/>
  </xdr:twoCellAnchor>
  <xdr:twoCellAnchor>
    <xdr:from>
      <xdr:col>4</xdr:col>
      <xdr:colOff>1714500</xdr:colOff>
      <xdr:row>214</xdr:row>
      <xdr:rowOff>66675</xdr:rowOff>
    </xdr:from>
    <xdr:to>
      <xdr:col>4</xdr:col>
      <xdr:colOff>1714500</xdr:colOff>
      <xdr:row>217</xdr:row>
      <xdr:rowOff>123825</xdr:rowOff>
    </xdr:to>
    <xdr:pic>
      <xdr:nvPicPr>
        <xdr:cNvPr id="912" name="Figuras 8"/>
        <xdr:cNvPicPr preferRelativeResize="1">
          <a:picLocks noChangeAspect="1"/>
        </xdr:cNvPicPr>
      </xdr:nvPicPr>
      <xdr:blipFill>
        <a:blip r:embed="rId1"/>
        <a:stretch>
          <a:fillRect/>
        </a:stretch>
      </xdr:blipFill>
      <xdr:spPr>
        <a:xfrm>
          <a:off x="16344900" y="58693050"/>
          <a:ext cx="0" cy="628650"/>
        </a:xfrm>
        <a:prstGeom prst="rect">
          <a:avLst/>
        </a:prstGeom>
        <a:blipFill>
          <a:blip r:embed=""/>
          <a:srcRect/>
          <a:stretch>
            <a:fillRect/>
          </a:stretch>
        </a:blipFill>
        <a:ln w="9525" cmpd="sng">
          <a:noFill/>
        </a:ln>
      </xdr:spPr>
    </xdr:pic>
    <xdr:clientData/>
  </xdr:twoCellAnchor>
  <xdr:twoCellAnchor>
    <xdr:from>
      <xdr:col>4</xdr:col>
      <xdr:colOff>1714500</xdr:colOff>
      <xdr:row>214</xdr:row>
      <xdr:rowOff>0</xdr:rowOff>
    </xdr:from>
    <xdr:to>
      <xdr:col>4</xdr:col>
      <xdr:colOff>1714500</xdr:colOff>
      <xdr:row>218</xdr:row>
      <xdr:rowOff>0</xdr:rowOff>
    </xdr:to>
    <xdr:pic>
      <xdr:nvPicPr>
        <xdr:cNvPr id="913" name="Figuras 8"/>
        <xdr:cNvPicPr preferRelativeResize="1">
          <a:picLocks noChangeAspect="1"/>
        </xdr:cNvPicPr>
      </xdr:nvPicPr>
      <xdr:blipFill>
        <a:blip r:embed="rId1"/>
        <a:stretch>
          <a:fillRect/>
        </a:stretch>
      </xdr:blipFill>
      <xdr:spPr>
        <a:xfrm>
          <a:off x="16344900" y="58626375"/>
          <a:ext cx="0" cy="781050"/>
        </a:xfrm>
        <a:prstGeom prst="rect">
          <a:avLst/>
        </a:prstGeom>
        <a:blipFill>
          <a:blip r:embed=""/>
          <a:srcRect/>
          <a:stretch>
            <a:fillRect/>
          </a:stretch>
        </a:blipFill>
        <a:ln w="9525" cmpd="sng">
          <a:noFill/>
        </a:ln>
      </xdr:spPr>
    </xdr:pic>
    <xdr:clientData/>
  </xdr:twoCellAnchor>
  <xdr:twoCellAnchor>
    <xdr:from>
      <xdr:col>4</xdr:col>
      <xdr:colOff>1714500</xdr:colOff>
      <xdr:row>214</xdr:row>
      <xdr:rowOff>66675</xdr:rowOff>
    </xdr:from>
    <xdr:to>
      <xdr:col>4</xdr:col>
      <xdr:colOff>1714500</xdr:colOff>
      <xdr:row>217</xdr:row>
      <xdr:rowOff>161925</xdr:rowOff>
    </xdr:to>
    <xdr:pic>
      <xdr:nvPicPr>
        <xdr:cNvPr id="914" name="Figuras 8"/>
        <xdr:cNvPicPr preferRelativeResize="1">
          <a:picLocks noChangeAspect="1"/>
        </xdr:cNvPicPr>
      </xdr:nvPicPr>
      <xdr:blipFill>
        <a:blip r:embed="rId1"/>
        <a:stretch>
          <a:fillRect/>
        </a:stretch>
      </xdr:blipFill>
      <xdr:spPr>
        <a:xfrm>
          <a:off x="16344900" y="586930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213</xdr:row>
      <xdr:rowOff>66675</xdr:rowOff>
    </xdr:from>
    <xdr:to>
      <xdr:col>4</xdr:col>
      <xdr:colOff>1714500</xdr:colOff>
      <xdr:row>216</xdr:row>
      <xdr:rowOff>152400</xdr:rowOff>
    </xdr:to>
    <xdr:pic>
      <xdr:nvPicPr>
        <xdr:cNvPr id="915" name="Figuras 8"/>
        <xdr:cNvPicPr preferRelativeResize="1">
          <a:picLocks noChangeAspect="1"/>
        </xdr:cNvPicPr>
      </xdr:nvPicPr>
      <xdr:blipFill>
        <a:blip r:embed="rId1"/>
        <a:stretch>
          <a:fillRect/>
        </a:stretch>
      </xdr:blipFill>
      <xdr:spPr>
        <a:xfrm>
          <a:off x="16344900" y="585025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0</xdr:rowOff>
    </xdr:from>
    <xdr:to>
      <xdr:col>4</xdr:col>
      <xdr:colOff>1714500</xdr:colOff>
      <xdr:row>216</xdr:row>
      <xdr:rowOff>152400</xdr:rowOff>
    </xdr:to>
    <xdr:pic>
      <xdr:nvPicPr>
        <xdr:cNvPr id="916" name="Figuras 8"/>
        <xdr:cNvPicPr preferRelativeResize="1">
          <a:picLocks noChangeAspect="1"/>
        </xdr:cNvPicPr>
      </xdr:nvPicPr>
      <xdr:blipFill>
        <a:blip r:embed="rId1"/>
        <a:stretch>
          <a:fillRect/>
        </a:stretch>
      </xdr:blipFill>
      <xdr:spPr>
        <a:xfrm>
          <a:off x="16344900" y="584358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123825</xdr:rowOff>
    </xdr:from>
    <xdr:to>
      <xdr:col>4</xdr:col>
      <xdr:colOff>1714500</xdr:colOff>
      <xdr:row>218</xdr:row>
      <xdr:rowOff>0</xdr:rowOff>
    </xdr:to>
    <xdr:pic>
      <xdr:nvPicPr>
        <xdr:cNvPr id="917" name="Figuras 8"/>
        <xdr:cNvPicPr preferRelativeResize="1">
          <a:picLocks noChangeAspect="1"/>
        </xdr:cNvPicPr>
      </xdr:nvPicPr>
      <xdr:blipFill>
        <a:blip r:embed="rId1"/>
        <a:stretch>
          <a:fillRect/>
        </a:stretch>
      </xdr:blipFill>
      <xdr:spPr>
        <a:xfrm>
          <a:off x="16344900" y="585597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213</xdr:row>
      <xdr:rowOff>114300</xdr:rowOff>
    </xdr:from>
    <xdr:to>
      <xdr:col>4</xdr:col>
      <xdr:colOff>1714500</xdr:colOff>
      <xdr:row>218</xdr:row>
      <xdr:rowOff>0</xdr:rowOff>
    </xdr:to>
    <xdr:pic>
      <xdr:nvPicPr>
        <xdr:cNvPr id="918" name="Figuras 8"/>
        <xdr:cNvPicPr preferRelativeResize="1">
          <a:picLocks noChangeAspect="1"/>
        </xdr:cNvPicPr>
      </xdr:nvPicPr>
      <xdr:blipFill>
        <a:blip r:embed="rId1"/>
        <a:stretch>
          <a:fillRect/>
        </a:stretch>
      </xdr:blipFill>
      <xdr:spPr>
        <a:xfrm>
          <a:off x="16344900" y="585501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0</xdr:rowOff>
    </xdr:from>
    <xdr:to>
      <xdr:col>4</xdr:col>
      <xdr:colOff>1714500</xdr:colOff>
      <xdr:row>213</xdr:row>
      <xdr:rowOff>9525</xdr:rowOff>
    </xdr:to>
    <xdr:pic>
      <xdr:nvPicPr>
        <xdr:cNvPr id="919" name="Figuras 8"/>
        <xdr:cNvPicPr preferRelativeResize="1">
          <a:picLocks noChangeAspect="1"/>
        </xdr:cNvPicPr>
      </xdr:nvPicPr>
      <xdr:blipFill>
        <a:blip r:embed="rId1"/>
        <a:stretch>
          <a:fillRect/>
        </a:stretch>
      </xdr:blipFill>
      <xdr:spPr>
        <a:xfrm>
          <a:off x="16344900" y="58435875"/>
          <a:ext cx="0" cy="952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95250</xdr:rowOff>
    </xdr:from>
    <xdr:to>
      <xdr:col>4</xdr:col>
      <xdr:colOff>1714500</xdr:colOff>
      <xdr:row>218</xdr:row>
      <xdr:rowOff>0</xdr:rowOff>
    </xdr:to>
    <xdr:pic>
      <xdr:nvPicPr>
        <xdr:cNvPr id="920" name="Figuras 8"/>
        <xdr:cNvPicPr preferRelativeResize="1">
          <a:picLocks noChangeAspect="1"/>
        </xdr:cNvPicPr>
      </xdr:nvPicPr>
      <xdr:blipFill>
        <a:blip r:embed="rId1"/>
        <a:stretch>
          <a:fillRect/>
        </a:stretch>
      </xdr:blipFill>
      <xdr:spPr>
        <a:xfrm>
          <a:off x="16344900" y="585311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213</xdr:row>
      <xdr:rowOff>0</xdr:rowOff>
    </xdr:from>
    <xdr:to>
      <xdr:col>4</xdr:col>
      <xdr:colOff>1714500</xdr:colOff>
      <xdr:row>214</xdr:row>
      <xdr:rowOff>0</xdr:rowOff>
    </xdr:to>
    <xdr:pic>
      <xdr:nvPicPr>
        <xdr:cNvPr id="921" name="Figuras 8"/>
        <xdr:cNvPicPr preferRelativeResize="1">
          <a:picLocks noChangeAspect="1"/>
        </xdr:cNvPicPr>
      </xdr:nvPicPr>
      <xdr:blipFill>
        <a:blip r:embed="rId1"/>
        <a:stretch>
          <a:fillRect/>
        </a:stretch>
      </xdr:blipFill>
      <xdr:spPr>
        <a:xfrm>
          <a:off x="16344900" y="58435875"/>
          <a:ext cx="0" cy="190500"/>
        </a:xfrm>
        <a:prstGeom prst="rect">
          <a:avLst/>
        </a:prstGeom>
        <a:blipFill>
          <a:blip r:embed=""/>
          <a:srcRect/>
          <a:stretch>
            <a:fillRect/>
          </a:stretch>
        </a:blipFill>
        <a:ln w="9525" cmpd="sng">
          <a:noFill/>
        </a:ln>
      </xdr:spPr>
    </xdr:pic>
    <xdr:clientData/>
  </xdr:twoCellAnchor>
  <xdr:twoCellAnchor>
    <xdr:from>
      <xdr:col>0</xdr:col>
      <xdr:colOff>104775</xdr:colOff>
      <xdr:row>215</xdr:row>
      <xdr:rowOff>28575</xdr:rowOff>
    </xdr:from>
    <xdr:to>
      <xdr:col>1</xdr:col>
      <xdr:colOff>3124200</xdr:colOff>
      <xdr:row>218</xdr:row>
      <xdr:rowOff>9525</xdr:rowOff>
    </xdr:to>
    <xdr:pic>
      <xdr:nvPicPr>
        <xdr:cNvPr id="922" name="Figuras 8"/>
        <xdr:cNvPicPr preferRelativeResize="1">
          <a:picLocks noChangeAspect="1"/>
        </xdr:cNvPicPr>
      </xdr:nvPicPr>
      <xdr:blipFill>
        <a:blip r:embed="rId1"/>
        <a:stretch>
          <a:fillRect/>
        </a:stretch>
      </xdr:blipFill>
      <xdr:spPr>
        <a:xfrm>
          <a:off x="104775" y="58845450"/>
          <a:ext cx="4400550" cy="581025"/>
        </a:xfrm>
        <a:prstGeom prst="rect">
          <a:avLst/>
        </a:prstGeom>
        <a:blipFill>
          <a:blip r:embed=""/>
          <a:srcRect/>
          <a:stretch>
            <a:fillRect/>
          </a:stretch>
        </a:blipFill>
        <a:ln w="9525" cmpd="sng">
          <a:noFill/>
        </a:ln>
      </xdr:spPr>
    </xdr:pic>
    <xdr:clientData/>
  </xdr:twoCellAnchor>
  <xdr:twoCellAnchor>
    <xdr:from>
      <xdr:col>5</xdr:col>
      <xdr:colOff>180975</xdr:colOff>
      <xdr:row>193</xdr:row>
      <xdr:rowOff>19050</xdr:rowOff>
    </xdr:from>
    <xdr:to>
      <xdr:col>5</xdr:col>
      <xdr:colOff>219075</xdr:colOff>
      <xdr:row>196</xdr:row>
      <xdr:rowOff>114300</xdr:rowOff>
    </xdr:to>
    <xdr:pic>
      <xdr:nvPicPr>
        <xdr:cNvPr id="923" name="Figuras 8"/>
        <xdr:cNvPicPr preferRelativeResize="1">
          <a:picLocks noChangeAspect="1"/>
        </xdr:cNvPicPr>
      </xdr:nvPicPr>
      <xdr:blipFill>
        <a:blip r:embed="rId1"/>
        <a:stretch>
          <a:fillRect/>
        </a:stretch>
      </xdr:blipFill>
      <xdr:spPr>
        <a:xfrm>
          <a:off x="16525875" y="52063650"/>
          <a:ext cx="38100" cy="666750"/>
        </a:xfrm>
        <a:prstGeom prst="rect">
          <a:avLst/>
        </a:prstGeom>
        <a:blipFill>
          <a:blip r:embed=""/>
          <a:srcRect/>
          <a:stretch>
            <a:fillRect/>
          </a:stretch>
        </a:blipFill>
        <a:ln w="9525" cmpd="sng">
          <a:noFill/>
        </a:ln>
      </xdr:spPr>
    </xdr:pic>
    <xdr:clientData/>
  </xdr:twoCellAnchor>
  <xdr:twoCellAnchor>
    <xdr:from>
      <xdr:col>4</xdr:col>
      <xdr:colOff>1714500</xdr:colOff>
      <xdr:row>192</xdr:row>
      <xdr:rowOff>0</xdr:rowOff>
    </xdr:from>
    <xdr:to>
      <xdr:col>4</xdr:col>
      <xdr:colOff>1714500</xdr:colOff>
      <xdr:row>195</xdr:row>
      <xdr:rowOff>142875</xdr:rowOff>
    </xdr:to>
    <xdr:pic>
      <xdr:nvPicPr>
        <xdr:cNvPr id="924" name="Figuras 8"/>
        <xdr:cNvPicPr preferRelativeResize="1">
          <a:picLocks noChangeAspect="1"/>
        </xdr:cNvPicPr>
      </xdr:nvPicPr>
      <xdr:blipFill>
        <a:blip r:embed="rId1"/>
        <a:stretch>
          <a:fillRect/>
        </a:stretch>
      </xdr:blipFill>
      <xdr:spPr>
        <a:xfrm>
          <a:off x="16344900" y="518636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192</xdr:row>
      <xdr:rowOff>123825</xdr:rowOff>
    </xdr:from>
    <xdr:to>
      <xdr:col>4</xdr:col>
      <xdr:colOff>1714500</xdr:colOff>
      <xdr:row>197</xdr:row>
      <xdr:rowOff>0</xdr:rowOff>
    </xdr:to>
    <xdr:pic>
      <xdr:nvPicPr>
        <xdr:cNvPr id="925" name="Figuras 8"/>
        <xdr:cNvPicPr preferRelativeResize="1">
          <a:picLocks noChangeAspect="1"/>
        </xdr:cNvPicPr>
      </xdr:nvPicPr>
      <xdr:blipFill>
        <a:blip r:embed="rId1"/>
        <a:stretch>
          <a:fillRect/>
        </a:stretch>
      </xdr:blipFill>
      <xdr:spPr>
        <a:xfrm>
          <a:off x="16344900" y="519874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192</xdr:row>
      <xdr:rowOff>114300</xdr:rowOff>
    </xdr:from>
    <xdr:to>
      <xdr:col>4</xdr:col>
      <xdr:colOff>1714500</xdr:colOff>
      <xdr:row>197</xdr:row>
      <xdr:rowOff>0</xdr:rowOff>
    </xdr:to>
    <xdr:pic>
      <xdr:nvPicPr>
        <xdr:cNvPr id="926" name="Figuras 8"/>
        <xdr:cNvPicPr preferRelativeResize="1">
          <a:picLocks noChangeAspect="1"/>
        </xdr:cNvPicPr>
      </xdr:nvPicPr>
      <xdr:blipFill>
        <a:blip r:embed="rId1"/>
        <a:stretch>
          <a:fillRect/>
        </a:stretch>
      </xdr:blipFill>
      <xdr:spPr>
        <a:xfrm>
          <a:off x="16344900" y="519779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192</xdr:row>
      <xdr:rowOff>0</xdr:rowOff>
    </xdr:from>
    <xdr:to>
      <xdr:col>4</xdr:col>
      <xdr:colOff>1714500</xdr:colOff>
      <xdr:row>192</xdr:row>
      <xdr:rowOff>9525</xdr:rowOff>
    </xdr:to>
    <xdr:pic>
      <xdr:nvPicPr>
        <xdr:cNvPr id="927" name="Figuras 8"/>
        <xdr:cNvPicPr preferRelativeResize="1">
          <a:picLocks noChangeAspect="1"/>
        </xdr:cNvPicPr>
      </xdr:nvPicPr>
      <xdr:blipFill>
        <a:blip r:embed="rId1"/>
        <a:stretch>
          <a:fillRect/>
        </a:stretch>
      </xdr:blipFill>
      <xdr:spPr>
        <a:xfrm>
          <a:off x="16344900" y="51863625"/>
          <a:ext cx="0" cy="9525"/>
        </a:xfrm>
        <a:prstGeom prst="rect">
          <a:avLst/>
        </a:prstGeom>
        <a:blipFill>
          <a:blip r:embed=""/>
          <a:srcRect/>
          <a:stretch>
            <a:fillRect/>
          </a:stretch>
        </a:blipFill>
        <a:ln w="9525" cmpd="sng">
          <a:noFill/>
        </a:ln>
      </xdr:spPr>
    </xdr:pic>
    <xdr:clientData/>
  </xdr:twoCellAnchor>
  <xdr:twoCellAnchor>
    <xdr:from>
      <xdr:col>4</xdr:col>
      <xdr:colOff>1714500</xdr:colOff>
      <xdr:row>192</xdr:row>
      <xdr:rowOff>95250</xdr:rowOff>
    </xdr:from>
    <xdr:to>
      <xdr:col>4</xdr:col>
      <xdr:colOff>1714500</xdr:colOff>
      <xdr:row>197</xdr:row>
      <xdr:rowOff>0</xdr:rowOff>
    </xdr:to>
    <xdr:pic>
      <xdr:nvPicPr>
        <xdr:cNvPr id="928" name="Figuras 8"/>
        <xdr:cNvPicPr preferRelativeResize="1">
          <a:picLocks noChangeAspect="1"/>
        </xdr:cNvPicPr>
      </xdr:nvPicPr>
      <xdr:blipFill>
        <a:blip r:embed="rId1"/>
        <a:stretch>
          <a:fillRect/>
        </a:stretch>
      </xdr:blipFill>
      <xdr:spPr>
        <a:xfrm>
          <a:off x="16344900" y="519588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192</xdr:row>
      <xdr:rowOff>0</xdr:rowOff>
    </xdr:from>
    <xdr:to>
      <xdr:col>4</xdr:col>
      <xdr:colOff>1714500</xdr:colOff>
      <xdr:row>193</xdr:row>
      <xdr:rowOff>0</xdr:rowOff>
    </xdr:to>
    <xdr:pic>
      <xdr:nvPicPr>
        <xdr:cNvPr id="929" name="Figuras 8"/>
        <xdr:cNvPicPr preferRelativeResize="1">
          <a:picLocks noChangeAspect="1"/>
        </xdr:cNvPicPr>
      </xdr:nvPicPr>
      <xdr:blipFill>
        <a:blip r:embed="rId1"/>
        <a:stretch>
          <a:fillRect/>
        </a:stretch>
      </xdr:blipFill>
      <xdr:spPr>
        <a:xfrm>
          <a:off x="16344900" y="51863625"/>
          <a:ext cx="0" cy="190500"/>
        </a:xfrm>
        <a:prstGeom prst="rect">
          <a:avLst/>
        </a:prstGeom>
        <a:blipFill>
          <a:blip r:embed=""/>
          <a:srcRect/>
          <a:stretch>
            <a:fillRect/>
          </a:stretch>
        </a:blipFill>
        <a:ln w="9525" cmpd="sng">
          <a:noFill/>
        </a:ln>
      </xdr:spPr>
    </xdr:pic>
    <xdr:clientData/>
  </xdr:twoCellAnchor>
  <xdr:twoCellAnchor>
    <xdr:from>
      <xdr:col>0</xdr:col>
      <xdr:colOff>104775</xdr:colOff>
      <xdr:row>193</xdr:row>
      <xdr:rowOff>152400</xdr:rowOff>
    </xdr:from>
    <xdr:to>
      <xdr:col>1</xdr:col>
      <xdr:colOff>3124200</xdr:colOff>
      <xdr:row>196</xdr:row>
      <xdr:rowOff>190500</xdr:rowOff>
    </xdr:to>
    <xdr:pic>
      <xdr:nvPicPr>
        <xdr:cNvPr id="930" name="Figuras 8"/>
        <xdr:cNvPicPr preferRelativeResize="1">
          <a:picLocks noChangeAspect="1"/>
        </xdr:cNvPicPr>
      </xdr:nvPicPr>
      <xdr:blipFill>
        <a:blip r:embed="rId1"/>
        <a:stretch>
          <a:fillRect/>
        </a:stretch>
      </xdr:blipFill>
      <xdr:spPr>
        <a:xfrm>
          <a:off x="104775" y="52206525"/>
          <a:ext cx="4400550" cy="619125"/>
        </a:xfrm>
        <a:prstGeom prst="rect">
          <a:avLst/>
        </a:prstGeom>
        <a:blipFill>
          <a:blip r:embed=""/>
          <a:srcRect/>
          <a:stretch>
            <a:fillRect/>
          </a:stretch>
        </a:blipFill>
        <a:ln w="9525" cmpd="sng">
          <a:noFill/>
        </a:ln>
      </xdr:spPr>
    </xdr:pic>
    <xdr:clientData/>
  </xdr:twoCellAnchor>
  <xdr:twoCellAnchor>
    <xdr:from>
      <xdr:col>4</xdr:col>
      <xdr:colOff>1714500</xdr:colOff>
      <xdr:row>166</xdr:row>
      <xdr:rowOff>0</xdr:rowOff>
    </xdr:from>
    <xdr:to>
      <xdr:col>4</xdr:col>
      <xdr:colOff>1714500</xdr:colOff>
      <xdr:row>169</xdr:row>
      <xdr:rowOff>142875</xdr:rowOff>
    </xdr:to>
    <xdr:pic>
      <xdr:nvPicPr>
        <xdr:cNvPr id="931" name="Figuras 8"/>
        <xdr:cNvPicPr preferRelativeResize="1">
          <a:picLocks noChangeAspect="1"/>
        </xdr:cNvPicPr>
      </xdr:nvPicPr>
      <xdr:blipFill>
        <a:blip r:embed="rId1"/>
        <a:stretch>
          <a:fillRect/>
        </a:stretch>
      </xdr:blipFill>
      <xdr:spPr>
        <a:xfrm>
          <a:off x="16344900" y="44719875"/>
          <a:ext cx="0" cy="723900"/>
        </a:xfrm>
        <a:prstGeom prst="rect">
          <a:avLst/>
        </a:prstGeom>
        <a:blipFill>
          <a:blip r:embed=""/>
          <a:srcRect/>
          <a:stretch>
            <a:fillRect/>
          </a:stretch>
        </a:blipFill>
        <a:ln w="9525" cmpd="sng">
          <a:noFill/>
        </a:ln>
      </xdr:spPr>
    </xdr:pic>
    <xdr:clientData/>
  </xdr:twoCellAnchor>
  <xdr:twoCellAnchor>
    <xdr:from>
      <xdr:col>4</xdr:col>
      <xdr:colOff>1714500</xdr:colOff>
      <xdr:row>166</xdr:row>
      <xdr:rowOff>123825</xdr:rowOff>
    </xdr:from>
    <xdr:to>
      <xdr:col>4</xdr:col>
      <xdr:colOff>1714500</xdr:colOff>
      <xdr:row>171</xdr:row>
      <xdr:rowOff>0</xdr:rowOff>
    </xdr:to>
    <xdr:pic>
      <xdr:nvPicPr>
        <xdr:cNvPr id="932" name="Figuras 8"/>
        <xdr:cNvPicPr preferRelativeResize="1">
          <a:picLocks noChangeAspect="1"/>
        </xdr:cNvPicPr>
      </xdr:nvPicPr>
      <xdr:blipFill>
        <a:blip r:embed="rId1"/>
        <a:stretch>
          <a:fillRect/>
        </a:stretch>
      </xdr:blipFill>
      <xdr:spPr>
        <a:xfrm>
          <a:off x="16344900" y="44843700"/>
          <a:ext cx="0" cy="847725"/>
        </a:xfrm>
        <a:prstGeom prst="rect">
          <a:avLst/>
        </a:prstGeom>
        <a:blipFill>
          <a:blip r:embed=""/>
          <a:srcRect/>
          <a:stretch>
            <a:fillRect/>
          </a:stretch>
        </a:blipFill>
        <a:ln w="9525" cmpd="sng">
          <a:noFill/>
        </a:ln>
      </xdr:spPr>
    </xdr:pic>
    <xdr:clientData/>
  </xdr:twoCellAnchor>
  <xdr:twoCellAnchor>
    <xdr:from>
      <xdr:col>4</xdr:col>
      <xdr:colOff>1714500</xdr:colOff>
      <xdr:row>166</xdr:row>
      <xdr:rowOff>114300</xdr:rowOff>
    </xdr:from>
    <xdr:to>
      <xdr:col>4</xdr:col>
      <xdr:colOff>1714500</xdr:colOff>
      <xdr:row>171</xdr:row>
      <xdr:rowOff>0</xdr:rowOff>
    </xdr:to>
    <xdr:pic>
      <xdr:nvPicPr>
        <xdr:cNvPr id="933" name="Figuras 8"/>
        <xdr:cNvPicPr preferRelativeResize="1">
          <a:picLocks noChangeAspect="1"/>
        </xdr:cNvPicPr>
      </xdr:nvPicPr>
      <xdr:blipFill>
        <a:blip r:embed="rId1"/>
        <a:stretch>
          <a:fillRect/>
        </a:stretch>
      </xdr:blipFill>
      <xdr:spPr>
        <a:xfrm>
          <a:off x="16344900" y="448341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166</xdr:row>
      <xdr:rowOff>0</xdr:rowOff>
    </xdr:from>
    <xdr:to>
      <xdr:col>4</xdr:col>
      <xdr:colOff>1714500</xdr:colOff>
      <xdr:row>166</xdr:row>
      <xdr:rowOff>9525</xdr:rowOff>
    </xdr:to>
    <xdr:pic>
      <xdr:nvPicPr>
        <xdr:cNvPr id="934" name="Figuras 8"/>
        <xdr:cNvPicPr preferRelativeResize="1">
          <a:picLocks noChangeAspect="1"/>
        </xdr:cNvPicPr>
      </xdr:nvPicPr>
      <xdr:blipFill>
        <a:blip r:embed="rId1"/>
        <a:stretch>
          <a:fillRect/>
        </a:stretch>
      </xdr:blipFill>
      <xdr:spPr>
        <a:xfrm>
          <a:off x="16344900" y="44719875"/>
          <a:ext cx="0" cy="9525"/>
        </a:xfrm>
        <a:prstGeom prst="rect">
          <a:avLst/>
        </a:prstGeom>
        <a:blipFill>
          <a:blip r:embed=""/>
          <a:srcRect/>
          <a:stretch>
            <a:fillRect/>
          </a:stretch>
        </a:blipFill>
        <a:ln w="9525" cmpd="sng">
          <a:noFill/>
        </a:ln>
      </xdr:spPr>
    </xdr:pic>
    <xdr:clientData/>
  </xdr:twoCellAnchor>
  <xdr:twoCellAnchor>
    <xdr:from>
      <xdr:col>4</xdr:col>
      <xdr:colOff>1714500</xdr:colOff>
      <xdr:row>166</xdr:row>
      <xdr:rowOff>95250</xdr:rowOff>
    </xdr:from>
    <xdr:to>
      <xdr:col>4</xdr:col>
      <xdr:colOff>1714500</xdr:colOff>
      <xdr:row>171</xdr:row>
      <xdr:rowOff>0</xdr:rowOff>
    </xdr:to>
    <xdr:pic>
      <xdr:nvPicPr>
        <xdr:cNvPr id="935" name="Figuras 8"/>
        <xdr:cNvPicPr preferRelativeResize="1">
          <a:picLocks noChangeAspect="1"/>
        </xdr:cNvPicPr>
      </xdr:nvPicPr>
      <xdr:blipFill>
        <a:blip r:embed="rId1"/>
        <a:stretch>
          <a:fillRect/>
        </a:stretch>
      </xdr:blipFill>
      <xdr:spPr>
        <a:xfrm>
          <a:off x="16344900" y="44815125"/>
          <a:ext cx="0" cy="876300"/>
        </a:xfrm>
        <a:prstGeom prst="rect">
          <a:avLst/>
        </a:prstGeom>
        <a:blipFill>
          <a:blip r:embed=""/>
          <a:srcRect/>
          <a:stretch>
            <a:fillRect/>
          </a:stretch>
        </a:blipFill>
        <a:ln w="9525" cmpd="sng">
          <a:noFill/>
        </a:ln>
      </xdr:spPr>
    </xdr:pic>
    <xdr:clientData/>
  </xdr:twoCellAnchor>
  <xdr:twoCellAnchor>
    <xdr:from>
      <xdr:col>4</xdr:col>
      <xdr:colOff>1714500</xdr:colOff>
      <xdr:row>166</xdr:row>
      <xdr:rowOff>0</xdr:rowOff>
    </xdr:from>
    <xdr:to>
      <xdr:col>4</xdr:col>
      <xdr:colOff>1714500</xdr:colOff>
      <xdr:row>167</xdr:row>
      <xdr:rowOff>0</xdr:rowOff>
    </xdr:to>
    <xdr:pic>
      <xdr:nvPicPr>
        <xdr:cNvPr id="936" name="Figuras 8"/>
        <xdr:cNvPicPr preferRelativeResize="1">
          <a:picLocks noChangeAspect="1"/>
        </xdr:cNvPicPr>
      </xdr:nvPicPr>
      <xdr:blipFill>
        <a:blip r:embed="rId1"/>
        <a:stretch>
          <a:fillRect/>
        </a:stretch>
      </xdr:blipFill>
      <xdr:spPr>
        <a:xfrm>
          <a:off x="16344900" y="447198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168</xdr:row>
      <xdr:rowOff>28575</xdr:rowOff>
    </xdr:from>
    <xdr:to>
      <xdr:col>1</xdr:col>
      <xdr:colOff>3124200</xdr:colOff>
      <xdr:row>170</xdr:row>
      <xdr:rowOff>190500</xdr:rowOff>
    </xdr:to>
    <xdr:pic>
      <xdr:nvPicPr>
        <xdr:cNvPr id="937" name="Figuras 8"/>
        <xdr:cNvPicPr preferRelativeResize="1">
          <a:picLocks noChangeAspect="1"/>
        </xdr:cNvPicPr>
      </xdr:nvPicPr>
      <xdr:blipFill>
        <a:blip r:embed="rId1"/>
        <a:stretch>
          <a:fillRect/>
        </a:stretch>
      </xdr:blipFill>
      <xdr:spPr>
        <a:xfrm>
          <a:off x="104775" y="45129450"/>
          <a:ext cx="4400550" cy="552450"/>
        </a:xfrm>
        <a:prstGeom prst="rect">
          <a:avLst/>
        </a:prstGeom>
        <a:blipFill>
          <a:blip r:embed=""/>
          <a:srcRect/>
          <a:stretch>
            <a:fillRect/>
          </a:stretch>
        </a:blipFill>
        <a:ln w="9525" cmpd="sng">
          <a:noFill/>
        </a:ln>
      </xdr:spPr>
    </xdr:pic>
    <xdr:clientData/>
  </xdr:twoCellAnchor>
  <xdr:twoCellAnchor>
    <xdr:from>
      <xdr:col>4</xdr:col>
      <xdr:colOff>1714500</xdr:colOff>
      <xdr:row>139</xdr:row>
      <xdr:rowOff>66675</xdr:rowOff>
    </xdr:from>
    <xdr:to>
      <xdr:col>4</xdr:col>
      <xdr:colOff>1714500</xdr:colOff>
      <xdr:row>142</xdr:row>
      <xdr:rowOff>152400</xdr:rowOff>
    </xdr:to>
    <xdr:pic>
      <xdr:nvPicPr>
        <xdr:cNvPr id="938" name="Figuras 8"/>
        <xdr:cNvPicPr preferRelativeResize="1">
          <a:picLocks noChangeAspect="1"/>
        </xdr:cNvPicPr>
      </xdr:nvPicPr>
      <xdr:blipFill>
        <a:blip r:embed="rId1"/>
        <a:stretch>
          <a:fillRect/>
        </a:stretch>
      </xdr:blipFill>
      <xdr:spPr>
        <a:xfrm>
          <a:off x="16344900" y="37280850"/>
          <a:ext cx="0" cy="666750"/>
        </a:xfrm>
        <a:prstGeom prst="rect">
          <a:avLst/>
        </a:prstGeom>
        <a:blipFill>
          <a:blip r:embed=""/>
          <a:srcRect/>
          <a:stretch>
            <a:fillRect/>
          </a:stretch>
        </a:blipFill>
        <a:ln w="9525" cmpd="sng">
          <a:noFill/>
        </a:ln>
      </xdr:spPr>
    </xdr:pic>
    <xdr:clientData/>
  </xdr:twoCellAnchor>
  <xdr:twoCellAnchor>
    <xdr:from>
      <xdr:col>4</xdr:col>
      <xdr:colOff>1714500</xdr:colOff>
      <xdr:row>140</xdr:row>
      <xdr:rowOff>66675</xdr:rowOff>
    </xdr:from>
    <xdr:to>
      <xdr:col>4</xdr:col>
      <xdr:colOff>1714500</xdr:colOff>
      <xdr:row>143</xdr:row>
      <xdr:rowOff>161925</xdr:rowOff>
    </xdr:to>
    <xdr:pic>
      <xdr:nvPicPr>
        <xdr:cNvPr id="939" name="Figuras 8"/>
        <xdr:cNvPicPr preferRelativeResize="1">
          <a:picLocks noChangeAspect="1"/>
        </xdr:cNvPicPr>
      </xdr:nvPicPr>
      <xdr:blipFill>
        <a:blip r:embed="rId1"/>
        <a:stretch>
          <a:fillRect/>
        </a:stretch>
      </xdr:blipFill>
      <xdr:spPr>
        <a:xfrm>
          <a:off x="16344900" y="374713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66675</xdr:rowOff>
    </xdr:from>
    <xdr:to>
      <xdr:col>4</xdr:col>
      <xdr:colOff>1714500</xdr:colOff>
      <xdr:row>142</xdr:row>
      <xdr:rowOff>161925</xdr:rowOff>
    </xdr:to>
    <xdr:pic>
      <xdr:nvPicPr>
        <xdr:cNvPr id="940" name="Figuras 8"/>
        <xdr:cNvPicPr preferRelativeResize="1">
          <a:picLocks noChangeAspect="1"/>
        </xdr:cNvPicPr>
      </xdr:nvPicPr>
      <xdr:blipFill>
        <a:blip r:embed="rId1"/>
        <a:stretch>
          <a:fillRect/>
        </a:stretch>
      </xdr:blipFill>
      <xdr:spPr>
        <a:xfrm>
          <a:off x="16344900" y="37280850"/>
          <a:ext cx="0" cy="67627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0</xdr:rowOff>
    </xdr:from>
    <xdr:to>
      <xdr:col>4</xdr:col>
      <xdr:colOff>1714500</xdr:colOff>
      <xdr:row>142</xdr:row>
      <xdr:rowOff>152400</xdr:rowOff>
    </xdr:to>
    <xdr:pic>
      <xdr:nvPicPr>
        <xdr:cNvPr id="941" name="Figuras 8"/>
        <xdr:cNvPicPr preferRelativeResize="1">
          <a:picLocks noChangeAspect="1"/>
        </xdr:cNvPicPr>
      </xdr:nvPicPr>
      <xdr:blipFill>
        <a:blip r:embed="rId1"/>
        <a:stretch>
          <a:fillRect/>
        </a:stretch>
      </xdr:blipFill>
      <xdr:spPr>
        <a:xfrm>
          <a:off x="16344900" y="37214175"/>
          <a:ext cx="0" cy="73342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123825</xdr:rowOff>
    </xdr:from>
    <xdr:to>
      <xdr:col>4</xdr:col>
      <xdr:colOff>1714500</xdr:colOff>
      <xdr:row>144</xdr:row>
      <xdr:rowOff>0</xdr:rowOff>
    </xdr:to>
    <xdr:pic>
      <xdr:nvPicPr>
        <xdr:cNvPr id="942" name="Figuras 8"/>
        <xdr:cNvPicPr preferRelativeResize="1">
          <a:picLocks noChangeAspect="1"/>
        </xdr:cNvPicPr>
      </xdr:nvPicPr>
      <xdr:blipFill>
        <a:blip r:embed="rId1"/>
        <a:stretch>
          <a:fillRect/>
        </a:stretch>
      </xdr:blipFill>
      <xdr:spPr>
        <a:xfrm>
          <a:off x="16344900" y="37338000"/>
          <a:ext cx="0" cy="857250"/>
        </a:xfrm>
        <a:prstGeom prst="rect">
          <a:avLst/>
        </a:prstGeom>
        <a:blipFill>
          <a:blip r:embed=""/>
          <a:srcRect/>
          <a:stretch>
            <a:fillRect/>
          </a:stretch>
        </a:blipFill>
        <a:ln w="9525" cmpd="sng">
          <a:noFill/>
        </a:ln>
      </xdr:spPr>
    </xdr:pic>
    <xdr:clientData/>
  </xdr:twoCellAnchor>
  <xdr:twoCellAnchor>
    <xdr:from>
      <xdr:col>4</xdr:col>
      <xdr:colOff>1714500</xdr:colOff>
      <xdr:row>139</xdr:row>
      <xdr:rowOff>114300</xdr:rowOff>
    </xdr:from>
    <xdr:to>
      <xdr:col>4</xdr:col>
      <xdr:colOff>1714500</xdr:colOff>
      <xdr:row>144</xdr:row>
      <xdr:rowOff>0</xdr:rowOff>
    </xdr:to>
    <xdr:pic>
      <xdr:nvPicPr>
        <xdr:cNvPr id="943" name="Figuras 8"/>
        <xdr:cNvPicPr preferRelativeResize="1">
          <a:picLocks noChangeAspect="1"/>
        </xdr:cNvPicPr>
      </xdr:nvPicPr>
      <xdr:blipFill>
        <a:blip r:embed="rId1"/>
        <a:stretch>
          <a:fillRect/>
        </a:stretch>
      </xdr:blipFill>
      <xdr:spPr>
        <a:xfrm>
          <a:off x="16344900" y="37328475"/>
          <a:ext cx="0" cy="86677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0</xdr:rowOff>
    </xdr:from>
    <xdr:to>
      <xdr:col>4</xdr:col>
      <xdr:colOff>1714500</xdr:colOff>
      <xdr:row>139</xdr:row>
      <xdr:rowOff>9525</xdr:rowOff>
    </xdr:to>
    <xdr:pic>
      <xdr:nvPicPr>
        <xdr:cNvPr id="944" name="Figuras 8"/>
        <xdr:cNvPicPr preferRelativeResize="1">
          <a:picLocks noChangeAspect="1"/>
        </xdr:cNvPicPr>
      </xdr:nvPicPr>
      <xdr:blipFill>
        <a:blip r:embed="rId1"/>
        <a:stretch>
          <a:fillRect/>
        </a:stretch>
      </xdr:blipFill>
      <xdr:spPr>
        <a:xfrm>
          <a:off x="16344900" y="37214175"/>
          <a:ext cx="0" cy="952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95250</xdr:rowOff>
    </xdr:from>
    <xdr:to>
      <xdr:col>4</xdr:col>
      <xdr:colOff>1714500</xdr:colOff>
      <xdr:row>144</xdr:row>
      <xdr:rowOff>0</xdr:rowOff>
    </xdr:to>
    <xdr:pic>
      <xdr:nvPicPr>
        <xdr:cNvPr id="945" name="Figuras 8"/>
        <xdr:cNvPicPr preferRelativeResize="1">
          <a:picLocks noChangeAspect="1"/>
        </xdr:cNvPicPr>
      </xdr:nvPicPr>
      <xdr:blipFill>
        <a:blip r:embed="rId1"/>
        <a:stretch>
          <a:fillRect/>
        </a:stretch>
      </xdr:blipFill>
      <xdr:spPr>
        <a:xfrm>
          <a:off x="16344900" y="37309425"/>
          <a:ext cx="0" cy="885825"/>
        </a:xfrm>
        <a:prstGeom prst="rect">
          <a:avLst/>
        </a:prstGeom>
        <a:blipFill>
          <a:blip r:embed=""/>
          <a:srcRect/>
          <a:stretch>
            <a:fillRect/>
          </a:stretch>
        </a:blipFill>
        <a:ln w="9525" cmpd="sng">
          <a:noFill/>
        </a:ln>
      </xdr:spPr>
    </xdr:pic>
    <xdr:clientData/>
  </xdr:twoCellAnchor>
  <xdr:twoCellAnchor>
    <xdr:from>
      <xdr:col>4</xdr:col>
      <xdr:colOff>1714500</xdr:colOff>
      <xdr:row>139</xdr:row>
      <xdr:rowOff>0</xdr:rowOff>
    </xdr:from>
    <xdr:to>
      <xdr:col>4</xdr:col>
      <xdr:colOff>1714500</xdr:colOff>
      <xdr:row>140</xdr:row>
      <xdr:rowOff>0</xdr:rowOff>
    </xdr:to>
    <xdr:pic>
      <xdr:nvPicPr>
        <xdr:cNvPr id="946" name="Figuras 8"/>
        <xdr:cNvPicPr preferRelativeResize="1">
          <a:picLocks noChangeAspect="1"/>
        </xdr:cNvPicPr>
      </xdr:nvPicPr>
      <xdr:blipFill>
        <a:blip r:embed="rId1"/>
        <a:stretch>
          <a:fillRect/>
        </a:stretch>
      </xdr:blipFill>
      <xdr:spPr>
        <a:xfrm>
          <a:off x="16344900" y="37214175"/>
          <a:ext cx="0" cy="190500"/>
        </a:xfrm>
        <a:prstGeom prst="rect">
          <a:avLst/>
        </a:prstGeom>
        <a:blipFill>
          <a:blip r:embed=""/>
          <a:srcRect/>
          <a:stretch>
            <a:fillRect/>
          </a:stretch>
        </a:blipFill>
        <a:ln w="9525" cmpd="sng">
          <a:noFill/>
        </a:ln>
      </xdr:spPr>
    </xdr:pic>
    <xdr:clientData/>
  </xdr:twoCellAnchor>
  <xdr:twoCellAnchor>
    <xdr:from>
      <xdr:col>0</xdr:col>
      <xdr:colOff>104775</xdr:colOff>
      <xdr:row>141</xdr:row>
      <xdr:rowOff>19050</xdr:rowOff>
    </xdr:from>
    <xdr:to>
      <xdr:col>1</xdr:col>
      <xdr:colOff>3124200</xdr:colOff>
      <xdr:row>143</xdr:row>
      <xdr:rowOff>190500</xdr:rowOff>
    </xdr:to>
    <xdr:pic>
      <xdr:nvPicPr>
        <xdr:cNvPr id="947" name="Figuras 8"/>
        <xdr:cNvPicPr preferRelativeResize="1">
          <a:picLocks noChangeAspect="1"/>
        </xdr:cNvPicPr>
      </xdr:nvPicPr>
      <xdr:blipFill>
        <a:blip r:embed="rId1"/>
        <a:stretch>
          <a:fillRect/>
        </a:stretch>
      </xdr:blipFill>
      <xdr:spPr>
        <a:xfrm>
          <a:off x="104775" y="37614225"/>
          <a:ext cx="4400550" cy="56197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28575</xdr:rowOff>
    </xdr:from>
    <xdr:to>
      <xdr:col>4</xdr:col>
      <xdr:colOff>1714500</xdr:colOff>
      <xdr:row>855</xdr:row>
      <xdr:rowOff>171450</xdr:rowOff>
    </xdr:to>
    <xdr:pic>
      <xdr:nvPicPr>
        <xdr:cNvPr id="948" name="Figuras 8"/>
        <xdr:cNvPicPr preferRelativeResize="1">
          <a:picLocks noChangeAspect="1"/>
        </xdr:cNvPicPr>
      </xdr:nvPicPr>
      <xdr:blipFill>
        <a:blip r:embed="rId1"/>
        <a:stretch>
          <a:fillRect/>
        </a:stretch>
      </xdr:blipFill>
      <xdr:spPr>
        <a:xfrm>
          <a:off x="16344900" y="221170500"/>
          <a:ext cx="0" cy="723900"/>
        </a:xfrm>
        <a:prstGeom prst="rect">
          <a:avLst/>
        </a:prstGeom>
        <a:blipFill>
          <a:blip r:embed=""/>
          <a:srcRect/>
          <a:stretch>
            <a:fillRect/>
          </a:stretch>
        </a:blipFill>
        <a:ln w="9525" cmpd="sng">
          <a:noFill/>
        </a:ln>
      </xdr:spPr>
    </xdr:pic>
    <xdr:clientData/>
  </xdr:twoCellAnchor>
  <xdr:twoCellAnchor>
    <xdr:from>
      <xdr:col>4</xdr:col>
      <xdr:colOff>1714500</xdr:colOff>
      <xdr:row>869</xdr:row>
      <xdr:rowOff>47625</xdr:rowOff>
    </xdr:from>
    <xdr:to>
      <xdr:col>4</xdr:col>
      <xdr:colOff>1714500</xdr:colOff>
      <xdr:row>871</xdr:row>
      <xdr:rowOff>171450</xdr:rowOff>
    </xdr:to>
    <xdr:pic>
      <xdr:nvPicPr>
        <xdr:cNvPr id="949" name="Figuras 8"/>
        <xdr:cNvPicPr preferRelativeResize="1">
          <a:picLocks noChangeAspect="1"/>
        </xdr:cNvPicPr>
      </xdr:nvPicPr>
      <xdr:blipFill>
        <a:blip r:embed="rId1"/>
        <a:stretch>
          <a:fillRect/>
        </a:stretch>
      </xdr:blipFill>
      <xdr:spPr>
        <a:xfrm>
          <a:off x="16344900" y="224951925"/>
          <a:ext cx="0" cy="52387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161925</xdr:rowOff>
    </xdr:from>
    <xdr:to>
      <xdr:col>4</xdr:col>
      <xdr:colOff>1714500</xdr:colOff>
      <xdr:row>856</xdr:row>
      <xdr:rowOff>38100</xdr:rowOff>
    </xdr:to>
    <xdr:pic>
      <xdr:nvPicPr>
        <xdr:cNvPr id="950" name="Figuras 8"/>
        <xdr:cNvPicPr preferRelativeResize="1">
          <a:picLocks noChangeAspect="1"/>
        </xdr:cNvPicPr>
      </xdr:nvPicPr>
      <xdr:blipFill>
        <a:blip r:embed="rId1"/>
        <a:stretch>
          <a:fillRect/>
        </a:stretch>
      </xdr:blipFill>
      <xdr:spPr>
        <a:xfrm>
          <a:off x="16344900" y="221303850"/>
          <a:ext cx="0" cy="638175"/>
        </a:xfrm>
        <a:prstGeom prst="rect">
          <a:avLst/>
        </a:prstGeom>
        <a:blipFill>
          <a:blip r:embed=""/>
          <a:srcRect/>
          <a:stretch>
            <a:fillRect/>
          </a:stretch>
        </a:blipFill>
        <a:ln w="9525" cmpd="sng">
          <a:noFill/>
        </a:ln>
      </xdr:spPr>
    </xdr:pic>
    <xdr:clientData/>
  </xdr:twoCellAnchor>
  <xdr:twoCellAnchor>
    <xdr:from>
      <xdr:col>4</xdr:col>
      <xdr:colOff>1714500</xdr:colOff>
      <xdr:row>853</xdr:row>
      <xdr:rowOff>66675</xdr:rowOff>
    </xdr:from>
    <xdr:to>
      <xdr:col>4</xdr:col>
      <xdr:colOff>1714500</xdr:colOff>
      <xdr:row>856</xdr:row>
      <xdr:rowOff>123825</xdr:rowOff>
    </xdr:to>
    <xdr:pic>
      <xdr:nvPicPr>
        <xdr:cNvPr id="951" name="Figuras 8"/>
        <xdr:cNvPicPr preferRelativeResize="1">
          <a:picLocks noChangeAspect="1"/>
        </xdr:cNvPicPr>
      </xdr:nvPicPr>
      <xdr:blipFill>
        <a:blip r:embed="rId1"/>
        <a:stretch>
          <a:fillRect/>
        </a:stretch>
      </xdr:blipFill>
      <xdr:spPr>
        <a:xfrm>
          <a:off x="16344900" y="2213991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152400</xdr:rowOff>
    </xdr:from>
    <xdr:to>
      <xdr:col>4</xdr:col>
      <xdr:colOff>1714500</xdr:colOff>
      <xdr:row>856</xdr:row>
      <xdr:rowOff>180975</xdr:rowOff>
    </xdr:to>
    <xdr:pic>
      <xdr:nvPicPr>
        <xdr:cNvPr id="952" name="Figuras 8"/>
        <xdr:cNvPicPr preferRelativeResize="1">
          <a:picLocks noChangeAspect="1"/>
        </xdr:cNvPicPr>
      </xdr:nvPicPr>
      <xdr:blipFill>
        <a:blip r:embed="rId1"/>
        <a:stretch>
          <a:fillRect/>
        </a:stretch>
      </xdr:blipFill>
      <xdr:spPr>
        <a:xfrm>
          <a:off x="16344900" y="221294325"/>
          <a:ext cx="0" cy="800100"/>
        </a:xfrm>
        <a:prstGeom prst="rect">
          <a:avLst/>
        </a:prstGeom>
        <a:blipFill>
          <a:blip r:embed=""/>
          <a:srcRect/>
          <a:stretch>
            <a:fillRect/>
          </a:stretch>
        </a:blipFill>
        <a:ln w="9525" cmpd="sng">
          <a:noFill/>
        </a:ln>
      </xdr:spPr>
    </xdr:pic>
    <xdr:clientData/>
  </xdr:twoCellAnchor>
  <xdr:twoCellAnchor>
    <xdr:from>
      <xdr:col>4</xdr:col>
      <xdr:colOff>1714500</xdr:colOff>
      <xdr:row>853</xdr:row>
      <xdr:rowOff>66675</xdr:rowOff>
    </xdr:from>
    <xdr:to>
      <xdr:col>4</xdr:col>
      <xdr:colOff>1714500</xdr:colOff>
      <xdr:row>856</xdr:row>
      <xdr:rowOff>123825</xdr:rowOff>
    </xdr:to>
    <xdr:pic>
      <xdr:nvPicPr>
        <xdr:cNvPr id="953" name="Figuras 8"/>
        <xdr:cNvPicPr preferRelativeResize="1">
          <a:picLocks noChangeAspect="1"/>
        </xdr:cNvPicPr>
      </xdr:nvPicPr>
      <xdr:blipFill>
        <a:blip r:embed="rId1"/>
        <a:stretch>
          <a:fillRect/>
        </a:stretch>
      </xdr:blipFill>
      <xdr:spPr>
        <a:xfrm>
          <a:off x="16344900" y="221399100"/>
          <a:ext cx="0" cy="638175"/>
        </a:xfrm>
        <a:prstGeom prst="rect">
          <a:avLst/>
        </a:prstGeom>
        <a:blipFill>
          <a:blip r:embed=""/>
          <a:srcRect/>
          <a:stretch>
            <a:fillRect/>
          </a:stretch>
        </a:blipFill>
        <a:ln w="9525" cmpd="sng">
          <a:noFill/>
        </a:ln>
      </xdr:spPr>
    </xdr:pic>
    <xdr:clientData/>
  </xdr:twoCellAnchor>
  <xdr:twoCellAnchor>
    <xdr:from>
      <xdr:col>4</xdr:col>
      <xdr:colOff>1714500</xdr:colOff>
      <xdr:row>853</xdr:row>
      <xdr:rowOff>0</xdr:rowOff>
    </xdr:from>
    <xdr:to>
      <xdr:col>4</xdr:col>
      <xdr:colOff>1714500</xdr:colOff>
      <xdr:row>857</xdr:row>
      <xdr:rowOff>0</xdr:rowOff>
    </xdr:to>
    <xdr:pic>
      <xdr:nvPicPr>
        <xdr:cNvPr id="954" name="Figuras 8"/>
        <xdr:cNvPicPr preferRelativeResize="1">
          <a:picLocks noChangeAspect="1"/>
        </xdr:cNvPicPr>
      </xdr:nvPicPr>
      <xdr:blipFill>
        <a:blip r:embed="rId1"/>
        <a:stretch>
          <a:fillRect/>
        </a:stretch>
      </xdr:blipFill>
      <xdr:spPr>
        <a:xfrm>
          <a:off x="16344900" y="221332425"/>
          <a:ext cx="0" cy="790575"/>
        </a:xfrm>
        <a:prstGeom prst="rect">
          <a:avLst/>
        </a:prstGeom>
        <a:blipFill>
          <a:blip r:embed=""/>
          <a:srcRect/>
          <a:stretch>
            <a:fillRect/>
          </a:stretch>
        </a:blipFill>
        <a:ln w="9525" cmpd="sng">
          <a:noFill/>
        </a:ln>
      </xdr:spPr>
    </xdr:pic>
    <xdr:clientData/>
  </xdr:twoCellAnchor>
  <xdr:twoCellAnchor>
    <xdr:from>
      <xdr:col>4</xdr:col>
      <xdr:colOff>1714500</xdr:colOff>
      <xdr:row>853</xdr:row>
      <xdr:rowOff>66675</xdr:rowOff>
    </xdr:from>
    <xdr:to>
      <xdr:col>4</xdr:col>
      <xdr:colOff>1714500</xdr:colOff>
      <xdr:row>856</xdr:row>
      <xdr:rowOff>161925</xdr:rowOff>
    </xdr:to>
    <xdr:pic>
      <xdr:nvPicPr>
        <xdr:cNvPr id="955" name="Figuras 8"/>
        <xdr:cNvPicPr preferRelativeResize="1">
          <a:picLocks noChangeAspect="1"/>
        </xdr:cNvPicPr>
      </xdr:nvPicPr>
      <xdr:blipFill>
        <a:blip r:embed="rId1"/>
        <a:stretch>
          <a:fillRect/>
        </a:stretch>
      </xdr:blipFill>
      <xdr:spPr>
        <a:xfrm>
          <a:off x="16344900" y="2213991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66675</xdr:rowOff>
    </xdr:from>
    <xdr:to>
      <xdr:col>4</xdr:col>
      <xdr:colOff>1714500</xdr:colOff>
      <xdr:row>855</xdr:row>
      <xdr:rowOff>161925</xdr:rowOff>
    </xdr:to>
    <xdr:pic>
      <xdr:nvPicPr>
        <xdr:cNvPr id="956" name="Figuras 8"/>
        <xdr:cNvPicPr preferRelativeResize="1">
          <a:picLocks noChangeAspect="1"/>
        </xdr:cNvPicPr>
      </xdr:nvPicPr>
      <xdr:blipFill>
        <a:blip r:embed="rId1"/>
        <a:stretch>
          <a:fillRect/>
        </a:stretch>
      </xdr:blipFill>
      <xdr:spPr>
        <a:xfrm>
          <a:off x="16344900" y="221208600"/>
          <a:ext cx="0" cy="67627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0</xdr:rowOff>
    </xdr:from>
    <xdr:to>
      <xdr:col>4</xdr:col>
      <xdr:colOff>1714500</xdr:colOff>
      <xdr:row>855</xdr:row>
      <xdr:rowOff>152400</xdr:rowOff>
    </xdr:to>
    <xdr:pic>
      <xdr:nvPicPr>
        <xdr:cNvPr id="957" name="Figuras 8"/>
        <xdr:cNvPicPr preferRelativeResize="1">
          <a:picLocks noChangeAspect="1"/>
        </xdr:cNvPicPr>
      </xdr:nvPicPr>
      <xdr:blipFill>
        <a:blip r:embed="rId1"/>
        <a:stretch>
          <a:fillRect/>
        </a:stretch>
      </xdr:blipFill>
      <xdr:spPr>
        <a:xfrm>
          <a:off x="16344900" y="221141925"/>
          <a:ext cx="0" cy="73342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123825</xdr:rowOff>
    </xdr:from>
    <xdr:to>
      <xdr:col>4</xdr:col>
      <xdr:colOff>1714500</xdr:colOff>
      <xdr:row>857</xdr:row>
      <xdr:rowOff>0</xdr:rowOff>
    </xdr:to>
    <xdr:pic>
      <xdr:nvPicPr>
        <xdr:cNvPr id="958" name="Figuras 8"/>
        <xdr:cNvPicPr preferRelativeResize="1">
          <a:picLocks noChangeAspect="1"/>
        </xdr:cNvPicPr>
      </xdr:nvPicPr>
      <xdr:blipFill>
        <a:blip r:embed="rId1"/>
        <a:stretch>
          <a:fillRect/>
        </a:stretch>
      </xdr:blipFill>
      <xdr:spPr>
        <a:xfrm>
          <a:off x="16344900" y="221265750"/>
          <a:ext cx="0" cy="857250"/>
        </a:xfrm>
        <a:prstGeom prst="rect">
          <a:avLst/>
        </a:prstGeom>
        <a:blipFill>
          <a:blip r:embed=""/>
          <a:srcRect/>
          <a:stretch>
            <a:fillRect/>
          </a:stretch>
        </a:blipFill>
        <a:ln w="9525" cmpd="sng">
          <a:noFill/>
        </a:ln>
      </xdr:spPr>
    </xdr:pic>
    <xdr:clientData/>
  </xdr:twoCellAnchor>
  <xdr:twoCellAnchor>
    <xdr:from>
      <xdr:col>4</xdr:col>
      <xdr:colOff>1714500</xdr:colOff>
      <xdr:row>852</xdr:row>
      <xdr:rowOff>114300</xdr:rowOff>
    </xdr:from>
    <xdr:to>
      <xdr:col>4</xdr:col>
      <xdr:colOff>1714500</xdr:colOff>
      <xdr:row>857</xdr:row>
      <xdr:rowOff>0</xdr:rowOff>
    </xdr:to>
    <xdr:pic>
      <xdr:nvPicPr>
        <xdr:cNvPr id="959" name="Figuras 8"/>
        <xdr:cNvPicPr preferRelativeResize="1">
          <a:picLocks noChangeAspect="1"/>
        </xdr:cNvPicPr>
      </xdr:nvPicPr>
      <xdr:blipFill>
        <a:blip r:embed="rId1"/>
        <a:stretch>
          <a:fillRect/>
        </a:stretch>
      </xdr:blipFill>
      <xdr:spPr>
        <a:xfrm>
          <a:off x="16344900" y="221256225"/>
          <a:ext cx="0" cy="86677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0</xdr:rowOff>
    </xdr:from>
    <xdr:to>
      <xdr:col>4</xdr:col>
      <xdr:colOff>1714500</xdr:colOff>
      <xdr:row>852</xdr:row>
      <xdr:rowOff>9525</xdr:rowOff>
    </xdr:to>
    <xdr:pic>
      <xdr:nvPicPr>
        <xdr:cNvPr id="960" name="Figuras 8"/>
        <xdr:cNvPicPr preferRelativeResize="1">
          <a:picLocks noChangeAspect="1"/>
        </xdr:cNvPicPr>
      </xdr:nvPicPr>
      <xdr:blipFill>
        <a:blip r:embed="rId1"/>
        <a:stretch>
          <a:fillRect/>
        </a:stretch>
      </xdr:blipFill>
      <xdr:spPr>
        <a:xfrm>
          <a:off x="16344900" y="221141925"/>
          <a:ext cx="0" cy="952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95250</xdr:rowOff>
    </xdr:from>
    <xdr:to>
      <xdr:col>4</xdr:col>
      <xdr:colOff>1714500</xdr:colOff>
      <xdr:row>857</xdr:row>
      <xdr:rowOff>0</xdr:rowOff>
    </xdr:to>
    <xdr:pic>
      <xdr:nvPicPr>
        <xdr:cNvPr id="961" name="Figuras 8"/>
        <xdr:cNvPicPr preferRelativeResize="1">
          <a:picLocks noChangeAspect="1"/>
        </xdr:cNvPicPr>
      </xdr:nvPicPr>
      <xdr:blipFill>
        <a:blip r:embed="rId1"/>
        <a:stretch>
          <a:fillRect/>
        </a:stretch>
      </xdr:blipFill>
      <xdr:spPr>
        <a:xfrm>
          <a:off x="16344900" y="221237175"/>
          <a:ext cx="0" cy="885825"/>
        </a:xfrm>
        <a:prstGeom prst="rect">
          <a:avLst/>
        </a:prstGeom>
        <a:blipFill>
          <a:blip r:embed=""/>
          <a:srcRect/>
          <a:stretch>
            <a:fillRect/>
          </a:stretch>
        </a:blipFill>
        <a:ln w="9525" cmpd="sng">
          <a:noFill/>
        </a:ln>
      </xdr:spPr>
    </xdr:pic>
    <xdr:clientData/>
  </xdr:twoCellAnchor>
  <xdr:twoCellAnchor>
    <xdr:from>
      <xdr:col>4</xdr:col>
      <xdr:colOff>1714500</xdr:colOff>
      <xdr:row>852</xdr:row>
      <xdr:rowOff>0</xdr:rowOff>
    </xdr:from>
    <xdr:to>
      <xdr:col>4</xdr:col>
      <xdr:colOff>1714500</xdr:colOff>
      <xdr:row>853</xdr:row>
      <xdr:rowOff>0</xdr:rowOff>
    </xdr:to>
    <xdr:pic>
      <xdr:nvPicPr>
        <xdr:cNvPr id="962" name="Figuras 8"/>
        <xdr:cNvPicPr preferRelativeResize="1">
          <a:picLocks noChangeAspect="1"/>
        </xdr:cNvPicPr>
      </xdr:nvPicPr>
      <xdr:blipFill>
        <a:blip r:embed="rId1"/>
        <a:stretch>
          <a:fillRect/>
        </a:stretch>
      </xdr:blipFill>
      <xdr:spPr>
        <a:xfrm>
          <a:off x="16344900" y="221141925"/>
          <a:ext cx="0" cy="190500"/>
        </a:xfrm>
        <a:prstGeom prst="rect">
          <a:avLst/>
        </a:prstGeom>
        <a:blipFill>
          <a:blip r:embed=""/>
          <a:srcRect/>
          <a:stretch>
            <a:fillRect/>
          </a:stretch>
        </a:blipFill>
        <a:ln w="9525" cmpd="sng">
          <a:noFill/>
        </a:ln>
      </xdr:spPr>
    </xdr:pic>
    <xdr:clientData/>
  </xdr:twoCellAnchor>
  <xdr:twoCellAnchor>
    <xdr:from>
      <xdr:col>0</xdr:col>
      <xdr:colOff>104775</xdr:colOff>
      <xdr:row>853</xdr:row>
      <xdr:rowOff>161925</xdr:rowOff>
    </xdr:from>
    <xdr:to>
      <xdr:col>1</xdr:col>
      <xdr:colOff>3124200</xdr:colOff>
      <xdr:row>856</xdr:row>
      <xdr:rowOff>190500</xdr:rowOff>
    </xdr:to>
    <xdr:pic>
      <xdr:nvPicPr>
        <xdr:cNvPr id="963" name="Figuras 8"/>
        <xdr:cNvPicPr preferRelativeResize="1">
          <a:picLocks noChangeAspect="1"/>
        </xdr:cNvPicPr>
      </xdr:nvPicPr>
      <xdr:blipFill>
        <a:blip r:embed="rId1"/>
        <a:stretch>
          <a:fillRect/>
        </a:stretch>
      </xdr:blipFill>
      <xdr:spPr>
        <a:xfrm>
          <a:off x="104775" y="221494350"/>
          <a:ext cx="4400550" cy="609600"/>
        </a:xfrm>
        <a:prstGeom prst="rect">
          <a:avLst/>
        </a:prstGeom>
        <a:blipFill>
          <a:blip r:embed=""/>
          <a:srcRect/>
          <a:stretch>
            <a:fillRect/>
          </a:stretch>
        </a:blipFill>
        <a:ln w="9525" cmpd="sng">
          <a:noFill/>
        </a:ln>
      </xdr:spPr>
    </xdr:pic>
    <xdr:clientData/>
  </xdr:twoCellAnchor>
  <xdr:twoCellAnchor>
    <xdr:from>
      <xdr:col>4</xdr:col>
      <xdr:colOff>1714500</xdr:colOff>
      <xdr:row>868</xdr:row>
      <xdr:rowOff>152400</xdr:rowOff>
    </xdr:from>
    <xdr:to>
      <xdr:col>4</xdr:col>
      <xdr:colOff>1714500</xdr:colOff>
      <xdr:row>872</xdr:row>
      <xdr:rowOff>38100</xdr:rowOff>
    </xdr:to>
    <xdr:pic>
      <xdr:nvPicPr>
        <xdr:cNvPr id="964" name="Figuras 8"/>
        <xdr:cNvPicPr preferRelativeResize="1">
          <a:picLocks noChangeAspect="1"/>
        </xdr:cNvPicPr>
      </xdr:nvPicPr>
      <xdr:blipFill>
        <a:blip r:embed="rId1"/>
        <a:stretch>
          <a:fillRect/>
        </a:stretch>
      </xdr:blipFill>
      <xdr:spPr>
        <a:xfrm>
          <a:off x="16344900" y="224894775"/>
          <a:ext cx="0" cy="647700"/>
        </a:xfrm>
        <a:prstGeom prst="rect">
          <a:avLst/>
        </a:prstGeom>
        <a:blipFill>
          <a:blip r:embed=""/>
          <a:srcRect/>
          <a:stretch>
            <a:fillRect/>
          </a:stretch>
        </a:blipFill>
        <a:ln w="9525" cmpd="sng">
          <a:noFill/>
        </a:ln>
      </xdr:spPr>
    </xdr:pic>
    <xdr:clientData/>
  </xdr:twoCellAnchor>
  <xdr:twoCellAnchor>
    <xdr:from>
      <xdr:col>4</xdr:col>
      <xdr:colOff>1714500</xdr:colOff>
      <xdr:row>869</xdr:row>
      <xdr:rowOff>66675</xdr:rowOff>
    </xdr:from>
    <xdr:to>
      <xdr:col>4</xdr:col>
      <xdr:colOff>1714500</xdr:colOff>
      <xdr:row>872</xdr:row>
      <xdr:rowOff>123825</xdr:rowOff>
    </xdr:to>
    <xdr:pic>
      <xdr:nvPicPr>
        <xdr:cNvPr id="965" name="Figuras 8"/>
        <xdr:cNvPicPr preferRelativeResize="1">
          <a:picLocks noChangeAspect="1"/>
        </xdr:cNvPicPr>
      </xdr:nvPicPr>
      <xdr:blipFill>
        <a:blip r:embed="rId1"/>
        <a:stretch>
          <a:fillRect/>
        </a:stretch>
      </xdr:blipFill>
      <xdr:spPr>
        <a:xfrm>
          <a:off x="16344900" y="2249900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868</xdr:row>
      <xdr:rowOff>152400</xdr:rowOff>
    </xdr:from>
    <xdr:to>
      <xdr:col>4</xdr:col>
      <xdr:colOff>1714500</xdr:colOff>
      <xdr:row>872</xdr:row>
      <xdr:rowOff>180975</xdr:rowOff>
    </xdr:to>
    <xdr:pic>
      <xdr:nvPicPr>
        <xdr:cNvPr id="966" name="Figuras 8"/>
        <xdr:cNvPicPr preferRelativeResize="1">
          <a:picLocks noChangeAspect="1"/>
        </xdr:cNvPicPr>
      </xdr:nvPicPr>
      <xdr:blipFill>
        <a:blip r:embed="rId1"/>
        <a:stretch>
          <a:fillRect/>
        </a:stretch>
      </xdr:blipFill>
      <xdr:spPr>
        <a:xfrm>
          <a:off x="16344900" y="224885250"/>
          <a:ext cx="0" cy="800100"/>
        </a:xfrm>
        <a:prstGeom prst="rect">
          <a:avLst/>
        </a:prstGeom>
        <a:blipFill>
          <a:blip r:embed=""/>
          <a:srcRect/>
          <a:stretch>
            <a:fillRect/>
          </a:stretch>
        </a:blipFill>
        <a:ln w="9525" cmpd="sng">
          <a:noFill/>
        </a:ln>
      </xdr:spPr>
    </xdr:pic>
    <xdr:clientData/>
  </xdr:twoCellAnchor>
  <xdr:twoCellAnchor>
    <xdr:from>
      <xdr:col>4</xdr:col>
      <xdr:colOff>1714500</xdr:colOff>
      <xdr:row>869</xdr:row>
      <xdr:rowOff>66675</xdr:rowOff>
    </xdr:from>
    <xdr:to>
      <xdr:col>4</xdr:col>
      <xdr:colOff>1714500</xdr:colOff>
      <xdr:row>872</xdr:row>
      <xdr:rowOff>123825</xdr:rowOff>
    </xdr:to>
    <xdr:pic>
      <xdr:nvPicPr>
        <xdr:cNvPr id="967" name="Figuras 8"/>
        <xdr:cNvPicPr preferRelativeResize="1">
          <a:picLocks noChangeAspect="1"/>
        </xdr:cNvPicPr>
      </xdr:nvPicPr>
      <xdr:blipFill>
        <a:blip r:embed="rId1"/>
        <a:stretch>
          <a:fillRect/>
        </a:stretch>
      </xdr:blipFill>
      <xdr:spPr>
        <a:xfrm>
          <a:off x="16344900" y="224990025"/>
          <a:ext cx="0" cy="638175"/>
        </a:xfrm>
        <a:prstGeom prst="rect">
          <a:avLst/>
        </a:prstGeom>
        <a:blipFill>
          <a:blip r:embed=""/>
          <a:srcRect/>
          <a:stretch>
            <a:fillRect/>
          </a:stretch>
        </a:blipFill>
        <a:ln w="9525" cmpd="sng">
          <a:noFill/>
        </a:ln>
      </xdr:spPr>
    </xdr:pic>
    <xdr:clientData/>
  </xdr:twoCellAnchor>
  <xdr:twoCellAnchor>
    <xdr:from>
      <xdr:col>4</xdr:col>
      <xdr:colOff>1714500</xdr:colOff>
      <xdr:row>869</xdr:row>
      <xdr:rowOff>0</xdr:rowOff>
    </xdr:from>
    <xdr:to>
      <xdr:col>4</xdr:col>
      <xdr:colOff>1714500</xdr:colOff>
      <xdr:row>873</xdr:row>
      <xdr:rowOff>0</xdr:rowOff>
    </xdr:to>
    <xdr:pic>
      <xdr:nvPicPr>
        <xdr:cNvPr id="968" name="Figuras 8"/>
        <xdr:cNvPicPr preferRelativeResize="1">
          <a:picLocks noChangeAspect="1"/>
        </xdr:cNvPicPr>
      </xdr:nvPicPr>
      <xdr:blipFill>
        <a:blip r:embed="rId1"/>
        <a:stretch>
          <a:fillRect/>
        </a:stretch>
      </xdr:blipFill>
      <xdr:spPr>
        <a:xfrm>
          <a:off x="16344900" y="224923350"/>
          <a:ext cx="0" cy="790575"/>
        </a:xfrm>
        <a:prstGeom prst="rect">
          <a:avLst/>
        </a:prstGeom>
        <a:blipFill>
          <a:blip r:embed=""/>
          <a:srcRect/>
          <a:stretch>
            <a:fillRect/>
          </a:stretch>
        </a:blipFill>
        <a:ln w="9525" cmpd="sng">
          <a:noFill/>
        </a:ln>
      </xdr:spPr>
    </xdr:pic>
    <xdr:clientData/>
  </xdr:twoCellAnchor>
  <xdr:twoCellAnchor>
    <xdr:from>
      <xdr:col>4</xdr:col>
      <xdr:colOff>1714500</xdr:colOff>
      <xdr:row>869</xdr:row>
      <xdr:rowOff>66675</xdr:rowOff>
    </xdr:from>
    <xdr:to>
      <xdr:col>4</xdr:col>
      <xdr:colOff>1714500</xdr:colOff>
      <xdr:row>872</xdr:row>
      <xdr:rowOff>161925</xdr:rowOff>
    </xdr:to>
    <xdr:pic>
      <xdr:nvPicPr>
        <xdr:cNvPr id="969" name="Figuras 8"/>
        <xdr:cNvPicPr preferRelativeResize="1">
          <a:picLocks noChangeAspect="1"/>
        </xdr:cNvPicPr>
      </xdr:nvPicPr>
      <xdr:blipFill>
        <a:blip r:embed="rId1"/>
        <a:stretch>
          <a:fillRect/>
        </a:stretch>
      </xdr:blipFill>
      <xdr:spPr>
        <a:xfrm>
          <a:off x="16344900" y="2249900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868</xdr:row>
      <xdr:rowOff>66675</xdr:rowOff>
    </xdr:from>
    <xdr:to>
      <xdr:col>4</xdr:col>
      <xdr:colOff>1714500</xdr:colOff>
      <xdr:row>871</xdr:row>
      <xdr:rowOff>161925</xdr:rowOff>
    </xdr:to>
    <xdr:pic>
      <xdr:nvPicPr>
        <xdr:cNvPr id="970" name="Figuras 8"/>
        <xdr:cNvPicPr preferRelativeResize="1">
          <a:picLocks noChangeAspect="1"/>
        </xdr:cNvPicPr>
      </xdr:nvPicPr>
      <xdr:blipFill>
        <a:blip r:embed="rId1"/>
        <a:stretch>
          <a:fillRect/>
        </a:stretch>
      </xdr:blipFill>
      <xdr:spPr>
        <a:xfrm>
          <a:off x="16344900" y="224799525"/>
          <a:ext cx="0" cy="676275"/>
        </a:xfrm>
        <a:prstGeom prst="rect">
          <a:avLst/>
        </a:prstGeom>
        <a:blipFill>
          <a:blip r:embed=""/>
          <a:srcRect/>
          <a:stretch>
            <a:fillRect/>
          </a:stretch>
        </a:blipFill>
        <a:ln w="9525" cmpd="sng">
          <a:noFill/>
        </a:ln>
      </xdr:spPr>
    </xdr:pic>
    <xdr:clientData/>
  </xdr:twoCellAnchor>
  <xdr:twoCellAnchor>
    <xdr:from>
      <xdr:col>4</xdr:col>
      <xdr:colOff>1714500</xdr:colOff>
      <xdr:row>868</xdr:row>
      <xdr:rowOff>0</xdr:rowOff>
    </xdr:from>
    <xdr:to>
      <xdr:col>4</xdr:col>
      <xdr:colOff>1714500</xdr:colOff>
      <xdr:row>871</xdr:row>
      <xdr:rowOff>152400</xdr:rowOff>
    </xdr:to>
    <xdr:pic>
      <xdr:nvPicPr>
        <xdr:cNvPr id="971" name="Figuras 8"/>
        <xdr:cNvPicPr preferRelativeResize="1">
          <a:picLocks noChangeAspect="1"/>
        </xdr:cNvPicPr>
      </xdr:nvPicPr>
      <xdr:blipFill>
        <a:blip r:embed="rId1"/>
        <a:stretch>
          <a:fillRect/>
        </a:stretch>
      </xdr:blipFill>
      <xdr:spPr>
        <a:xfrm>
          <a:off x="16344900" y="224732850"/>
          <a:ext cx="0" cy="733425"/>
        </a:xfrm>
        <a:prstGeom prst="rect">
          <a:avLst/>
        </a:prstGeom>
        <a:blipFill>
          <a:blip r:embed=""/>
          <a:srcRect/>
          <a:stretch>
            <a:fillRect/>
          </a:stretch>
        </a:blipFill>
        <a:ln w="9525" cmpd="sng">
          <a:noFill/>
        </a:ln>
      </xdr:spPr>
    </xdr:pic>
    <xdr:clientData/>
  </xdr:twoCellAnchor>
  <xdr:twoCellAnchor>
    <xdr:from>
      <xdr:col>4</xdr:col>
      <xdr:colOff>1714500</xdr:colOff>
      <xdr:row>868</xdr:row>
      <xdr:rowOff>123825</xdr:rowOff>
    </xdr:from>
    <xdr:to>
      <xdr:col>4</xdr:col>
      <xdr:colOff>1714500</xdr:colOff>
      <xdr:row>873</xdr:row>
      <xdr:rowOff>0</xdr:rowOff>
    </xdr:to>
    <xdr:pic>
      <xdr:nvPicPr>
        <xdr:cNvPr id="972" name="Figuras 8"/>
        <xdr:cNvPicPr preferRelativeResize="1">
          <a:picLocks noChangeAspect="1"/>
        </xdr:cNvPicPr>
      </xdr:nvPicPr>
      <xdr:blipFill>
        <a:blip r:embed="rId1"/>
        <a:stretch>
          <a:fillRect/>
        </a:stretch>
      </xdr:blipFill>
      <xdr:spPr>
        <a:xfrm>
          <a:off x="16344900" y="224856675"/>
          <a:ext cx="0" cy="857250"/>
        </a:xfrm>
        <a:prstGeom prst="rect">
          <a:avLst/>
        </a:prstGeom>
        <a:blipFill>
          <a:blip r:embed=""/>
          <a:srcRect/>
          <a:stretch>
            <a:fillRect/>
          </a:stretch>
        </a:blipFill>
        <a:ln w="9525" cmpd="sng">
          <a:noFill/>
        </a:ln>
      </xdr:spPr>
    </xdr:pic>
    <xdr:clientData/>
  </xdr:twoCellAnchor>
  <xdr:twoCellAnchor>
    <xdr:from>
      <xdr:col>4</xdr:col>
      <xdr:colOff>1714500</xdr:colOff>
      <xdr:row>868</xdr:row>
      <xdr:rowOff>114300</xdr:rowOff>
    </xdr:from>
    <xdr:to>
      <xdr:col>4</xdr:col>
      <xdr:colOff>1714500</xdr:colOff>
      <xdr:row>873</xdr:row>
      <xdr:rowOff>0</xdr:rowOff>
    </xdr:to>
    <xdr:pic>
      <xdr:nvPicPr>
        <xdr:cNvPr id="973" name="Figuras 8"/>
        <xdr:cNvPicPr preferRelativeResize="1">
          <a:picLocks noChangeAspect="1"/>
        </xdr:cNvPicPr>
      </xdr:nvPicPr>
      <xdr:blipFill>
        <a:blip r:embed="rId1"/>
        <a:stretch>
          <a:fillRect/>
        </a:stretch>
      </xdr:blipFill>
      <xdr:spPr>
        <a:xfrm>
          <a:off x="16344900" y="224847150"/>
          <a:ext cx="0" cy="866775"/>
        </a:xfrm>
        <a:prstGeom prst="rect">
          <a:avLst/>
        </a:prstGeom>
        <a:blipFill>
          <a:blip r:embed=""/>
          <a:srcRect/>
          <a:stretch>
            <a:fillRect/>
          </a:stretch>
        </a:blipFill>
        <a:ln w="9525" cmpd="sng">
          <a:noFill/>
        </a:ln>
      </xdr:spPr>
    </xdr:pic>
    <xdr:clientData/>
  </xdr:twoCellAnchor>
  <xdr:twoCellAnchor>
    <xdr:from>
      <xdr:col>4</xdr:col>
      <xdr:colOff>1714500</xdr:colOff>
      <xdr:row>868</xdr:row>
      <xdr:rowOff>0</xdr:rowOff>
    </xdr:from>
    <xdr:to>
      <xdr:col>4</xdr:col>
      <xdr:colOff>1714500</xdr:colOff>
      <xdr:row>868</xdr:row>
      <xdr:rowOff>9525</xdr:rowOff>
    </xdr:to>
    <xdr:pic>
      <xdr:nvPicPr>
        <xdr:cNvPr id="974" name="Figuras 8"/>
        <xdr:cNvPicPr preferRelativeResize="1">
          <a:picLocks noChangeAspect="1"/>
        </xdr:cNvPicPr>
      </xdr:nvPicPr>
      <xdr:blipFill>
        <a:blip r:embed="rId1"/>
        <a:stretch>
          <a:fillRect/>
        </a:stretch>
      </xdr:blipFill>
      <xdr:spPr>
        <a:xfrm>
          <a:off x="16344900" y="224732850"/>
          <a:ext cx="0" cy="9525"/>
        </a:xfrm>
        <a:prstGeom prst="rect">
          <a:avLst/>
        </a:prstGeom>
        <a:blipFill>
          <a:blip r:embed=""/>
          <a:srcRect/>
          <a:stretch>
            <a:fillRect/>
          </a:stretch>
        </a:blipFill>
        <a:ln w="9525" cmpd="sng">
          <a:noFill/>
        </a:ln>
      </xdr:spPr>
    </xdr:pic>
    <xdr:clientData/>
  </xdr:twoCellAnchor>
  <xdr:twoCellAnchor>
    <xdr:from>
      <xdr:col>4</xdr:col>
      <xdr:colOff>1714500</xdr:colOff>
      <xdr:row>868</xdr:row>
      <xdr:rowOff>95250</xdr:rowOff>
    </xdr:from>
    <xdr:to>
      <xdr:col>4</xdr:col>
      <xdr:colOff>1714500</xdr:colOff>
      <xdr:row>873</xdr:row>
      <xdr:rowOff>0</xdr:rowOff>
    </xdr:to>
    <xdr:pic>
      <xdr:nvPicPr>
        <xdr:cNvPr id="975" name="Figuras 8"/>
        <xdr:cNvPicPr preferRelativeResize="1">
          <a:picLocks noChangeAspect="1"/>
        </xdr:cNvPicPr>
      </xdr:nvPicPr>
      <xdr:blipFill>
        <a:blip r:embed="rId1"/>
        <a:stretch>
          <a:fillRect/>
        </a:stretch>
      </xdr:blipFill>
      <xdr:spPr>
        <a:xfrm>
          <a:off x="16344900" y="224828100"/>
          <a:ext cx="0" cy="885825"/>
        </a:xfrm>
        <a:prstGeom prst="rect">
          <a:avLst/>
        </a:prstGeom>
        <a:blipFill>
          <a:blip r:embed=""/>
          <a:srcRect/>
          <a:stretch>
            <a:fillRect/>
          </a:stretch>
        </a:blipFill>
        <a:ln w="9525" cmpd="sng">
          <a:noFill/>
        </a:ln>
      </xdr:spPr>
    </xdr:pic>
    <xdr:clientData/>
  </xdr:twoCellAnchor>
  <xdr:twoCellAnchor>
    <xdr:from>
      <xdr:col>4</xdr:col>
      <xdr:colOff>1714500</xdr:colOff>
      <xdr:row>868</xdr:row>
      <xdr:rowOff>0</xdr:rowOff>
    </xdr:from>
    <xdr:to>
      <xdr:col>4</xdr:col>
      <xdr:colOff>1714500</xdr:colOff>
      <xdr:row>869</xdr:row>
      <xdr:rowOff>0</xdr:rowOff>
    </xdr:to>
    <xdr:pic>
      <xdr:nvPicPr>
        <xdr:cNvPr id="976" name="Figuras 8"/>
        <xdr:cNvPicPr preferRelativeResize="1">
          <a:picLocks noChangeAspect="1"/>
        </xdr:cNvPicPr>
      </xdr:nvPicPr>
      <xdr:blipFill>
        <a:blip r:embed="rId1"/>
        <a:stretch>
          <a:fillRect/>
        </a:stretch>
      </xdr:blipFill>
      <xdr:spPr>
        <a:xfrm>
          <a:off x="16344900" y="224732850"/>
          <a:ext cx="0" cy="190500"/>
        </a:xfrm>
        <a:prstGeom prst="rect">
          <a:avLst/>
        </a:prstGeom>
        <a:blipFill>
          <a:blip r:embed=""/>
          <a:srcRect/>
          <a:stretch>
            <a:fillRect/>
          </a:stretch>
        </a:blipFill>
        <a:ln w="9525" cmpd="sng">
          <a:noFill/>
        </a:ln>
      </xdr:spPr>
    </xdr:pic>
    <xdr:clientData/>
  </xdr:twoCellAnchor>
  <xdr:twoCellAnchor>
    <xdr:from>
      <xdr:col>0</xdr:col>
      <xdr:colOff>104775</xdr:colOff>
      <xdr:row>869</xdr:row>
      <xdr:rowOff>133350</xdr:rowOff>
    </xdr:from>
    <xdr:to>
      <xdr:col>1</xdr:col>
      <xdr:colOff>3124200</xdr:colOff>
      <xdr:row>872</xdr:row>
      <xdr:rowOff>95250</xdr:rowOff>
    </xdr:to>
    <xdr:pic>
      <xdr:nvPicPr>
        <xdr:cNvPr id="977" name="Figuras 8"/>
        <xdr:cNvPicPr preferRelativeResize="1">
          <a:picLocks noChangeAspect="1"/>
        </xdr:cNvPicPr>
      </xdr:nvPicPr>
      <xdr:blipFill>
        <a:blip r:embed="rId1"/>
        <a:stretch>
          <a:fillRect/>
        </a:stretch>
      </xdr:blipFill>
      <xdr:spPr>
        <a:xfrm>
          <a:off x="104775" y="225056700"/>
          <a:ext cx="4400550"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502"/>
  <sheetViews>
    <sheetView showGridLines="0" tabSelected="1" view="pageBreakPreview" zoomScale="90" zoomScaleNormal="90" zoomScaleSheetLayoutView="90" zoomScalePageLayoutView="0" workbookViewId="0" topLeftCell="A623">
      <selection activeCell="A631" sqref="A631:E631"/>
    </sheetView>
  </sheetViews>
  <sheetFormatPr defaultColWidth="8.796875" defaultRowHeight="14.25"/>
  <cols>
    <col min="1" max="1" width="14.5" style="31" customWidth="1"/>
    <col min="2" max="2" width="47" style="31" customWidth="1"/>
    <col min="3" max="3" width="28.09765625" style="31" customWidth="1"/>
    <col min="4" max="4" width="64" style="33" customWidth="1"/>
    <col min="5" max="5" width="18" style="31" customWidth="1"/>
    <col min="6" max="6" width="9" style="31" customWidth="1"/>
    <col min="7" max="7" width="11.8984375" style="31" bestFit="1" customWidth="1"/>
    <col min="8" max="255" width="9" style="31" customWidth="1"/>
    <col min="256" max="16384" width="9" style="32" customWidth="1"/>
  </cols>
  <sheetData>
    <row r="2" ht="15.75">
      <c r="A2" s="34"/>
    </row>
    <row r="3" ht="15.75">
      <c r="A3" s="34"/>
    </row>
    <row r="5" spans="1:5" ht="16.5" thickBot="1">
      <c r="A5" s="151" t="s">
        <v>961</v>
      </c>
      <c r="B5" s="151"/>
      <c r="C5" s="151"/>
      <c r="D5" s="151"/>
      <c r="E5" s="151"/>
    </row>
    <row r="6" spans="1:5" ht="16.5" thickTop="1">
      <c r="A6" s="145" t="s">
        <v>0</v>
      </c>
      <c r="B6" s="145"/>
      <c r="C6" s="145"/>
      <c r="D6" s="145"/>
      <c r="E6" s="145"/>
    </row>
    <row r="8" spans="1:5" ht="29.25" customHeight="1">
      <c r="A8" s="143" t="s">
        <v>1</v>
      </c>
      <c r="B8" s="143"/>
      <c r="C8" s="143"/>
      <c r="D8" s="143"/>
      <c r="E8" s="143"/>
    </row>
    <row r="9" spans="1:5" ht="15.75">
      <c r="A9" s="143" t="s">
        <v>2</v>
      </c>
      <c r="B9" s="143"/>
      <c r="C9" s="143"/>
      <c r="D9" s="143"/>
      <c r="E9" s="143"/>
    </row>
    <row r="10" spans="1:5" ht="15.75">
      <c r="A10" s="143" t="s">
        <v>3</v>
      </c>
      <c r="B10" s="143"/>
      <c r="C10" s="143"/>
      <c r="D10" s="143"/>
      <c r="E10" s="143"/>
    </row>
    <row r="11" spans="1:5" ht="15.75">
      <c r="A11" s="163" t="s">
        <v>4</v>
      </c>
      <c r="B11" s="163"/>
      <c r="C11" s="163"/>
      <c r="D11" s="163"/>
      <c r="E11" s="163"/>
    </row>
    <row r="12" spans="1:5" ht="15.75">
      <c r="A12" s="156" t="s">
        <v>5</v>
      </c>
      <c r="B12" s="165" t="s">
        <v>6</v>
      </c>
      <c r="C12" s="165"/>
      <c r="D12" s="183" t="s">
        <v>7</v>
      </c>
      <c r="E12" s="165" t="s">
        <v>8</v>
      </c>
    </row>
    <row r="13" spans="1:5" ht="15.75">
      <c r="A13" s="156"/>
      <c r="B13" s="36" t="s">
        <v>9</v>
      </c>
      <c r="C13" s="36" t="s">
        <v>10</v>
      </c>
      <c r="D13" s="183"/>
      <c r="E13" s="165"/>
    </row>
    <row r="14" spans="1:5" ht="30">
      <c r="A14" s="37">
        <v>43130</v>
      </c>
      <c r="B14" s="1" t="s">
        <v>11</v>
      </c>
      <c r="C14" s="38" t="s">
        <v>12</v>
      </c>
      <c r="D14" s="1" t="s">
        <v>13</v>
      </c>
      <c r="E14" s="39">
        <v>800</v>
      </c>
    </row>
    <row r="15" spans="1:5" ht="45">
      <c r="A15" s="37">
        <v>43140</v>
      </c>
      <c r="B15" s="1" t="s">
        <v>14</v>
      </c>
      <c r="C15" s="38" t="s">
        <v>15</v>
      </c>
      <c r="D15" s="1" t="s">
        <v>16</v>
      </c>
      <c r="E15" s="39">
        <v>392</v>
      </c>
    </row>
    <row r="16" spans="1:5" ht="30">
      <c r="A16" s="37">
        <v>43159</v>
      </c>
      <c r="B16" s="1" t="s">
        <v>17</v>
      </c>
      <c r="C16" s="38" t="s">
        <v>18</v>
      </c>
      <c r="D16" s="1" t="s">
        <v>19</v>
      </c>
      <c r="E16" s="39">
        <v>8</v>
      </c>
    </row>
    <row r="17" spans="1:5" ht="15.75">
      <c r="A17" s="181" t="s">
        <v>20</v>
      </c>
      <c r="B17" s="181"/>
      <c r="C17" s="181"/>
      <c r="D17" s="181"/>
      <c r="E17" s="2">
        <f>SUM(E14:E16)</f>
        <v>1200</v>
      </c>
    </row>
    <row r="20" ht="15.75">
      <c r="A20" s="34"/>
    </row>
    <row r="22" spans="1:5" ht="16.5" thickBot="1">
      <c r="A22" s="151" t="s">
        <v>961</v>
      </c>
      <c r="B22" s="151"/>
      <c r="C22" s="151"/>
      <c r="D22" s="151"/>
      <c r="E22" s="151"/>
    </row>
    <row r="23" spans="1:5" ht="16.5" thickTop="1">
      <c r="A23" s="145" t="s">
        <v>0</v>
      </c>
      <c r="B23" s="145"/>
      <c r="C23" s="145"/>
      <c r="D23" s="145"/>
      <c r="E23" s="145"/>
    </row>
    <row r="25" spans="1:5" ht="31.5" customHeight="1">
      <c r="A25" s="144" t="s">
        <v>21</v>
      </c>
      <c r="B25" s="144"/>
      <c r="C25" s="144"/>
      <c r="D25" s="144"/>
      <c r="E25" s="144"/>
    </row>
    <row r="26" spans="1:5" ht="15.75">
      <c r="A26" s="143" t="s">
        <v>2</v>
      </c>
      <c r="B26" s="143"/>
      <c r="C26" s="143"/>
      <c r="D26" s="143"/>
      <c r="E26" s="143"/>
    </row>
    <row r="27" spans="1:5" ht="15.75">
      <c r="A27" s="143" t="s">
        <v>3</v>
      </c>
      <c r="B27" s="143"/>
      <c r="C27" s="143"/>
      <c r="D27" s="143"/>
      <c r="E27" s="143"/>
    </row>
    <row r="28" spans="1:5" ht="15.75">
      <c r="A28" s="163" t="s">
        <v>22</v>
      </c>
      <c r="B28" s="163"/>
      <c r="C28" s="163"/>
      <c r="D28" s="163"/>
      <c r="E28" s="163"/>
    </row>
    <row r="29" spans="1:5" ht="15.75">
      <c r="A29" s="155" t="s">
        <v>23</v>
      </c>
      <c r="B29" s="165" t="s">
        <v>6</v>
      </c>
      <c r="C29" s="165"/>
      <c r="D29" s="166" t="s">
        <v>7</v>
      </c>
      <c r="E29" s="156" t="s">
        <v>8</v>
      </c>
    </row>
    <row r="30" spans="1:5" ht="15.75">
      <c r="A30" s="155"/>
      <c r="B30" s="41" t="s">
        <v>9</v>
      </c>
      <c r="C30" s="41" t="s">
        <v>10</v>
      </c>
      <c r="D30" s="166"/>
      <c r="E30" s="156"/>
    </row>
    <row r="31" spans="1:5" ht="30">
      <c r="A31" s="37" t="s">
        <v>24</v>
      </c>
      <c r="B31" s="1" t="s">
        <v>25</v>
      </c>
      <c r="C31" s="42" t="s">
        <v>26</v>
      </c>
      <c r="D31" s="3" t="s">
        <v>27</v>
      </c>
      <c r="E31" s="43">
        <v>70</v>
      </c>
    </row>
    <row r="32" spans="1:5" ht="15">
      <c r="A32" s="37" t="s">
        <v>28</v>
      </c>
      <c r="B32" s="1" t="s">
        <v>29</v>
      </c>
      <c r="C32" s="42" t="s">
        <v>30</v>
      </c>
      <c r="D32" s="3" t="s">
        <v>31</v>
      </c>
      <c r="E32" s="43">
        <v>14</v>
      </c>
    </row>
    <row r="33" spans="1:5" ht="30">
      <c r="A33" s="37" t="s">
        <v>32</v>
      </c>
      <c r="B33" s="1" t="s">
        <v>33</v>
      </c>
      <c r="C33" s="42" t="s">
        <v>26</v>
      </c>
      <c r="D33" s="3" t="s">
        <v>27</v>
      </c>
      <c r="E33" s="43">
        <v>70</v>
      </c>
    </row>
    <row r="34" spans="1:5" ht="15">
      <c r="A34" s="37" t="s">
        <v>34</v>
      </c>
      <c r="B34" s="1" t="s">
        <v>35</v>
      </c>
      <c r="C34" s="42" t="s">
        <v>30</v>
      </c>
      <c r="D34" s="3" t="s">
        <v>36</v>
      </c>
      <c r="E34" s="43">
        <v>14</v>
      </c>
    </row>
    <row r="35" spans="1:5" ht="45">
      <c r="A35" s="37" t="s">
        <v>37</v>
      </c>
      <c r="B35" s="1" t="s">
        <v>38</v>
      </c>
      <c r="C35" s="42" t="s">
        <v>39</v>
      </c>
      <c r="D35" s="3" t="s">
        <v>40</v>
      </c>
      <c r="E35" s="43">
        <v>100</v>
      </c>
    </row>
    <row r="36" spans="1:5" ht="30">
      <c r="A36" s="37" t="s">
        <v>41</v>
      </c>
      <c r="B36" s="1" t="s">
        <v>33</v>
      </c>
      <c r="C36" s="42" t="s">
        <v>26</v>
      </c>
      <c r="D36" s="3" t="s">
        <v>42</v>
      </c>
      <c r="E36" s="43">
        <v>30</v>
      </c>
    </row>
    <row r="37" spans="1:5" ht="15">
      <c r="A37" s="37" t="s">
        <v>43</v>
      </c>
      <c r="B37" s="1" t="s">
        <v>44</v>
      </c>
      <c r="C37" s="42" t="s">
        <v>30</v>
      </c>
      <c r="D37" s="3" t="s">
        <v>45</v>
      </c>
      <c r="E37" s="43">
        <v>16</v>
      </c>
    </row>
    <row r="38" spans="1:5" ht="30">
      <c r="A38" s="37" t="s">
        <v>43</v>
      </c>
      <c r="B38" s="1" t="s">
        <v>25</v>
      </c>
      <c r="C38" s="42" t="s">
        <v>26</v>
      </c>
      <c r="D38" s="3" t="s">
        <v>46</v>
      </c>
      <c r="E38" s="43">
        <v>47</v>
      </c>
    </row>
    <row r="39" spans="1:5" ht="30">
      <c r="A39" s="37" t="s">
        <v>47</v>
      </c>
      <c r="B39" s="1" t="s">
        <v>48</v>
      </c>
      <c r="C39" s="42" t="s">
        <v>26</v>
      </c>
      <c r="D39" s="3" t="s">
        <v>49</v>
      </c>
      <c r="E39" s="43">
        <v>22</v>
      </c>
    </row>
    <row r="40" spans="1:5" ht="30">
      <c r="A40" s="37" t="s">
        <v>50</v>
      </c>
      <c r="B40" s="1" t="s">
        <v>48</v>
      </c>
      <c r="C40" s="42" t="s">
        <v>26</v>
      </c>
      <c r="D40" s="3" t="s">
        <v>51</v>
      </c>
      <c r="E40" s="43">
        <v>70</v>
      </c>
    </row>
    <row r="41" spans="1:5" ht="15">
      <c r="A41" s="37" t="s">
        <v>50</v>
      </c>
      <c r="B41" s="1" t="s">
        <v>44</v>
      </c>
      <c r="C41" s="42" t="s">
        <v>30</v>
      </c>
      <c r="D41" s="3" t="s">
        <v>52</v>
      </c>
      <c r="E41" s="43">
        <v>14</v>
      </c>
    </row>
    <row r="42" spans="1:5" ht="30">
      <c r="A42" s="37" t="s">
        <v>53</v>
      </c>
      <c r="B42" s="1" t="s">
        <v>25</v>
      </c>
      <c r="C42" s="42" t="s">
        <v>26</v>
      </c>
      <c r="D42" s="3" t="s">
        <v>54</v>
      </c>
      <c r="E42" s="43">
        <v>50</v>
      </c>
    </row>
    <row r="43" spans="1:5" ht="30">
      <c r="A43" s="37" t="s">
        <v>55</v>
      </c>
      <c r="B43" s="1" t="s">
        <v>25</v>
      </c>
      <c r="C43" s="42" t="s">
        <v>26</v>
      </c>
      <c r="D43" s="3" t="s">
        <v>56</v>
      </c>
      <c r="E43" s="43">
        <v>60</v>
      </c>
    </row>
    <row r="44" spans="1:5" ht="15">
      <c r="A44" s="37" t="s">
        <v>55</v>
      </c>
      <c r="B44" s="1" t="s">
        <v>35</v>
      </c>
      <c r="C44" s="42" t="s">
        <v>30</v>
      </c>
      <c r="D44" s="3" t="s">
        <v>57</v>
      </c>
      <c r="E44" s="43">
        <v>14</v>
      </c>
    </row>
    <row r="45" spans="1:5" ht="30">
      <c r="A45" s="37" t="s">
        <v>58</v>
      </c>
      <c r="B45" s="1" t="s">
        <v>48</v>
      </c>
      <c r="C45" s="42" t="s">
        <v>26</v>
      </c>
      <c r="D45" s="3" t="s">
        <v>59</v>
      </c>
      <c r="E45" s="43">
        <v>70</v>
      </c>
    </row>
    <row r="46" spans="1:5" ht="30">
      <c r="A46" s="37" t="s">
        <v>60</v>
      </c>
      <c r="B46" s="1" t="s">
        <v>48</v>
      </c>
      <c r="C46" s="42" t="s">
        <v>26</v>
      </c>
      <c r="D46" s="3" t="s">
        <v>59</v>
      </c>
      <c r="E46" s="43">
        <v>50</v>
      </c>
    </row>
    <row r="47" spans="1:5" ht="15">
      <c r="A47" s="37" t="s">
        <v>60</v>
      </c>
      <c r="B47" s="1" t="s">
        <v>35</v>
      </c>
      <c r="C47" s="42" t="s">
        <v>30</v>
      </c>
      <c r="D47" s="3" t="s">
        <v>57</v>
      </c>
      <c r="E47" s="43">
        <v>14</v>
      </c>
    </row>
    <row r="48" spans="1:5" ht="30">
      <c r="A48" s="37" t="s">
        <v>61</v>
      </c>
      <c r="B48" s="1" t="s">
        <v>48</v>
      </c>
      <c r="C48" s="42" t="s">
        <v>26</v>
      </c>
      <c r="D48" s="3" t="s">
        <v>59</v>
      </c>
      <c r="E48" s="43">
        <v>68.35</v>
      </c>
    </row>
    <row r="49" spans="1:5" ht="15">
      <c r="A49" s="37" t="s">
        <v>62</v>
      </c>
      <c r="B49" s="1" t="s">
        <v>35</v>
      </c>
      <c r="C49" s="42" t="s">
        <v>30</v>
      </c>
      <c r="D49" s="3" t="s">
        <v>57</v>
      </c>
      <c r="E49" s="43">
        <v>14</v>
      </c>
    </row>
    <row r="50" spans="1:5" ht="30">
      <c r="A50" s="37" t="s">
        <v>63</v>
      </c>
      <c r="B50" s="1" t="s">
        <v>48</v>
      </c>
      <c r="C50" s="42" t="s">
        <v>26</v>
      </c>
      <c r="D50" s="3" t="s">
        <v>59</v>
      </c>
      <c r="E50" s="43">
        <v>60</v>
      </c>
    </row>
    <row r="51" spans="1:5" ht="30">
      <c r="A51" s="37" t="s">
        <v>64</v>
      </c>
      <c r="B51" s="1" t="s">
        <v>48</v>
      </c>
      <c r="C51" s="42" t="s">
        <v>26</v>
      </c>
      <c r="D51" s="3" t="s">
        <v>59</v>
      </c>
      <c r="E51" s="43">
        <v>60</v>
      </c>
    </row>
    <row r="52" spans="1:5" ht="15">
      <c r="A52" s="37" t="s">
        <v>65</v>
      </c>
      <c r="B52" s="1" t="s">
        <v>35</v>
      </c>
      <c r="C52" s="42" t="s">
        <v>30</v>
      </c>
      <c r="D52" s="3" t="s">
        <v>57</v>
      </c>
      <c r="E52" s="43">
        <v>14</v>
      </c>
    </row>
    <row r="53" spans="1:5" ht="30">
      <c r="A53" s="37" t="s">
        <v>66</v>
      </c>
      <c r="B53" s="1" t="s">
        <v>48</v>
      </c>
      <c r="C53" s="42" t="s">
        <v>26</v>
      </c>
      <c r="D53" s="3" t="s">
        <v>59</v>
      </c>
      <c r="E53" s="43">
        <v>58.69</v>
      </c>
    </row>
    <row r="54" spans="1:5" ht="15.75">
      <c r="A54" s="181" t="s">
        <v>20</v>
      </c>
      <c r="B54" s="181"/>
      <c r="C54" s="181"/>
      <c r="D54" s="181"/>
      <c r="E54" s="44">
        <f>SUM(E31:E53)</f>
        <v>1000.04</v>
      </c>
    </row>
    <row r="57" ht="15.75">
      <c r="A57" s="34"/>
    </row>
    <row r="59" spans="1:5" ht="16.5" thickBot="1">
      <c r="A59" s="151" t="s">
        <v>961</v>
      </c>
      <c r="B59" s="151"/>
      <c r="C59" s="151"/>
      <c r="D59" s="151"/>
      <c r="E59" s="151"/>
    </row>
    <row r="60" spans="1:5" ht="16.5" thickTop="1">
      <c r="A60" s="145" t="s">
        <v>0</v>
      </c>
      <c r="B60" s="145"/>
      <c r="C60" s="145"/>
      <c r="D60" s="145"/>
      <c r="E60" s="145"/>
    </row>
    <row r="62" spans="1:5" ht="29.25" customHeight="1">
      <c r="A62" s="144" t="s">
        <v>67</v>
      </c>
      <c r="B62" s="144"/>
      <c r="C62" s="144"/>
      <c r="D62" s="144"/>
      <c r="E62" s="144"/>
    </row>
    <row r="63" spans="1:5" ht="15.75">
      <c r="A63" s="143" t="s">
        <v>2</v>
      </c>
      <c r="B63" s="143"/>
      <c r="C63" s="143"/>
      <c r="D63" s="143"/>
      <c r="E63" s="143"/>
    </row>
    <row r="64" spans="1:5" ht="15.75">
      <c r="A64" s="143" t="s">
        <v>3</v>
      </c>
      <c r="B64" s="143"/>
      <c r="C64" s="143"/>
      <c r="D64" s="143"/>
      <c r="E64" s="143"/>
    </row>
    <row r="65" spans="1:5" ht="15.75">
      <c r="A65" s="163" t="s">
        <v>68</v>
      </c>
      <c r="B65" s="163"/>
      <c r="C65" s="163"/>
      <c r="D65" s="163"/>
      <c r="E65" s="163"/>
    </row>
    <row r="66" spans="1:5" ht="15.75">
      <c r="A66" s="156" t="s">
        <v>23</v>
      </c>
      <c r="B66" s="165" t="s">
        <v>6</v>
      </c>
      <c r="C66" s="165"/>
      <c r="D66" s="166" t="s">
        <v>7</v>
      </c>
      <c r="E66" s="35" t="s">
        <v>8</v>
      </c>
    </row>
    <row r="67" spans="1:5" ht="15.75">
      <c r="A67" s="156"/>
      <c r="B67" s="41" t="s">
        <v>9</v>
      </c>
      <c r="C67" s="41" t="s">
        <v>10</v>
      </c>
      <c r="D67" s="166"/>
      <c r="E67" s="35"/>
    </row>
    <row r="68" spans="1:5" ht="15">
      <c r="A68" s="37">
        <v>43329</v>
      </c>
      <c r="B68" s="1" t="s">
        <v>69</v>
      </c>
      <c r="C68" s="42" t="s">
        <v>70</v>
      </c>
      <c r="D68" s="3" t="s">
        <v>71</v>
      </c>
      <c r="E68" s="43">
        <v>79</v>
      </c>
    </row>
    <row r="69" spans="1:5" ht="30">
      <c r="A69" s="37">
        <v>43339</v>
      </c>
      <c r="B69" s="1" t="s">
        <v>72</v>
      </c>
      <c r="C69" s="42" t="s">
        <v>73</v>
      </c>
      <c r="D69" s="3" t="s">
        <v>74</v>
      </c>
      <c r="E69" s="43">
        <v>278</v>
      </c>
    </row>
    <row r="70" spans="1:5" ht="15">
      <c r="A70" s="37">
        <v>43339</v>
      </c>
      <c r="B70" s="1" t="s">
        <v>69</v>
      </c>
      <c r="C70" s="42" t="s">
        <v>70</v>
      </c>
      <c r="D70" s="3" t="s">
        <v>75</v>
      </c>
      <c r="E70" s="43">
        <v>83.6</v>
      </c>
    </row>
    <row r="71" spans="1:5" ht="15">
      <c r="A71" s="37">
        <v>43334</v>
      </c>
      <c r="B71" s="1" t="s">
        <v>72</v>
      </c>
      <c r="C71" s="42" t="s">
        <v>73</v>
      </c>
      <c r="D71" s="3" t="s">
        <v>76</v>
      </c>
      <c r="E71" s="43">
        <v>180</v>
      </c>
    </row>
    <row r="72" spans="1:5" ht="15">
      <c r="A72" s="37">
        <v>43356</v>
      </c>
      <c r="B72" s="1" t="s">
        <v>77</v>
      </c>
      <c r="C72" s="42" t="s">
        <v>78</v>
      </c>
      <c r="D72" s="3" t="s">
        <v>79</v>
      </c>
      <c r="E72" s="43">
        <v>41.9</v>
      </c>
    </row>
    <row r="73" spans="1:5" ht="15">
      <c r="A73" s="37">
        <v>43382</v>
      </c>
      <c r="B73" s="1" t="s">
        <v>69</v>
      </c>
      <c r="C73" s="42" t="s">
        <v>70</v>
      </c>
      <c r="D73" s="3" t="s">
        <v>80</v>
      </c>
      <c r="E73" s="43">
        <v>14</v>
      </c>
    </row>
    <row r="74" spans="1:5" ht="15">
      <c r="A74" s="37">
        <v>43377</v>
      </c>
      <c r="B74" s="1" t="s">
        <v>81</v>
      </c>
      <c r="C74" s="42" t="s">
        <v>82</v>
      </c>
      <c r="D74" s="3" t="s">
        <v>83</v>
      </c>
      <c r="E74" s="43">
        <v>25</v>
      </c>
    </row>
    <row r="75" spans="1:5" ht="30">
      <c r="A75" s="37">
        <v>43381</v>
      </c>
      <c r="B75" s="1" t="s">
        <v>84</v>
      </c>
      <c r="C75" s="42" t="s">
        <v>85</v>
      </c>
      <c r="D75" s="3" t="s">
        <v>86</v>
      </c>
      <c r="E75" s="43">
        <v>140</v>
      </c>
    </row>
    <row r="76" spans="1:5" ht="30">
      <c r="A76" s="37">
        <v>43377</v>
      </c>
      <c r="B76" s="1" t="s">
        <v>87</v>
      </c>
      <c r="C76" s="42" t="s">
        <v>88</v>
      </c>
      <c r="D76" s="3" t="s">
        <v>89</v>
      </c>
      <c r="E76" s="43">
        <v>113</v>
      </c>
    </row>
    <row r="77" spans="1:5" ht="15">
      <c r="A77" s="37">
        <v>43381</v>
      </c>
      <c r="B77" s="1" t="s">
        <v>81</v>
      </c>
      <c r="C77" s="42" t="s">
        <v>82</v>
      </c>
      <c r="D77" s="3" t="s">
        <v>90</v>
      </c>
      <c r="E77" s="43">
        <v>126</v>
      </c>
    </row>
    <row r="78" spans="1:5" ht="15.75">
      <c r="A78" s="181" t="s">
        <v>20</v>
      </c>
      <c r="B78" s="181"/>
      <c r="C78" s="181"/>
      <c r="D78" s="181"/>
      <c r="E78" s="44">
        <f>SUM(E68:E77)</f>
        <v>1080.5</v>
      </c>
    </row>
    <row r="81" ht="15.75">
      <c r="A81" s="34"/>
    </row>
    <row r="83" spans="1:5" ht="16.5" thickBot="1">
      <c r="A83" s="151" t="s">
        <v>961</v>
      </c>
      <c r="B83" s="151"/>
      <c r="C83" s="151"/>
      <c r="D83" s="151"/>
      <c r="E83" s="151"/>
    </row>
    <row r="84" spans="1:5" ht="16.5" thickTop="1">
      <c r="A84" s="145" t="s">
        <v>0</v>
      </c>
      <c r="B84" s="145"/>
      <c r="C84" s="145"/>
      <c r="D84" s="145"/>
      <c r="E84" s="145"/>
    </row>
    <row r="85" spans="1:5" ht="30.75" customHeight="1">
      <c r="A85" s="144" t="s">
        <v>963</v>
      </c>
      <c r="B85" s="144"/>
      <c r="C85" s="144"/>
      <c r="D85" s="144"/>
      <c r="E85" s="144"/>
    </row>
    <row r="86" spans="1:5" ht="15.75">
      <c r="A86" s="143" t="s">
        <v>2</v>
      </c>
      <c r="B86" s="143"/>
      <c r="C86" s="143"/>
      <c r="D86" s="143"/>
      <c r="E86" s="143"/>
    </row>
    <row r="87" spans="1:5" ht="15.75">
      <c r="A87" s="143" t="s">
        <v>3</v>
      </c>
      <c r="B87" s="143"/>
      <c r="C87" s="143"/>
      <c r="D87" s="143"/>
      <c r="E87" s="143"/>
    </row>
    <row r="88" spans="1:5" ht="15.75">
      <c r="A88" s="163" t="s">
        <v>91</v>
      </c>
      <c r="B88" s="163"/>
      <c r="C88" s="163"/>
      <c r="D88" s="163"/>
      <c r="E88" s="163"/>
    </row>
    <row r="89" spans="1:5" ht="15.75">
      <c r="A89" s="156" t="s">
        <v>23</v>
      </c>
      <c r="B89" s="165" t="s">
        <v>6</v>
      </c>
      <c r="C89" s="165"/>
      <c r="D89" s="166" t="s">
        <v>7</v>
      </c>
      <c r="E89" s="156" t="s">
        <v>8</v>
      </c>
    </row>
    <row r="90" spans="1:5" ht="15.75">
      <c r="A90" s="156"/>
      <c r="B90" s="41" t="s">
        <v>9</v>
      </c>
      <c r="C90" s="41" t="s">
        <v>10</v>
      </c>
      <c r="D90" s="166"/>
      <c r="E90" s="156"/>
    </row>
    <row r="91" spans="1:5" ht="30">
      <c r="A91" s="37">
        <v>43326</v>
      </c>
      <c r="B91" s="1" t="s">
        <v>92</v>
      </c>
      <c r="C91" s="42" t="s">
        <v>93</v>
      </c>
      <c r="D91" s="3" t="s">
        <v>94</v>
      </c>
      <c r="E91" s="43">
        <v>247</v>
      </c>
    </row>
    <row r="92" spans="1:5" ht="60">
      <c r="A92" s="37">
        <v>43336</v>
      </c>
      <c r="B92" s="1" t="s">
        <v>95</v>
      </c>
      <c r="C92" s="42" t="s">
        <v>18</v>
      </c>
      <c r="D92" s="3" t="s">
        <v>96</v>
      </c>
      <c r="E92" s="43">
        <v>13</v>
      </c>
    </row>
    <row r="93" spans="1:5" ht="15">
      <c r="A93" s="37">
        <v>43328</v>
      </c>
      <c r="B93" s="1" t="s">
        <v>97</v>
      </c>
      <c r="C93" s="42" t="s">
        <v>98</v>
      </c>
      <c r="D93" s="3" t="s">
        <v>99</v>
      </c>
      <c r="E93" s="43">
        <v>300</v>
      </c>
    </row>
    <row r="94" spans="1:5" ht="30">
      <c r="A94" s="37">
        <v>43382</v>
      </c>
      <c r="B94" s="1" t="s">
        <v>100</v>
      </c>
      <c r="C94" s="42" t="s">
        <v>101</v>
      </c>
      <c r="D94" s="3" t="s">
        <v>102</v>
      </c>
      <c r="E94" s="43">
        <v>338.1</v>
      </c>
    </row>
    <row r="95" spans="1:5" ht="60">
      <c r="A95" s="37">
        <v>43384</v>
      </c>
      <c r="B95" s="1" t="s">
        <v>95</v>
      </c>
      <c r="C95" s="42" t="s">
        <v>18</v>
      </c>
      <c r="D95" s="3" t="s">
        <v>103</v>
      </c>
      <c r="E95" s="43">
        <v>6.9</v>
      </c>
    </row>
    <row r="96" spans="1:5" ht="30">
      <c r="A96" s="27">
        <v>43434</v>
      </c>
      <c r="B96" s="1" t="s">
        <v>104</v>
      </c>
      <c r="C96" s="42" t="s">
        <v>105</v>
      </c>
      <c r="D96" s="3" t="s">
        <v>106</v>
      </c>
      <c r="E96" s="45">
        <v>95</v>
      </c>
    </row>
    <row r="97" spans="1:5" ht="15.75">
      <c r="A97" s="181" t="s">
        <v>20</v>
      </c>
      <c r="B97" s="181"/>
      <c r="C97" s="181"/>
      <c r="D97" s="181"/>
      <c r="E97" s="44">
        <f>SUM(E91:E96)</f>
        <v>1000</v>
      </c>
    </row>
    <row r="100" ht="15.75">
      <c r="A100" s="34"/>
    </row>
    <row r="102" spans="1:5" ht="16.5" thickBot="1">
      <c r="A102" s="151" t="s">
        <v>961</v>
      </c>
      <c r="B102" s="151"/>
      <c r="C102" s="151"/>
      <c r="D102" s="151"/>
      <c r="E102" s="151"/>
    </row>
    <row r="103" spans="1:5" ht="16.5" thickTop="1">
      <c r="A103" s="145" t="s">
        <v>0</v>
      </c>
      <c r="B103" s="145"/>
      <c r="C103" s="145"/>
      <c r="D103" s="145"/>
      <c r="E103" s="145"/>
    </row>
    <row r="105" spans="1:5" ht="29.25" customHeight="1">
      <c r="A105" s="182" t="s">
        <v>107</v>
      </c>
      <c r="B105" s="182"/>
      <c r="C105" s="182"/>
      <c r="D105" s="182"/>
      <c r="E105" s="182"/>
    </row>
    <row r="106" spans="1:5" ht="15.75">
      <c r="A106" s="143" t="s">
        <v>2</v>
      </c>
      <c r="B106" s="143"/>
      <c r="C106" s="143"/>
      <c r="D106" s="143"/>
      <c r="E106" s="143"/>
    </row>
    <row r="107" spans="1:5" ht="15.75">
      <c r="A107" s="143" t="s">
        <v>3</v>
      </c>
      <c r="B107" s="143"/>
      <c r="C107" s="143"/>
      <c r="D107" s="143"/>
      <c r="E107" s="143"/>
    </row>
    <row r="108" spans="1:5" ht="15.75">
      <c r="A108" s="163" t="s">
        <v>108</v>
      </c>
      <c r="B108" s="163"/>
      <c r="C108" s="163"/>
      <c r="D108" s="163"/>
      <c r="E108" s="163"/>
    </row>
    <row r="109" spans="1:5" ht="15.75">
      <c r="A109" s="156" t="s">
        <v>23</v>
      </c>
      <c r="B109" s="165" t="s">
        <v>6</v>
      </c>
      <c r="C109" s="165"/>
      <c r="D109" s="166" t="s">
        <v>7</v>
      </c>
      <c r="E109" s="156" t="s">
        <v>8</v>
      </c>
    </row>
    <row r="110" spans="1:5" ht="15.75">
      <c r="A110" s="156"/>
      <c r="B110" s="41" t="s">
        <v>9</v>
      </c>
      <c r="C110" s="41" t="s">
        <v>10</v>
      </c>
      <c r="D110" s="166"/>
      <c r="E110" s="156"/>
    </row>
    <row r="111" spans="1:5" ht="45">
      <c r="A111" s="27">
        <v>43445</v>
      </c>
      <c r="B111" s="1" t="s">
        <v>109</v>
      </c>
      <c r="C111" s="42" t="s">
        <v>110</v>
      </c>
      <c r="D111" s="4" t="s">
        <v>111</v>
      </c>
      <c r="E111" s="43">
        <v>16</v>
      </c>
    </row>
    <row r="112" spans="1:5" ht="30">
      <c r="A112" s="27">
        <v>43447</v>
      </c>
      <c r="B112" s="1" t="s">
        <v>112</v>
      </c>
      <c r="C112" s="42" t="s">
        <v>113</v>
      </c>
      <c r="D112" s="3" t="s">
        <v>114</v>
      </c>
      <c r="E112" s="43">
        <v>492.62</v>
      </c>
    </row>
    <row r="113" spans="1:5" ht="30">
      <c r="A113" s="27">
        <v>43447</v>
      </c>
      <c r="B113" s="1" t="s">
        <v>115</v>
      </c>
      <c r="C113" s="42" t="s">
        <v>116</v>
      </c>
      <c r="D113" s="3" t="s">
        <v>117</v>
      </c>
      <c r="E113" s="43">
        <v>89.95</v>
      </c>
    </row>
    <row r="114" spans="1:5" ht="30">
      <c r="A114" s="27">
        <v>43451</v>
      </c>
      <c r="B114" s="1" t="s">
        <v>118</v>
      </c>
      <c r="C114" s="42" t="s">
        <v>119</v>
      </c>
      <c r="D114" s="4" t="s">
        <v>120</v>
      </c>
      <c r="E114" s="43">
        <v>45</v>
      </c>
    </row>
    <row r="115" spans="1:5" ht="30">
      <c r="A115" s="27">
        <v>43451</v>
      </c>
      <c r="B115" s="1" t="s">
        <v>118</v>
      </c>
      <c r="C115" s="42" t="s">
        <v>119</v>
      </c>
      <c r="D115" s="3" t="s">
        <v>121</v>
      </c>
      <c r="E115" s="43">
        <v>98</v>
      </c>
    </row>
    <row r="116" spans="1:5" ht="30">
      <c r="A116" s="27">
        <v>43453</v>
      </c>
      <c r="B116" s="1" t="s">
        <v>118</v>
      </c>
      <c r="C116" s="42" t="s">
        <v>119</v>
      </c>
      <c r="D116" s="3" t="s">
        <v>122</v>
      </c>
      <c r="E116" s="43">
        <v>16</v>
      </c>
    </row>
    <row r="117" spans="1:5" ht="30">
      <c r="A117" s="27">
        <v>43461</v>
      </c>
      <c r="B117" s="1" t="s">
        <v>123</v>
      </c>
      <c r="C117" s="42"/>
      <c r="D117" s="3" t="s">
        <v>124</v>
      </c>
      <c r="E117" s="43">
        <v>242.43</v>
      </c>
    </row>
    <row r="118" spans="1:5" ht="15.75">
      <c r="A118" s="181" t="s">
        <v>20</v>
      </c>
      <c r="B118" s="181"/>
      <c r="C118" s="181"/>
      <c r="D118" s="181"/>
      <c r="E118" s="44">
        <f>SUM(E111:E117)</f>
        <v>1000</v>
      </c>
    </row>
    <row r="121" ht="15.75">
      <c r="A121" s="34"/>
    </row>
    <row r="123" spans="1:5" ht="16.5" thickBot="1">
      <c r="A123" s="151" t="s">
        <v>961</v>
      </c>
      <c r="B123" s="151"/>
      <c r="C123" s="151"/>
      <c r="D123" s="151"/>
      <c r="E123" s="151"/>
    </row>
    <row r="124" spans="1:5" s="46" customFormat="1" ht="16.5" thickTop="1">
      <c r="A124" s="145" t="s">
        <v>0</v>
      </c>
      <c r="B124" s="145"/>
      <c r="C124" s="145"/>
      <c r="D124" s="145"/>
      <c r="E124" s="145"/>
    </row>
    <row r="125" spans="1:5" s="46" customFormat="1" ht="15">
      <c r="A125" s="31"/>
      <c r="B125" s="31"/>
      <c r="C125" s="31"/>
      <c r="D125" s="33"/>
      <c r="E125" s="31"/>
    </row>
    <row r="126" spans="1:5" ht="35.25" customHeight="1">
      <c r="A126" s="144" t="s">
        <v>125</v>
      </c>
      <c r="B126" s="144"/>
      <c r="C126" s="144"/>
      <c r="D126" s="144"/>
      <c r="E126" s="144"/>
    </row>
    <row r="127" spans="1:5" ht="15.75">
      <c r="A127" s="143" t="s">
        <v>2</v>
      </c>
      <c r="B127" s="143"/>
      <c r="C127" s="143"/>
      <c r="D127" s="143"/>
      <c r="E127" s="143"/>
    </row>
    <row r="128" spans="1:5" ht="15.75">
      <c r="A128" s="143" t="s">
        <v>3</v>
      </c>
      <c r="B128" s="143"/>
      <c r="C128" s="143"/>
      <c r="D128" s="143"/>
      <c r="E128" s="143"/>
    </row>
    <row r="129" spans="1:5" ht="15.75">
      <c r="A129" s="163" t="s">
        <v>126</v>
      </c>
      <c r="B129" s="163"/>
      <c r="C129" s="163"/>
      <c r="D129" s="163"/>
      <c r="E129" s="163"/>
    </row>
    <row r="130" spans="1:5" ht="15.75">
      <c r="A130" s="156" t="s">
        <v>23</v>
      </c>
      <c r="B130" s="165" t="s">
        <v>6</v>
      </c>
      <c r="C130" s="165"/>
      <c r="D130" s="166" t="s">
        <v>7</v>
      </c>
      <c r="E130" s="156" t="s">
        <v>8</v>
      </c>
    </row>
    <row r="131" spans="1:5" ht="15.75">
      <c r="A131" s="156"/>
      <c r="B131" s="41" t="s">
        <v>9</v>
      </c>
      <c r="C131" s="41" t="s">
        <v>10</v>
      </c>
      <c r="D131" s="166"/>
      <c r="E131" s="156"/>
    </row>
    <row r="132" spans="1:5" ht="30.75">
      <c r="A132" s="47">
        <v>43606</v>
      </c>
      <c r="B132" s="6" t="s">
        <v>127</v>
      </c>
      <c r="C132" s="42" t="s">
        <v>128</v>
      </c>
      <c r="D132" s="5" t="s">
        <v>726</v>
      </c>
      <c r="E132" s="30">
        <v>299</v>
      </c>
    </row>
    <row r="133" spans="1:5" ht="15">
      <c r="A133" s="47">
        <v>43615</v>
      </c>
      <c r="B133" s="6" t="s">
        <v>129</v>
      </c>
      <c r="C133" s="42" t="s">
        <v>130</v>
      </c>
      <c r="D133" s="5" t="s">
        <v>131</v>
      </c>
      <c r="E133" s="30">
        <v>111.9</v>
      </c>
    </row>
    <row r="134" spans="1:5" ht="30">
      <c r="A134" s="47">
        <v>43621</v>
      </c>
      <c r="B134" s="6" t="s">
        <v>132</v>
      </c>
      <c r="C134" s="42" t="s">
        <v>133</v>
      </c>
      <c r="D134" s="5" t="s">
        <v>134</v>
      </c>
      <c r="E134" s="30">
        <v>31.98</v>
      </c>
    </row>
    <row r="135" spans="1:5" ht="30">
      <c r="A135" s="47">
        <v>43685</v>
      </c>
      <c r="B135" s="6" t="s">
        <v>135</v>
      </c>
      <c r="C135" s="42" t="s">
        <v>136</v>
      </c>
      <c r="D135" s="5" t="s">
        <v>688</v>
      </c>
      <c r="E135" s="30">
        <v>97.65</v>
      </c>
    </row>
    <row r="136" spans="1:5" ht="30">
      <c r="A136" s="47">
        <v>43685</v>
      </c>
      <c r="B136" s="6" t="s">
        <v>135</v>
      </c>
      <c r="C136" s="42" t="s">
        <v>136</v>
      </c>
      <c r="D136" s="5" t="s">
        <v>688</v>
      </c>
      <c r="E136" s="30">
        <v>97.17</v>
      </c>
    </row>
    <row r="137" spans="1:5" ht="45">
      <c r="A137" s="47">
        <v>43692</v>
      </c>
      <c r="B137" s="6" t="s">
        <v>132</v>
      </c>
      <c r="C137" s="42" t="s">
        <v>133</v>
      </c>
      <c r="D137" s="5" t="s">
        <v>689</v>
      </c>
      <c r="E137" s="30">
        <v>47.92</v>
      </c>
    </row>
    <row r="138" spans="1:5" ht="30">
      <c r="A138" s="27">
        <v>43790</v>
      </c>
      <c r="B138" s="1" t="s">
        <v>104</v>
      </c>
      <c r="C138" s="26" t="s">
        <v>105</v>
      </c>
      <c r="D138" s="1" t="s">
        <v>137</v>
      </c>
      <c r="E138" s="30">
        <v>1314.38</v>
      </c>
    </row>
    <row r="139" spans="1:5" ht="15.75">
      <c r="A139" s="181" t="s">
        <v>20</v>
      </c>
      <c r="B139" s="181"/>
      <c r="C139" s="181"/>
      <c r="D139" s="181"/>
      <c r="E139" s="44">
        <f>SUM(E132:E138)</f>
        <v>2000</v>
      </c>
    </row>
    <row r="142" ht="15.75">
      <c r="A142" s="34"/>
    </row>
    <row r="144" spans="1:5" ht="16.5" thickBot="1">
      <c r="A144" s="151" t="s">
        <v>961</v>
      </c>
      <c r="B144" s="151"/>
      <c r="C144" s="151"/>
      <c r="D144" s="151"/>
      <c r="E144" s="151"/>
    </row>
    <row r="145" spans="1:5" ht="16.5" thickTop="1">
      <c r="A145" s="145" t="s">
        <v>0</v>
      </c>
      <c r="B145" s="145"/>
      <c r="C145" s="145"/>
      <c r="D145" s="145"/>
      <c r="E145" s="145"/>
    </row>
    <row r="147" spans="1:5" ht="30" customHeight="1">
      <c r="A147" s="144" t="s">
        <v>1024</v>
      </c>
      <c r="B147" s="144"/>
      <c r="C147" s="144"/>
      <c r="D147" s="144"/>
      <c r="E147" s="144"/>
    </row>
    <row r="148" spans="1:5" ht="15.75">
      <c r="A148" s="143" t="s">
        <v>139</v>
      </c>
      <c r="B148" s="143"/>
      <c r="C148" s="143"/>
      <c r="D148" s="143"/>
      <c r="E148" s="143"/>
    </row>
    <row r="149" spans="1:5" ht="15.75">
      <c r="A149" s="143" t="s">
        <v>3</v>
      </c>
      <c r="B149" s="143"/>
      <c r="C149" s="143"/>
      <c r="D149" s="143"/>
      <c r="E149" s="143"/>
    </row>
    <row r="150" spans="1:5" ht="15.75">
      <c r="A150" s="146" t="s">
        <v>1023</v>
      </c>
      <c r="B150" s="146"/>
      <c r="C150" s="146"/>
      <c r="D150" s="146"/>
      <c r="E150" s="146"/>
    </row>
    <row r="151" spans="1:5" ht="15.75">
      <c r="A151" s="156" t="s">
        <v>23</v>
      </c>
      <c r="B151" s="148" t="s">
        <v>6</v>
      </c>
      <c r="C151" s="149"/>
      <c r="D151" s="166" t="s">
        <v>7</v>
      </c>
      <c r="E151" s="155" t="s">
        <v>8</v>
      </c>
    </row>
    <row r="152" spans="1:5" ht="15.75">
      <c r="A152" s="156"/>
      <c r="B152" s="41" t="s">
        <v>9</v>
      </c>
      <c r="C152" s="41" t="s">
        <v>10</v>
      </c>
      <c r="D152" s="166"/>
      <c r="E152" s="155"/>
    </row>
    <row r="153" spans="1:5" ht="30">
      <c r="A153" s="54">
        <v>43879</v>
      </c>
      <c r="B153" s="18" t="s">
        <v>175</v>
      </c>
      <c r="C153" s="66" t="s">
        <v>1025</v>
      </c>
      <c r="D153" s="10" t="s">
        <v>1034</v>
      </c>
      <c r="E153" s="30">
        <v>650</v>
      </c>
    </row>
    <row r="154" spans="1:5" ht="30">
      <c r="A154" s="54">
        <v>43879</v>
      </c>
      <c r="B154" s="18" t="s">
        <v>176</v>
      </c>
      <c r="C154" s="66" t="s">
        <v>1026</v>
      </c>
      <c r="D154" s="10" t="s">
        <v>1035</v>
      </c>
      <c r="E154" s="30">
        <v>1850</v>
      </c>
    </row>
    <row r="155" spans="1:5" ht="30">
      <c r="A155" s="54">
        <v>43880</v>
      </c>
      <c r="B155" s="18" t="s">
        <v>178</v>
      </c>
      <c r="C155" s="66" t="s">
        <v>1027</v>
      </c>
      <c r="D155" s="10" t="s">
        <v>1036</v>
      </c>
      <c r="E155" s="30">
        <v>650</v>
      </c>
    </row>
    <row r="156" spans="1:5" ht="30">
      <c r="A156" s="54">
        <v>43881</v>
      </c>
      <c r="B156" s="18" t="s">
        <v>180</v>
      </c>
      <c r="C156" s="66" t="s">
        <v>1028</v>
      </c>
      <c r="D156" s="10" t="s">
        <v>1037</v>
      </c>
      <c r="E156" s="30">
        <v>250</v>
      </c>
    </row>
    <row r="157" spans="1:5" ht="30">
      <c r="A157" s="54">
        <v>43893</v>
      </c>
      <c r="B157" s="18" t="s">
        <v>175</v>
      </c>
      <c r="C157" s="66" t="s">
        <v>518</v>
      </c>
      <c r="D157" s="10" t="s">
        <v>1038</v>
      </c>
      <c r="E157" s="30">
        <v>150</v>
      </c>
    </row>
    <row r="158" spans="1:5" ht="30">
      <c r="A158" s="54">
        <v>44014</v>
      </c>
      <c r="B158" s="18" t="s">
        <v>175</v>
      </c>
      <c r="C158" s="66" t="s">
        <v>1029</v>
      </c>
      <c r="D158" s="10" t="s">
        <v>1039</v>
      </c>
      <c r="E158" s="30">
        <v>200</v>
      </c>
    </row>
    <row r="159" spans="1:5" ht="30">
      <c r="A159" s="54">
        <v>44018</v>
      </c>
      <c r="B159" s="18" t="s">
        <v>182</v>
      </c>
      <c r="C159" s="66" t="s">
        <v>1030</v>
      </c>
      <c r="D159" s="10" t="s">
        <v>1040</v>
      </c>
      <c r="E159" s="30">
        <v>700</v>
      </c>
    </row>
    <row r="160" spans="1:5" ht="30">
      <c r="A160" s="54">
        <v>44039</v>
      </c>
      <c r="B160" s="18" t="s">
        <v>184</v>
      </c>
      <c r="C160" s="66" t="s">
        <v>1031</v>
      </c>
      <c r="D160" s="10" t="s">
        <v>1041</v>
      </c>
      <c r="E160" s="30">
        <v>500</v>
      </c>
    </row>
    <row r="161" spans="1:5" ht="30">
      <c r="A161" s="54">
        <v>44041</v>
      </c>
      <c r="B161" s="18" t="s">
        <v>187</v>
      </c>
      <c r="C161" s="66" t="s">
        <v>1032</v>
      </c>
      <c r="D161" s="10" t="s">
        <v>1042</v>
      </c>
      <c r="E161" s="30">
        <v>600</v>
      </c>
    </row>
    <row r="162" spans="1:5" ht="30">
      <c r="A162" s="54">
        <v>44041</v>
      </c>
      <c r="B162" s="18" t="s">
        <v>190</v>
      </c>
      <c r="C162" s="66" t="s">
        <v>1033</v>
      </c>
      <c r="D162" s="10" t="s">
        <v>1041</v>
      </c>
      <c r="E162" s="30">
        <v>380</v>
      </c>
    </row>
    <row r="163" spans="1:5" ht="15.75" customHeight="1">
      <c r="A163" s="54">
        <v>44048</v>
      </c>
      <c r="B163" s="18" t="s">
        <v>831</v>
      </c>
      <c r="C163" s="66" t="s">
        <v>202</v>
      </c>
      <c r="D163" s="10" t="s">
        <v>1041</v>
      </c>
      <c r="E163" s="30">
        <v>389.5</v>
      </c>
    </row>
    <row r="164" spans="1:5" ht="15">
      <c r="A164" s="54">
        <v>44049</v>
      </c>
      <c r="B164" s="18" t="s">
        <v>832</v>
      </c>
      <c r="C164" s="66" t="s">
        <v>18</v>
      </c>
      <c r="D164" s="5" t="s">
        <v>830</v>
      </c>
      <c r="E164" s="30">
        <v>20.5</v>
      </c>
    </row>
    <row r="165" spans="1:5" ht="30">
      <c r="A165" s="54">
        <v>43812</v>
      </c>
      <c r="B165" s="18" t="s">
        <v>104</v>
      </c>
      <c r="C165" s="66" t="s">
        <v>105</v>
      </c>
      <c r="D165" s="5" t="s">
        <v>137</v>
      </c>
      <c r="E165" s="30">
        <v>660</v>
      </c>
    </row>
    <row r="166" spans="1:5" ht="15.75">
      <c r="A166" s="140" t="s">
        <v>20</v>
      </c>
      <c r="B166" s="141"/>
      <c r="C166" s="141"/>
      <c r="D166" s="142"/>
      <c r="E166" s="48">
        <f>SUM(E153:E165)</f>
        <v>7000</v>
      </c>
    </row>
    <row r="169" ht="15.75">
      <c r="A169" s="34"/>
    </row>
    <row r="171" spans="1:5" ht="16.5" thickBot="1">
      <c r="A171" s="151" t="s">
        <v>961</v>
      </c>
      <c r="B171" s="151"/>
      <c r="C171" s="151"/>
      <c r="D171" s="151"/>
      <c r="E171" s="151"/>
    </row>
    <row r="172" spans="1:255" ht="16.5" thickTop="1">
      <c r="A172" s="145" t="s">
        <v>0</v>
      </c>
      <c r="B172" s="145"/>
      <c r="C172" s="145"/>
      <c r="D172" s="145"/>
      <c r="E172" s="145"/>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c r="IQ172" s="32"/>
      <c r="IR172" s="32"/>
      <c r="IS172" s="32"/>
      <c r="IT172" s="32"/>
      <c r="IU172" s="32"/>
    </row>
    <row r="173" spans="6:255" ht="15">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row>
    <row r="174" spans="1:255" ht="31.5" customHeight="1">
      <c r="A174" s="144" t="s">
        <v>1010</v>
      </c>
      <c r="B174" s="144"/>
      <c r="C174" s="144"/>
      <c r="D174" s="144"/>
      <c r="E174" s="144"/>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c r="IQ174" s="32"/>
      <c r="IR174" s="32"/>
      <c r="IS174" s="32"/>
      <c r="IT174" s="32"/>
      <c r="IU174" s="32"/>
    </row>
    <row r="175" spans="1:255" ht="15.75">
      <c r="A175" s="143" t="s">
        <v>139</v>
      </c>
      <c r="B175" s="143"/>
      <c r="C175" s="143"/>
      <c r="D175" s="143"/>
      <c r="E175" s="143"/>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row>
    <row r="176" spans="1:255" ht="15.75">
      <c r="A176" s="143" t="s">
        <v>3</v>
      </c>
      <c r="B176" s="143"/>
      <c r="C176" s="143"/>
      <c r="D176" s="143"/>
      <c r="E176" s="143"/>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c r="IQ176" s="32"/>
      <c r="IR176" s="32"/>
      <c r="IS176" s="32"/>
      <c r="IT176" s="32"/>
      <c r="IU176" s="32"/>
    </row>
    <row r="177" spans="1:255" ht="15.75">
      <c r="A177" s="146" t="s">
        <v>1009</v>
      </c>
      <c r="B177" s="146"/>
      <c r="C177" s="146"/>
      <c r="D177" s="146"/>
      <c r="E177" s="146"/>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c r="IQ177" s="32"/>
      <c r="IR177" s="32"/>
      <c r="IS177" s="32"/>
      <c r="IT177" s="32"/>
      <c r="IU177" s="32"/>
    </row>
    <row r="178" spans="1:255" ht="15.75">
      <c r="A178" s="155" t="s">
        <v>23</v>
      </c>
      <c r="B178" s="148" t="s">
        <v>6</v>
      </c>
      <c r="C178" s="149"/>
      <c r="D178" s="167" t="s">
        <v>7</v>
      </c>
      <c r="E178" s="155" t="s">
        <v>8</v>
      </c>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c r="IM178" s="32"/>
      <c r="IN178" s="32"/>
      <c r="IO178" s="32"/>
      <c r="IP178" s="32"/>
      <c r="IQ178" s="32"/>
      <c r="IR178" s="32"/>
      <c r="IS178" s="32"/>
      <c r="IT178" s="32"/>
      <c r="IU178" s="32"/>
    </row>
    <row r="179" spans="1:255" ht="15.75">
      <c r="A179" s="155"/>
      <c r="B179" s="41" t="s">
        <v>9</v>
      </c>
      <c r="C179" s="41" t="s">
        <v>10</v>
      </c>
      <c r="D179" s="167"/>
      <c r="E179" s="155"/>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2"/>
      <c r="IS179" s="32"/>
      <c r="IT179" s="32"/>
      <c r="IU179" s="32"/>
    </row>
    <row r="180" spans="1:5" ht="30">
      <c r="A180" s="47" t="s">
        <v>1012</v>
      </c>
      <c r="B180" s="6" t="s">
        <v>25</v>
      </c>
      <c r="C180" s="42" t="s">
        <v>26</v>
      </c>
      <c r="D180" s="5" t="s">
        <v>333</v>
      </c>
      <c r="E180" s="30">
        <v>100</v>
      </c>
    </row>
    <row r="181" spans="1:5" ht="30">
      <c r="A181" s="47" t="s">
        <v>1013</v>
      </c>
      <c r="B181" s="6" t="s">
        <v>25</v>
      </c>
      <c r="C181" s="42" t="s">
        <v>26</v>
      </c>
      <c r="D181" s="5" t="s">
        <v>333</v>
      </c>
      <c r="E181" s="30">
        <v>50</v>
      </c>
    </row>
    <row r="182" spans="1:5" ht="15">
      <c r="A182" s="47" t="s">
        <v>975</v>
      </c>
      <c r="B182" s="6" t="s">
        <v>330</v>
      </c>
      <c r="C182" s="42" t="s">
        <v>30</v>
      </c>
      <c r="D182" s="5" t="s">
        <v>1014</v>
      </c>
      <c r="E182" s="30">
        <v>14</v>
      </c>
    </row>
    <row r="183" spans="1:5" ht="30">
      <c r="A183" s="47" t="s">
        <v>1015</v>
      </c>
      <c r="B183" s="6" t="s">
        <v>25</v>
      </c>
      <c r="C183" s="42" t="s">
        <v>26</v>
      </c>
      <c r="D183" s="5" t="s">
        <v>333</v>
      </c>
      <c r="E183" s="30">
        <v>50</v>
      </c>
    </row>
    <row r="184" spans="1:5" ht="30">
      <c r="A184" s="47" t="s">
        <v>1016</v>
      </c>
      <c r="B184" s="6" t="s">
        <v>25</v>
      </c>
      <c r="C184" s="42" t="s">
        <v>26</v>
      </c>
      <c r="D184" s="5" t="s">
        <v>333</v>
      </c>
      <c r="E184" s="30">
        <v>70</v>
      </c>
    </row>
    <row r="185" spans="1:5" ht="30">
      <c r="A185" s="47" t="s">
        <v>1017</v>
      </c>
      <c r="B185" s="6" t="s">
        <v>25</v>
      </c>
      <c r="C185" s="42" t="s">
        <v>26</v>
      </c>
      <c r="D185" s="5" t="s">
        <v>333</v>
      </c>
      <c r="E185" s="30">
        <v>70</v>
      </c>
    </row>
    <row r="186" spans="1:5" ht="30">
      <c r="A186" s="47" t="s">
        <v>1018</v>
      </c>
      <c r="B186" s="6" t="s">
        <v>25</v>
      </c>
      <c r="C186" s="42" t="s">
        <v>26</v>
      </c>
      <c r="D186" s="5" t="s">
        <v>333</v>
      </c>
      <c r="E186" s="30">
        <v>70</v>
      </c>
    </row>
    <row r="187" spans="1:5" ht="30">
      <c r="A187" s="47" t="s">
        <v>1019</v>
      </c>
      <c r="B187" s="6" t="s">
        <v>25</v>
      </c>
      <c r="C187" s="42" t="s">
        <v>26</v>
      </c>
      <c r="D187" s="5" t="s">
        <v>333</v>
      </c>
      <c r="E187" s="30">
        <v>100</v>
      </c>
    </row>
    <row r="188" spans="1:5" ht="30">
      <c r="A188" s="47" t="s">
        <v>1020</v>
      </c>
      <c r="B188" s="6" t="s">
        <v>25</v>
      </c>
      <c r="C188" s="42" t="s">
        <v>26</v>
      </c>
      <c r="D188" s="5" t="s">
        <v>333</v>
      </c>
      <c r="E188" s="30">
        <v>100</v>
      </c>
    </row>
    <row r="189" spans="1:5" ht="15">
      <c r="A189" s="47" t="s">
        <v>1021</v>
      </c>
      <c r="B189" s="6" t="s">
        <v>330</v>
      </c>
      <c r="C189" s="42" t="s">
        <v>30</v>
      </c>
      <c r="D189" s="5" t="s">
        <v>1022</v>
      </c>
      <c r="E189" s="30">
        <v>42</v>
      </c>
    </row>
    <row r="190" spans="1:5" ht="30">
      <c r="A190" s="47" t="s">
        <v>1011</v>
      </c>
      <c r="B190" s="6" t="s">
        <v>25</v>
      </c>
      <c r="C190" s="42" t="s">
        <v>26</v>
      </c>
      <c r="D190" s="5" t="s">
        <v>333</v>
      </c>
      <c r="E190" s="30">
        <v>72</v>
      </c>
    </row>
    <row r="191" spans="1:5" ht="30">
      <c r="A191" s="47" t="s">
        <v>1011</v>
      </c>
      <c r="B191" s="6" t="s">
        <v>104</v>
      </c>
      <c r="C191" s="42" t="s">
        <v>105</v>
      </c>
      <c r="D191" s="5" t="s">
        <v>106</v>
      </c>
      <c r="E191" s="30">
        <v>262</v>
      </c>
    </row>
    <row r="192" spans="1:255" ht="15.75">
      <c r="A192" s="140" t="s">
        <v>20</v>
      </c>
      <c r="B192" s="141"/>
      <c r="C192" s="141"/>
      <c r="D192" s="142"/>
      <c r="E192" s="48">
        <f>SUM(E180:E191)</f>
        <v>1000</v>
      </c>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c r="IM192" s="32"/>
      <c r="IN192" s="32"/>
      <c r="IO192" s="32"/>
      <c r="IP192" s="32"/>
      <c r="IQ192" s="32"/>
      <c r="IR192" s="32"/>
      <c r="IS192" s="32"/>
      <c r="IT192" s="32"/>
      <c r="IU192" s="32"/>
    </row>
    <row r="195" ht="15.75">
      <c r="A195" s="34"/>
    </row>
    <row r="197" spans="1:5" ht="16.5" thickBot="1">
      <c r="A197" s="151" t="s">
        <v>961</v>
      </c>
      <c r="B197" s="151"/>
      <c r="C197" s="151"/>
      <c r="D197" s="151"/>
      <c r="E197" s="151"/>
    </row>
    <row r="198" spans="1:5" ht="16.5" thickTop="1">
      <c r="A198" s="145" t="s">
        <v>0</v>
      </c>
      <c r="B198" s="145"/>
      <c r="C198" s="145"/>
      <c r="D198" s="145"/>
      <c r="E198" s="145"/>
    </row>
    <row r="200" spans="1:5" ht="32.25" customHeight="1">
      <c r="A200" s="144" t="s">
        <v>993</v>
      </c>
      <c r="B200" s="144"/>
      <c r="C200" s="144"/>
      <c r="D200" s="144"/>
      <c r="E200" s="144"/>
    </row>
    <row r="201" spans="1:5" ht="15.75">
      <c r="A201" s="143" t="s">
        <v>139</v>
      </c>
      <c r="B201" s="143"/>
      <c r="C201" s="143"/>
      <c r="D201" s="143"/>
      <c r="E201" s="143"/>
    </row>
    <row r="202" spans="1:5" ht="15.75">
      <c r="A202" s="143" t="s">
        <v>158</v>
      </c>
      <c r="B202" s="143"/>
      <c r="C202" s="143"/>
      <c r="D202" s="143"/>
      <c r="E202" s="143"/>
    </row>
    <row r="203" spans="1:5" ht="15.75">
      <c r="A203" s="146" t="s">
        <v>994</v>
      </c>
      <c r="B203" s="146"/>
      <c r="C203" s="146"/>
      <c r="D203" s="146"/>
      <c r="E203" s="146"/>
    </row>
    <row r="204" spans="1:5" ht="15.75">
      <c r="A204" s="156" t="s">
        <v>23</v>
      </c>
      <c r="B204" s="148" t="s">
        <v>6</v>
      </c>
      <c r="C204" s="149"/>
      <c r="D204" s="166" t="s">
        <v>7</v>
      </c>
      <c r="E204" s="155" t="s">
        <v>8</v>
      </c>
    </row>
    <row r="205" spans="1:5" ht="15.75">
      <c r="A205" s="156"/>
      <c r="B205" s="41" t="s">
        <v>9</v>
      </c>
      <c r="C205" s="41" t="s">
        <v>10</v>
      </c>
      <c r="D205" s="166"/>
      <c r="E205" s="155"/>
    </row>
    <row r="206" spans="1:5" ht="75">
      <c r="A206" s="27">
        <v>43797</v>
      </c>
      <c r="B206" s="1" t="s">
        <v>996</v>
      </c>
      <c r="C206" s="26" t="s">
        <v>973</v>
      </c>
      <c r="D206" s="1" t="s">
        <v>995</v>
      </c>
      <c r="E206" s="30">
        <v>197.4</v>
      </c>
    </row>
    <row r="207" spans="1:5" ht="45">
      <c r="A207" s="27">
        <v>43797</v>
      </c>
      <c r="B207" s="1" t="s">
        <v>997</v>
      </c>
      <c r="C207" s="26" t="s">
        <v>1001</v>
      </c>
      <c r="D207" s="1" t="s">
        <v>1004</v>
      </c>
      <c r="E207" s="30">
        <v>2300</v>
      </c>
    </row>
    <row r="208" spans="1:5" ht="60">
      <c r="A208" s="27">
        <v>43797</v>
      </c>
      <c r="B208" s="1" t="s">
        <v>373</v>
      </c>
      <c r="C208" s="26" t="s">
        <v>1002</v>
      </c>
      <c r="D208" s="1" t="s">
        <v>1005</v>
      </c>
      <c r="E208" s="30">
        <v>298.48</v>
      </c>
    </row>
    <row r="209" spans="1:5" ht="30">
      <c r="A209" s="27">
        <v>43798</v>
      </c>
      <c r="B209" s="1" t="s">
        <v>998</v>
      </c>
      <c r="C209" s="26" t="s">
        <v>1003</v>
      </c>
      <c r="D209" s="1" t="s">
        <v>1006</v>
      </c>
      <c r="E209" s="30">
        <v>765</v>
      </c>
    </row>
    <row r="210" spans="1:5" ht="30">
      <c r="A210" s="27">
        <v>43798</v>
      </c>
      <c r="B210" s="1" t="s">
        <v>999</v>
      </c>
      <c r="C210" s="26" t="s">
        <v>155</v>
      </c>
      <c r="D210" s="1" t="s">
        <v>1007</v>
      </c>
      <c r="E210" s="30">
        <v>3000</v>
      </c>
    </row>
    <row r="211" spans="1:5" ht="15">
      <c r="A211" s="27">
        <v>43798</v>
      </c>
      <c r="B211" s="1" t="s">
        <v>1000</v>
      </c>
      <c r="C211" s="26" t="s">
        <v>462</v>
      </c>
      <c r="D211" s="1" t="s">
        <v>1008</v>
      </c>
      <c r="E211" s="30">
        <v>353</v>
      </c>
    </row>
    <row r="212" spans="1:5" ht="30">
      <c r="A212" s="27">
        <v>43808</v>
      </c>
      <c r="B212" s="1" t="s">
        <v>104</v>
      </c>
      <c r="C212" s="26" t="s">
        <v>105</v>
      </c>
      <c r="D212" s="1" t="s">
        <v>106</v>
      </c>
      <c r="E212" s="30">
        <v>1086.12</v>
      </c>
    </row>
    <row r="213" spans="1:5" ht="15.75">
      <c r="A213" s="140" t="s">
        <v>20</v>
      </c>
      <c r="B213" s="141"/>
      <c r="C213" s="141"/>
      <c r="D213" s="142"/>
      <c r="E213" s="48">
        <f>SUM(E206:E212)</f>
        <v>8000</v>
      </c>
    </row>
    <row r="216" ht="15.75">
      <c r="A216" s="34"/>
    </row>
    <row r="218" spans="1:5" ht="16.5" thickBot="1">
      <c r="A218" s="151" t="s">
        <v>961</v>
      </c>
      <c r="B218" s="151"/>
      <c r="C218" s="151"/>
      <c r="D218" s="151"/>
      <c r="E218" s="151"/>
    </row>
    <row r="219" spans="1:255" ht="16.5" thickTop="1">
      <c r="A219" s="145" t="s">
        <v>0</v>
      </c>
      <c r="B219" s="145"/>
      <c r="C219" s="145"/>
      <c r="D219" s="145"/>
      <c r="E219" s="145"/>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c r="IM219" s="32"/>
      <c r="IN219" s="32"/>
      <c r="IO219" s="32"/>
      <c r="IP219" s="32"/>
      <c r="IQ219" s="32"/>
      <c r="IR219" s="32"/>
      <c r="IS219" s="32"/>
      <c r="IT219" s="32"/>
      <c r="IU219" s="32"/>
    </row>
    <row r="220" spans="6:255" ht="15">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c r="IQ220" s="32"/>
      <c r="IR220" s="32"/>
      <c r="IS220" s="32"/>
      <c r="IT220" s="32"/>
      <c r="IU220" s="32"/>
    </row>
    <row r="221" spans="1:5" s="60" customFormat="1" ht="32.25" customHeight="1">
      <c r="A221" s="144" t="s">
        <v>976</v>
      </c>
      <c r="B221" s="144"/>
      <c r="C221" s="144"/>
      <c r="D221" s="144"/>
      <c r="E221" s="144"/>
    </row>
    <row r="222" spans="1:5" ht="15.75">
      <c r="A222" s="143" t="s">
        <v>139</v>
      </c>
      <c r="B222" s="143"/>
      <c r="C222" s="143"/>
      <c r="D222" s="143"/>
      <c r="E222" s="143"/>
    </row>
    <row r="223" spans="1:5" ht="15.75">
      <c r="A223" s="143" t="s">
        <v>465</v>
      </c>
      <c r="B223" s="143"/>
      <c r="C223" s="143"/>
      <c r="D223" s="143"/>
      <c r="E223" s="143"/>
    </row>
    <row r="224" spans="1:5" ht="15.75">
      <c r="A224" s="146" t="s">
        <v>979</v>
      </c>
      <c r="B224" s="146"/>
      <c r="C224" s="146"/>
      <c r="D224" s="146"/>
      <c r="E224" s="146"/>
    </row>
    <row r="225" spans="1:5" ht="15.75">
      <c r="A225" s="155" t="s">
        <v>23</v>
      </c>
      <c r="B225" s="148" t="s">
        <v>6</v>
      </c>
      <c r="C225" s="149"/>
      <c r="D225" s="167" t="s">
        <v>7</v>
      </c>
      <c r="E225" s="155" t="s">
        <v>8</v>
      </c>
    </row>
    <row r="226" spans="1:255" ht="29.25" customHeight="1">
      <c r="A226" s="156"/>
      <c r="B226" s="41" t="s">
        <v>9</v>
      </c>
      <c r="C226" s="41" t="s">
        <v>10</v>
      </c>
      <c r="D226" s="166"/>
      <c r="E226" s="156"/>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c r="IM226" s="32"/>
      <c r="IN226" s="32"/>
      <c r="IO226" s="32"/>
      <c r="IP226" s="32"/>
      <c r="IQ226" s="32"/>
      <c r="IR226" s="32"/>
      <c r="IS226" s="32"/>
      <c r="IT226" s="32"/>
      <c r="IU226" s="32"/>
    </row>
    <row r="227" spans="1:5" ht="15">
      <c r="A227" s="27">
        <v>44529</v>
      </c>
      <c r="B227" s="1" t="s">
        <v>980</v>
      </c>
      <c r="C227" s="26" t="s">
        <v>986</v>
      </c>
      <c r="D227" s="1" t="s">
        <v>987</v>
      </c>
      <c r="E227" s="30">
        <v>2200</v>
      </c>
    </row>
    <row r="228" spans="1:5" ht="15">
      <c r="A228" s="27">
        <v>44541</v>
      </c>
      <c r="B228" s="1" t="s">
        <v>980</v>
      </c>
      <c r="C228" s="26" t="s">
        <v>986</v>
      </c>
      <c r="D228" s="1" t="s">
        <v>987</v>
      </c>
      <c r="E228" s="30">
        <v>175</v>
      </c>
    </row>
    <row r="229" spans="1:5" ht="15">
      <c r="A229" s="27">
        <v>44533</v>
      </c>
      <c r="B229" s="1" t="s">
        <v>980</v>
      </c>
      <c r="C229" s="26" t="s">
        <v>986</v>
      </c>
      <c r="D229" s="1" t="s">
        <v>987</v>
      </c>
      <c r="E229" s="30">
        <v>84</v>
      </c>
    </row>
    <row r="230" spans="1:5" ht="15">
      <c r="A230" s="27">
        <v>44536</v>
      </c>
      <c r="B230" s="1" t="s">
        <v>981</v>
      </c>
      <c r="C230" s="26" t="s">
        <v>988</v>
      </c>
      <c r="D230" s="1" t="s">
        <v>987</v>
      </c>
      <c r="E230" s="30">
        <v>332</v>
      </c>
    </row>
    <row r="231" spans="1:5" ht="15">
      <c r="A231" s="27">
        <v>44518</v>
      </c>
      <c r="B231" s="1" t="s">
        <v>981</v>
      </c>
      <c r="C231" s="26" t="s">
        <v>988</v>
      </c>
      <c r="D231" s="1" t="s">
        <v>987</v>
      </c>
      <c r="E231" s="30">
        <v>1579</v>
      </c>
    </row>
    <row r="232" spans="1:5" ht="15">
      <c r="A232" s="27">
        <v>44531</v>
      </c>
      <c r="B232" s="1" t="s">
        <v>982</v>
      </c>
      <c r="C232" s="26" t="s">
        <v>989</v>
      </c>
      <c r="D232" s="1" t="s">
        <v>987</v>
      </c>
      <c r="E232" s="30">
        <v>250</v>
      </c>
    </row>
    <row r="233" spans="1:5" ht="15">
      <c r="A233" s="27">
        <v>44540</v>
      </c>
      <c r="B233" s="1" t="s">
        <v>983</v>
      </c>
      <c r="C233" s="26" t="s">
        <v>990</v>
      </c>
      <c r="D233" s="1" t="s">
        <v>987</v>
      </c>
      <c r="E233" s="30">
        <v>108</v>
      </c>
    </row>
    <row r="234" spans="1:5" ht="30">
      <c r="A234" s="27">
        <v>44536</v>
      </c>
      <c r="B234" s="1" t="s">
        <v>984</v>
      </c>
      <c r="C234" s="26" t="s">
        <v>991</v>
      </c>
      <c r="D234" s="1" t="s">
        <v>987</v>
      </c>
      <c r="E234" s="30">
        <v>660</v>
      </c>
    </row>
    <row r="235" spans="1:5" ht="30">
      <c r="A235" s="27">
        <v>44529</v>
      </c>
      <c r="B235" s="1" t="s">
        <v>984</v>
      </c>
      <c r="C235" s="26" t="s">
        <v>991</v>
      </c>
      <c r="D235" s="1" t="s">
        <v>987</v>
      </c>
      <c r="E235" s="30">
        <v>1920</v>
      </c>
    </row>
    <row r="236" spans="1:5" ht="15">
      <c r="A236" s="27">
        <v>44528</v>
      </c>
      <c r="B236" s="1" t="s">
        <v>985</v>
      </c>
      <c r="C236" s="26" t="s">
        <v>992</v>
      </c>
      <c r="D236" s="1" t="s">
        <v>987</v>
      </c>
      <c r="E236" s="30">
        <v>1486.5</v>
      </c>
    </row>
    <row r="237" spans="1:5" ht="30">
      <c r="A237" s="27">
        <v>43837</v>
      </c>
      <c r="B237" s="1" t="s">
        <v>104</v>
      </c>
      <c r="C237" s="26" t="s">
        <v>105</v>
      </c>
      <c r="D237" s="1" t="s">
        <v>106</v>
      </c>
      <c r="E237" s="30">
        <v>5.5</v>
      </c>
    </row>
    <row r="238" spans="1:255" ht="15.75">
      <c r="A238" s="158" t="s">
        <v>20</v>
      </c>
      <c r="B238" s="159"/>
      <c r="C238" s="159"/>
      <c r="D238" s="160"/>
      <c r="E238" s="77">
        <f>SUM(E227:E237)</f>
        <v>8800</v>
      </c>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c r="IM238" s="32"/>
      <c r="IN238" s="32"/>
      <c r="IO238" s="32"/>
      <c r="IP238" s="32"/>
      <c r="IQ238" s="32"/>
      <c r="IR238" s="32"/>
      <c r="IS238" s="32"/>
      <c r="IT238" s="32"/>
      <c r="IU238" s="32"/>
    </row>
    <row r="241" ht="15.75">
      <c r="A241" s="34"/>
    </row>
    <row r="243" spans="1:5" ht="16.5" thickBot="1">
      <c r="A243" s="151" t="s">
        <v>961</v>
      </c>
      <c r="B243" s="151"/>
      <c r="C243" s="151"/>
      <c r="D243" s="151"/>
      <c r="E243" s="151"/>
    </row>
    <row r="244" spans="1:255" ht="16.5" thickTop="1">
      <c r="A244" s="145" t="s">
        <v>0</v>
      </c>
      <c r="B244" s="145"/>
      <c r="C244" s="145"/>
      <c r="D244" s="145"/>
      <c r="E244" s="145"/>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c r="II244" s="32"/>
      <c r="IJ244" s="32"/>
      <c r="IK244" s="32"/>
      <c r="IL244" s="32"/>
      <c r="IM244" s="32"/>
      <c r="IN244" s="32"/>
      <c r="IO244" s="32"/>
      <c r="IP244" s="32"/>
      <c r="IQ244" s="32"/>
      <c r="IR244" s="32"/>
      <c r="IS244" s="32"/>
      <c r="IT244" s="32"/>
      <c r="IU244" s="32"/>
    </row>
    <row r="245" spans="6:255" ht="15">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c r="IM245" s="32"/>
      <c r="IN245" s="32"/>
      <c r="IO245" s="32"/>
      <c r="IP245" s="32"/>
      <c r="IQ245" s="32"/>
      <c r="IR245" s="32"/>
      <c r="IS245" s="32"/>
      <c r="IT245" s="32"/>
      <c r="IU245" s="32"/>
    </row>
    <row r="246" spans="1:5" s="60" customFormat="1" ht="32.25" customHeight="1">
      <c r="A246" s="144" t="s">
        <v>977</v>
      </c>
      <c r="B246" s="144"/>
      <c r="C246" s="144"/>
      <c r="D246" s="144"/>
      <c r="E246" s="144"/>
    </row>
    <row r="247" spans="1:5" ht="15.75">
      <c r="A247" s="143" t="s">
        <v>139</v>
      </c>
      <c r="B247" s="143"/>
      <c r="C247" s="143"/>
      <c r="D247" s="143"/>
      <c r="E247" s="143"/>
    </row>
    <row r="248" spans="1:5" ht="15.75">
      <c r="A248" s="143" t="s">
        <v>465</v>
      </c>
      <c r="B248" s="143"/>
      <c r="C248" s="143"/>
      <c r="D248" s="143"/>
      <c r="E248" s="143"/>
    </row>
    <row r="249" spans="1:5" ht="15.75">
      <c r="A249" s="146" t="s">
        <v>971</v>
      </c>
      <c r="B249" s="146"/>
      <c r="C249" s="146"/>
      <c r="D249" s="146"/>
      <c r="E249" s="146"/>
    </row>
    <row r="250" spans="1:5" ht="15.75">
      <c r="A250" s="155" t="s">
        <v>23</v>
      </c>
      <c r="B250" s="148" t="s">
        <v>6</v>
      </c>
      <c r="C250" s="149"/>
      <c r="D250" s="167" t="s">
        <v>7</v>
      </c>
      <c r="E250" s="155" t="s">
        <v>8</v>
      </c>
    </row>
    <row r="251" spans="1:255" ht="29.25" customHeight="1">
      <c r="A251" s="156"/>
      <c r="B251" s="41" t="s">
        <v>9</v>
      </c>
      <c r="C251" s="41" t="s">
        <v>10</v>
      </c>
      <c r="D251" s="166"/>
      <c r="E251" s="156"/>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c r="II251" s="32"/>
      <c r="IJ251" s="32"/>
      <c r="IK251" s="32"/>
      <c r="IL251" s="32"/>
      <c r="IM251" s="32"/>
      <c r="IN251" s="32"/>
      <c r="IO251" s="32"/>
      <c r="IP251" s="32"/>
      <c r="IQ251" s="32"/>
      <c r="IR251" s="32"/>
      <c r="IS251" s="32"/>
      <c r="IT251" s="32"/>
      <c r="IU251" s="32"/>
    </row>
    <row r="252" spans="1:5" ht="45">
      <c r="A252" s="27" t="s">
        <v>975</v>
      </c>
      <c r="B252" s="1" t="s">
        <v>974</v>
      </c>
      <c r="C252" s="26" t="s">
        <v>973</v>
      </c>
      <c r="D252" s="1" t="s">
        <v>972</v>
      </c>
      <c r="E252" s="30">
        <v>4900</v>
      </c>
    </row>
    <row r="253" spans="1:5" ht="30">
      <c r="A253" s="27">
        <v>44168</v>
      </c>
      <c r="B253" s="1" t="s">
        <v>104</v>
      </c>
      <c r="C253" s="26" t="s">
        <v>105</v>
      </c>
      <c r="D253" s="1" t="s">
        <v>106</v>
      </c>
      <c r="E253" s="30">
        <v>100</v>
      </c>
    </row>
    <row r="254" spans="1:255" ht="15.75">
      <c r="A254" s="158" t="s">
        <v>20</v>
      </c>
      <c r="B254" s="159"/>
      <c r="C254" s="159"/>
      <c r="D254" s="160"/>
      <c r="E254" s="77">
        <f>SUM(E252:E253)</f>
        <v>5000</v>
      </c>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c r="II254" s="32"/>
      <c r="IJ254" s="32"/>
      <c r="IK254" s="32"/>
      <c r="IL254" s="32"/>
      <c r="IM254" s="32"/>
      <c r="IN254" s="32"/>
      <c r="IO254" s="32"/>
      <c r="IP254" s="32"/>
      <c r="IQ254" s="32"/>
      <c r="IR254" s="32"/>
      <c r="IS254" s="32"/>
      <c r="IT254" s="32"/>
      <c r="IU254" s="32"/>
    </row>
    <row r="257" ht="15.75">
      <c r="A257" s="34"/>
    </row>
    <row r="259" spans="1:5" ht="16.5" thickBot="1">
      <c r="A259" s="151" t="s">
        <v>961</v>
      </c>
      <c r="B259" s="151"/>
      <c r="C259" s="151"/>
      <c r="D259" s="151"/>
      <c r="E259" s="151"/>
    </row>
    <row r="260" spans="1:5" ht="16.5" thickTop="1">
      <c r="A260" s="145" t="s">
        <v>0</v>
      </c>
      <c r="B260" s="145"/>
      <c r="C260" s="145"/>
      <c r="D260" s="145"/>
      <c r="E260" s="145"/>
    </row>
    <row r="262" spans="1:5" ht="32.25" customHeight="1">
      <c r="A262" s="144" t="s">
        <v>978</v>
      </c>
      <c r="B262" s="144"/>
      <c r="C262" s="144"/>
      <c r="D262" s="144"/>
      <c r="E262" s="144"/>
    </row>
    <row r="263" spans="1:5" ht="15.75">
      <c r="A263" s="143" t="s">
        <v>139</v>
      </c>
      <c r="B263" s="143"/>
      <c r="C263" s="143"/>
      <c r="D263" s="143"/>
      <c r="E263" s="143"/>
    </row>
    <row r="264" spans="1:5" ht="15.75">
      <c r="A264" s="143" t="s">
        <v>158</v>
      </c>
      <c r="B264" s="143"/>
      <c r="C264" s="143"/>
      <c r="D264" s="143"/>
      <c r="E264" s="143"/>
    </row>
    <row r="265" spans="1:5" ht="15.75">
      <c r="A265" s="146" t="s">
        <v>965</v>
      </c>
      <c r="B265" s="146"/>
      <c r="C265" s="146"/>
      <c r="D265" s="146"/>
      <c r="E265" s="146"/>
    </row>
    <row r="266" spans="1:5" ht="15.75">
      <c r="A266" s="156" t="s">
        <v>23</v>
      </c>
      <c r="B266" s="148" t="s">
        <v>6</v>
      </c>
      <c r="C266" s="149"/>
      <c r="D266" s="166" t="s">
        <v>7</v>
      </c>
      <c r="E266" s="155" t="s">
        <v>8</v>
      </c>
    </row>
    <row r="267" spans="1:5" ht="15.75">
      <c r="A267" s="156"/>
      <c r="B267" s="41" t="s">
        <v>9</v>
      </c>
      <c r="C267" s="41" t="s">
        <v>10</v>
      </c>
      <c r="D267" s="166"/>
      <c r="E267" s="155"/>
    </row>
    <row r="268" spans="1:5" ht="45">
      <c r="A268" s="27">
        <v>43882</v>
      </c>
      <c r="B268" s="1" t="s">
        <v>967</v>
      </c>
      <c r="C268" s="26" t="s">
        <v>155</v>
      </c>
      <c r="D268" s="1" t="s">
        <v>966</v>
      </c>
      <c r="E268" s="30">
        <v>1710</v>
      </c>
    </row>
    <row r="269" spans="1:5" ht="45">
      <c r="A269" s="27">
        <v>43900</v>
      </c>
      <c r="B269" s="1" t="s">
        <v>967</v>
      </c>
      <c r="C269" s="26" t="s">
        <v>155</v>
      </c>
      <c r="D269" s="1" t="s">
        <v>968</v>
      </c>
      <c r="E269" s="30">
        <v>2550</v>
      </c>
    </row>
    <row r="270" spans="1:5" ht="30">
      <c r="A270" s="27">
        <v>43902</v>
      </c>
      <c r="B270" s="1" t="s">
        <v>970</v>
      </c>
      <c r="C270" s="26" t="s">
        <v>543</v>
      </c>
      <c r="D270" s="1" t="s">
        <v>969</v>
      </c>
      <c r="E270" s="30">
        <v>640</v>
      </c>
    </row>
    <row r="271" spans="1:5" ht="30">
      <c r="A271" s="27">
        <v>43808</v>
      </c>
      <c r="B271" s="1" t="s">
        <v>104</v>
      </c>
      <c r="C271" s="26" t="s">
        <v>105</v>
      </c>
      <c r="D271" s="1" t="s">
        <v>106</v>
      </c>
      <c r="E271" s="30">
        <v>100</v>
      </c>
    </row>
    <row r="272" spans="1:5" ht="15.75">
      <c r="A272" s="140" t="s">
        <v>20</v>
      </c>
      <c r="B272" s="141"/>
      <c r="C272" s="141"/>
      <c r="D272" s="142"/>
      <c r="E272" s="48">
        <f>SUM(E268:E271)</f>
        <v>5000</v>
      </c>
    </row>
    <row r="275" ht="15.75">
      <c r="A275" s="34"/>
    </row>
    <row r="277" spans="1:5" ht="16.5" thickBot="1">
      <c r="A277" s="151" t="s">
        <v>961</v>
      </c>
      <c r="B277" s="151"/>
      <c r="C277" s="151"/>
      <c r="D277" s="151"/>
      <c r="E277" s="151"/>
    </row>
    <row r="278" spans="1:5" ht="16.5" thickTop="1">
      <c r="A278" s="145" t="s">
        <v>0</v>
      </c>
      <c r="B278" s="145"/>
      <c r="C278" s="145"/>
      <c r="D278" s="145"/>
      <c r="E278" s="145"/>
    </row>
    <row r="280" spans="1:5" ht="33.75" customHeight="1">
      <c r="A280" s="144" t="s">
        <v>923</v>
      </c>
      <c r="B280" s="144"/>
      <c r="C280" s="144"/>
      <c r="D280" s="144"/>
      <c r="E280" s="144"/>
    </row>
    <row r="281" spans="1:5" ht="15.75">
      <c r="A281" s="143" t="s">
        <v>139</v>
      </c>
      <c r="B281" s="143"/>
      <c r="C281" s="143"/>
      <c r="D281" s="143"/>
      <c r="E281" s="143"/>
    </row>
    <row r="282" spans="1:5" ht="15.75">
      <c r="A282" s="143" t="s">
        <v>3</v>
      </c>
      <c r="B282" s="143"/>
      <c r="C282" s="143"/>
      <c r="D282" s="143"/>
      <c r="E282" s="143"/>
    </row>
    <row r="283" spans="1:5" ht="15.75">
      <c r="A283" s="163" t="s">
        <v>925</v>
      </c>
      <c r="B283" s="163"/>
      <c r="C283" s="163"/>
      <c r="D283" s="163"/>
      <c r="E283" s="163"/>
    </row>
    <row r="284" spans="1:5" ht="15.75">
      <c r="A284" s="156" t="s">
        <v>23</v>
      </c>
      <c r="B284" s="165" t="s">
        <v>6</v>
      </c>
      <c r="C284" s="165"/>
      <c r="D284" s="166" t="s">
        <v>7</v>
      </c>
      <c r="E284" s="155" t="s">
        <v>8</v>
      </c>
    </row>
    <row r="285" spans="1:5" ht="15.75">
      <c r="A285" s="164"/>
      <c r="B285" s="41" t="s">
        <v>9</v>
      </c>
      <c r="C285" s="41" t="s">
        <v>10</v>
      </c>
      <c r="D285" s="166"/>
      <c r="E285" s="156"/>
    </row>
    <row r="286" spans="1:5" ht="15">
      <c r="A286" s="27">
        <v>43802</v>
      </c>
      <c r="B286" s="1" t="s">
        <v>935</v>
      </c>
      <c r="C286" s="26" t="s">
        <v>937</v>
      </c>
      <c r="D286" s="1" t="s">
        <v>936</v>
      </c>
      <c r="E286" s="30">
        <v>236.01</v>
      </c>
    </row>
    <row r="287" spans="1:5" ht="15">
      <c r="A287" s="27">
        <v>43804</v>
      </c>
      <c r="B287" s="1" t="s">
        <v>951</v>
      </c>
      <c r="C287" s="26" t="s">
        <v>576</v>
      </c>
      <c r="D287" s="1" t="s">
        <v>936</v>
      </c>
      <c r="E287" s="30">
        <v>90.02</v>
      </c>
    </row>
    <row r="288" spans="1:5" ht="15">
      <c r="A288" s="27">
        <v>43809</v>
      </c>
      <c r="B288" s="1" t="s">
        <v>952</v>
      </c>
      <c r="C288" s="26" t="s">
        <v>281</v>
      </c>
      <c r="D288" s="1" t="s">
        <v>945</v>
      </c>
      <c r="E288" s="30">
        <v>93.71</v>
      </c>
    </row>
    <row r="289" spans="1:5" ht="15">
      <c r="A289" s="27">
        <v>43809</v>
      </c>
      <c r="B289" s="1" t="s">
        <v>953</v>
      </c>
      <c r="C289" s="26" t="s">
        <v>938</v>
      </c>
      <c r="D289" s="1" t="s">
        <v>936</v>
      </c>
      <c r="E289" s="30">
        <v>200.07</v>
      </c>
    </row>
    <row r="290" spans="1:5" ht="30">
      <c r="A290" s="27">
        <v>43810</v>
      </c>
      <c r="B290" s="1" t="s">
        <v>954</v>
      </c>
      <c r="C290" s="26" t="s">
        <v>939</v>
      </c>
      <c r="D290" s="1" t="s">
        <v>946</v>
      </c>
      <c r="E290" s="30">
        <v>127.22</v>
      </c>
    </row>
    <row r="291" spans="1:5" ht="30">
      <c r="A291" s="27">
        <v>43812</v>
      </c>
      <c r="B291" s="1" t="s">
        <v>955</v>
      </c>
      <c r="C291" s="26" t="s">
        <v>940</v>
      </c>
      <c r="D291" s="1" t="s">
        <v>947</v>
      </c>
      <c r="E291" s="30">
        <v>28</v>
      </c>
    </row>
    <row r="292" spans="1:5" ht="15">
      <c r="A292" s="27">
        <v>43812</v>
      </c>
      <c r="B292" s="1" t="s">
        <v>956</v>
      </c>
      <c r="C292" s="26" t="s">
        <v>941</v>
      </c>
      <c r="D292" s="1" t="s">
        <v>948</v>
      </c>
      <c r="E292" s="30">
        <v>69.3</v>
      </c>
    </row>
    <row r="293" spans="1:5" ht="30">
      <c r="A293" s="27">
        <v>43812</v>
      </c>
      <c r="B293" s="1" t="s">
        <v>957</v>
      </c>
      <c r="C293" s="26" t="s">
        <v>277</v>
      </c>
      <c r="D293" s="1" t="s">
        <v>949</v>
      </c>
      <c r="E293" s="30">
        <v>128</v>
      </c>
    </row>
    <row r="294" spans="1:5" ht="15">
      <c r="A294" s="27">
        <v>43815</v>
      </c>
      <c r="B294" s="1" t="s">
        <v>958</v>
      </c>
      <c r="C294" s="26" t="s">
        <v>942</v>
      </c>
      <c r="D294" s="1" t="s">
        <v>936</v>
      </c>
      <c r="E294" s="30">
        <v>60</v>
      </c>
    </row>
    <row r="295" spans="1:5" ht="15">
      <c r="A295" s="27">
        <v>43817</v>
      </c>
      <c r="B295" s="1" t="s">
        <v>959</v>
      </c>
      <c r="C295" s="26" t="s">
        <v>943</v>
      </c>
      <c r="D295" s="1" t="s">
        <v>950</v>
      </c>
      <c r="E295" s="30">
        <v>140</v>
      </c>
    </row>
    <row r="296" spans="1:5" ht="15">
      <c r="A296" s="27">
        <v>43824</v>
      </c>
      <c r="B296" s="1" t="s">
        <v>960</v>
      </c>
      <c r="C296" s="26" t="s">
        <v>944</v>
      </c>
      <c r="D296" s="1" t="s">
        <v>945</v>
      </c>
      <c r="E296" s="30">
        <v>234.8</v>
      </c>
    </row>
    <row r="297" spans="1:5" ht="30">
      <c r="A297" s="27">
        <v>43860</v>
      </c>
      <c r="B297" s="1" t="s">
        <v>104</v>
      </c>
      <c r="C297" s="26" t="s">
        <v>105</v>
      </c>
      <c r="D297" s="1" t="s">
        <v>106</v>
      </c>
      <c r="E297" s="30">
        <v>2592.87</v>
      </c>
    </row>
    <row r="298" spans="1:5" ht="15.75">
      <c r="A298" s="140" t="s">
        <v>20</v>
      </c>
      <c r="B298" s="141"/>
      <c r="C298" s="141"/>
      <c r="D298" s="142"/>
      <c r="E298" s="48">
        <f>SUM(E286:E297)</f>
        <v>4000</v>
      </c>
    </row>
    <row r="301" ht="15.75">
      <c r="A301" s="34"/>
    </row>
    <row r="303" spans="1:5" ht="16.5" thickBot="1">
      <c r="A303" s="151" t="s">
        <v>961</v>
      </c>
      <c r="B303" s="151"/>
      <c r="C303" s="151"/>
      <c r="D303" s="151"/>
      <c r="E303" s="151"/>
    </row>
    <row r="304" spans="1:5" ht="16.5" thickTop="1">
      <c r="A304" s="145" t="s">
        <v>0</v>
      </c>
      <c r="B304" s="145"/>
      <c r="C304" s="145"/>
      <c r="D304" s="145"/>
      <c r="E304" s="145"/>
    </row>
    <row r="306" spans="1:5" ht="33" customHeight="1">
      <c r="A306" s="144" t="s">
        <v>924</v>
      </c>
      <c r="B306" s="144"/>
      <c r="C306" s="144"/>
      <c r="D306" s="144"/>
      <c r="E306" s="144"/>
    </row>
    <row r="307" spans="1:5" ht="15.75">
      <c r="A307" s="143" t="s">
        <v>139</v>
      </c>
      <c r="B307" s="143"/>
      <c r="C307" s="143"/>
      <c r="D307" s="143"/>
      <c r="E307" s="143"/>
    </row>
    <row r="308" spans="1:5" ht="15.75">
      <c r="A308" s="143" t="s">
        <v>3</v>
      </c>
      <c r="B308" s="143"/>
      <c r="C308" s="143"/>
      <c r="D308" s="143"/>
      <c r="E308" s="143"/>
    </row>
    <row r="309" spans="1:5" ht="15.75">
      <c r="A309" s="146" t="s">
        <v>926</v>
      </c>
      <c r="B309" s="146"/>
      <c r="C309" s="146"/>
      <c r="D309" s="146"/>
      <c r="E309" s="146"/>
    </row>
    <row r="310" spans="1:5" ht="15.75">
      <c r="A310" s="156" t="s">
        <v>23</v>
      </c>
      <c r="B310" s="148" t="s">
        <v>6</v>
      </c>
      <c r="C310" s="149"/>
      <c r="D310" s="166" t="s">
        <v>7</v>
      </c>
      <c r="E310" s="155" t="s">
        <v>8</v>
      </c>
    </row>
    <row r="311" spans="1:5" ht="15.75">
      <c r="A311" s="156"/>
      <c r="B311" s="41" t="s">
        <v>9</v>
      </c>
      <c r="C311" s="41" t="s">
        <v>10</v>
      </c>
      <c r="D311" s="166"/>
      <c r="E311" s="156"/>
    </row>
    <row r="312" spans="1:5" ht="15">
      <c r="A312" s="47">
        <v>43811</v>
      </c>
      <c r="B312" s="6" t="s">
        <v>927</v>
      </c>
      <c r="C312" s="42" t="s">
        <v>307</v>
      </c>
      <c r="D312" s="5" t="s">
        <v>928</v>
      </c>
      <c r="E312" s="30">
        <v>280</v>
      </c>
    </row>
    <row r="313" spans="1:5" ht="30">
      <c r="A313" s="47">
        <v>43817</v>
      </c>
      <c r="B313" s="6" t="s">
        <v>929</v>
      </c>
      <c r="C313" s="42" t="s">
        <v>933</v>
      </c>
      <c r="D313" s="5" t="s">
        <v>930</v>
      </c>
      <c r="E313" s="30">
        <v>98.55</v>
      </c>
    </row>
    <row r="314" spans="1:5" ht="30">
      <c r="A314" s="47">
        <v>43825</v>
      </c>
      <c r="B314" s="6" t="s">
        <v>931</v>
      </c>
      <c r="C314" s="42" t="s">
        <v>934</v>
      </c>
      <c r="D314" s="5" t="s">
        <v>932</v>
      </c>
      <c r="E314" s="30">
        <v>16</v>
      </c>
    </row>
    <row r="315" spans="1:5" ht="30">
      <c r="A315" s="47">
        <v>43860</v>
      </c>
      <c r="B315" s="6" t="s">
        <v>104</v>
      </c>
      <c r="C315" s="42" t="s">
        <v>105</v>
      </c>
      <c r="D315" s="5" t="s">
        <v>106</v>
      </c>
      <c r="E315" s="30">
        <v>3605.45</v>
      </c>
    </row>
    <row r="316" spans="1:5" ht="15.75">
      <c r="A316" s="140" t="s">
        <v>20</v>
      </c>
      <c r="B316" s="141"/>
      <c r="C316" s="141"/>
      <c r="D316" s="142"/>
      <c r="E316" s="48">
        <f>SUM(E312:E315)</f>
        <v>4000</v>
      </c>
    </row>
    <row r="319" ht="15.75">
      <c r="A319" s="34"/>
    </row>
    <row r="321" spans="1:5" ht="16.5" thickBot="1">
      <c r="A321" s="151" t="s">
        <v>961</v>
      </c>
      <c r="B321" s="151"/>
      <c r="C321" s="151"/>
      <c r="D321" s="151"/>
      <c r="E321" s="151"/>
    </row>
    <row r="322" spans="1:255" ht="16.5" thickTop="1">
      <c r="A322" s="145" t="s">
        <v>0</v>
      </c>
      <c r="B322" s="145"/>
      <c r="C322" s="145"/>
      <c r="D322" s="145"/>
      <c r="E322" s="145"/>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c r="IE322" s="32"/>
      <c r="IF322" s="32"/>
      <c r="IG322" s="32"/>
      <c r="IH322" s="32"/>
      <c r="II322" s="32"/>
      <c r="IJ322" s="32"/>
      <c r="IK322" s="32"/>
      <c r="IL322" s="32"/>
      <c r="IM322" s="32"/>
      <c r="IN322" s="32"/>
      <c r="IO322" s="32"/>
      <c r="IP322" s="32"/>
      <c r="IQ322" s="32"/>
      <c r="IR322" s="32"/>
      <c r="IS322" s="32"/>
      <c r="IT322" s="32"/>
      <c r="IU322" s="32"/>
    </row>
    <row r="323" spans="6:255" ht="15">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c r="II323" s="32"/>
      <c r="IJ323" s="32"/>
      <c r="IK323" s="32"/>
      <c r="IL323" s="32"/>
      <c r="IM323" s="32"/>
      <c r="IN323" s="32"/>
      <c r="IO323" s="32"/>
      <c r="IP323" s="32"/>
      <c r="IQ323" s="32"/>
      <c r="IR323" s="32"/>
      <c r="IS323" s="32"/>
      <c r="IT323" s="32"/>
      <c r="IU323" s="32"/>
    </row>
    <row r="324" spans="1:255" ht="31.5" customHeight="1">
      <c r="A324" s="144" t="s">
        <v>851</v>
      </c>
      <c r="B324" s="144"/>
      <c r="C324" s="144"/>
      <c r="D324" s="144"/>
      <c r="E324" s="144"/>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c r="IM324" s="32"/>
      <c r="IN324" s="32"/>
      <c r="IO324" s="32"/>
      <c r="IP324" s="32"/>
      <c r="IQ324" s="32"/>
      <c r="IR324" s="32"/>
      <c r="IS324" s="32"/>
      <c r="IT324" s="32"/>
      <c r="IU324" s="32"/>
    </row>
    <row r="325" spans="1:255" ht="15.75">
      <c r="A325" s="143" t="s">
        <v>139</v>
      </c>
      <c r="B325" s="143"/>
      <c r="C325" s="143"/>
      <c r="D325" s="143"/>
      <c r="E325" s="143"/>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c r="IE325" s="32"/>
      <c r="IF325" s="32"/>
      <c r="IG325" s="32"/>
      <c r="IH325" s="32"/>
      <c r="II325" s="32"/>
      <c r="IJ325" s="32"/>
      <c r="IK325" s="32"/>
      <c r="IL325" s="32"/>
      <c r="IM325" s="32"/>
      <c r="IN325" s="32"/>
      <c r="IO325" s="32"/>
      <c r="IP325" s="32"/>
      <c r="IQ325" s="32"/>
      <c r="IR325" s="32"/>
      <c r="IS325" s="32"/>
      <c r="IT325" s="32"/>
      <c r="IU325" s="32"/>
    </row>
    <row r="326" spans="1:255" ht="15.75">
      <c r="A326" s="143" t="s">
        <v>3</v>
      </c>
      <c r="B326" s="143"/>
      <c r="C326" s="143"/>
      <c r="D326" s="143"/>
      <c r="E326" s="143"/>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c r="IE326" s="32"/>
      <c r="IF326" s="32"/>
      <c r="IG326" s="32"/>
      <c r="IH326" s="32"/>
      <c r="II326" s="32"/>
      <c r="IJ326" s="32"/>
      <c r="IK326" s="32"/>
      <c r="IL326" s="32"/>
      <c r="IM326" s="32"/>
      <c r="IN326" s="32"/>
      <c r="IO326" s="32"/>
      <c r="IP326" s="32"/>
      <c r="IQ326" s="32"/>
      <c r="IR326" s="32"/>
      <c r="IS326" s="32"/>
      <c r="IT326" s="32"/>
      <c r="IU326" s="32"/>
    </row>
    <row r="327" spans="1:255" ht="15.75">
      <c r="A327" s="146" t="s">
        <v>862</v>
      </c>
      <c r="B327" s="146"/>
      <c r="C327" s="146"/>
      <c r="D327" s="146"/>
      <c r="E327" s="146"/>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c r="FG327" s="32"/>
      <c r="FH327" s="32"/>
      <c r="FI327" s="32"/>
      <c r="FJ327" s="32"/>
      <c r="FK327" s="32"/>
      <c r="FL327" s="32"/>
      <c r="FM327" s="32"/>
      <c r="FN327" s="32"/>
      <c r="FO327" s="32"/>
      <c r="FP327" s="32"/>
      <c r="FQ327" s="32"/>
      <c r="FR327" s="32"/>
      <c r="FS327" s="32"/>
      <c r="FT327" s="32"/>
      <c r="FU327" s="32"/>
      <c r="FV327" s="32"/>
      <c r="FW327" s="32"/>
      <c r="FX327" s="32"/>
      <c r="FY327" s="32"/>
      <c r="FZ327" s="32"/>
      <c r="GA327" s="32"/>
      <c r="GB327" s="32"/>
      <c r="GC327" s="32"/>
      <c r="GD327" s="32"/>
      <c r="GE327" s="32"/>
      <c r="GF327" s="32"/>
      <c r="GG327" s="32"/>
      <c r="GH327" s="32"/>
      <c r="GI327" s="32"/>
      <c r="GJ327" s="32"/>
      <c r="GK327" s="32"/>
      <c r="GL327" s="32"/>
      <c r="GM327" s="32"/>
      <c r="GN327" s="32"/>
      <c r="GO327" s="32"/>
      <c r="GP327" s="32"/>
      <c r="GQ327" s="32"/>
      <c r="GR327" s="32"/>
      <c r="GS327" s="32"/>
      <c r="GT327" s="32"/>
      <c r="GU327" s="32"/>
      <c r="GV327" s="32"/>
      <c r="GW327" s="32"/>
      <c r="GX327" s="32"/>
      <c r="GY327" s="32"/>
      <c r="GZ327" s="32"/>
      <c r="HA327" s="32"/>
      <c r="HB327" s="32"/>
      <c r="HC327" s="32"/>
      <c r="HD327" s="32"/>
      <c r="HE327" s="32"/>
      <c r="HF327" s="32"/>
      <c r="HG327" s="32"/>
      <c r="HH327" s="32"/>
      <c r="HI327" s="32"/>
      <c r="HJ327" s="32"/>
      <c r="HK327" s="32"/>
      <c r="HL327" s="32"/>
      <c r="HM327" s="32"/>
      <c r="HN327" s="32"/>
      <c r="HO327" s="32"/>
      <c r="HP327" s="32"/>
      <c r="HQ327" s="32"/>
      <c r="HR327" s="32"/>
      <c r="HS327" s="32"/>
      <c r="HT327" s="32"/>
      <c r="HU327" s="32"/>
      <c r="HV327" s="32"/>
      <c r="HW327" s="32"/>
      <c r="HX327" s="32"/>
      <c r="HY327" s="32"/>
      <c r="HZ327" s="32"/>
      <c r="IA327" s="32"/>
      <c r="IB327" s="32"/>
      <c r="IC327" s="32"/>
      <c r="ID327" s="32"/>
      <c r="IE327" s="32"/>
      <c r="IF327" s="32"/>
      <c r="IG327" s="32"/>
      <c r="IH327" s="32"/>
      <c r="II327" s="32"/>
      <c r="IJ327" s="32"/>
      <c r="IK327" s="32"/>
      <c r="IL327" s="32"/>
      <c r="IM327" s="32"/>
      <c r="IN327" s="32"/>
      <c r="IO327" s="32"/>
      <c r="IP327" s="32"/>
      <c r="IQ327" s="32"/>
      <c r="IR327" s="32"/>
      <c r="IS327" s="32"/>
      <c r="IT327" s="32"/>
      <c r="IU327" s="32"/>
    </row>
    <row r="328" spans="1:255" ht="15.75">
      <c r="A328" s="155" t="s">
        <v>23</v>
      </c>
      <c r="B328" s="148" t="s">
        <v>6</v>
      </c>
      <c r="C328" s="149"/>
      <c r="D328" s="167" t="s">
        <v>7</v>
      </c>
      <c r="E328" s="155" t="s">
        <v>8</v>
      </c>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c r="II328" s="32"/>
      <c r="IJ328" s="32"/>
      <c r="IK328" s="32"/>
      <c r="IL328" s="32"/>
      <c r="IM328" s="32"/>
      <c r="IN328" s="32"/>
      <c r="IO328" s="32"/>
      <c r="IP328" s="32"/>
      <c r="IQ328" s="32"/>
      <c r="IR328" s="32"/>
      <c r="IS328" s="32"/>
      <c r="IT328" s="32"/>
      <c r="IU328" s="32"/>
    </row>
    <row r="329" spans="1:255" ht="15.75">
      <c r="A329" s="155"/>
      <c r="B329" s="41" t="s">
        <v>9</v>
      </c>
      <c r="C329" s="41" t="s">
        <v>10</v>
      </c>
      <c r="D329" s="167"/>
      <c r="E329" s="155"/>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c r="II329" s="32"/>
      <c r="IJ329" s="32"/>
      <c r="IK329" s="32"/>
      <c r="IL329" s="32"/>
      <c r="IM329" s="32"/>
      <c r="IN329" s="32"/>
      <c r="IO329" s="32"/>
      <c r="IP329" s="32"/>
      <c r="IQ329" s="32"/>
      <c r="IR329" s="32"/>
      <c r="IS329" s="32"/>
      <c r="IT329" s="32"/>
      <c r="IU329" s="32"/>
    </row>
    <row r="330" spans="1:5" ht="30">
      <c r="A330" s="47" t="s">
        <v>852</v>
      </c>
      <c r="B330" s="6" t="s">
        <v>25</v>
      </c>
      <c r="C330" s="42" t="s">
        <v>26</v>
      </c>
      <c r="D330" s="5" t="s">
        <v>333</v>
      </c>
      <c r="E330" s="30">
        <v>100</v>
      </c>
    </row>
    <row r="331" spans="1:5" ht="15">
      <c r="A331" s="47" t="s">
        <v>852</v>
      </c>
      <c r="B331" s="6" t="s">
        <v>330</v>
      </c>
      <c r="C331" s="42" t="s">
        <v>30</v>
      </c>
      <c r="D331" s="5" t="s">
        <v>331</v>
      </c>
      <c r="E331" s="30">
        <v>21</v>
      </c>
    </row>
    <row r="332" spans="1:5" ht="30">
      <c r="A332" s="47" t="s">
        <v>853</v>
      </c>
      <c r="B332" s="6" t="s">
        <v>25</v>
      </c>
      <c r="C332" s="42" t="s">
        <v>26</v>
      </c>
      <c r="D332" s="5" t="s">
        <v>333</v>
      </c>
      <c r="E332" s="30">
        <v>100</v>
      </c>
    </row>
    <row r="333" spans="1:5" ht="30">
      <c r="A333" s="47" t="s">
        <v>218</v>
      </c>
      <c r="B333" s="6" t="s">
        <v>25</v>
      </c>
      <c r="C333" s="42" t="s">
        <v>26</v>
      </c>
      <c r="D333" s="5" t="s">
        <v>333</v>
      </c>
      <c r="E333" s="30">
        <v>100</v>
      </c>
    </row>
    <row r="334" spans="1:5" ht="30">
      <c r="A334" s="47" t="s">
        <v>854</v>
      </c>
      <c r="B334" s="6" t="s">
        <v>25</v>
      </c>
      <c r="C334" s="42" t="s">
        <v>26</v>
      </c>
      <c r="D334" s="5" t="s">
        <v>333</v>
      </c>
      <c r="E334" s="30">
        <v>60</v>
      </c>
    </row>
    <row r="335" spans="1:5" ht="15">
      <c r="A335" s="47" t="s">
        <v>854</v>
      </c>
      <c r="B335" s="6" t="s">
        <v>330</v>
      </c>
      <c r="C335" s="42" t="s">
        <v>30</v>
      </c>
      <c r="D335" s="5" t="s">
        <v>331</v>
      </c>
      <c r="E335" s="30">
        <v>21</v>
      </c>
    </row>
    <row r="336" spans="1:5" ht="30">
      <c r="A336" s="47" t="s">
        <v>221</v>
      </c>
      <c r="B336" s="6" t="s">
        <v>25</v>
      </c>
      <c r="C336" s="42" t="s">
        <v>26</v>
      </c>
      <c r="D336" s="5" t="s">
        <v>333</v>
      </c>
      <c r="E336" s="30">
        <v>40</v>
      </c>
    </row>
    <row r="337" spans="1:5" ht="30">
      <c r="A337" s="47" t="s">
        <v>855</v>
      </c>
      <c r="B337" s="6" t="s">
        <v>25</v>
      </c>
      <c r="C337" s="42" t="s">
        <v>26</v>
      </c>
      <c r="D337" s="5" t="s">
        <v>333</v>
      </c>
      <c r="E337" s="30">
        <v>50</v>
      </c>
    </row>
    <row r="338" spans="1:5" ht="30">
      <c r="A338" s="47" t="s">
        <v>856</v>
      </c>
      <c r="B338" s="6" t="s">
        <v>25</v>
      </c>
      <c r="C338" s="42" t="s">
        <v>26</v>
      </c>
      <c r="D338" s="5" t="s">
        <v>333</v>
      </c>
      <c r="E338" s="30">
        <v>60</v>
      </c>
    </row>
    <row r="339" spans="1:5" ht="30">
      <c r="A339" s="47" t="s">
        <v>857</v>
      </c>
      <c r="B339" s="6" t="s">
        <v>25</v>
      </c>
      <c r="C339" s="42" t="s">
        <v>26</v>
      </c>
      <c r="D339" s="5" t="s">
        <v>333</v>
      </c>
      <c r="E339" s="30">
        <v>60</v>
      </c>
    </row>
    <row r="340" spans="1:5" ht="15">
      <c r="A340" s="47" t="s">
        <v>857</v>
      </c>
      <c r="B340" s="6" t="s">
        <v>330</v>
      </c>
      <c r="C340" s="42" t="s">
        <v>30</v>
      </c>
      <c r="D340" s="5" t="s">
        <v>331</v>
      </c>
      <c r="E340" s="30">
        <v>21</v>
      </c>
    </row>
    <row r="341" spans="1:5" ht="30">
      <c r="A341" s="47" t="s">
        <v>858</v>
      </c>
      <c r="B341" s="6" t="s">
        <v>25</v>
      </c>
      <c r="C341" s="42" t="s">
        <v>26</v>
      </c>
      <c r="D341" s="5" t="s">
        <v>333</v>
      </c>
      <c r="E341" s="30">
        <v>45</v>
      </c>
    </row>
    <row r="342" spans="1:5" ht="30">
      <c r="A342" s="47" t="s">
        <v>859</v>
      </c>
      <c r="B342" s="6" t="s">
        <v>25</v>
      </c>
      <c r="C342" s="42" t="s">
        <v>26</v>
      </c>
      <c r="D342" s="5" t="s">
        <v>333</v>
      </c>
      <c r="E342" s="30">
        <v>50</v>
      </c>
    </row>
    <row r="343" spans="1:5" ht="30">
      <c r="A343" s="47" t="s">
        <v>860</v>
      </c>
      <c r="B343" s="6" t="s">
        <v>25</v>
      </c>
      <c r="C343" s="42" t="s">
        <v>26</v>
      </c>
      <c r="D343" s="5" t="s">
        <v>333</v>
      </c>
      <c r="E343" s="30">
        <v>50</v>
      </c>
    </row>
    <row r="344" spans="1:5" ht="30">
      <c r="A344" s="47" t="s">
        <v>861</v>
      </c>
      <c r="B344" s="6" t="s">
        <v>25</v>
      </c>
      <c r="C344" s="42" t="s">
        <v>26</v>
      </c>
      <c r="D344" s="5" t="s">
        <v>333</v>
      </c>
      <c r="E344" s="30">
        <v>100</v>
      </c>
    </row>
    <row r="345" spans="1:5" ht="30">
      <c r="A345" s="47" t="s">
        <v>863</v>
      </c>
      <c r="B345" s="6" t="s">
        <v>104</v>
      </c>
      <c r="C345" s="42" t="s">
        <v>105</v>
      </c>
      <c r="D345" s="5" t="s">
        <v>106</v>
      </c>
      <c r="E345" s="30">
        <v>122</v>
      </c>
    </row>
    <row r="346" spans="1:255" ht="15.75">
      <c r="A346" s="140" t="s">
        <v>20</v>
      </c>
      <c r="B346" s="141"/>
      <c r="C346" s="141"/>
      <c r="D346" s="142"/>
      <c r="E346" s="48">
        <f>SUM(E330:E345)</f>
        <v>1000</v>
      </c>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c r="HN346" s="32"/>
      <c r="HO346" s="32"/>
      <c r="HP346" s="32"/>
      <c r="HQ346" s="32"/>
      <c r="HR346" s="32"/>
      <c r="HS346" s="32"/>
      <c r="HT346" s="32"/>
      <c r="HU346" s="32"/>
      <c r="HV346" s="32"/>
      <c r="HW346" s="32"/>
      <c r="HX346" s="32"/>
      <c r="HY346" s="32"/>
      <c r="HZ346" s="32"/>
      <c r="IA346" s="32"/>
      <c r="IB346" s="32"/>
      <c r="IC346" s="32"/>
      <c r="ID346" s="32"/>
      <c r="IE346" s="32"/>
      <c r="IF346" s="32"/>
      <c r="IG346" s="32"/>
      <c r="IH346" s="32"/>
      <c r="II346" s="32"/>
      <c r="IJ346" s="32"/>
      <c r="IK346" s="32"/>
      <c r="IL346" s="32"/>
      <c r="IM346" s="32"/>
      <c r="IN346" s="32"/>
      <c r="IO346" s="32"/>
      <c r="IP346" s="32"/>
      <c r="IQ346" s="32"/>
      <c r="IR346" s="32"/>
      <c r="IS346" s="32"/>
      <c r="IT346" s="32"/>
      <c r="IU346" s="32"/>
    </row>
    <row r="349" ht="15.75">
      <c r="A349" s="34"/>
    </row>
    <row r="351" spans="1:5" ht="16.5" thickBot="1">
      <c r="A351" s="151" t="s">
        <v>961</v>
      </c>
      <c r="B351" s="151"/>
      <c r="C351" s="151"/>
      <c r="D351" s="151"/>
      <c r="E351" s="151"/>
    </row>
    <row r="352" spans="1:5" ht="16.5" thickTop="1">
      <c r="A352" s="145" t="s">
        <v>0</v>
      </c>
      <c r="B352" s="145"/>
      <c r="C352" s="145"/>
      <c r="D352" s="145"/>
      <c r="E352" s="145"/>
    </row>
    <row r="354" spans="1:5" ht="30" customHeight="1">
      <c r="A354" s="144" t="s">
        <v>138</v>
      </c>
      <c r="B354" s="144"/>
      <c r="C354" s="144"/>
      <c r="D354" s="144"/>
      <c r="E354" s="144"/>
    </row>
    <row r="355" spans="1:5" ht="15.75">
      <c r="A355" s="143" t="s">
        <v>139</v>
      </c>
      <c r="B355" s="143"/>
      <c r="C355" s="143"/>
      <c r="D355" s="143"/>
      <c r="E355" s="143"/>
    </row>
    <row r="356" spans="1:5" ht="15.75">
      <c r="A356" s="143" t="s">
        <v>3</v>
      </c>
      <c r="B356" s="143"/>
      <c r="C356" s="143"/>
      <c r="D356" s="143"/>
      <c r="E356" s="143"/>
    </row>
    <row r="357" spans="1:5" ht="15.75">
      <c r="A357" s="146" t="s">
        <v>140</v>
      </c>
      <c r="B357" s="146"/>
      <c r="C357" s="146"/>
      <c r="D357" s="146"/>
      <c r="E357" s="146"/>
    </row>
    <row r="358" spans="1:5" ht="15.75">
      <c r="A358" s="156" t="s">
        <v>23</v>
      </c>
      <c r="B358" s="148" t="s">
        <v>6</v>
      </c>
      <c r="C358" s="149"/>
      <c r="D358" s="166" t="s">
        <v>7</v>
      </c>
      <c r="E358" s="155" t="s">
        <v>8</v>
      </c>
    </row>
    <row r="359" spans="1:5" ht="15.75">
      <c r="A359" s="156"/>
      <c r="B359" s="41" t="s">
        <v>9</v>
      </c>
      <c r="C359" s="41" t="s">
        <v>10</v>
      </c>
      <c r="D359" s="166"/>
      <c r="E359" s="155"/>
    </row>
    <row r="360" spans="1:5" ht="45">
      <c r="A360" s="27">
        <v>43872</v>
      </c>
      <c r="B360" s="1" t="s">
        <v>141</v>
      </c>
      <c r="C360" s="49" t="s">
        <v>142</v>
      </c>
      <c r="D360" s="1" t="s">
        <v>143</v>
      </c>
      <c r="E360" s="39">
        <v>85</v>
      </c>
    </row>
    <row r="361" spans="1:5" ht="45">
      <c r="A361" s="27">
        <v>43882</v>
      </c>
      <c r="B361" s="1" t="s">
        <v>144</v>
      </c>
      <c r="C361" s="38" t="s">
        <v>145</v>
      </c>
      <c r="D361" s="1" t="s">
        <v>146</v>
      </c>
      <c r="E361" s="39">
        <v>338.6</v>
      </c>
    </row>
    <row r="362" spans="1:5" ht="60">
      <c r="A362" s="27">
        <v>43897</v>
      </c>
      <c r="B362" s="6" t="s">
        <v>147</v>
      </c>
      <c r="C362" s="38" t="s">
        <v>148</v>
      </c>
      <c r="D362" s="6" t="s">
        <v>149</v>
      </c>
      <c r="E362" s="39">
        <v>139</v>
      </c>
    </row>
    <row r="363" spans="1:5" ht="60">
      <c r="A363" s="27">
        <v>43909</v>
      </c>
      <c r="B363" s="6" t="s">
        <v>150</v>
      </c>
      <c r="C363" s="38" t="s">
        <v>151</v>
      </c>
      <c r="D363" s="6" t="s">
        <v>152</v>
      </c>
      <c r="E363" s="39">
        <v>1595.43</v>
      </c>
    </row>
    <row r="364" spans="1:5" ht="15">
      <c r="A364" s="27">
        <v>43909</v>
      </c>
      <c r="B364" s="6" t="s">
        <v>150</v>
      </c>
      <c r="C364" s="38" t="s">
        <v>151</v>
      </c>
      <c r="D364" s="6" t="s">
        <v>153</v>
      </c>
      <c r="E364" s="39">
        <v>47.41</v>
      </c>
    </row>
    <row r="365" spans="1:5" ht="195">
      <c r="A365" s="50">
        <v>44011</v>
      </c>
      <c r="B365" s="51" t="s">
        <v>154</v>
      </c>
      <c r="C365" s="52" t="s">
        <v>155</v>
      </c>
      <c r="D365" s="7" t="s">
        <v>156</v>
      </c>
      <c r="E365" s="53">
        <v>5700</v>
      </c>
    </row>
    <row r="366" spans="1:5" ht="30">
      <c r="A366" s="54">
        <v>44020</v>
      </c>
      <c r="B366" s="1" t="s">
        <v>104</v>
      </c>
      <c r="C366" s="26" t="s">
        <v>105</v>
      </c>
      <c r="D366" s="1" t="s">
        <v>137</v>
      </c>
      <c r="E366" s="55">
        <v>94.56</v>
      </c>
    </row>
    <row r="367" spans="1:5" ht="15.75">
      <c r="A367" s="140" t="s">
        <v>20</v>
      </c>
      <c r="B367" s="141"/>
      <c r="C367" s="141"/>
      <c r="D367" s="142"/>
      <c r="E367" s="48">
        <f>SUM(E360:E366)</f>
        <v>8000.000000000001</v>
      </c>
    </row>
    <row r="370" ht="15.75">
      <c r="A370" s="34"/>
    </row>
    <row r="372" spans="1:5" ht="16.5" thickBot="1">
      <c r="A372" s="151" t="s">
        <v>961</v>
      </c>
      <c r="B372" s="151"/>
      <c r="C372" s="151"/>
      <c r="D372" s="151"/>
      <c r="E372" s="151"/>
    </row>
    <row r="373" spans="1:5" ht="16.5" thickTop="1">
      <c r="A373" s="145" t="s">
        <v>0</v>
      </c>
      <c r="B373" s="145"/>
      <c r="C373" s="145"/>
      <c r="D373" s="145"/>
      <c r="E373" s="145"/>
    </row>
    <row r="375" spans="1:5" ht="32.25" customHeight="1">
      <c r="A375" s="144" t="s">
        <v>157</v>
      </c>
      <c r="B375" s="144"/>
      <c r="C375" s="144"/>
      <c r="D375" s="144"/>
      <c r="E375" s="144"/>
    </row>
    <row r="376" spans="1:5" ht="15.75">
      <c r="A376" s="143" t="s">
        <v>139</v>
      </c>
      <c r="B376" s="143"/>
      <c r="C376" s="143"/>
      <c r="D376" s="143"/>
      <c r="E376" s="143"/>
    </row>
    <row r="377" spans="1:5" ht="15.75">
      <c r="A377" s="143" t="s">
        <v>158</v>
      </c>
      <c r="B377" s="143"/>
      <c r="C377" s="143"/>
      <c r="D377" s="143"/>
      <c r="E377" s="143"/>
    </row>
    <row r="378" spans="1:5" ht="15.75">
      <c r="A378" s="146" t="s">
        <v>159</v>
      </c>
      <c r="B378" s="146"/>
      <c r="C378" s="146"/>
      <c r="D378" s="146"/>
      <c r="E378" s="146"/>
    </row>
    <row r="379" spans="1:5" ht="15.75">
      <c r="A379" s="156" t="s">
        <v>23</v>
      </c>
      <c r="B379" s="148" t="s">
        <v>6</v>
      </c>
      <c r="C379" s="149"/>
      <c r="D379" s="166" t="s">
        <v>7</v>
      </c>
      <c r="E379" s="155" t="s">
        <v>8</v>
      </c>
    </row>
    <row r="380" spans="1:5" ht="15.75">
      <c r="A380" s="156"/>
      <c r="B380" s="41" t="s">
        <v>9</v>
      </c>
      <c r="C380" s="41" t="s">
        <v>10</v>
      </c>
      <c r="D380" s="166"/>
      <c r="E380" s="155"/>
    </row>
    <row r="381" spans="1:5" ht="30">
      <c r="A381" s="27">
        <v>43882</v>
      </c>
      <c r="B381" s="1" t="s">
        <v>160</v>
      </c>
      <c r="C381" s="49" t="s">
        <v>161</v>
      </c>
      <c r="D381" s="1" t="s">
        <v>162</v>
      </c>
      <c r="E381" s="39">
        <v>100</v>
      </c>
    </row>
    <row r="382" spans="1:5" ht="15">
      <c r="A382" s="27">
        <v>43900</v>
      </c>
      <c r="B382" s="1" t="s">
        <v>163</v>
      </c>
      <c r="C382" s="38" t="s">
        <v>164</v>
      </c>
      <c r="D382" s="1" t="s">
        <v>691</v>
      </c>
      <c r="E382" s="39">
        <v>70</v>
      </c>
    </row>
    <row r="383" spans="1:5" ht="15">
      <c r="A383" s="27">
        <v>43902</v>
      </c>
      <c r="B383" s="1" t="s">
        <v>165</v>
      </c>
      <c r="C383" s="38" t="s">
        <v>166</v>
      </c>
      <c r="D383" s="1" t="s">
        <v>167</v>
      </c>
      <c r="E383" s="39">
        <v>40</v>
      </c>
    </row>
    <row r="384" spans="1:5" ht="60">
      <c r="A384" s="56">
        <v>43964</v>
      </c>
      <c r="B384" s="8" t="s">
        <v>168</v>
      </c>
      <c r="C384" s="57" t="s">
        <v>169</v>
      </c>
      <c r="D384" s="9" t="s">
        <v>170</v>
      </c>
      <c r="E384" s="58">
        <v>1090</v>
      </c>
    </row>
    <row r="385" spans="1:5" ht="90">
      <c r="A385" s="59">
        <v>44012</v>
      </c>
      <c r="B385" s="8" t="s">
        <v>171</v>
      </c>
      <c r="C385" s="57" t="s">
        <v>155</v>
      </c>
      <c r="D385" s="9" t="s">
        <v>690</v>
      </c>
      <c r="E385" s="58">
        <v>3700</v>
      </c>
    </row>
    <row r="386" spans="1:5" ht="15.75">
      <c r="A386" s="140" t="s">
        <v>20</v>
      </c>
      <c r="B386" s="141"/>
      <c r="C386" s="141"/>
      <c r="D386" s="142"/>
      <c r="E386" s="48">
        <f>SUM(E381:E385)</f>
        <v>5000</v>
      </c>
    </row>
    <row r="389" ht="15.75">
      <c r="A389" s="34"/>
    </row>
    <row r="391" spans="1:5" ht="16.5" thickBot="1">
      <c r="A391" s="151" t="s">
        <v>961</v>
      </c>
      <c r="B391" s="151"/>
      <c r="C391" s="151"/>
      <c r="D391" s="151"/>
      <c r="E391" s="151"/>
    </row>
    <row r="392" spans="1:5" ht="16.5" thickTop="1">
      <c r="A392" s="145" t="s">
        <v>0</v>
      </c>
      <c r="B392" s="145"/>
      <c r="C392" s="145"/>
      <c r="D392" s="145"/>
      <c r="E392" s="145"/>
    </row>
    <row r="394" spans="1:255" s="60" customFormat="1" ht="32.25" customHeight="1">
      <c r="A394" s="144" t="s">
        <v>892</v>
      </c>
      <c r="B394" s="144"/>
      <c r="C394" s="144"/>
      <c r="D394" s="144"/>
      <c r="E394" s="144"/>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6"/>
      <c r="CD394" s="46"/>
      <c r="CE394" s="46"/>
      <c r="CF394" s="46"/>
      <c r="CG394" s="46"/>
      <c r="CH394" s="46"/>
      <c r="CI394" s="46"/>
      <c r="CJ394" s="46"/>
      <c r="CK394" s="46"/>
      <c r="CL394" s="46"/>
      <c r="CM394" s="46"/>
      <c r="CN394" s="46"/>
      <c r="CO394" s="46"/>
      <c r="CP394" s="46"/>
      <c r="CQ394" s="46"/>
      <c r="CR394" s="46"/>
      <c r="CS394" s="46"/>
      <c r="CT394" s="46"/>
      <c r="CU394" s="46"/>
      <c r="CV394" s="46"/>
      <c r="CW394" s="46"/>
      <c r="CX394" s="46"/>
      <c r="CY394" s="46"/>
      <c r="CZ394" s="46"/>
      <c r="DA394" s="46"/>
      <c r="DB394" s="46"/>
      <c r="DC394" s="46"/>
      <c r="DD394" s="46"/>
      <c r="DE394" s="46"/>
      <c r="DF394" s="46"/>
      <c r="DG394" s="46"/>
      <c r="DH394" s="46"/>
      <c r="DI394" s="46"/>
      <c r="DJ394" s="46"/>
      <c r="DK394" s="46"/>
      <c r="DL394" s="46"/>
      <c r="DM394" s="46"/>
      <c r="DN394" s="46"/>
      <c r="DO394" s="46"/>
      <c r="DP394" s="46"/>
      <c r="DQ394" s="46"/>
      <c r="DR394" s="46"/>
      <c r="DS394" s="46"/>
      <c r="DT394" s="46"/>
      <c r="DU394" s="46"/>
      <c r="DV394" s="46"/>
      <c r="DW394" s="46"/>
      <c r="DX394" s="46"/>
      <c r="DY394" s="46"/>
      <c r="DZ394" s="46"/>
      <c r="EA394" s="46"/>
      <c r="EB394" s="46"/>
      <c r="EC394" s="46"/>
      <c r="ED394" s="46"/>
      <c r="EE394" s="46"/>
      <c r="EF394" s="46"/>
      <c r="EG394" s="46"/>
      <c r="EH394" s="46"/>
      <c r="EI394" s="46"/>
      <c r="EJ394" s="46"/>
      <c r="EK394" s="46"/>
      <c r="EL394" s="46"/>
      <c r="EM394" s="46"/>
      <c r="EN394" s="46"/>
      <c r="EO394" s="46"/>
      <c r="EP394" s="46"/>
      <c r="EQ394" s="46"/>
      <c r="ER394" s="46"/>
      <c r="ES394" s="46"/>
      <c r="ET394" s="46"/>
      <c r="EU394" s="46"/>
      <c r="EV394" s="46"/>
      <c r="EW394" s="46"/>
      <c r="EX394" s="46"/>
      <c r="EY394" s="46"/>
      <c r="EZ394" s="46"/>
      <c r="FA394" s="46"/>
      <c r="FB394" s="46"/>
      <c r="FC394" s="46"/>
      <c r="FD394" s="46"/>
      <c r="FE394" s="46"/>
      <c r="FF394" s="46"/>
      <c r="FG394" s="46"/>
      <c r="FH394" s="46"/>
      <c r="FI394" s="46"/>
      <c r="FJ394" s="46"/>
      <c r="FK394" s="46"/>
      <c r="FL394" s="46"/>
      <c r="FM394" s="46"/>
      <c r="FN394" s="46"/>
      <c r="FO394" s="46"/>
      <c r="FP394" s="46"/>
      <c r="FQ394" s="46"/>
      <c r="FR394" s="46"/>
      <c r="FS394" s="46"/>
      <c r="FT394" s="46"/>
      <c r="FU394" s="46"/>
      <c r="FV394" s="46"/>
      <c r="FW394" s="46"/>
      <c r="FX394" s="46"/>
      <c r="FY394" s="46"/>
      <c r="FZ394" s="46"/>
      <c r="GA394" s="46"/>
      <c r="GB394" s="46"/>
      <c r="GC394" s="46"/>
      <c r="GD394" s="46"/>
      <c r="GE394" s="46"/>
      <c r="GF394" s="46"/>
      <c r="GG394" s="46"/>
      <c r="GH394" s="46"/>
      <c r="GI394" s="46"/>
      <c r="GJ394" s="46"/>
      <c r="GK394" s="46"/>
      <c r="GL394" s="46"/>
      <c r="GM394" s="46"/>
      <c r="GN394" s="46"/>
      <c r="GO394" s="46"/>
      <c r="GP394" s="46"/>
      <c r="GQ394" s="46"/>
      <c r="GR394" s="46"/>
      <c r="GS394" s="46"/>
      <c r="GT394" s="46"/>
      <c r="GU394" s="46"/>
      <c r="GV394" s="46"/>
      <c r="GW394" s="46"/>
      <c r="GX394" s="46"/>
      <c r="GY394" s="46"/>
      <c r="GZ394" s="46"/>
      <c r="HA394" s="46"/>
      <c r="HB394" s="46"/>
      <c r="HC394" s="46"/>
      <c r="HD394" s="46"/>
      <c r="HE394" s="46"/>
      <c r="HF394" s="46"/>
      <c r="HG394" s="46"/>
      <c r="HH394" s="46"/>
      <c r="HI394" s="46"/>
      <c r="HJ394" s="46"/>
      <c r="HK394" s="46"/>
      <c r="HL394" s="46"/>
      <c r="HM394" s="46"/>
      <c r="HN394" s="46"/>
      <c r="HO394" s="46"/>
      <c r="HP394" s="46"/>
      <c r="HQ394" s="46"/>
      <c r="HR394" s="46"/>
      <c r="HS394" s="46"/>
      <c r="HT394" s="46"/>
      <c r="HU394" s="46"/>
      <c r="HV394" s="46"/>
      <c r="HW394" s="46"/>
      <c r="HX394" s="46"/>
      <c r="HY394" s="46"/>
      <c r="HZ394" s="46"/>
      <c r="IA394" s="46"/>
      <c r="IB394" s="46"/>
      <c r="IC394" s="46"/>
      <c r="ID394" s="46"/>
      <c r="IE394" s="46"/>
      <c r="IF394" s="46"/>
      <c r="IG394" s="46"/>
      <c r="IH394" s="46"/>
      <c r="II394" s="46"/>
      <c r="IJ394" s="46"/>
      <c r="IK394" s="46"/>
      <c r="IL394" s="46"/>
      <c r="IM394" s="46"/>
      <c r="IN394" s="46"/>
      <c r="IO394" s="46"/>
      <c r="IP394" s="46"/>
      <c r="IQ394" s="46"/>
      <c r="IR394" s="46"/>
      <c r="IS394" s="46"/>
      <c r="IT394" s="46"/>
      <c r="IU394" s="46"/>
    </row>
    <row r="395" spans="1:5" ht="15.75">
      <c r="A395" s="143" t="s">
        <v>139</v>
      </c>
      <c r="B395" s="143"/>
      <c r="C395" s="143"/>
      <c r="D395" s="143"/>
      <c r="E395" s="143"/>
    </row>
    <row r="396" spans="1:5" ht="15.75">
      <c r="A396" s="143" t="s">
        <v>465</v>
      </c>
      <c r="B396" s="143"/>
      <c r="C396" s="143"/>
      <c r="D396" s="143"/>
      <c r="E396" s="143"/>
    </row>
    <row r="397" spans="1:5" ht="15.75">
      <c r="A397" s="146" t="s">
        <v>891</v>
      </c>
      <c r="B397" s="146"/>
      <c r="C397" s="146"/>
      <c r="D397" s="146"/>
      <c r="E397" s="146"/>
    </row>
    <row r="398" spans="1:5" ht="15.75">
      <c r="A398" s="156" t="s">
        <v>23</v>
      </c>
      <c r="B398" s="148" t="s">
        <v>6</v>
      </c>
      <c r="C398" s="149"/>
      <c r="D398" s="166" t="s">
        <v>7</v>
      </c>
      <c r="E398" s="155" t="s">
        <v>8</v>
      </c>
    </row>
    <row r="399" spans="1:5" ht="15.75">
      <c r="A399" s="156"/>
      <c r="B399" s="41" t="s">
        <v>9</v>
      </c>
      <c r="C399" s="41" t="s">
        <v>10</v>
      </c>
      <c r="D399" s="166"/>
      <c r="E399" s="155"/>
    </row>
    <row r="400" spans="1:5" ht="15">
      <c r="A400" s="54">
        <v>43901</v>
      </c>
      <c r="B400" s="5" t="s">
        <v>901</v>
      </c>
      <c r="C400" s="61" t="s">
        <v>902</v>
      </c>
      <c r="D400" s="5" t="s">
        <v>903</v>
      </c>
      <c r="E400" s="62">
        <v>160</v>
      </c>
    </row>
    <row r="401" spans="1:5" ht="15">
      <c r="A401" s="54">
        <v>43907</v>
      </c>
      <c r="B401" s="5" t="s">
        <v>904</v>
      </c>
      <c r="C401" s="61" t="s">
        <v>905</v>
      </c>
      <c r="D401" s="5" t="s">
        <v>908</v>
      </c>
      <c r="E401" s="62">
        <v>513.13</v>
      </c>
    </row>
    <row r="402" spans="1:5" ht="15">
      <c r="A402" s="54">
        <v>43907</v>
      </c>
      <c r="B402" s="5" t="s">
        <v>906</v>
      </c>
      <c r="C402" s="61" t="s">
        <v>907</v>
      </c>
      <c r="D402" s="5" t="s">
        <v>908</v>
      </c>
      <c r="E402" s="62">
        <v>409.19</v>
      </c>
    </row>
    <row r="403" spans="1:5" ht="30">
      <c r="A403" s="54">
        <v>43909</v>
      </c>
      <c r="B403" s="5" t="s">
        <v>909</v>
      </c>
      <c r="C403" s="61" t="s">
        <v>910</v>
      </c>
      <c r="D403" s="5" t="s">
        <v>911</v>
      </c>
      <c r="E403" s="62">
        <v>234</v>
      </c>
    </row>
    <row r="404" spans="1:5" ht="15">
      <c r="A404" s="54">
        <v>43986</v>
      </c>
      <c r="B404" s="5" t="s">
        <v>446</v>
      </c>
      <c r="C404" s="61" t="s">
        <v>447</v>
      </c>
      <c r="D404" s="5" t="s">
        <v>912</v>
      </c>
      <c r="E404" s="62">
        <v>1840</v>
      </c>
    </row>
    <row r="405" spans="1:5" ht="15">
      <c r="A405" s="54">
        <v>43983</v>
      </c>
      <c r="B405" s="5" t="s">
        <v>913</v>
      </c>
      <c r="C405" s="61" t="s">
        <v>914</v>
      </c>
      <c r="D405" s="5" t="s">
        <v>915</v>
      </c>
      <c r="E405" s="62">
        <v>649.7</v>
      </c>
    </row>
    <row r="406" spans="1:5" ht="30">
      <c r="A406" s="54">
        <v>44014</v>
      </c>
      <c r="B406" s="5" t="s">
        <v>104</v>
      </c>
      <c r="C406" s="61" t="s">
        <v>105</v>
      </c>
      <c r="D406" s="5" t="s">
        <v>137</v>
      </c>
      <c r="E406" s="62">
        <v>193.98</v>
      </c>
    </row>
    <row r="407" spans="1:5" ht="15.75">
      <c r="A407" s="158" t="s">
        <v>20</v>
      </c>
      <c r="B407" s="159"/>
      <c r="C407" s="159"/>
      <c r="D407" s="161"/>
      <c r="E407" s="63">
        <f>SUM(E400:E406)</f>
        <v>3999.9999999999995</v>
      </c>
    </row>
    <row r="410" ht="15.75">
      <c r="A410" s="34"/>
    </row>
    <row r="412" spans="1:5" ht="16.5" thickBot="1">
      <c r="A412" s="151" t="s">
        <v>961</v>
      </c>
      <c r="B412" s="151"/>
      <c r="C412" s="151"/>
      <c r="D412" s="151"/>
      <c r="E412" s="151"/>
    </row>
    <row r="413" spans="1:5" ht="16.5" thickTop="1">
      <c r="A413" s="145" t="s">
        <v>0</v>
      </c>
      <c r="B413" s="145"/>
      <c r="C413" s="145"/>
      <c r="D413" s="145"/>
      <c r="E413" s="145"/>
    </row>
    <row r="415" spans="1:255" s="60" customFormat="1" ht="31.5" customHeight="1">
      <c r="A415" s="144" t="s">
        <v>893</v>
      </c>
      <c r="B415" s="144"/>
      <c r="C415" s="144"/>
      <c r="D415" s="144"/>
      <c r="E415" s="144"/>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6"/>
      <c r="CD415" s="46"/>
      <c r="CE415" s="46"/>
      <c r="CF415" s="46"/>
      <c r="CG415" s="46"/>
      <c r="CH415" s="46"/>
      <c r="CI415" s="46"/>
      <c r="CJ415" s="46"/>
      <c r="CK415" s="46"/>
      <c r="CL415" s="46"/>
      <c r="CM415" s="46"/>
      <c r="CN415" s="46"/>
      <c r="CO415" s="46"/>
      <c r="CP415" s="46"/>
      <c r="CQ415" s="46"/>
      <c r="CR415" s="46"/>
      <c r="CS415" s="46"/>
      <c r="CT415" s="46"/>
      <c r="CU415" s="46"/>
      <c r="CV415" s="46"/>
      <c r="CW415" s="46"/>
      <c r="CX415" s="46"/>
      <c r="CY415" s="46"/>
      <c r="CZ415" s="46"/>
      <c r="DA415" s="46"/>
      <c r="DB415" s="46"/>
      <c r="DC415" s="46"/>
      <c r="DD415" s="46"/>
      <c r="DE415" s="46"/>
      <c r="DF415" s="46"/>
      <c r="DG415" s="46"/>
      <c r="DH415" s="46"/>
      <c r="DI415" s="46"/>
      <c r="DJ415" s="46"/>
      <c r="DK415" s="46"/>
      <c r="DL415" s="46"/>
      <c r="DM415" s="46"/>
      <c r="DN415" s="46"/>
      <c r="DO415" s="46"/>
      <c r="DP415" s="46"/>
      <c r="DQ415" s="46"/>
      <c r="DR415" s="46"/>
      <c r="DS415" s="46"/>
      <c r="DT415" s="46"/>
      <c r="DU415" s="46"/>
      <c r="DV415" s="46"/>
      <c r="DW415" s="46"/>
      <c r="DX415" s="46"/>
      <c r="DY415" s="46"/>
      <c r="DZ415" s="46"/>
      <c r="EA415" s="46"/>
      <c r="EB415" s="46"/>
      <c r="EC415" s="46"/>
      <c r="ED415" s="46"/>
      <c r="EE415" s="46"/>
      <c r="EF415" s="46"/>
      <c r="EG415" s="46"/>
      <c r="EH415" s="46"/>
      <c r="EI415" s="46"/>
      <c r="EJ415" s="46"/>
      <c r="EK415" s="46"/>
      <c r="EL415" s="46"/>
      <c r="EM415" s="46"/>
      <c r="EN415" s="46"/>
      <c r="EO415" s="46"/>
      <c r="EP415" s="46"/>
      <c r="EQ415" s="46"/>
      <c r="ER415" s="46"/>
      <c r="ES415" s="46"/>
      <c r="ET415" s="46"/>
      <c r="EU415" s="46"/>
      <c r="EV415" s="46"/>
      <c r="EW415" s="46"/>
      <c r="EX415" s="46"/>
      <c r="EY415" s="46"/>
      <c r="EZ415" s="46"/>
      <c r="FA415" s="46"/>
      <c r="FB415" s="46"/>
      <c r="FC415" s="46"/>
      <c r="FD415" s="46"/>
      <c r="FE415" s="46"/>
      <c r="FF415" s="46"/>
      <c r="FG415" s="46"/>
      <c r="FH415" s="46"/>
      <c r="FI415" s="46"/>
      <c r="FJ415" s="46"/>
      <c r="FK415" s="46"/>
      <c r="FL415" s="46"/>
      <c r="FM415" s="46"/>
      <c r="FN415" s="46"/>
      <c r="FO415" s="46"/>
      <c r="FP415" s="46"/>
      <c r="FQ415" s="46"/>
      <c r="FR415" s="46"/>
      <c r="FS415" s="46"/>
      <c r="FT415" s="46"/>
      <c r="FU415" s="46"/>
      <c r="FV415" s="46"/>
      <c r="FW415" s="46"/>
      <c r="FX415" s="46"/>
      <c r="FY415" s="46"/>
      <c r="FZ415" s="46"/>
      <c r="GA415" s="46"/>
      <c r="GB415" s="46"/>
      <c r="GC415" s="46"/>
      <c r="GD415" s="46"/>
      <c r="GE415" s="46"/>
      <c r="GF415" s="46"/>
      <c r="GG415" s="46"/>
      <c r="GH415" s="46"/>
      <c r="GI415" s="46"/>
      <c r="GJ415" s="46"/>
      <c r="GK415" s="46"/>
      <c r="GL415" s="46"/>
      <c r="GM415" s="46"/>
      <c r="GN415" s="46"/>
      <c r="GO415" s="46"/>
      <c r="GP415" s="46"/>
      <c r="GQ415" s="46"/>
      <c r="GR415" s="46"/>
      <c r="GS415" s="46"/>
      <c r="GT415" s="46"/>
      <c r="GU415" s="46"/>
      <c r="GV415" s="46"/>
      <c r="GW415" s="46"/>
      <c r="GX415" s="46"/>
      <c r="GY415" s="46"/>
      <c r="GZ415" s="46"/>
      <c r="HA415" s="46"/>
      <c r="HB415" s="46"/>
      <c r="HC415" s="46"/>
      <c r="HD415" s="46"/>
      <c r="HE415" s="46"/>
      <c r="HF415" s="46"/>
      <c r="HG415" s="46"/>
      <c r="HH415" s="46"/>
      <c r="HI415" s="46"/>
      <c r="HJ415" s="46"/>
      <c r="HK415" s="46"/>
      <c r="HL415" s="46"/>
      <c r="HM415" s="46"/>
      <c r="HN415" s="46"/>
      <c r="HO415" s="46"/>
      <c r="HP415" s="46"/>
      <c r="HQ415" s="46"/>
      <c r="HR415" s="46"/>
      <c r="HS415" s="46"/>
      <c r="HT415" s="46"/>
      <c r="HU415" s="46"/>
      <c r="HV415" s="46"/>
      <c r="HW415" s="46"/>
      <c r="HX415" s="46"/>
      <c r="HY415" s="46"/>
      <c r="HZ415" s="46"/>
      <c r="IA415" s="46"/>
      <c r="IB415" s="46"/>
      <c r="IC415" s="46"/>
      <c r="ID415" s="46"/>
      <c r="IE415" s="46"/>
      <c r="IF415" s="46"/>
      <c r="IG415" s="46"/>
      <c r="IH415" s="46"/>
      <c r="II415" s="46"/>
      <c r="IJ415" s="46"/>
      <c r="IK415" s="46"/>
      <c r="IL415" s="46"/>
      <c r="IM415" s="46"/>
      <c r="IN415" s="46"/>
      <c r="IO415" s="46"/>
      <c r="IP415" s="46"/>
      <c r="IQ415" s="46"/>
      <c r="IR415" s="46"/>
      <c r="IS415" s="46"/>
      <c r="IT415" s="46"/>
      <c r="IU415" s="46"/>
    </row>
    <row r="416" spans="1:5" ht="15.75">
      <c r="A416" s="143" t="s">
        <v>139</v>
      </c>
      <c r="B416" s="143"/>
      <c r="C416" s="143"/>
      <c r="D416" s="143"/>
      <c r="E416" s="143"/>
    </row>
    <row r="417" spans="1:5" ht="15.75">
      <c r="A417" s="143" t="s">
        <v>465</v>
      </c>
      <c r="B417" s="143"/>
      <c r="C417" s="143"/>
      <c r="D417" s="143"/>
      <c r="E417" s="143"/>
    </row>
    <row r="418" spans="1:5" ht="15.75">
      <c r="A418" s="146" t="s">
        <v>891</v>
      </c>
      <c r="B418" s="146"/>
      <c r="C418" s="146"/>
      <c r="D418" s="146"/>
      <c r="E418" s="146"/>
    </row>
    <row r="419" spans="1:5" ht="15.75">
      <c r="A419" s="156" t="s">
        <v>23</v>
      </c>
      <c r="B419" s="148" t="s">
        <v>6</v>
      </c>
      <c r="C419" s="149"/>
      <c r="D419" s="166" t="s">
        <v>7</v>
      </c>
      <c r="E419" s="155" t="s">
        <v>8</v>
      </c>
    </row>
    <row r="420" spans="1:5" ht="15.75">
      <c r="A420" s="156"/>
      <c r="B420" s="41" t="s">
        <v>9</v>
      </c>
      <c r="C420" s="41" t="s">
        <v>10</v>
      </c>
      <c r="D420" s="166"/>
      <c r="E420" s="155"/>
    </row>
    <row r="421" spans="1:5" ht="15">
      <c r="A421" s="54">
        <v>44006</v>
      </c>
      <c r="B421" s="5" t="s">
        <v>894</v>
      </c>
      <c r="C421" s="61" t="s">
        <v>895</v>
      </c>
      <c r="D421" s="5" t="s">
        <v>896</v>
      </c>
      <c r="E421" s="62">
        <v>800</v>
      </c>
    </row>
    <row r="422" spans="1:5" ht="15">
      <c r="A422" s="54">
        <v>44006</v>
      </c>
      <c r="B422" s="5" t="s">
        <v>894</v>
      </c>
      <c r="C422" s="61" t="s">
        <v>895</v>
      </c>
      <c r="D422" s="5" t="s">
        <v>897</v>
      </c>
      <c r="E422" s="62">
        <v>300</v>
      </c>
    </row>
    <row r="423" spans="1:5" ht="15">
      <c r="A423" s="54">
        <v>44006</v>
      </c>
      <c r="B423" s="5" t="s">
        <v>894</v>
      </c>
      <c r="C423" s="61" t="s">
        <v>895</v>
      </c>
      <c r="D423" s="5" t="s">
        <v>898</v>
      </c>
      <c r="E423" s="62">
        <v>1266.48</v>
      </c>
    </row>
    <row r="424" spans="1:5" ht="15">
      <c r="A424" s="54">
        <v>44006</v>
      </c>
      <c r="B424" s="5" t="s">
        <v>894</v>
      </c>
      <c r="C424" s="61" t="s">
        <v>895</v>
      </c>
      <c r="D424" s="5" t="s">
        <v>899</v>
      </c>
      <c r="E424" s="62">
        <v>1700</v>
      </c>
    </row>
    <row r="425" spans="1:5" ht="15">
      <c r="A425" s="54">
        <v>44006</v>
      </c>
      <c r="B425" s="5" t="s">
        <v>894</v>
      </c>
      <c r="C425" s="61" t="s">
        <v>895</v>
      </c>
      <c r="D425" s="5" t="s">
        <v>900</v>
      </c>
      <c r="E425" s="62">
        <v>120</v>
      </c>
    </row>
    <row r="426" spans="1:5" ht="30">
      <c r="A426" s="54">
        <v>44014</v>
      </c>
      <c r="B426" s="5" t="s">
        <v>104</v>
      </c>
      <c r="C426" s="61" t="s">
        <v>105</v>
      </c>
      <c r="D426" s="5" t="s">
        <v>137</v>
      </c>
      <c r="E426" s="62">
        <v>3813.52</v>
      </c>
    </row>
    <row r="427" spans="1:5" ht="15.75">
      <c r="A427" s="158" t="s">
        <v>20</v>
      </c>
      <c r="B427" s="159"/>
      <c r="C427" s="159"/>
      <c r="D427" s="161"/>
      <c r="E427" s="64">
        <f>SUM(E421:E426)</f>
        <v>8000</v>
      </c>
    </row>
    <row r="430" ht="15.75">
      <c r="A430" s="34"/>
    </row>
    <row r="432" spans="1:5" ht="16.5" thickBot="1">
      <c r="A432" s="151" t="s">
        <v>961</v>
      </c>
      <c r="B432" s="151"/>
      <c r="C432" s="151"/>
      <c r="D432" s="151"/>
      <c r="E432" s="151"/>
    </row>
    <row r="433" spans="1:5" ht="16.5" thickTop="1">
      <c r="A433" s="145" t="s">
        <v>0</v>
      </c>
      <c r="B433" s="145"/>
      <c r="C433" s="145"/>
      <c r="D433" s="145"/>
      <c r="E433" s="145"/>
    </row>
    <row r="435" spans="1:5" ht="31.5" customHeight="1">
      <c r="A435" s="144" t="s">
        <v>216</v>
      </c>
      <c r="B435" s="144"/>
      <c r="C435" s="144"/>
      <c r="D435" s="144"/>
      <c r="E435" s="144"/>
    </row>
    <row r="436" spans="1:5" ht="15.75">
      <c r="A436" s="143" t="s">
        <v>139</v>
      </c>
      <c r="B436" s="143"/>
      <c r="C436" s="143"/>
      <c r="D436" s="143"/>
      <c r="E436" s="143"/>
    </row>
    <row r="437" spans="1:5" ht="15.75">
      <c r="A437" s="143" t="s">
        <v>158</v>
      </c>
      <c r="B437" s="143"/>
      <c r="C437" s="143"/>
      <c r="D437" s="143"/>
      <c r="E437" s="143"/>
    </row>
    <row r="438" spans="1:5" ht="15.75">
      <c r="A438" s="146" t="s">
        <v>217</v>
      </c>
      <c r="B438" s="146"/>
      <c r="C438" s="146"/>
      <c r="D438" s="146"/>
      <c r="E438" s="146"/>
    </row>
    <row r="439" spans="1:5" ht="15.75">
      <c r="A439" s="156" t="s">
        <v>23</v>
      </c>
      <c r="B439" s="148" t="s">
        <v>6</v>
      </c>
      <c r="C439" s="149"/>
      <c r="D439" s="166" t="s">
        <v>7</v>
      </c>
      <c r="E439" s="155" t="s">
        <v>8</v>
      </c>
    </row>
    <row r="440" spans="1:5" ht="15.75">
      <c r="A440" s="156"/>
      <c r="B440" s="41" t="s">
        <v>9</v>
      </c>
      <c r="C440" s="41" t="s">
        <v>10</v>
      </c>
      <c r="D440" s="166"/>
      <c r="E440" s="155"/>
    </row>
    <row r="441" spans="1:5" ht="30">
      <c r="A441" s="27" t="s">
        <v>218</v>
      </c>
      <c r="B441" s="11" t="s">
        <v>219</v>
      </c>
      <c r="C441" s="42" t="s">
        <v>177</v>
      </c>
      <c r="D441" s="12" t="s">
        <v>220</v>
      </c>
      <c r="E441" s="71">
        <v>197.6</v>
      </c>
    </row>
    <row r="442" spans="1:5" ht="15">
      <c r="A442" s="27" t="s">
        <v>221</v>
      </c>
      <c r="B442" s="11" t="s">
        <v>222</v>
      </c>
      <c r="C442" s="42" t="s">
        <v>223</v>
      </c>
      <c r="D442" s="12" t="s">
        <v>224</v>
      </c>
      <c r="E442" s="71">
        <v>96.49</v>
      </c>
    </row>
    <row r="443" spans="1:5" ht="15">
      <c r="A443" s="27">
        <v>43882</v>
      </c>
      <c r="B443" s="11" t="s">
        <v>222</v>
      </c>
      <c r="C443" s="42" t="s">
        <v>223</v>
      </c>
      <c r="D443" s="12" t="s">
        <v>225</v>
      </c>
      <c r="E443" s="71">
        <v>28.1</v>
      </c>
    </row>
    <row r="444" spans="1:5" ht="15">
      <c r="A444" s="27" t="s">
        <v>226</v>
      </c>
      <c r="B444" s="72" t="s">
        <v>227</v>
      </c>
      <c r="C444" s="72" t="s">
        <v>228</v>
      </c>
      <c r="D444" s="18" t="s">
        <v>229</v>
      </c>
      <c r="E444" s="71">
        <v>224</v>
      </c>
    </row>
    <row r="445" spans="1:5" ht="15">
      <c r="A445" s="27" t="s">
        <v>230</v>
      </c>
      <c r="B445" s="72" t="s">
        <v>231</v>
      </c>
      <c r="C445" s="72" t="s">
        <v>232</v>
      </c>
      <c r="D445" s="18" t="s">
        <v>233</v>
      </c>
      <c r="E445" s="71">
        <v>235.1</v>
      </c>
    </row>
    <row r="446" spans="1:5" ht="15">
      <c r="A446" s="27" t="s">
        <v>230</v>
      </c>
      <c r="B446" s="72" t="s">
        <v>234</v>
      </c>
      <c r="C446" s="72" t="s">
        <v>235</v>
      </c>
      <c r="D446" s="12" t="s">
        <v>229</v>
      </c>
      <c r="E446" s="71">
        <v>83.42</v>
      </c>
    </row>
    <row r="447" spans="1:5" ht="15">
      <c r="A447" s="27" t="s">
        <v>236</v>
      </c>
      <c r="B447" s="11" t="s">
        <v>237</v>
      </c>
      <c r="C447" s="42" t="s">
        <v>238</v>
      </c>
      <c r="D447" s="12" t="s">
        <v>239</v>
      </c>
      <c r="E447" s="71">
        <v>61</v>
      </c>
    </row>
    <row r="448" spans="1:5" ht="15">
      <c r="A448" s="27" t="s">
        <v>240</v>
      </c>
      <c r="B448" s="11" t="s">
        <v>241</v>
      </c>
      <c r="C448" s="42" t="s">
        <v>242</v>
      </c>
      <c r="D448" s="12" t="s">
        <v>243</v>
      </c>
      <c r="E448" s="71">
        <v>270</v>
      </c>
    </row>
    <row r="449" spans="1:5" ht="15">
      <c r="A449" s="27">
        <v>43934</v>
      </c>
      <c r="B449" s="11" t="s">
        <v>244</v>
      </c>
      <c r="C449" s="42" t="s">
        <v>245</v>
      </c>
      <c r="D449" s="12" t="s">
        <v>246</v>
      </c>
      <c r="E449" s="71">
        <v>667</v>
      </c>
    </row>
    <row r="450" spans="1:5" ht="30">
      <c r="A450" s="27">
        <v>44069</v>
      </c>
      <c r="B450" s="1" t="s">
        <v>104</v>
      </c>
      <c r="C450" s="42" t="s">
        <v>105</v>
      </c>
      <c r="D450" s="3" t="s">
        <v>106</v>
      </c>
      <c r="E450" s="71">
        <v>137.29</v>
      </c>
    </row>
    <row r="451" spans="1:5" ht="15.75">
      <c r="A451" s="140" t="s">
        <v>20</v>
      </c>
      <c r="B451" s="141"/>
      <c r="C451" s="141"/>
      <c r="D451" s="142"/>
      <c r="E451" s="48">
        <f>SUM(E441:E450)</f>
        <v>2000</v>
      </c>
    </row>
    <row r="454" ht="15.75">
      <c r="A454" s="34"/>
    </row>
    <row r="456" spans="1:5" ht="16.5" thickBot="1">
      <c r="A456" s="151" t="s">
        <v>961</v>
      </c>
      <c r="B456" s="151"/>
      <c r="C456" s="151"/>
      <c r="D456" s="151"/>
      <c r="E456" s="151"/>
    </row>
    <row r="457" spans="1:5" ht="16.5" thickTop="1">
      <c r="A457" s="145" t="s">
        <v>0</v>
      </c>
      <c r="B457" s="145"/>
      <c r="C457" s="145"/>
      <c r="D457" s="145"/>
      <c r="E457" s="145"/>
    </row>
    <row r="459" spans="1:5" ht="30.75" customHeight="1">
      <c r="A459" s="144" t="s">
        <v>247</v>
      </c>
      <c r="B459" s="144"/>
      <c r="C459" s="144"/>
      <c r="D459" s="144"/>
      <c r="E459" s="144"/>
    </row>
    <row r="460" spans="1:7" ht="15.75">
      <c r="A460" s="143" t="s">
        <v>139</v>
      </c>
      <c r="B460" s="143"/>
      <c r="C460" s="143"/>
      <c r="D460" s="143"/>
      <c r="E460" s="143"/>
      <c r="G460" s="31">
        <v>12</v>
      </c>
    </row>
    <row r="461" spans="1:5" ht="15.75">
      <c r="A461" s="143" t="s">
        <v>3</v>
      </c>
      <c r="B461" s="143"/>
      <c r="C461" s="143"/>
      <c r="D461" s="143"/>
      <c r="E461" s="143"/>
    </row>
    <row r="462" spans="1:5" ht="15.75">
      <c r="A462" s="146" t="s">
        <v>248</v>
      </c>
      <c r="B462" s="146"/>
      <c r="C462" s="146"/>
      <c r="D462" s="146"/>
      <c r="E462" s="146"/>
    </row>
    <row r="463" spans="1:5" ht="15.75">
      <c r="A463" s="156" t="s">
        <v>23</v>
      </c>
      <c r="B463" s="148" t="s">
        <v>6</v>
      </c>
      <c r="C463" s="149"/>
      <c r="D463" s="166" t="s">
        <v>7</v>
      </c>
      <c r="E463" s="155" t="s">
        <v>8</v>
      </c>
    </row>
    <row r="464" spans="1:5" ht="15.75">
      <c r="A464" s="156"/>
      <c r="B464" s="41" t="s">
        <v>9</v>
      </c>
      <c r="C464" s="41" t="s">
        <v>10</v>
      </c>
      <c r="D464" s="166"/>
      <c r="E464" s="155"/>
    </row>
    <row r="465" spans="1:5" ht="15.75">
      <c r="A465" s="35"/>
      <c r="B465" s="41"/>
      <c r="C465" s="41"/>
      <c r="D465" s="40"/>
      <c r="E465" s="73"/>
    </row>
    <row r="466" spans="1:5" ht="15">
      <c r="A466" s="27">
        <v>43872</v>
      </c>
      <c r="B466" s="1" t="s">
        <v>249</v>
      </c>
      <c r="C466" s="42" t="s">
        <v>250</v>
      </c>
      <c r="D466" s="12" t="s">
        <v>251</v>
      </c>
      <c r="E466" s="74">
        <v>250</v>
      </c>
    </row>
    <row r="467" spans="1:5" ht="15">
      <c r="A467" s="27">
        <v>43872</v>
      </c>
      <c r="B467" s="1" t="s">
        <v>252</v>
      </c>
      <c r="C467" s="42" t="s">
        <v>253</v>
      </c>
      <c r="D467" s="12" t="s">
        <v>254</v>
      </c>
      <c r="E467" s="74">
        <v>45</v>
      </c>
    </row>
    <row r="468" spans="1:5" ht="15">
      <c r="A468" s="27">
        <v>43872</v>
      </c>
      <c r="B468" s="1" t="s">
        <v>255</v>
      </c>
      <c r="C468" s="42" t="s">
        <v>256</v>
      </c>
      <c r="D468" s="12" t="s">
        <v>254</v>
      </c>
      <c r="E468" s="74">
        <v>127.4</v>
      </c>
    </row>
    <row r="469" spans="1:5" ht="15">
      <c r="A469" s="27">
        <v>44089</v>
      </c>
      <c r="B469" s="1" t="s">
        <v>257</v>
      </c>
      <c r="C469" s="49" t="s">
        <v>258</v>
      </c>
      <c r="D469" s="12" t="s">
        <v>259</v>
      </c>
      <c r="E469" s="74">
        <v>2.6</v>
      </c>
    </row>
    <row r="470" spans="1:5" ht="30">
      <c r="A470" s="27">
        <v>43873</v>
      </c>
      <c r="B470" s="1" t="s">
        <v>260</v>
      </c>
      <c r="C470" s="42" t="s">
        <v>261</v>
      </c>
      <c r="D470" s="12" t="s">
        <v>262</v>
      </c>
      <c r="E470" s="74">
        <v>50</v>
      </c>
    </row>
    <row r="471" spans="1:5" ht="15">
      <c r="A471" s="27">
        <v>43867</v>
      </c>
      <c r="B471" s="1" t="s">
        <v>263</v>
      </c>
      <c r="C471" s="42" t="s">
        <v>264</v>
      </c>
      <c r="D471" s="12" t="s">
        <v>265</v>
      </c>
      <c r="E471" s="74">
        <v>578.2</v>
      </c>
    </row>
    <row r="472" spans="1:5" ht="15">
      <c r="A472" s="27">
        <v>43871</v>
      </c>
      <c r="B472" s="1" t="s">
        <v>266</v>
      </c>
      <c r="C472" s="49" t="s">
        <v>267</v>
      </c>
      <c r="D472" s="12" t="s">
        <v>259</v>
      </c>
      <c r="E472" s="74">
        <v>11.8</v>
      </c>
    </row>
    <row r="473" spans="1:5" ht="15">
      <c r="A473" s="27">
        <v>43895</v>
      </c>
      <c r="B473" s="1" t="s">
        <v>268</v>
      </c>
      <c r="C473" s="42" t="s">
        <v>269</v>
      </c>
      <c r="D473" s="12" t="s">
        <v>270</v>
      </c>
      <c r="E473" s="74">
        <v>237.5</v>
      </c>
    </row>
    <row r="474" spans="1:5" ht="15">
      <c r="A474" s="27">
        <v>43896</v>
      </c>
      <c r="B474" s="1" t="s">
        <v>271</v>
      </c>
      <c r="C474" s="42" t="s">
        <v>272</v>
      </c>
      <c r="D474" s="12" t="s">
        <v>273</v>
      </c>
      <c r="E474" s="74">
        <v>12.5</v>
      </c>
    </row>
    <row r="475" spans="1:5" ht="30">
      <c r="A475" s="27">
        <v>44069</v>
      </c>
      <c r="B475" s="1" t="s">
        <v>104</v>
      </c>
      <c r="C475" s="42" t="s">
        <v>105</v>
      </c>
      <c r="D475" s="3" t="s">
        <v>106</v>
      </c>
      <c r="E475" s="74">
        <v>685</v>
      </c>
    </row>
    <row r="476" spans="1:5" ht="15.75">
      <c r="A476" s="140" t="s">
        <v>20</v>
      </c>
      <c r="B476" s="141"/>
      <c r="C476" s="141"/>
      <c r="D476" s="142"/>
      <c r="E476" s="48">
        <f>SUM(E466:E475)</f>
        <v>2000</v>
      </c>
    </row>
    <row r="479" ht="15.75">
      <c r="A479" s="34"/>
    </row>
    <row r="481" spans="1:5" ht="16.5" thickBot="1">
      <c r="A481" s="151" t="s">
        <v>961</v>
      </c>
      <c r="B481" s="151"/>
      <c r="C481" s="151"/>
      <c r="D481" s="151"/>
      <c r="E481" s="151"/>
    </row>
    <row r="482" spans="1:255" ht="16.5" thickTop="1">
      <c r="A482" s="145" t="s">
        <v>0</v>
      </c>
      <c r="B482" s="145"/>
      <c r="C482" s="145"/>
      <c r="D482" s="145"/>
      <c r="E482" s="145"/>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c r="BJ482" s="32"/>
      <c r="BK482" s="32"/>
      <c r="BL482" s="32"/>
      <c r="BM482" s="32"/>
      <c r="BN482" s="32"/>
      <c r="BO482" s="32"/>
      <c r="BP482" s="32"/>
      <c r="BQ482" s="32"/>
      <c r="BR482" s="32"/>
      <c r="BS482" s="32"/>
      <c r="BT482" s="32"/>
      <c r="BU482" s="32"/>
      <c r="BV482" s="32"/>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32"/>
      <c r="EU482" s="32"/>
      <c r="EV482" s="32"/>
      <c r="EW482" s="32"/>
      <c r="EX482" s="32"/>
      <c r="EY482" s="32"/>
      <c r="EZ482" s="32"/>
      <c r="FA482" s="32"/>
      <c r="FB482" s="32"/>
      <c r="FC482" s="32"/>
      <c r="FD482" s="32"/>
      <c r="FE482" s="32"/>
      <c r="FF482" s="32"/>
      <c r="FG482" s="32"/>
      <c r="FH482" s="32"/>
      <c r="FI482" s="32"/>
      <c r="FJ482" s="32"/>
      <c r="FK482" s="32"/>
      <c r="FL482" s="32"/>
      <c r="FM482" s="32"/>
      <c r="FN482" s="32"/>
      <c r="FO482" s="32"/>
      <c r="FP482" s="32"/>
      <c r="FQ482" s="32"/>
      <c r="FR482" s="32"/>
      <c r="FS482" s="32"/>
      <c r="FT482" s="32"/>
      <c r="FU482" s="32"/>
      <c r="FV482" s="32"/>
      <c r="FW482" s="32"/>
      <c r="FX482" s="32"/>
      <c r="FY482" s="32"/>
      <c r="FZ482" s="32"/>
      <c r="GA482" s="32"/>
      <c r="GB482" s="32"/>
      <c r="GC482" s="32"/>
      <c r="GD482" s="32"/>
      <c r="GE482" s="32"/>
      <c r="GF482" s="32"/>
      <c r="GG482" s="32"/>
      <c r="GH482" s="32"/>
      <c r="GI482" s="32"/>
      <c r="GJ482" s="32"/>
      <c r="GK482" s="32"/>
      <c r="GL482" s="32"/>
      <c r="GM482" s="32"/>
      <c r="GN482" s="32"/>
      <c r="GO482" s="32"/>
      <c r="GP482" s="32"/>
      <c r="GQ482" s="32"/>
      <c r="GR482" s="32"/>
      <c r="GS482" s="32"/>
      <c r="GT482" s="32"/>
      <c r="GU482" s="32"/>
      <c r="GV482" s="32"/>
      <c r="GW482" s="32"/>
      <c r="GX482" s="32"/>
      <c r="GY482" s="32"/>
      <c r="GZ482" s="32"/>
      <c r="HA482" s="32"/>
      <c r="HB482" s="32"/>
      <c r="HC482" s="32"/>
      <c r="HD482" s="32"/>
      <c r="HE482" s="32"/>
      <c r="HF482" s="32"/>
      <c r="HG482" s="32"/>
      <c r="HH482" s="32"/>
      <c r="HI482" s="32"/>
      <c r="HJ482" s="32"/>
      <c r="HK482" s="32"/>
      <c r="HL482" s="32"/>
      <c r="HM482" s="32"/>
      <c r="HN482" s="32"/>
      <c r="HO482" s="32"/>
      <c r="HP482" s="32"/>
      <c r="HQ482" s="32"/>
      <c r="HR482" s="32"/>
      <c r="HS482" s="32"/>
      <c r="HT482" s="32"/>
      <c r="HU482" s="32"/>
      <c r="HV482" s="32"/>
      <c r="HW482" s="32"/>
      <c r="HX482" s="32"/>
      <c r="HY482" s="32"/>
      <c r="HZ482" s="32"/>
      <c r="IA482" s="32"/>
      <c r="IB482" s="32"/>
      <c r="IC482" s="32"/>
      <c r="ID482" s="32"/>
      <c r="IE482" s="32"/>
      <c r="IF482" s="32"/>
      <c r="IG482" s="32"/>
      <c r="IH482" s="32"/>
      <c r="II482" s="32"/>
      <c r="IJ482" s="32"/>
      <c r="IK482" s="32"/>
      <c r="IL482" s="32"/>
      <c r="IM482" s="32"/>
      <c r="IN482" s="32"/>
      <c r="IO482" s="32"/>
      <c r="IP482" s="32"/>
      <c r="IQ482" s="32"/>
      <c r="IR482" s="32"/>
      <c r="IS482" s="32"/>
      <c r="IT482" s="32"/>
      <c r="IU482" s="32"/>
    </row>
    <row r="484" spans="1:255" s="60" customFormat="1" ht="31.5" customHeight="1">
      <c r="A484" s="144" t="s">
        <v>916</v>
      </c>
      <c r="B484" s="144"/>
      <c r="C484" s="144"/>
      <c r="D484" s="144"/>
      <c r="E484" s="144"/>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M484" s="46"/>
      <c r="BN484" s="46"/>
      <c r="BO484" s="46"/>
      <c r="BP484" s="46"/>
      <c r="BQ484" s="46"/>
      <c r="BR484" s="46"/>
      <c r="BS484" s="46"/>
      <c r="BT484" s="46"/>
      <c r="BU484" s="46"/>
      <c r="BV484" s="46"/>
      <c r="BW484" s="46"/>
      <c r="BX484" s="46"/>
      <c r="BY484" s="46"/>
      <c r="BZ484" s="46"/>
      <c r="CA484" s="46"/>
      <c r="CB484" s="46"/>
      <c r="CC484" s="46"/>
      <c r="CD484" s="46"/>
      <c r="CE484" s="46"/>
      <c r="CF484" s="46"/>
      <c r="CG484" s="46"/>
      <c r="CH484" s="46"/>
      <c r="CI484" s="46"/>
      <c r="CJ484" s="46"/>
      <c r="CK484" s="46"/>
      <c r="CL484" s="46"/>
      <c r="CM484" s="46"/>
      <c r="CN484" s="46"/>
      <c r="CO484" s="46"/>
      <c r="CP484" s="46"/>
      <c r="CQ484" s="46"/>
      <c r="CR484" s="46"/>
      <c r="CS484" s="46"/>
      <c r="CT484" s="46"/>
      <c r="CU484" s="46"/>
      <c r="CV484" s="46"/>
      <c r="CW484" s="46"/>
      <c r="CX484" s="46"/>
      <c r="CY484" s="46"/>
      <c r="CZ484" s="46"/>
      <c r="DA484" s="46"/>
      <c r="DB484" s="46"/>
      <c r="DC484" s="46"/>
      <c r="DD484" s="46"/>
      <c r="DE484" s="46"/>
      <c r="DF484" s="46"/>
      <c r="DG484" s="46"/>
      <c r="DH484" s="46"/>
      <c r="DI484" s="46"/>
      <c r="DJ484" s="46"/>
      <c r="DK484" s="46"/>
      <c r="DL484" s="46"/>
      <c r="DM484" s="46"/>
      <c r="DN484" s="46"/>
      <c r="DO484" s="46"/>
      <c r="DP484" s="46"/>
      <c r="DQ484" s="46"/>
      <c r="DR484" s="46"/>
      <c r="DS484" s="46"/>
      <c r="DT484" s="46"/>
      <c r="DU484" s="46"/>
      <c r="DV484" s="46"/>
      <c r="DW484" s="46"/>
      <c r="DX484" s="46"/>
      <c r="DY484" s="46"/>
      <c r="DZ484" s="46"/>
      <c r="EA484" s="46"/>
      <c r="EB484" s="46"/>
      <c r="EC484" s="46"/>
      <c r="ED484" s="46"/>
      <c r="EE484" s="46"/>
      <c r="EF484" s="46"/>
      <c r="EG484" s="46"/>
      <c r="EH484" s="46"/>
      <c r="EI484" s="46"/>
      <c r="EJ484" s="46"/>
      <c r="EK484" s="46"/>
      <c r="EL484" s="46"/>
      <c r="EM484" s="46"/>
      <c r="EN484" s="46"/>
      <c r="EO484" s="46"/>
      <c r="EP484" s="46"/>
      <c r="EQ484" s="46"/>
      <c r="ER484" s="46"/>
      <c r="ES484" s="46"/>
      <c r="ET484" s="46"/>
      <c r="EU484" s="46"/>
      <c r="EV484" s="46"/>
      <c r="EW484" s="46"/>
      <c r="EX484" s="46"/>
      <c r="EY484" s="46"/>
      <c r="EZ484" s="46"/>
      <c r="FA484" s="46"/>
      <c r="FB484" s="46"/>
      <c r="FC484" s="46"/>
      <c r="FD484" s="46"/>
      <c r="FE484" s="46"/>
      <c r="FF484" s="46"/>
      <c r="FG484" s="46"/>
      <c r="FH484" s="46"/>
      <c r="FI484" s="46"/>
      <c r="FJ484" s="46"/>
      <c r="FK484" s="46"/>
      <c r="FL484" s="46"/>
      <c r="FM484" s="46"/>
      <c r="FN484" s="46"/>
      <c r="FO484" s="46"/>
      <c r="FP484" s="46"/>
      <c r="FQ484" s="46"/>
      <c r="FR484" s="46"/>
      <c r="FS484" s="46"/>
      <c r="FT484" s="46"/>
      <c r="FU484" s="46"/>
      <c r="FV484" s="46"/>
      <c r="FW484" s="46"/>
      <c r="FX484" s="46"/>
      <c r="FY484" s="46"/>
      <c r="FZ484" s="46"/>
      <c r="GA484" s="46"/>
      <c r="GB484" s="46"/>
      <c r="GC484" s="46"/>
      <c r="GD484" s="46"/>
      <c r="GE484" s="46"/>
      <c r="GF484" s="46"/>
      <c r="GG484" s="46"/>
      <c r="GH484" s="46"/>
      <c r="GI484" s="46"/>
      <c r="GJ484" s="46"/>
      <c r="GK484" s="46"/>
      <c r="GL484" s="46"/>
      <c r="GM484" s="46"/>
      <c r="GN484" s="46"/>
      <c r="GO484" s="46"/>
      <c r="GP484" s="46"/>
      <c r="GQ484" s="46"/>
      <c r="GR484" s="46"/>
      <c r="GS484" s="46"/>
      <c r="GT484" s="46"/>
      <c r="GU484" s="46"/>
      <c r="GV484" s="46"/>
      <c r="GW484" s="46"/>
      <c r="GX484" s="46"/>
      <c r="GY484" s="46"/>
      <c r="GZ484" s="46"/>
      <c r="HA484" s="46"/>
      <c r="HB484" s="46"/>
      <c r="HC484" s="46"/>
      <c r="HD484" s="46"/>
      <c r="HE484" s="46"/>
      <c r="HF484" s="46"/>
      <c r="HG484" s="46"/>
      <c r="HH484" s="46"/>
      <c r="HI484" s="46"/>
      <c r="HJ484" s="46"/>
      <c r="HK484" s="46"/>
      <c r="HL484" s="46"/>
      <c r="HM484" s="46"/>
      <c r="HN484" s="46"/>
      <c r="HO484" s="46"/>
      <c r="HP484" s="46"/>
      <c r="HQ484" s="46"/>
      <c r="HR484" s="46"/>
      <c r="HS484" s="46"/>
      <c r="HT484" s="46"/>
      <c r="HU484" s="46"/>
      <c r="HV484" s="46"/>
      <c r="HW484" s="46"/>
      <c r="HX484" s="46"/>
      <c r="HY484" s="46"/>
      <c r="HZ484" s="46"/>
      <c r="IA484" s="46"/>
      <c r="IB484" s="46"/>
      <c r="IC484" s="46"/>
      <c r="ID484" s="46"/>
      <c r="IE484" s="46"/>
      <c r="IF484" s="46"/>
      <c r="IG484" s="46"/>
      <c r="IH484" s="46"/>
      <c r="II484" s="46"/>
      <c r="IJ484" s="46"/>
      <c r="IK484" s="46"/>
      <c r="IL484" s="46"/>
      <c r="IM484" s="46"/>
      <c r="IN484" s="46"/>
      <c r="IO484" s="46"/>
      <c r="IP484" s="46"/>
      <c r="IQ484" s="46"/>
      <c r="IR484" s="46"/>
      <c r="IS484" s="46"/>
      <c r="IT484" s="46"/>
      <c r="IU484" s="46"/>
    </row>
    <row r="485" spans="1:5" ht="15.75">
      <c r="A485" s="143" t="s">
        <v>139</v>
      </c>
      <c r="B485" s="143"/>
      <c r="C485" s="143"/>
      <c r="D485" s="143"/>
      <c r="E485" s="143"/>
    </row>
    <row r="486" spans="1:5" ht="15.75">
      <c r="A486" s="143" t="s">
        <v>465</v>
      </c>
      <c r="B486" s="143"/>
      <c r="C486" s="143"/>
      <c r="D486" s="143"/>
      <c r="E486" s="143"/>
    </row>
    <row r="487" spans="1:255" ht="15.75">
      <c r="A487" s="146" t="s">
        <v>918</v>
      </c>
      <c r="B487" s="146"/>
      <c r="C487" s="146"/>
      <c r="D487" s="146"/>
      <c r="E487" s="146"/>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c r="BJ487" s="32"/>
      <c r="BK487" s="32"/>
      <c r="BL487" s="32"/>
      <c r="BM487" s="32"/>
      <c r="BN487" s="32"/>
      <c r="BO487" s="32"/>
      <c r="BP487" s="32"/>
      <c r="BQ487" s="32"/>
      <c r="BR487" s="32"/>
      <c r="BS487" s="32"/>
      <c r="BT487" s="32"/>
      <c r="BU487" s="32"/>
      <c r="BV487" s="32"/>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c r="IG487" s="32"/>
      <c r="IH487" s="32"/>
      <c r="II487" s="32"/>
      <c r="IJ487" s="32"/>
      <c r="IK487" s="32"/>
      <c r="IL487" s="32"/>
      <c r="IM487" s="32"/>
      <c r="IN487" s="32"/>
      <c r="IO487" s="32"/>
      <c r="IP487" s="32"/>
      <c r="IQ487" s="32"/>
      <c r="IR487" s="32"/>
      <c r="IS487" s="32"/>
      <c r="IT487" s="32"/>
      <c r="IU487" s="32"/>
    </row>
    <row r="488" spans="1:255" ht="15.75">
      <c r="A488" s="155" t="s">
        <v>23</v>
      </c>
      <c r="B488" s="148" t="s">
        <v>6</v>
      </c>
      <c r="C488" s="149"/>
      <c r="D488" s="167" t="s">
        <v>7</v>
      </c>
      <c r="E488" s="155" t="s">
        <v>8</v>
      </c>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c r="BJ488" s="32"/>
      <c r="BK488" s="32"/>
      <c r="BL488" s="32"/>
      <c r="BM488" s="32"/>
      <c r="BN488" s="32"/>
      <c r="BO488" s="32"/>
      <c r="BP488" s="32"/>
      <c r="BQ488" s="32"/>
      <c r="BR488" s="32"/>
      <c r="BS488" s="32"/>
      <c r="BT488" s="32"/>
      <c r="BU488" s="32"/>
      <c r="BV488" s="32"/>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32"/>
      <c r="EU488" s="32"/>
      <c r="EV488" s="32"/>
      <c r="EW488" s="32"/>
      <c r="EX488" s="32"/>
      <c r="EY488" s="32"/>
      <c r="EZ488" s="32"/>
      <c r="FA488" s="32"/>
      <c r="FB488" s="32"/>
      <c r="FC488" s="32"/>
      <c r="FD488" s="32"/>
      <c r="FE488" s="32"/>
      <c r="FF488" s="32"/>
      <c r="FG488" s="32"/>
      <c r="FH488" s="32"/>
      <c r="FI488" s="32"/>
      <c r="FJ488" s="32"/>
      <c r="FK488" s="32"/>
      <c r="FL488" s="32"/>
      <c r="FM488" s="32"/>
      <c r="FN488" s="32"/>
      <c r="FO488" s="32"/>
      <c r="FP488" s="32"/>
      <c r="FQ488" s="32"/>
      <c r="FR488" s="32"/>
      <c r="FS488" s="32"/>
      <c r="FT488" s="32"/>
      <c r="FU488" s="32"/>
      <c r="FV488" s="32"/>
      <c r="FW488" s="32"/>
      <c r="FX488" s="32"/>
      <c r="FY488" s="32"/>
      <c r="FZ488" s="32"/>
      <c r="GA488" s="32"/>
      <c r="GB488" s="32"/>
      <c r="GC488" s="32"/>
      <c r="GD488" s="32"/>
      <c r="GE488" s="32"/>
      <c r="GF488" s="32"/>
      <c r="GG488" s="32"/>
      <c r="GH488" s="32"/>
      <c r="GI488" s="32"/>
      <c r="GJ488" s="32"/>
      <c r="GK488" s="32"/>
      <c r="GL488" s="32"/>
      <c r="GM488" s="32"/>
      <c r="GN488" s="32"/>
      <c r="GO488" s="32"/>
      <c r="GP488" s="32"/>
      <c r="GQ488" s="32"/>
      <c r="GR488" s="32"/>
      <c r="GS488" s="32"/>
      <c r="GT488" s="32"/>
      <c r="GU488" s="32"/>
      <c r="GV488" s="32"/>
      <c r="GW488" s="32"/>
      <c r="GX488" s="32"/>
      <c r="GY488" s="32"/>
      <c r="GZ488" s="32"/>
      <c r="HA488" s="32"/>
      <c r="HB488" s="32"/>
      <c r="HC488" s="32"/>
      <c r="HD488" s="32"/>
      <c r="HE488" s="32"/>
      <c r="HF488" s="32"/>
      <c r="HG488" s="32"/>
      <c r="HH488" s="32"/>
      <c r="HI488" s="32"/>
      <c r="HJ488" s="32"/>
      <c r="HK488" s="32"/>
      <c r="HL488" s="32"/>
      <c r="HM488" s="32"/>
      <c r="HN488" s="32"/>
      <c r="HO488" s="32"/>
      <c r="HP488" s="32"/>
      <c r="HQ488" s="32"/>
      <c r="HR488" s="32"/>
      <c r="HS488" s="32"/>
      <c r="HT488" s="32"/>
      <c r="HU488" s="32"/>
      <c r="HV488" s="32"/>
      <c r="HW488" s="32"/>
      <c r="HX488" s="32"/>
      <c r="HY488" s="32"/>
      <c r="HZ488" s="32"/>
      <c r="IA488" s="32"/>
      <c r="IB488" s="32"/>
      <c r="IC488" s="32"/>
      <c r="ID488" s="32"/>
      <c r="IE488" s="32"/>
      <c r="IF488" s="32"/>
      <c r="IG488" s="32"/>
      <c r="IH488" s="32"/>
      <c r="II488" s="32"/>
      <c r="IJ488" s="32"/>
      <c r="IK488" s="32"/>
      <c r="IL488" s="32"/>
      <c r="IM488" s="32"/>
      <c r="IN488" s="32"/>
      <c r="IO488" s="32"/>
      <c r="IP488" s="32"/>
      <c r="IQ488" s="32"/>
      <c r="IR488" s="32"/>
      <c r="IS488" s="32"/>
      <c r="IT488" s="32"/>
      <c r="IU488" s="32"/>
    </row>
    <row r="489" spans="1:255" ht="15.75">
      <c r="A489" s="156"/>
      <c r="B489" s="41" t="s">
        <v>9</v>
      </c>
      <c r="C489" s="41" t="s">
        <v>10</v>
      </c>
      <c r="D489" s="166"/>
      <c r="E489" s="156"/>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c r="BJ489" s="32"/>
      <c r="BK489" s="32"/>
      <c r="BL489" s="32"/>
      <c r="BM489" s="32"/>
      <c r="BN489" s="32"/>
      <c r="BO489" s="32"/>
      <c r="BP489" s="32"/>
      <c r="BQ489" s="32"/>
      <c r="BR489" s="32"/>
      <c r="BS489" s="32"/>
      <c r="BT489" s="32"/>
      <c r="BU489" s="32"/>
      <c r="BV489" s="32"/>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32"/>
      <c r="EU489" s="32"/>
      <c r="EV489" s="32"/>
      <c r="EW489" s="32"/>
      <c r="EX489" s="32"/>
      <c r="EY489" s="32"/>
      <c r="EZ489" s="32"/>
      <c r="FA489" s="32"/>
      <c r="FB489" s="32"/>
      <c r="FC489" s="32"/>
      <c r="FD489" s="32"/>
      <c r="FE489" s="32"/>
      <c r="FF489" s="32"/>
      <c r="FG489" s="32"/>
      <c r="FH489" s="32"/>
      <c r="FI489" s="32"/>
      <c r="FJ489" s="32"/>
      <c r="FK489" s="32"/>
      <c r="FL489" s="32"/>
      <c r="FM489" s="32"/>
      <c r="FN489" s="32"/>
      <c r="FO489" s="32"/>
      <c r="FP489" s="32"/>
      <c r="FQ489" s="32"/>
      <c r="FR489" s="32"/>
      <c r="FS489" s="32"/>
      <c r="FT489" s="32"/>
      <c r="FU489" s="32"/>
      <c r="FV489" s="32"/>
      <c r="FW489" s="32"/>
      <c r="FX489" s="32"/>
      <c r="FY489" s="32"/>
      <c r="FZ489" s="32"/>
      <c r="GA489" s="32"/>
      <c r="GB489" s="32"/>
      <c r="GC489" s="32"/>
      <c r="GD489" s="32"/>
      <c r="GE489" s="32"/>
      <c r="GF489" s="32"/>
      <c r="GG489" s="32"/>
      <c r="GH489" s="32"/>
      <c r="GI489" s="32"/>
      <c r="GJ489" s="32"/>
      <c r="GK489" s="32"/>
      <c r="GL489" s="32"/>
      <c r="GM489" s="32"/>
      <c r="GN489" s="32"/>
      <c r="GO489" s="32"/>
      <c r="GP489" s="32"/>
      <c r="GQ489" s="32"/>
      <c r="GR489" s="32"/>
      <c r="GS489" s="32"/>
      <c r="GT489" s="32"/>
      <c r="GU489" s="32"/>
      <c r="GV489" s="32"/>
      <c r="GW489" s="32"/>
      <c r="GX489" s="32"/>
      <c r="GY489" s="32"/>
      <c r="GZ489" s="32"/>
      <c r="HA489" s="32"/>
      <c r="HB489" s="32"/>
      <c r="HC489" s="32"/>
      <c r="HD489" s="32"/>
      <c r="HE489" s="32"/>
      <c r="HF489" s="32"/>
      <c r="HG489" s="32"/>
      <c r="HH489" s="32"/>
      <c r="HI489" s="32"/>
      <c r="HJ489" s="32"/>
      <c r="HK489" s="32"/>
      <c r="HL489" s="32"/>
      <c r="HM489" s="32"/>
      <c r="HN489" s="32"/>
      <c r="HO489" s="32"/>
      <c r="HP489" s="32"/>
      <c r="HQ489" s="32"/>
      <c r="HR489" s="32"/>
      <c r="HS489" s="32"/>
      <c r="HT489" s="32"/>
      <c r="HU489" s="32"/>
      <c r="HV489" s="32"/>
      <c r="HW489" s="32"/>
      <c r="HX489" s="32"/>
      <c r="HY489" s="32"/>
      <c r="HZ489" s="32"/>
      <c r="IA489" s="32"/>
      <c r="IB489" s="32"/>
      <c r="IC489" s="32"/>
      <c r="ID489" s="32"/>
      <c r="IE489" s="32"/>
      <c r="IF489" s="32"/>
      <c r="IG489" s="32"/>
      <c r="IH489" s="32"/>
      <c r="II489" s="32"/>
      <c r="IJ489" s="32"/>
      <c r="IK489" s="32"/>
      <c r="IL489" s="32"/>
      <c r="IM489" s="32"/>
      <c r="IN489" s="32"/>
      <c r="IO489" s="32"/>
      <c r="IP489" s="32"/>
      <c r="IQ489" s="32"/>
      <c r="IR489" s="32"/>
      <c r="IS489" s="32"/>
      <c r="IT489" s="32"/>
      <c r="IU489" s="32"/>
    </row>
    <row r="490" spans="1:255" ht="15">
      <c r="A490" s="54">
        <v>43942</v>
      </c>
      <c r="B490" s="75" t="s">
        <v>919</v>
      </c>
      <c r="C490" s="75" t="s">
        <v>920</v>
      </c>
      <c r="D490" s="5" t="s">
        <v>921</v>
      </c>
      <c r="E490" s="55">
        <v>809.8</v>
      </c>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c r="BJ490" s="32"/>
      <c r="BK490" s="32"/>
      <c r="BL490" s="32"/>
      <c r="BM490" s="32"/>
      <c r="BN490" s="32"/>
      <c r="BO490" s="32"/>
      <c r="BP490" s="32"/>
      <c r="BQ490" s="32"/>
      <c r="BR490" s="32"/>
      <c r="BS490" s="32"/>
      <c r="BT490" s="32"/>
      <c r="BU490" s="32"/>
      <c r="BV490" s="32"/>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32"/>
      <c r="EU490" s="32"/>
      <c r="EV490" s="32"/>
      <c r="EW490" s="32"/>
      <c r="EX490" s="32"/>
      <c r="EY490" s="32"/>
      <c r="EZ490" s="32"/>
      <c r="FA490" s="32"/>
      <c r="FB490" s="32"/>
      <c r="FC490" s="32"/>
      <c r="FD490" s="32"/>
      <c r="FE490" s="32"/>
      <c r="FF490" s="32"/>
      <c r="FG490" s="32"/>
      <c r="FH490" s="32"/>
      <c r="FI490" s="32"/>
      <c r="FJ490" s="32"/>
      <c r="FK490" s="32"/>
      <c r="FL490" s="32"/>
      <c r="FM490" s="32"/>
      <c r="FN490" s="32"/>
      <c r="FO490" s="32"/>
      <c r="FP490" s="32"/>
      <c r="FQ490" s="32"/>
      <c r="FR490" s="32"/>
      <c r="FS490" s="32"/>
      <c r="FT490" s="32"/>
      <c r="FU490" s="32"/>
      <c r="FV490" s="32"/>
      <c r="FW490" s="32"/>
      <c r="FX490" s="32"/>
      <c r="FY490" s="32"/>
      <c r="FZ490" s="32"/>
      <c r="GA490" s="32"/>
      <c r="GB490" s="32"/>
      <c r="GC490" s="32"/>
      <c r="GD490" s="32"/>
      <c r="GE490" s="32"/>
      <c r="GF490" s="32"/>
      <c r="GG490" s="32"/>
      <c r="GH490" s="32"/>
      <c r="GI490" s="32"/>
      <c r="GJ490" s="32"/>
      <c r="GK490" s="32"/>
      <c r="GL490" s="32"/>
      <c r="GM490" s="32"/>
      <c r="GN490" s="32"/>
      <c r="GO490" s="32"/>
      <c r="GP490" s="32"/>
      <c r="GQ490" s="32"/>
      <c r="GR490" s="32"/>
      <c r="GS490" s="32"/>
      <c r="GT490" s="32"/>
      <c r="GU490" s="32"/>
      <c r="GV490" s="32"/>
      <c r="GW490" s="32"/>
      <c r="GX490" s="32"/>
      <c r="GY490" s="32"/>
      <c r="GZ490" s="32"/>
      <c r="HA490" s="32"/>
      <c r="HB490" s="32"/>
      <c r="HC490" s="32"/>
      <c r="HD490" s="32"/>
      <c r="HE490" s="32"/>
      <c r="HF490" s="32"/>
      <c r="HG490" s="32"/>
      <c r="HH490" s="32"/>
      <c r="HI490" s="32"/>
      <c r="HJ490" s="32"/>
      <c r="HK490" s="32"/>
      <c r="HL490" s="32"/>
      <c r="HM490" s="32"/>
      <c r="HN490" s="32"/>
      <c r="HO490" s="32"/>
      <c r="HP490" s="32"/>
      <c r="HQ490" s="32"/>
      <c r="HR490" s="32"/>
      <c r="HS490" s="32"/>
      <c r="HT490" s="32"/>
      <c r="HU490" s="32"/>
      <c r="HV490" s="32"/>
      <c r="HW490" s="32"/>
      <c r="HX490" s="32"/>
      <c r="HY490" s="32"/>
      <c r="HZ490" s="32"/>
      <c r="IA490" s="32"/>
      <c r="IB490" s="32"/>
      <c r="IC490" s="32"/>
      <c r="ID490" s="32"/>
      <c r="IE490" s="32"/>
      <c r="IF490" s="32"/>
      <c r="IG490" s="32"/>
      <c r="IH490" s="32"/>
      <c r="II490" s="32"/>
      <c r="IJ490" s="32"/>
      <c r="IK490" s="32"/>
      <c r="IL490" s="32"/>
      <c r="IM490" s="32"/>
      <c r="IN490" s="32"/>
      <c r="IO490" s="32"/>
      <c r="IP490" s="32"/>
      <c r="IQ490" s="32"/>
      <c r="IR490" s="32"/>
      <c r="IS490" s="32"/>
      <c r="IT490" s="32"/>
      <c r="IU490" s="32"/>
    </row>
    <row r="491" spans="1:255" ht="30">
      <c r="A491" s="54">
        <v>44000</v>
      </c>
      <c r="B491" s="1" t="s">
        <v>104</v>
      </c>
      <c r="C491" s="42" t="s">
        <v>105</v>
      </c>
      <c r="D491" s="3" t="s">
        <v>106</v>
      </c>
      <c r="E491" s="76">
        <v>190.2</v>
      </c>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c r="BJ491" s="32"/>
      <c r="BK491" s="32"/>
      <c r="BL491" s="32"/>
      <c r="BM491" s="32"/>
      <c r="BN491" s="32"/>
      <c r="BO491" s="32"/>
      <c r="BP491" s="32"/>
      <c r="BQ491" s="32"/>
      <c r="BR491" s="32"/>
      <c r="BS491" s="32"/>
      <c r="BT491" s="32"/>
      <c r="BU491" s="32"/>
      <c r="BV491" s="32"/>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32"/>
      <c r="EU491" s="32"/>
      <c r="EV491" s="32"/>
      <c r="EW491" s="32"/>
      <c r="EX491" s="32"/>
      <c r="EY491" s="32"/>
      <c r="EZ491" s="32"/>
      <c r="FA491" s="32"/>
      <c r="FB491" s="32"/>
      <c r="FC491" s="32"/>
      <c r="FD491" s="32"/>
      <c r="FE491" s="32"/>
      <c r="FF491" s="32"/>
      <c r="FG491" s="32"/>
      <c r="FH491" s="32"/>
      <c r="FI491" s="32"/>
      <c r="FJ491" s="32"/>
      <c r="FK491" s="32"/>
      <c r="FL491" s="32"/>
      <c r="FM491" s="32"/>
      <c r="FN491" s="32"/>
      <c r="FO491" s="32"/>
      <c r="FP491" s="32"/>
      <c r="FQ491" s="32"/>
      <c r="FR491" s="32"/>
      <c r="FS491" s="32"/>
      <c r="FT491" s="32"/>
      <c r="FU491" s="32"/>
      <c r="FV491" s="32"/>
      <c r="FW491" s="32"/>
      <c r="FX491" s="32"/>
      <c r="FY491" s="32"/>
      <c r="FZ491" s="32"/>
      <c r="GA491" s="32"/>
      <c r="GB491" s="32"/>
      <c r="GC491" s="32"/>
      <c r="GD491" s="32"/>
      <c r="GE491" s="32"/>
      <c r="GF491" s="32"/>
      <c r="GG491" s="32"/>
      <c r="GH491" s="32"/>
      <c r="GI491" s="32"/>
      <c r="GJ491" s="32"/>
      <c r="GK491" s="32"/>
      <c r="GL491" s="32"/>
      <c r="GM491" s="32"/>
      <c r="GN491" s="32"/>
      <c r="GO491" s="32"/>
      <c r="GP491" s="32"/>
      <c r="GQ491" s="32"/>
      <c r="GR491" s="32"/>
      <c r="GS491" s="32"/>
      <c r="GT491" s="32"/>
      <c r="GU491" s="32"/>
      <c r="GV491" s="32"/>
      <c r="GW491" s="32"/>
      <c r="GX491" s="32"/>
      <c r="GY491" s="32"/>
      <c r="GZ491" s="32"/>
      <c r="HA491" s="32"/>
      <c r="HB491" s="32"/>
      <c r="HC491" s="32"/>
      <c r="HD491" s="32"/>
      <c r="HE491" s="32"/>
      <c r="HF491" s="32"/>
      <c r="HG491" s="32"/>
      <c r="HH491" s="32"/>
      <c r="HI491" s="32"/>
      <c r="HJ491" s="32"/>
      <c r="HK491" s="32"/>
      <c r="HL491" s="32"/>
      <c r="HM491" s="32"/>
      <c r="HN491" s="32"/>
      <c r="HO491" s="32"/>
      <c r="HP491" s="32"/>
      <c r="HQ491" s="32"/>
      <c r="HR491" s="32"/>
      <c r="HS491" s="32"/>
      <c r="HT491" s="32"/>
      <c r="HU491" s="32"/>
      <c r="HV491" s="32"/>
      <c r="HW491" s="32"/>
      <c r="HX491" s="32"/>
      <c r="HY491" s="32"/>
      <c r="HZ491" s="32"/>
      <c r="IA491" s="32"/>
      <c r="IB491" s="32"/>
      <c r="IC491" s="32"/>
      <c r="ID491" s="32"/>
      <c r="IE491" s="32"/>
      <c r="IF491" s="32"/>
      <c r="IG491" s="32"/>
      <c r="IH491" s="32"/>
      <c r="II491" s="32"/>
      <c r="IJ491" s="32"/>
      <c r="IK491" s="32"/>
      <c r="IL491" s="32"/>
      <c r="IM491" s="32"/>
      <c r="IN491" s="32"/>
      <c r="IO491" s="32"/>
      <c r="IP491" s="32"/>
      <c r="IQ491" s="32"/>
      <c r="IR491" s="32"/>
      <c r="IS491" s="32"/>
      <c r="IT491" s="32"/>
      <c r="IU491" s="32"/>
    </row>
    <row r="492" spans="1:255" ht="15.75">
      <c r="A492" s="158" t="s">
        <v>20</v>
      </c>
      <c r="B492" s="159"/>
      <c r="C492" s="159"/>
      <c r="D492" s="160"/>
      <c r="E492" s="77">
        <f>SUM(E490:E491)</f>
        <v>1000</v>
      </c>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c r="BJ492" s="32"/>
      <c r="BK492" s="32"/>
      <c r="BL492" s="32"/>
      <c r="BM492" s="32"/>
      <c r="BN492" s="32"/>
      <c r="BO492" s="32"/>
      <c r="BP492" s="32"/>
      <c r="BQ492" s="32"/>
      <c r="BR492" s="32"/>
      <c r="BS492" s="32"/>
      <c r="BT492" s="32"/>
      <c r="BU492" s="32"/>
      <c r="BV492" s="32"/>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32"/>
      <c r="EU492" s="32"/>
      <c r="EV492" s="32"/>
      <c r="EW492" s="32"/>
      <c r="EX492" s="32"/>
      <c r="EY492" s="32"/>
      <c r="EZ492" s="32"/>
      <c r="FA492" s="32"/>
      <c r="FB492" s="32"/>
      <c r="FC492" s="32"/>
      <c r="FD492" s="32"/>
      <c r="FE492" s="32"/>
      <c r="FF492" s="32"/>
      <c r="FG492" s="32"/>
      <c r="FH492" s="32"/>
      <c r="FI492" s="32"/>
      <c r="FJ492" s="32"/>
      <c r="FK492" s="32"/>
      <c r="FL492" s="32"/>
      <c r="FM492" s="32"/>
      <c r="FN492" s="32"/>
      <c r="FO492" s="32"/>
      <c r="FP492" s="32"/>
      <c r="FQ492" s="32"/>
      <c r="FR492" s="32"/>
      <c r="FS492" s="32"/>
      <c r="FT492" s="32"/>
      <c r="FU492" s="32"/>
      <c r="FV492" s="32"/>
      <c r="FW492" s="32"/>
      <c r="FX492" s="32"/>
      <c r="FY492" s="32"/>
      <c r="FZ492" s="32"/>
      <c r="GA492" s="32"/>
      <c r="GB492" s="32"/>
      <c r="GC492" s="32"/>
      <c r="GD492" s="32"/>
      <c r="GE492" s="32"/>
      <c r="GF492" s="32"/>
      <c r="GG492" s="32"/>
      <c r="GH492" s="32"/>
      <c r="GI492" s="32"/>
      <c r="GJ492" s="32"/>
      <c r="GK492" s="32"/>
      <c r="GL492" s="32"/>
      <c r="GM492" s="32"/>
      <c r="GN492" s="32"/>
      <c r="GO492" s="32"/>
      <c r="GP492" s="32"/>
      <c r="GQ492" s="32"/>
      <c r="GR492" s="32"/>
      <c r="GS492" s="32"/>
      <c r="GT492" s="32"/>
      <c r="GU492" s="32"/>
      <c r="GV492" s="32"/>
      <c r="GW492" s="32"/>
      <c r="GX492" s="32"/>
      <c r="GY492" s="32"/>
      <c r="GZ492" s="32"/>
      <c r="HA492" s="32"/>
      <c r="HB492" s="32"/>
      <c r="HC492" s="32"/>
      <c r="HD492" s="32"/>
      <c r="HE492" s="32"/>
      <c r="HF492" s="32"/>
      <c r="HG492" s="32"/>
      <c r="HH492" s="32"/>
      <c r="HI492" s="32"/>
      <c r="HJ492" s="32"/>
      <c r="HK492" s="32"/>
      <c r="HL492" s="32"/>
      <c r="HM492" s="32"/>
      <c r="HN492" s="32"/>
      <c r="HO492" s="32"/>
      <c r="HP492" s="32"/>
      <c r="HQ492" s="32"/>
      <c r="HR492" s="32"/>
      <c r="HS492" s="32"/>
      <c r="HT492" s="32"/>
      <c r="HU492" s="32"/>
      <c r="HV492" s="32"/>
      <c r="HW492" s="32"/>
      <c r="HX492" s="32"/>
      <c r="HY492" s="32"/>
      <c r="HZ492" s="32"/>
      <c r="IA492" s="32"/>
      <c r="IB492" s="32"/>
      <c r="IC492" s="32"/>
      <c r="ID492" s="32"/>
      <c r="IE492" s="32"/>
      <c r="IF492" s="32"/>
      <c r="IG492" s="32"/>
      <c r="IH492" s="32"/>
      <c r="II492" s="32"/>
      <c r="IJ492" s="32"/>
      <c r="IK492" s="32"/>
      <c r="IL492" s="32"/>
      <c r="IM492" s="32"/>
      <c r="IN492" s="32"/>
      <c r="IO492" s="32"/>
      <c r="IP492" s="32"/>
      <c r="IQ492" s="32"/>
      <c r="IR492" s="32"/>
      <c r="IS492" s="32"/>
      <c r="IT492" s="32"/>
      <c r="IU492" s="32"/>
    </row>
    <row r="495" ht="15.75">
      <c r="A495" s="34"/>
    </row>
    <row r="497" spans="1:5" ht="16.5" thickBot="1">
      <c r="A497" s="151" t="s">
        <v>961</v>
      </c>
      <c r="B497" s="151"/>
      <c r="C497" s="151"/>
      <c r="D497" s="151"/>
      <c r="E497" s="151"/>
    </row>
    <row r="498" spans="1:255" ht="16.5" thickTop="1">
      <c r="A498" s="145" t="s">
        <v>0</v>
      </c>
      <c r="B498" s="145"/>
      <c r="C498" s="145"/>
      <c r="D498" s="145"/>
      <c r="E498" s="145"/>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c r="BJ498" s="32"/>
      <c r="BK498" s="32"/>
      <c r="BL498" s="32"/>
      <c r="BM498" s="32"/>
      <c r="BN498" s="32"/>
      <c r="BO498" s="32"/>
      <c r="BP498" s="32"/>
      <c r="BQ498" s="32"/>
      <c r="BR498" s="32"/>
      <c r="BS498" s="32"/>
      <c r="BT498" s="32"/>
      <c r="BU498" s="32"/>
      <c r="BV498" s="32"/>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32"/>
      <c r="DG498" s="32"/>
      <c r="DH498" s="32"/>
      <c r="DI498" s="32"/>
      <c r="DJ498" s="32"/>
      <c r="DK498" s="32"/>
      <c r="DL498" s="32"/>
      <c r="DM498" s="32"/>
      <c r="DN498" s="32"/>
      <c r="DO498" s="32"/>
      <c r="DP498" s="32"/>
      <c r="DQ498" s="32"/>
      <c r="DR498" s="32"/>
      <c r="DS498" s="32"/>
      <c r="DT498" s="32"/>
      <c r="DU498" s="32"/>
      <c r="DV498" s="32"/>
      <c r="DW498" s="32"/>
      <c r="DX498" s="32"/>
      <c r="DY498" s="32"/>
      <c r="DZ498" s="32"/>
      <c r="EA498" s="32"/>
      <c r="EB498" s="32"/>
      <c r="EC498" s="32"/>
      <c r="ED498" s="32"/>
      <c r="EE498" s="32"/>
      <c r="EF498" s="32"/>
      <c r="EG498" s="32"/>
      <c r="EH498" s="32"/>
      <c r="EI498" s="32"/>
      <c r="EJ498" s="32"/>
      <c r="EK498" s="32"/>
      <c r="EL498" s="32"/>
      <c r="EM498" s="32"/>
      <c r="EN498" s="32"/>
      <c r="EO498" s="32"/>
      <c r="EP498" s="32"/>
      <c r="EQ498" s="32"/>
      <c r="ER498" s="32"/>
      <c r="ES498" s="32"/>
      <c r="ET498" s="32"/>
      <c r="EU498" s="32"/>
      <c r="EV498" s="32"/>
      <c r="EW498" s="32"/>
      <c r="EX498" s="32"/>
      <c r="EY498" s="32"/>
      <c r="EZ498" s="32"/>
      <c r="FA498" s="32"/>
      <c r="FB498" s="32"/>
      <c r="FC498" s="32"/>
      <c r="FD498" s="32"/>
      <c r="FE498" s="32"/>
      <c r="FF498" s="32"/>
      <c r="FG498" s="32"/>
      <c r="FH498" s="32"/>
      <c r="FI498" s="32"/>
      <c r="FJ498" s="32"/>
      <c r="FK498" s="32"/>
      <c r="FL498" s="32"/>
      <c r="FM498" s="32"/>
      <c r="FN498" s="32"/>
      <c r="FO498" s="32"/>
      <c r="FP498" s="32"/>
      <c r="FQ498" s="32"/>
      <c r="FR498" s="32"/>
      <c r="FS498" s="32"/>
      <c r="FT498" s="32"/>
      <c r="FU498" s="32"/>
      <c r="FV498" s="32"/>
      <c r="FW498" s="32"/>
      <c r="FX498" s="32"/>
      <c r="FY498" s="32"/>
      <c r="FZ498" s="32"/>
      <c r="GA498" s="32"/>
      <c r="GB498" s="32"/>
      <c r="GC498" s="32"/>
      <c r="GD498" s="32"/>
      <c r="GE498" s="32"/>
      <c r="GF498" s="32"/>
      <c r="GG498" s="32"/>
      <c r="GH498" s="32"/>
      <c r="GI498" s="32"/>
      <c r="GJ498" s="32"/>
      <c r="GK498" s="32"/>
      <c r="GL498" s="32"/>
      <c r="GM498" s="32"/>
      <c r="GN498" s="32"/>
      <c r="GO498" s="32"/>
      <c r="GP498" s="32"/>
      <c r="GQ498" s="32"/>
      <c r="GR498" s="32"/>
      <c r="GS498" s="32"/>
      <c r="GT498" s="32"/>
      <c r="GU498" s="32"/>
      <c r="GV498" s="32"/>
      <c r="GW498" s="32"/>
      <c r="GX498" s="32"/>
      <c r="GY498" s="32"/>
      <c r="GZ498" s="32"/>
      <c r="HA498" s="32"/>
      <c r="HB498" s="32"/>
      <c r="HC498" s="32"/>
      <c r="HD498" s="32"/>
      <c r="HE498" s="32"/>
      <c r="HF498" s="32"/>
      <c r="HG498" s="32"/>
      <c r="HH498" s="32"/>
      <c r="HI498" s="32"/>
      <c r="HJ498" s="32"/>
      <c r="HK498" s="32"/>
      <c r="HL498" s="32"/>
      <c r="HM498" s="32"/>
      <c r="HN498" s="32"/>
      <c r="HO498" s="32"/>
      <c r="HP498" s="32"/>
      <c r="HQ498" s="32"/>
      <c r="HR498" s="32"/>
      <c r="HS498" s="32"/>
      <c r="HT498" s="32"/>
      <c r="HU498" s="32"/>
      <c r="HV498" s="32"/>
      <c r="HW498" s="32"/>
      <c r="HX498" s="32"/>
      <c r="HY498" s="32"/>
      <c r="HZ498" s="32"/>
      <c r="IA498" s="32"/>
      <c r="IB498" s="32"/>
      <c r="IC498" s="32"/>
      <c r="ID498" s="32"/>
      <c r="IE498" s="32"/>
      <c r="IF498" s="32"/>
      <c r="IG498" s="32"/>
      <c r="IH498" s="32"/>
      <c r="II498" s="32"/>
      <c r="IJ498" s="32"/>
      <c r="IK498" s="32"/>
      <c r="IL498" s="32"/>
      <c r="IM498" s="32"/>
      <c r="IN498" s="32"/>
      <c r="IO498" s="32"/>
      <c r="IP498" s="32"/>
      <c r="IQ498" s="32"/>
      <c r="IR498" s="32"/>
      <c r="IS498" s="32"/>
      <c r="IT498" s="32"/>
      <c r="IU498" s="32"/>
    </row>
    <row r="499" spans="6:255" ht="15">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c r="BJ499" s="32"/>
      <c r="BK499" s="32"/>
      <c r="BL499" s="32"/>
      <c r="BM499" s="32"/>
      <c r="BN499" s="32"/>
      <c r="BO499" s="32"/>
      <c r="BP499" s="32"/>
      <c r="BQ499" s="32"/>
      <c r="BR499" s="32"/>
      <c r="BS499" s="32"/>
      <c r="BT499" s="32"/>
      <c r="BU499" s="32"/>
      <c r="BV499" s="32"/>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32"/>
      <c r="DG499" s="32"/>
      <c r="DH499" s="32"/>
      <c r="DI499" s="32"/>
      <c r="DJ499" s="32"/>
      <c r="DK499" s="32"/>
      <c r="DL499" s="32"/>
      <c r="DM499" s="32"/>
      <c r="DN499" s="32"/>
      <c r="DO499" s="32"/>
      <c r="DP499" s="32"/>
      <c r="DQ499" s="32"/>
      <c r="DR499" s="32"/>
      <c r="DS499" s="32"/>
      <c r="DT499" s="32"/>
      <c r="DU499" s="32"/>
      <c r="DV499" s="32"/>
      <c r="DW499" s="32"/>
      <c r="DX499" s="32"/>
      <c r="DY499" s="32"/>
      <c r="DZ499" s="32"/>
      <c r="EA499" s="32"/>
      <c r="EB499" s="32"/>
      <c r="EC499" s="32"/>
      <c r="ED499" s="32"/>
      <c r="EE499" s="32"/>
      <c r="EF499" s="32"/>
      <c r="EG499" s="32"/>
      <c r="EH499" s="32"/>
      <c r="EI499" s="32"/>
      <c r="EJ499" s="32"/>
      <c r="EK499" s="32"/>
      <c r="EL499" s="32"/>
      <c r="EM499" s="32"/>
      <c r="EN499" s="32"/>
      <c r="EO499" s="32"/>
      <c r="EP499" s="32"/>
      <c r="EQ499" s="32"/>
      <c r="ER499" s="32"/>
      <c r="ES499" s="32"/>
      <c r="ET499" s="32"/>
      <c r="EU499" s="32"/>
      <c r="EV499" s="32"/>
      <c r="EW499" s="32"/>
      <c r="EX499" s="32"/>
      <c r="EY499" s="32"/>
      <c r="EZ499" s="32"/>
      <c r="FA499" s="32"/>
      <c r="FB499" s="32"/>
      <c r="FC499" s="32"/>
      <c r="FD499" s="32"/>
      <c r="FE499" s="32"/>
      <c r="FF499" s="32"/>
      <c r="FG499" s="32"/>
      <c r="FH499" s="32"/>
      <c r="FI499" s="32"/>
      <c r="FJ499" s="32"/>
      <c r="FK499" s="32"/>
      <c r="FL499" s="32"/>
      <c r="FM499" s="32"/>
      <c r="FN499" s="32"/>
      <c r="FO499" s="32"/>
      <c r="FP499" s="32"/>
      <c r="FQ499" s="32"/>
      <c r="FR499" s="32"/>
      <c r="FS499" s="32"/>
      <c r="FT499" s="32"/>
      <c r="FU499" s="32"/>
      <c r="FV499" s="32"/>
      <c r="FW499" s="32"/>
      <c r="FX499" s="32"/>
      <c r="FY499" s="32"/>
      <c r="FZ499" s="32"/>
      <c r="GA499" s="32"/>
      <c r="GB499" s="32"/>
      <c r="GC499" s="32"/>
      <c r="GD499" s="32"/>
      <c r="GE499" s="32"/>
      <c r="GF499" s="32"/>
      <c r="GG499" s="32"/>
      <c r="GH499" s="32"/>
      <c r="GI499" s="32"/>
      <c r="GJ499" s="32"/>
      <c r="GK499" s="32"/>
      <c r="GL499" s="32"/>
      <c r="GM499" s="32"/>
      <c r="GN499" s="32"/>
      <c r="GO499" s="32"/>
      <c r="GP499" s="32"/>
      <c r="GQ499" s="32"/>
      <c r="GR499" s="32"/>
      <c r="GS499" s="32"/>
      <c r="GT499" s="32"/>
      <c r="GU499" s="32"/>
      <c r="GV499" s="32"/>
      <c r="GW499" s="32"/>
      <c r="GX499" s="32"/>
      <c r="GY499" s="32"/>
      <c r="GZ499" s="32"/>
      <c r="HA499" s="32"/>
      <c r="HB499" s="32"/>
      <c r="HC499" s="32"/>
      <c r="HD499" s="32"/>
      <c r="HE499" s="32"/>
      <c r="HF499" s="32"/>
      <c r="HG499" s="32"/>
      <c r="HH499" s="32"/>
      <c r="HI499" s="32"/>
      <c r="HJ499" s="32"/>
      <c r="HK499" s="32"/>
      <c r="HL499" s="32"/>
      <c r="HM499" s="32"/>
      <c r="HN499" s="32"/>
      <c r="HO499" s="32"/>
      <c r="HP499" s="32"/>
      <c r="HQ499" s="32"/>
      <c r="HR499" s="32"/>
      <c r="HS499" s="32"/>
      <c r="HT499" s="32"/>
      <c r="HU499" s="32"/>
      <c r="HV499" s="32"/>
      <c r="HW499" s="32"/>
      <c r="HX499" s="32"/>
      <c r="HY499" s="32"/>
      <c r="HZ499" s="32"/>
      <c r="IA499" s="32"/>
      <c r="IB499" s="32"/>
      <c r="IC499" s="32"/>
      <c r="ID499" s="32"/>
      <c r="IE499" s="32"/>
      <c r="IF499" s="32"/>
      <c r="IG499" s="32"/>
      <c r="IH499" s="32"/>
      <c r="II499" s="32"/>
      <c r="IJ499" s="32"/>
      <c r="IK499" s="32"/>
      <c r="IL499" s="32"/>
      <c r="IM499" s="32"/>
      <c r="IN499" s="32"/>
      <c r="IO499" s="32"/>
      <c r="IP499" s="32"/>
      <c r="IQ499" s="32"/>
      <c r="IR499" s="32"/>
      <c r="IS499" s="32"/>
      <c r="IT499" s="32"/>
      <c r="IU499" s="32"/>
    </row>
    <row r="500" spans="1:255" s="60" customFormat="1" ht="31.5" customHeight="1">
      <c r="A500" s="144" t="s">
        <v>917</v>
      </c>
      <c r="B500" s="144"/>
      <c r="C500" s="144"/>
      <c r="D500" s="144"/>
      <c r="E500" s="144"/>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c r="AJ500" s="46"/>
      <c r="AK500" s="46"/>
      <c r="AL500" s="46"/>
      <c r="AM500" s="46"/>
      <c r="AN500" s="46"/>
      <c r="AO500" s="46"/>
      <c r="AP500" s="46"/>
      <c r="AQ500" s="46"/>
      <c r="AR500" s="46"/>
      <c r="AS500" s="46"/>
      <c r="AT500" s="46"/>
      <c r="AU500" s="46"/>
      <c r="AV500" s="46"/>
      <c r="AW500" s="46"/>
      <c r="AX500" s="46"/>
      <c r="AY500" s="46"/>
      <c r="AZ500" s="46"/>
      <c r="BA500" s="46"/>
      <c r="BB500" s="46"/>
      <c r="BC500" s="46"/>
      <c r="BD500" s="46"/>
      <c r="BE500" s="46"/>
      <c r="BF500" s="46"/>
      <c r="BG500" s="46"/>
      <c r="BH500" s="46"/>
      <c r="BI500" s="46"/>
      <c r="BJ500" s="46"/>
      <c r="BK500" s="46"/>
      <c r="BL500" s="46"/>
      <c r="BM500" s="46"/>
      <c r="BN500" s="46"/>
      <c r="BO500" s="46"/>
      <c r="BP500" s="46"/>
      <c r="BQ500" s="46"/>
      <c r="BR500" s="46"/>
      <c r="BS500" s="46"/>
      <c r="BT500" s="46"/>
      <c r="BU500" s="46"/>
      <c r="BV500" s="46"/>
      <c r="BW500" s="46"/>
      <c r="BX500" s="46"/>
      <c r="BY500" s="46"/>
      <c r="BZ500" s="46"/>
      <c r="CA500" s="46"/>
      <c r="CB500" s="46"/>
      <c r="CC500" s="46"/>
      <c r="CD500" s="46"/>
      <c r="CE500" s="46"/>
      <c r="CF500" s="46"/>
      <c r="CG500" s="46"/>
      <c r="CH500" s="46"/>
      <c r="CI500" s="46"/>
      <c r="CJ500" s="46"/>
      <c r="CK500" s="46"/>
      <c r="CL500" s="46"/>
      <c r="CM500" s="46"/>
      <c r="CN500" s="46"/>
      <c r="CO500" s="46"/>
      <c r="CP500" s="46"/>
      <c r="CQ500" s="46"/>
      <c r="CR500" s="46"/>
      <c r="CS500" s="46"/>
      <c r="CT500" s="46"/>
      <c r="CU500" s="46"/>
      <c r="CV500" s="46"/>
      <c r="CW500" s="46"/>
      <c r="CX500" s="46"/>
      <c r="CY500" s="46"/>
      <c r="CZ500" s="46"/>
      <c r="DA500" s="46"/>
      <c r="DB500" s="46"/>
      <c r="DC500" s="46"/>
      <c r="DD500" s="46"/>
      <c r="DE500" s="46"/>
      <c r="DF500" s="46"/>
      <c r="DG500" s="46"/>
      <c r="DH500" s="46"/>
      <c r="DI500" s="46"/>
      <c r="DJ500" s="46"/>
      <c r="DK500" s="46"/>
      <c r="DL500" s="46"/>
      <c r="DM500" s="46"/>
      <c r="DN500" s="46"/>
      <c r="DO500" s="46"/>
      <c r="DP500" s="46"/>
      <c r="DQ500" s="46"/>
      <c r="DR500" s="46"/>
      <c r="DS500" s="46"/>
      <c r="DT500" s="46"/>
      <c r="DU500" s="46"/>
      <c r="DV500" s="46"/>
      <c r="DW500" s="46"/>
      <c r="DX500" s="46"/>
      <c r="DY500" s="46"/>
      <c r="DZ500" s="46"/>
      <c r="EA500" s="46"/>
      <c r="EB500" s="46"/>
      <c r="EC500" s="46"/>
      <c r="ED500" s="46"/>
      <c r="EE500" s="46"/>
      <c r="EF500" s="46"/>
      <c r="EG500" s="46"/>
      <c r="EH500" s="46"/>
      <c r="EI500" s="46"/>
      <c r="EJ500" s="46"/>
      <c r="EK500" s="46"/>
      <c r="EL500" s="46"/>
      <c r="EM500" s="46"/>
      <c r="EN500" s="46"/>
      <c r="EO500" s="46"/>
      <c r="EP500" s="46"/>
      <c r="EQ500" s="46"/>
      <c r="ER500" s="46"/>
      <c r="ES500" s="46"/>
      <c r="ET500" s="46"/>
      <c r="EU500" s="46"/>
      <c r="EV500" s="46"/>
      <c r="EW500" s="46"/>
      <c r="EX500" s="46"/>
      <c r="EY500" s="46"/>
      <c r="EZ500" s="46"/>
      <c r="FA500" s="46"/>
      <c r="FB500" s="46"/>
      <c r="FC500" s="46"/>
      <c r="FD500" s="46"/>
      <c r="FE500" s="46"/>
      <c r="FF500" s="46"/>
      <c r="FG500" s="46"/>
      <c r="FH500" s="46"/>
      <c r="FI500" s="46"/>
      <c r="FJ500" s="46"/>
      <c r="FK500" s="46"/>
      <c r="FL500" s="46"/>
      <c r="FM500" s="46"/>
      <c r="FN500" s="46"/>
      <c r="FO500" s="46"/>
      <c r="FP500" s="46"/>
      <c r="FQ500" s="46"/>
      <c r="FR500" s="46"/>
      <c r="FS500" s="46"/>
      <c r="FT500" s="46"/>
      <c r="FU500" s="46"/>
      <c r="FV500" s="46"/>
      <c r="FW500" s="46"/>
      <c r="FX500" s="46"/>
      <c r="FY500" s="46"/>
      <c r="FZ500" s="46"/>
      <c r="GA500" s="46"/>
      <c r="GB500" s="46"/>
      <c r="GC500" s="46"/>
      <c r="GD500" s="46"/>
      <c r="GE500" s="46"/>
      <c r="GF500" s="46"/>
      <c r="GG500" s="46"/>
      <c r="GH500" s="46"/>
      <c r="GI500" s="46"/>
      <c r="GJ500" s="46"/>
      <c r="GK500" s="46"/>
      <c r="GL500" s="46"/>
      <c r="GM500" s="46"/>
      <c r="GN500" s="46"/>
      <c r="GO500" s="46"/>
      <c r="GP500" s="46"/>
      <c r="GQ500" s="46"/>
      <c r="GR500" s="46"/>
      <c r="GS500" s="46"/>
      <c r="GT500" s="46"/>
      <c r="GU500" s="46"/>
      <c r="GV500" s="46"/>
      <c r="GW500" s="46"/>
      <c r="GX500" s="46"/>
      <c r="GY500" s="46"/>
      <c r="GZ500" s="46"/>
      <c r="HA500" s="46"/>
      <c r="HB500" s="46"/>
      <c r="HC500" s="46"/>
      <c r="HD500" s="46"/>
      <c r="HE500" s="46"/>
      <c r="HF500" s="46"/>
      <c r="HG500" s="46"/>
      <c r="HH500" s="46"/>
      <c r="HI500" s="46"/>
      <c r="HJ500" s="46"/>
      <c r="HK500" s="46"/>
      <c r="HL500" s="46"/>
      <c r="HM500" s="46"/>
      <c r="HN500" s="46"/>
      <c r="HO500" s="46"/>
      <c r="HP500" s="46"/>
      <c r="HQ500" s="46"/>
      <c r="HR500" s="46"/>
      <c r="HS500" s="46"/>
      <c r="HT500" s="46"/>
      <c r="HU500" s="46"/>
      <c r="HV500" s="46"/>
      <c r="HW500" s="46"/>
      <c r="HX500" s="46"/>
      <c r="HY500" s="46"/>
      <c r="HZ500" s="46"/>
      <c r="IA500" s="46"/>
      <c r="IB500" s="46"/>
      <c r="IC500" s="46"/>
      <c r="ID500" s="46"/>
      <c r="IE500" s="46"/>
      <c r="IF500" s="46"/>
      <c r="IG500" s="46"/>
      <c r="IH500" s="46"/>
      <c r="II500" s="46"/>
      <c r="IJ500" s="46"/>
      <c r="IK500" s="46"/>
      <c r="IL500" s="46"/>
      <c r="IM500" s="46"/>
      <c r="IN500" s="46"/>
      <c r="IO500" s="46"/>
      <c r="IP500" s="46"/>
      <c r="IQ500" s="46"/>
      <c r="IR500" s="46"/>
      <c r="IS500" s="46"/>
      <c r="IT500" s="46"/>
      <c r="IU500" s="46"/>
    </row>
    <row r="501" spans="1:5" ht="15.75">
      <c r="A501" s="143" t="s">
        <v>139</v>
      </c>
      <c r="B501" s="143"/>
      <c r="C501" s="143"/>
      <c r="D501" s="143"/>
      <c r="E501" s="143"/>
    </row>
    <row r="502" spans="1:5" ht="15.75">
      <c r="A502" s="143" t="s">
        <v>465</v>
      </c>
      <c r="B502" s="143"/>
      <c r="C502" s="143"/>
      <c r="D502" s="143"/>
      <c r="E502" s="143"/>
    </row>
    <row r="503" spans="1:5" ht="15.75">
      <c r="A503" s="146" t="s">
        <v>918</v>
      </c>
      <c r="B503" s="146"/>
      <c r="C503" s="146"/>
      <c r="D503" s="146"/>
      <c r="E503" s="146"/>
    </row>
    <row r="504" spans="1:255" ht="15.75">
      <c r="A504" s="155" t="s">
        <v>23</v>
      </c>
      <c r="B504" s="148" t="s">
        <v>6</v>
      </c>
      <c r="C504" s="149"/>
      <c r="D504" s="167" t="s">
        <v>7</v>
      </c>
      <c r="E504" s="155" t="s">
        <v>8</v>
      </c>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c r="BJ504" s="32"/>
      <c r="BK504" s="32"/>
      <c r="BL504" s="32"/>
      <c r="BM504" s="32"/>
      <c r="BN504" s="32"/>
      <c r="BO504" s="32"/>
      <c r="BP504" s="32"/>
      <c r="BQ504" s="32"/>
      <c r="BR504" s="32"/>
      <c r="BS504" s="32"/>
      <c r="BT504" s="32"/>
      <c r="BU504" s="32"/>
      <c r="BV504" s="32"/>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c r="ED504" s="32"/>
      <c r="EE504" s="32"/>
      <c r="EF504" s="32"/>
      <c r="EG504" s="32"/>
      <c r="EH504" s="32"/>
      <c r="EI504" s="32"/>
      <c r="EJ504" s="32"/>
      <c r="EK504" s="32"/>
      <c r="EL504" s="32"/>
      <c r="EM504" s="32"/>
      <c r="EN504" s="32"/>
      <c r="EO504" s="32"/>
      <c r="EP504" s="32"/>
      <c r="EQ504" s="32"/>
      <c r="ER504" s="32"/>
      <c r="ES504" s="32"/>
      <c r="ET504" s="32"/>
      <c r="EU504" s="32"/>
      <c r="EV504" s="32"/>
      <c r="EW504" s="32"/>
      <c r="EX504" s="32"/>
      <c r="EY504" s="32"/>
      <c r="EZ504" s="32"/>
      <c r="FA504" s="32"/>
      <c r="FB504" s="32"/>
      <c r="FC504" s="32"/>
      <c r="FD504" s="32"/>
      <c r="FE504" s="32"/>
      <c r="FF504" s="32"/>
      <c r="FG504" s="32"/>
      <c r="FH504" s="32"/>
      <c r="FI504" s="32"/>
      <c r="FJ504" s="32"/>
      <c r="FK504" s="32"/>
      <c r="FL504" s="32"/>
      <c r="FM504" s="32"/>
      <c r="FN504" s="32"/>
      <c r="FO504" s="32"/>
      <c r="FP504" s="32"/>
      <c r="FQ504" s="32"/>
      <c r="FR504" s="32"/>
      <c r="FS504" s="32"/>
      <c r="FT504" s="32"/>
      <c r="FU504" s="32"/>
      <c r="FV504" s="32"/>
      <c r="FW504" s="32"/>
      <c r="FX504" s="32"/>
      <c r="FY504" s="32"/>
      <c r="FZ504" s="32"/>
      <c r="GA504" s="32"/>
      <c r="GB504" s="32"/>
      <c r="GC504" s="32"/>
      <c r="GD504" s="32"/>
      <c r="GE504" s="32"/>
      <c r="GF504" s="32"/>
      <c r="GG504" s="32"/>
      <c r="GH504" s="32"/>
      <c r="GI504" s="32"/>
      <c r="GJ504" s="32"/>
      <c r="GK504" s="32"/>
      <c r="GL504" s="32"/>
      <c r="GM504" s="32"/>
      <c r="GN504" s="32"/>
      <c r="GO504" s="32"/>
      <c r="GP504" s="32"/>
      <c r="GQ504" s="32"/>
      <c r="GR504" s="32"/>
      <c r="GS504" s="32"/>
      <c r="GT504" s="32"/>
      <c r="GU504" s="32"/>
      <c r="GV504" s="32"/>
      <c r="GW504" s="32"/>
      <c r="GX504" s="32"/>
      <c r="GY504" s="32"/>
      <c r="GZ504" s="32"/>
      <c r="HA504" s="32"/>
      <c r="HB504" s="32"/>
      <c r="HC504" s="32"/>
      <c r="HD504" s="32"/>
      <c r="HE504" s="32"/>
      <c r="HF504" s="32"/>
      <c r="HG504" s="32"/>
      <c r="HH504" s="32"/>
      <c r="HI504" s="32"/>
      <c r="HJ504" s="32"/>
      <c r="HK504" s="32"/>
      <c r="HL504" s="32"/>
      <c r="HM504" s="32"/>
      <c r="HN504" s="32"/>
      <c r="HO504" s="32"/>
      <c r="HP504" s="32"/>
      <c r="HQ504" s="32"/>
      <c r="HR504" s="32"/>
      <c r="HS504" s="32"/>
      <c r="HT504" s="32"/>
      <c r="HU504" s="32"/>
      <c r="HV504" s="32"/>
      <c r="HW504" s="32"/>
      <c r="HX504" s="32"/>
      <c r="HY504" s="32"/>
      <c r="HZ504" s="32"/>
      <c r="IA504" s="32"/>
      <c r="IB504" s="32"/>
      <c r="IC504" s="32"/>
      <c r="ID504" s="32"/>
      <c r="IE504" s="32"/>
      <c r="IF504" s="32"/>
      <c r="IG504" s="32"/>
      <c r="IH504" s="32"/>
      <c r="II504" s="32"/>
      <c r="IJ504" s="32"/>
      <c r="IK504" s="32"/>
      <c r="IL504" s="32"/>
      <c r="IM504" s="32"/>
      <c r="IN504" s="32"/>
      <c r="IO504" s="32"/>
      <c r="IP504" s="32"/>
      <c r="IQ504" s="32"/>
      <c r="IR504" s="32"/>
      <c r="IS504" s="32"/>
      <c r="IT504" s="32"/>
      <c r="IU504" s="32"/>
    </row>
    <row r="505" spans="1:255" ht="15.75">
      <c r="A505" s="156"/>
      <c r="B505" s="41" t="s">
        <v>9</v>
      </c>
      <c r="C505" s="41" t="s">
        <v>10</v>
      </c>
      <c r="D505" s="166"/>
      <c r="E505" s="156"/>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c r="ED505" s="32"/>
      <c r="EE505" s="32"/>
      <c r="EF505" s="32"/>
      <c r="EG505" s="32"/>
      <c r="EH505" s="32"/>
      <c r="EI505" s="32"/>
      <c r="EJ505" s="32"/>
      <c r="EK505" s="32"/>
      <c r="EL505" s="32"/>
      <c r="EM505" s="32"/>
      <c r="EN505" s="32"/>
      <c r="EO505" s="32"/>
      <c r="EP505" s="32"/>
      <c r="EQ505" s="32"/>
      <c r="ER505" s="32"/>
      <c r="ES505" s="32"/>
      <c r="ET505" s="32"/>
      <c r="EU505" s="32"/>
      <c r="EV505" s="32"/>
      <c r="EW505" s="32"/>
      <c r="EX505" s="32"/>
      <c r="EY505" s="32"/>
      <c r="EZ505" s="32"/>
      <c r="FA505" s="32"/>
      <c r="FB505" s="32"/>
      <c r="FC505" s="32"/>
      <c r="FD505" s="32"/>
      <c r="FE505" s="32"/>
      <c r="FF505" s="32"/>
      <c r="FG505" s="32"/>
      <c r="FH505" s="32"/>
      <c r="FI505" s="32"/>
      <c r="FJ505" s="32"/>
      <c r="FK505" s="32"/>
      <c r="FL505" s="32"/>
      <c r="FM505" s="32"/>
      <c r="FN505" s="32"/>
      <c r="FO505" s="32"/>
      <c r="FP505" s="32"/>
      <c r="FQ505" s="32"/>
      <c r="FR505" s="32"/>
      <c r="FS505" s="32"/>
      <c r="FT505" s="32"/>
      <c r="FU505" s="32"/>
      <c r="FV505" s="32"/>
      <c r="FW505" s="32"/>
      <c r="FX505" s="32"/>
      <c r="FY505" s="32"/>
      <c r="FZ505" s="32"/>
      <c r="GA505" s="32"/>
      <c r="GB505" s="32"/>
      <c r="GC505" s="32"/>
      <c r="GD505" s="32"/>
      <c r="GE505" s="32"/>
      <c r="GF505" s="32"/>
      <c r="GG505" s="32"/>
      <c r="GH505" s="32"/>
      <c r="GI505" s="32"/>
      <c r="GJ505" s="32"/>
      <c r="GK505" s="32"/>
      <c r="GL505" s="32"/>
      <c r="GM505" s="32"/>
      <c r="GN505" s="32"/>
      <c r="GO505" s="32"/>
      <c r="GP505" s="32"/>
      <c r="GQ505" s="32"/>
      <c r="GR505" s="32"/>
      <c r="GS505" s="32"/>
      <c r="GT505" s="32"/>
      <c r="GU505" s="32"/>
      <c r="GV505" s="32"/>
      <c r="GW505" s="32"/>
      <c r="GX505" s="32"/>
      <c r="GY505" s="32"/>
      <c r="GZ505" s="32"/>
      <c r="HA505" s="32"/>
      <c r="HB505" s="32"/>
      <c r="HC505" s="32"/>
      <c r="HD505" s="32"/>
      <c r="HE505" s="32"/>
      <c r="HF505" s="32"/>
      <c r="HG505" s="32"/>
      <c r="HH505" s="32"/>
      <c r="HI505" s="32"/>
      <c r="HJ505" s="32"/>
      <c r="HK505" s="32"/>
      <c r="HL505" s="32"/>
      <c r="HM505" s="32"/>
      <c r="HN505" s="32"/>
      <c r="HO505" s="32"/>
      <c r="HP505" s="32"/>
      <c r="HQ505" s="32"/>
      <c r="HR505" s="32"/>
      <c r="HS505" s="32"/>
      <c r="HT505" s="32"/>
      <c r="HU505" s="32"/>
      <c r="HV505" s="32"/>
      <c r="HW505" s="32"/>
      <c r="HX505" s="32"/>
      <c r="HY505" s="32"/>
      <c r="HZ505" s="32"/>
      <c r="IA505" s="32"/>
      <c r="IB505" s="32"/>
      <c r="IC505" s="32"/>
      <c r="ID505" s="32"/>
      <c r="IE505" s="32"/>
      <c r="IF505" s="32"/>
      <c r="IG505" s="32"/>
      <c r="IH505" s="32"/>
      <c r="II505" s="32"/>
      <c r="IJ505" s="32"/>
      <c r="IK505" s="32"/>
      <c r="IL505" s="32"/>
      <c r="IM505" s="32"/>
      <c r="IN505" s="32"/>
      <c r="IO505" s="32"/>
      <c r="IP505" s="32"/>
      <c r="IQ505" s="32"/>
      <c r="IR505" s="32"/>
      <c r="IS505" s="32"/>
      <c r="IT505" s="32"/>
      <c r="IU505" s="32"/>
    </row>
    <row r="506" spans="1:255" ht="15">
      <c r="A506" s="54">
        <v>43942</v>
      </c>
      <c r="B506" s="75" t="s">
        <v>919</v>
      </c>
      <c r="C506" s="75" t="s">
        <v>920</v>
      </c>
      <c r="D506" s="75" t="s">
        <v>922</v>
      </c>
      <c r="E506" s="55">
        <v>960</v>
      </c>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2"/>
      <c r="FJ506" s="32"/>
      <c r="FK506" s="32"/>
      <c r="FL506" s="32"/>
      <c r="FM506" s="32"/>
      <c r="FN506" s="32"/>
      <c r="FO506" s="32"/>
      <c r="FP506" s="32"/>
      <c r="FQ506" s="32"/>
      <c r="FR506" s="32"/>
      <c r="FS506" s="32"/>
      <c r="FT506" s="32"/>
      <c r="FU506" s="32"/>
      <c r="FV506" s="32"/>
      <c r="FW506" s="32"/>
      <c r="FX506" s="32"/>
      <c r="FY506" s="32"/>
      <c r="FZ506" s="32"/>
      <c r="GA506" s="32"/>
      <c r="GB506" s="32"/>
      <c r="GC506" s="32"/>
      <c r="GD506" s="32"/>
      <c r="GE506" s="32"/>
      <c r="GF506" s="32"/>
      <c r="GG506" s="32"/>
      <c r="GH506" s="32"/>
      <c r="GI506" s="32"/>
      <c r="GJ506" s="32"/>
      <c r="GK506" s="32"/>
      <c r="GL506" s="32"/>
      <c r="GM506" s="32"/>
      <c r="GN506" s="32"/>
      <c r="GO506" s="32"/>
      <c r="GP506" s="32"/>
      <c r="GQ506" s="32"/>
      <c r="GR506" s="32"/>
      <c r="GS506" s="32"/>
      <c r="GT506" s="32"/>
      <c r="GU506" s="32"/>
      <c r="GV506" s="32"/>
      <c r="GW506" s="32"/>
      <c r="GX506" s="32"/>
      <c r="GY506" s="32"/>
      <c r="GZ506" s="32"/>
      <c r="HA506" s="32"/>
      <c r="HB506" s="32"/>
      <c r="HC506" s="32"/>
      <c r="HD506" s="32"/>
      <c r="HE506" s="32"/>
      <c r="HF506" s="32"/>
      <c r="HG506" s="32"/>
      <c r="HH506" s="32"/>
      <c r="HI506" s="32"/>
      <c r="HJ506" s="32"/>
      <c r="HK506" s="32"/>
      <c r="HL506" s="32"/>
      <c r="HM506" s="32"/>
      <c r="HN506" s="32"/>
      <c r="HO506" s="32"/>
      <c r="HP506" s="32"/>
      <c r="HQ506" s="32"/>
      <c r="HR506" s="32"/>
      <c r="HS506" s="32"/>
      <c r="HT506" s="32"/>
      <c r="HU506" s="32"/>
      <c r="HV506" s="32"/>
      <c r="HW506" s="32"/>
      <c r="HX506" s="32"/>
      <c r="HY506" s="32"/>
      <c r="HZ506" s="32"/>
      <c r="IA506" s="32"/>
      <c r="IB506" s="32"/>
      <c r="IC506" s="32"/>
      <c r="ID506" s="32"/>
      <c r="IE506" s="32"/>
      <c r="IF506" s="32"/>
      <c r="IG506" s="32"/>
      <c r="IH506" s="32"/>
      <c r="II506" s="32"/>
      <c r="IJ506" s="32"/>
      <c r="IK506" s="32"/>
      <c r="IL506" s="32"/>
      <c r="IM506" s="32"/>
      <c r="IN506" s="32"/>
      <c r="IO506" s="32"/>
      <c r="IP506" s="32"/>
      <c r="IQ506" s="32"/>
      <c r="IR506" s="32"/>
      <c r="IS506" s="32"/>
      <c r="IT506" s="32"/>
      <c r="IU506" s="32"/>
    </row>
    <row r="507" spans="1:255" ht="30">
      <c r="A507" s="54">
        <v>44000</v>
      </c>
      <c r="B507" s="1" t="s">
        <v>104</v>
      </c>
      <c r="C507" s="42" t="s">
        <v>105</v>
      </c>
      <c r="D507" s="3" t="s">
        <v>106</v>
      </c>
      <c r="E507" s="55">
        <v>40</v>
      </c>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c r="BJ507" s="32"/>
      <c r="BK507" s="32"/>
      <c r="BL507" s="32"/>
      <c r="BM507" s="32"/>
      <c r="BN507" s="32"/>
      <c r="BO507" s="32"/>
      <c r="BP507" s="32"/>
      <c r="BQ507" s="32"/>
      <c r="BR507" s="32"/>
      <c r="BS507" s="32"/>
      <c r="BT507" s="32"/>
      <c r="BU507" s="32"/>
      <c r="BV507" s="32"/>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32"/>
      <c r="DG507" s="32"/>
      <c r="DH507" s="32"/>
      <c r="DI507" s="32"/>
      <c r="DJ507" s="32"/>
      <c r="DK507" s="32"/>
      <c r="DL507" s="32"/>
      <c r="DM507" s="32"/>
      <c r="DN507" s="32"/>
      <c r="DO507" s="32"/>
      <c r="DP507" s="32"/>
      <c r="DQ507" s="32"/>
      <c r="DR507" s="32"/>
      <c r="DS507" s="32"/>
      <c r="DT507" s="32"/>
      <c r="DU507" s="32"/>
      <c r="DV507" s="32"/>
      <c r="DW507" s="32"/>
      <c r="DX507" s="32"/>
      <c r="DY507" s="32"/>
      <c r="DZ507" s="32"/>
      <c r="EA507" s="32"/>
      <c r="EB507" s="32"/>
      <c r="EC507" s="32"/>
      <c r="ED507" s="32"/>
      <c r="EE507" s="32"/>
      <c r="EF507" s="32"/>
      <c r="EG507" s="32"/>
      <c r="EH507" s="32"/>
      <c r="EI507" s="32"/>
      <c r="EJ507" s="32"/>
      <c r="EK507" s="32"/>
      <c r="EL507" s="32"/>
      <c r="EM507" s="32"/>
      <c r="EN507" s="32"/>
      <c r="EO507" s="32"/>
      <c r="EP507" s="32"/>
      <c r="EQ507" s="32"/>
      <c r="ER507" s="32"/>
      <c r="ES507" s="32"/>
      <c r="ET507" s="32"/>
      <c r="EU507" s="32"/>
      <c r="EV507" s="32"/>
      <c r="EW507" s="32"/>
      <c r="EX507" s="32"/>
      <c r="EY507" s="32"/>
      <c r="EZ507" s="32"/>
      <c r="FA507" s="32"/>
      <c r="FB507" s="32"/>
      <c r="FC507" s="32"/>
      <c r="FD507" s="32"/>
      <c r="FE507" s="32"/>
      <c r="FF507" s="32"/>
      <c r="FG507" s="32"/>
      <c r="FH507" s="32"/>
      <c r="FI507" s="32"/>
      <c r="FJ507" s="32"/>
      <c r="FK507" s="32"/>
      <c r="FL507" s="32"/>
      <c r="FM507" s="32"/>
      <c r="FN507" s="32"/>
      <c r="FO507" s="32"/>
      <c r="FP507" s="32"/>
      <c r="FQ507" s="32"/>
      <c r="FR507" s="32"/>
      <c r="FS507" s="32"/>
      <c r="FT507" s="32"/>
      <c r="FU507" s="32"/>
      <c r="FV507" s="32"/>
      <c r="FW507" s="32"/>
      <c r="FX507" s="32"/>
      <c r="FY507" s="32"/>
      <c r="FZ507" s="32"/>
      <c r="GA507" s="32"/>
      <c r="GB507" s="32"/>
      <c r="GC507" s="32"/>
      <c r="GD507" s="32"/>
      <c r="GE507" s="32"/>
      <c r="GF507" s="32"/>
      <c r="GG507" s="32"/>
      <c r="GH507" s="32"/>
      <c r="GI507" s="32"/>
      <c r="GJ507" s="32"/>
      <c r="GK507" s="32"/>
      <c r="GL507" s="32"/>
      <c r="GM507" s="32"/>
      <c r="GN507" s="32"/>
      <c r="GO507" s="32"/>
      <c r="GP507" s="32"/>
      <c r="GQ507" s="32"/>
      <c r="GR507" s="32"/>
      <c r="GS507" s="32"/>
      <c r="GT507" s="32"/>
      <c r="GU507" s="32"/>
      <c r="GV507" s="32"/>
      <c r="GW507" s="32"/>
      <c r="GX507" s="32"/>
      <c r="GY507" s="32"/>
      <c r="GZ507" s="32"/>
      <c r="HA507" s="32"/>
      <c r="HB507" s="32"/>
      <c r="HC507" s="32"/>
      <c r="HD507" s="32"/>
      <c r="HE507" s="32"/>
      <c r="HF507" s="32"/>
      <c r="HG507" s="32"/>
      <c r="HH507" s="32"/>
      <c r="HI507" s="32"/>
      <c r="HJ507" s="32"/>
      <c r="HK507" s="32"/>
      <c r="HL507" s="32"/>
      <c r="HM507" s="32"/>
      <c r="HN507" s="32"/>
      <c r="HO507" s="32"/>
      <c r="HP507" s="32"/>
      <c r="HQ507" s="32"/>
      <c r="HR507" s="32"/>
      <c r="HS507" s="32"/>
      <c r="HT507" s="32"/>
      <c r="HU507" s="32"/>
      <c r="HV507" s="32"/>
      <c r="HW507" s="32"/>
      <c r="HX507" s="32"/>
      <c r="HY507" s="32"/>
      <c r="HZ507" s="32"/>
      <c r="IA507" s="32"/>
      <c r="IB507" s="32"/>
      <c r="IC507" s="32"/>
      <c r="ID507" s="32"/>
      <c r="IE507" s="32"/>
      <c r="IF507" s="32"/>
      <c r="IG507" s="32"/>
      <c r="IH507" s="32"/>
      <c r="II507" s="32"/>
      <c r="IJ507" s="32"/>
      <c r="IK507" s="32"/>
      <c r="IL507" s="32"/>
      <c r="IM507" s="32"/>
      <c r="IN507" s="32"/>
      <c r="IO507" s="32"/>
      <c r="IP507" s="32"/>
      <c r="IQ507" s="32"/>
      <c r="IR507" s="32"/>
      <c r="IS507" s="32"/>
      <c r="IT507" s="32"/>
      <c r="IU507" s="32"/>
    </row>
    <row r="508" spans="1:255" ht="15.75">
      <c r="A508" s="140" t="s">
        <v>20</v>
      </c>
      <c r="B508" s="141"/>
      <c r="C508" s="141"/>
      <c r="D508" s="142"/>
      <c r="E508" s="78">
        <f>SUM(E506:E507)</f>
        <v>1000</v>
      </c>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c r="BJ508" s="32"/>
      <c r="BK508" s="32"/>
      <c r="BL508" s="32"/>
      <c r="BM508" s="32"/>
      <c r="BN508" s="32"/>
      <c r="BO508" s="32"/>
      <c r="BP508" s="32"/>
      <c r="BQ508" s="32"/>
      <c r="BR508" s="32"/>
      <c r="BS508" s="32"/>
      <c r="BT508" s="32"/>
      <c r="BU508" s="32"/>
      <c r="BV508" s="32"/>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32"/>
      <c r="DG508" s="32"/>
      <c r="DH508" s="32"/>
      <c r="DI508" s="32"/>
      <c r="DJ508" s="32"/>
      <c r="DK508" s="32"/>
      <c r="DL508" s="32"/>
      <c r="DM508" s="32"/>
      <c r="DN508" s="32"/>
      <c r="DO508" s="32"/>
      <c r="DP508" s="32"/>
      <c r="DQ508" s="32"/>
      <c r="DR508" s="32"/>
      <c r="DS508" s="32"/>
      <c r="DT508" s="32"/>
      <c r="DU508" s="32"/>
      <c r="DV508" s="32"/>
      <c r="DW508" s="32"/>
      <c r="DX508" s="32"/>
      <c r="DY508" s="32"/>
      <c r="DZ508" s="32"/>
      <c r="EA508" s="32"/>
      <c r="EB508" s="32"/>
      <c r="EC508" s="32"/>
      <c r="ED508" s="32"/>
      <c r="EE508" s="32"/>
      <c r="EF508" s="32"/>
      <c r="EG508" s="32"/>
      <c r="EH508" s="32"/>
      <c r="EI508" s="32"/>
      <c r="EJ508" s="32"/>
      <c r="EK508" s="32"/>
      <c r="EL508" s="32"/>
      <c r="EM508" s="32"/>
      <c r="EN508" s="32"/>
      <c r="EO508" s="32"/>
      <c r="EP508" s="32"/>
      <c r="EQ508" s="32"/>
      <c r="ER508" s="32"/>
      <c r="ES508" s="32"/>
      <c r="ET508" s="32"/>
      <c r="EU508" s="32"/>
      <c r="EV508" s="32"/>
      <c r="EW508" s="32"/>
      <c r="EX508" s="32"/>
      <c r="EY508" s="32"/>
      <c r="EZ508" s="32"/>
      <c r="FA508" s="32"/>
      <c r="FB508" s="32"/>
      <c r="FC508" s="32"/>
      <c r="FD508" s="32"/>
      <c r="FE508" s="32"/>
      <c r="FF508" s="32"/>
      <c r="FG508" s="32"/>
      <c r="FH508" s="32"/>
      <c r="FI508" s="32"/>
      <c r="FJ508" s="32"/>
      <c r="FK508" s="32"/>
      <c r="FL508" s="32"/>
      <c r="FM508" s="32"/>
      <c r="FN508" s="32"/>
      <c r="FO508" s="32"/>
      <c r="FP508" s="32"/>
      <c r="FQ508" s="32"/>
      <c r="FR508" s="32"/>
      <c r="FS508" s="32"/>
      <c r="FT508" s="32"/>
      <c r="FU508" s="32"/>
      <c r="FV508" s="32"/>
      <c r="FW508" s="32"/>
      <c r="FX508" s="32"/>
      <c r="FY508" s="32"/>
      <c r="FZ508" s="32"/>
      <c r="GA508" s="32"/>
      <c r="GB508" s="32"/>
      <c r="GC508" s="32"/>
      <c r="GD508" s="32"/>
      <c r="GE508" s="32"/>
      <c r="GF508" s="32"/>
      <c r="GG508" s="32"/>
      <c r="GH508" s="32"/>
      <c r="GI508" s="32"/>
      <c r="GJ508" s="32"/>
      <c r="GK508" s="32"/>
      <c r="GL508" s="32"/>
      <c r="GM508" s="32"/>
      <c r="GN508" s="32"/>
      <c r="GO508" s="32"/>
      <c r="GP508" s="32"/>
      <c r="GQ508" s="32"/>
      <c r="GR508" s="32"/>
      <c r="GS508" s="32"/>
      <c r="GT508" s="32"/>
      <c r="GU508" s="32"/>
      <c r="GV508" s="32"/>
      <c r="GW508" s="32"/>
      <c r="GX508" s="32"/>
      <c r="GY508" s="32"/>
      <c r="GZ508" s="32"/>
      <c r="HA508" s="32"/>
      <c r="HB508" s="32"/>
      <c r="HC508" s="32"/>
      <c r="HD508" s="32"/>
      <c r="HE508" s="32"/>
      <c r="HF508" s="32"/>
      <c r="HG508" s="32"/>
      <c r="HH508" s="32"/>
      <c r="HI508" s="32"/>
      <c r="HJ508" s="32"/>
      <c r="HK508" s="32"/>
      <c r="HL508" s="32"/>
      <c r="HM508" s="32"/>
      <c r="HN508" s="32"/>
      <c r="HO508" s="32"/>
      <c r="HP508" s="32"/>
      <c r="HQ508" s="32"/>
      <c r="HR508" s="32"/>
      <c r="HS508" s="32"/>
      <c r="HT508" s="32"/>
      <c r="HU508" s="32"/>
      <c r="HV508" s="32"/>
      <c r="HW508" s="32"/>
      <c r="HX508" s="32"/>
      <c r="HY508" s="32"/>
      <c r="HZ508" s="32"/>
      <c r="IA508" s="32"/>
      <c r="IB508" s="32"/>
      <c r="IC508" s="32"/>
      <c r="ID508" s="32"/>
      <c r="IE508" s="32"/>
      <c r="IF508" s="32"/>
      <c r="IG508" s="32"/>
      <c r="IH508" s="32"/>
      <c r="II508" s="32"/>
      <c r="IJ508" s="32"/>
      <c r="IK508" s="32"/>
      <c r="IL508" s="32"/>
      <c r="IM508" s="32"/>
      <c r="IN508" s="32"/>
      <c r="IO508" s="32"/>
      <c r="IP508" s="32"/>
      <c r="IQ508" s="32"/>
      <c r="IR508" s="32"/>
      <c r="IS508" s="32"/>
      <c r="IT508" s="32"/>
      <c r="IU508" s="32"/>
    </row>
    <row r="511" ht="15.75">
      <c r="A511" s="34"/>
    </row>
    <row r="513" spans="1:5" ht="16.5" thickBot="1">
      <c r="A513" s="151" t="s">
        <v>961</v>
      </c>
      <c r="B513" s="151"/>
      <c r="C513" s="151"/>
      <c r="D513" s="151"/>
      <c r="E513" s="151"/>
    </row>
    <row r="514" spans="1:5" ht="16.5" thickTop="1">
      <c r="A514" s="145" t="s">
        <v>0</v>
      </c>
      <c r="B514" s="145"/>
      <c r="C514" s="145"/>
      <c r="D514" s="145"/>
      <c r="E514" s="145"/>
    </row>
    <row r="516" spans="1:5" ht="30" customHeight="1">
      <c r="A516" s="144" t="s">
        <v>173</v>
      </c>
      <c r="B516" s="144"/>
      <c r="C516" s="144"/>
      <c r="D516" s="144"/>
      <c r="E516" s="144"/>
    </row>
    <row r="517" spans="1:5" ht="15.75">
      <c r="A517" s="143" t="s">
        <v>139</v>
      </c>
      <c r="B517" s="143"/>
      <c r="C517" s="143"/>
      <c r="D517" s="143"/>
      <c r="E517" s="143"/>
    </row>
    <row r="518" spans="1:5" ht="15.75">
      <c r="A518" s="143" t="s">
        <v>3</v>
      </c>
      <c r="B518" s="143"/>
      <c r="C518" s="143"/>
      <c r="D518" s="143"/>
      <c r="E518" s="143"/>
    </row>
    <row r="519" spans="1:5" ht="15.75">
      <c r="A519" s="146" t="s">
        <v>174</v>
      </c>
      <c r="B519" s="146"/>
      <c r="C519" s="146"/>
      <c r="D519" s="146"/>
      <c r="E519" s="146"/>
    </row>
    <row r="520" spans="1:5" ht="15.75">
      <c r="A520" s="156" t="s">
        <v>23</v>
      </c>
      <c r="B520" s="148" t="s">
        <v>6</v>
      </c>
      <c r="C520" s="149"/>
      <c r="D520" s="166" t="s">
        <v>7</v>
      </c>
      <c r="E520" s="155" t="s">
        <v>8</v>
      </c>
    </row>
    <row r="521" spans="1:5" ht="15.75">
      <c r="A521" s="156"/>
      <c r="B521" s="41" t="s">
        <v>9</v>
      </c>
      <c r="C521" s="41" t="s">
        <v>10</v>
      </c>
      <c r="D521" s="166"/>
      <c r="E521" s="155"/>
    </row>
    <row r="522" spans="1:5" ht="60">
      <c r="A522" s="54">
        <v>43879</v>
      </c>
      <c r="B522" s="18" t="s">
        <v>175</v>
      </c>
      <c r="C522" s="66" t="s">
        <v>142</v>
      </c>
      <c r="D522" s="10" t="s">
        <v>692</v>
      </c>
      <c r="E522" s="30">
        <v>45</v>
      </c>
    </row>
    <row r="523" spans="1:5" ht="60">
      <c r="A523" s="54">
        <v>43879</v>
      </c>
      <c r="B523" s="18" t="s">
        <v>176</v>
      </c>
      <c r="C523" s="66" t="s">
        <v>177</v>
      </c>
      <c r="D523" s="5" t="s">
        <v>692</v>
      </c>
      <c r="E523" s="30">
        <v>50</v>
      </c>
    </row>
    <row r="524" spans="1:5" ht="45">
      <c r="A524" s="54">
        <v>43880</v>
      </c>
      <c r="B524" s="18" t="s">
        <v>178</v>
      </c>
      <c r="C524" s="66" t="s">
        <v>179</v>
      </c>
      <c r="D524" s="5" t="s">
        <v>693</v>
      </c>
      <c r="E524" s="30">
        <v>84</v>
      </c>
    </row>
    <row r="525" spans="1:5" ht="60">
      <c r="A525" s="54">
        <v>43881</v>
      </c>
      <c r="B525" s="18" t="s">
        <v>180</v>
      </c>
      <c r="C525" s="66" t="s">
        <v>142</v>
      </c>
      <c r="D525" s="5" t="s">
        <v>692</v>
      </c>
      <c r="E525" s="30">
        <v>100</v>
      </c>
    </row>
    <row r="526" spans="1:5" ht="45">
      <c r="A526" s="54">
        <v>43893</v>
      </c>
      <c r="B526" s="18" t="s">
        <v>175</v>
      </c>
      <c r="C526" s="66" t="s">
        <v>142</v>
      </c>
      <c r="D526" s="5" t="s">
        <v>694</v>
      </c>
      <c r="E526" s="30">
        <v>97</v>
      </c>
    </row>
    <row r="527" spans="1:5" ht="15">
      <c r="A527" s="54">
        <v>44014</v>
      </c>
      <c r="B527" s="18" t="s">
        <v>175</v>
      </c>
      <c r="C527" s="66" t="s">
        <v>142</v>
      </c>
      <c r="D527" s="5" t="s">
        <v>181</v>
      </c>
      <c r="E527" s="30">
        <v>25.27</v>
      </c>
    </row>
    <row r="528" spans="1:5" ht="15">
      <c r="A528" s="54">
        <v>44018</v>
      </c>
      <c r="B528" s="18" t="s">
        <v>182</v>
      </c>
      <c r="C528" s="66" t="s">
        <v>177</v>
      </c>
      <c r="D528" s="5" t="s">
        <v>183</v>
      </c>
      <c r="E528" s="30">
        <v>24.5</v>
      </c>
    </row>
    <row r="529" spans="1:5" ht="15">
      <c r="A529" s="54">
        <v>44039</v>
      </c>
      <c r="B529" s="18" t="s">
        <v>184</v>
      </c>
      <c r="C529" s="66" t="s">
        <v>185</v>
      </c>
      <c r="D529" s="5" t="s">
        <v>186</v>
      </c>
      <c r="E529" s="30">
        <v>195.2</v>
      </c>
    </row>
    <row r="530" spans="1:5" ht="15">
      <c r="A530" s="54">
        <v>44041</v>
      </c>
      <c r="B530" s="18" t="s">
        <v>187</v>
      </c>
      <c r="C530" s="66" t="s">
        <v>188</v>
      </c>
      <c r="D530" s="5" t="s">
        <v>189</v>
      </c>
      <c r="E530" s="30">
        <v>70</v>
      </c>
    </row>
    <row r="531" spans="1:5" ht="15">
      <c r="A531" s="54">
        <v>44041</v>
      </c>
      <c r="B531" s="18" t="s">
        <v>190</v>
      </c>
      <c r="C531" s="66" t="s">
        <v>191</v>
      </c>
      <c r="D531" s="5" t="s">
        <v>192</v>
      </c>
      <c r="E531" s="30">
        <v>47</v>
      </c>
    </row>
    <row r="532" spans="1:5" ht="15">
      <c r="A532" s="54">
        <v>44048</v>
      </c>
      <c r="B532" s="18" t="s">
        <v>831</v>
      </c>
      <c r="C532" s="66" t="s">
        <v>367</v>
      </c>
      <c r="D532" s="5" t="s">
        <v>829</v>
      </c>
      <c r="E532" s="30">
        <v>90.43</v>
      </c>
    </row>
    <row r="533" spans="1:5" ht="15">
      <c r="A533" s="54">
        <v>44049</v>
      </c>
      <c r="B533" s="18" t="s">
        <v>832</v>
      </c>
      <c r="C533" s="66" t="s">
        <v>70</v>
      </c>
      <c r="D533" s="5" t="s">
        <v>830</v>
      </c>
      <c r="E533" s="30">
        <v>60</v>
      </c>
    </row>
    <row r="534" spans="1:5" ht="30">
      <c r="A534" s="54">
        <v>44061</v>
      </c>
      <c r="B534" s="18" t="s">
        <v>104</v>
      </c>
      <c r="C534" s="66" t="s">
        <v>105</v>
      </c>
      <c r="D534" s="5" t="s">
        <v>137</v>
      </c>
      <c r="E534" s="30">
        <v>111.6</v>
      </c>
    </row>
    <row r="535" spans="1:5" ht="15">
      <c r="A535" s="184"/>
      <c r="B535" s="185"/>
      <c r="C535" s="186"/>
      <c r="D535" s="187"/>
      <c r="E535" s="188"/>
    </row>
    <row r="536" spans="1:5" ht="15.75">
      <c r="A536" s="140" t="s">
        <v>20</v>
      </c>
      <c r="B536" s="141"/>
      <c r="C536" s="141"/>
      <c r="D536" s="142"/>
      <c r="E536" s="48">
        <f>SUM(E522:E534)</f>
        <v>1000.0000000000001</v>
      </c>
    </row>
    <row r="539" ht="15.75">
      <c r="A539" s="34"/>
    </row>
    <row r="541" spans="1:5" ht="16.5" thickBot="1">
      <c r="A541" s="151" t="s">
        <v>961</v>
      </c>
      <c r="B541" s="151"/>
      <c r="C541" s="151"/>
      <c r="D541" s="151"/>
      <c r="E541" s="151"/>
    </row>
    <row r="542" spans="1:5" ht="16.5" thickTop="1">
      <c r="A542" s="145" t="s">
        <v>0</v>
      </c>
      <c r="B542" s="145"/>
      <c r="C542" s="145"/>
      <c r="D542" s="145"/>
      <c r="E542" s="145"/>
    </row>
    <row r="544" spans="1:5" ht="31.5" customHeight="1">
      <c r="A544" s="144" t="s">
        <v>193</v>
      </c>
      <c r="B544" s="144"/>
      <c r="C544" s="144"/>
      <c r="D544" s="144"/>
      <c r="E544" s="144"/>
    </row>
    <row r="545" spans="1:5" ht="15.75">
      <c r="A545" s="143" t="s">
        <v>139</v>
      </c>
      <c r="B545" s="143"/>
      <c r="C545" s="143"/>
      <c r="D545" s="143"/>
      <c r="E545" s="143"/>
    </row>
    <row r="546" spans="1:5" ht="15.75">
      <c r="A546" s="143" t="s">
        <v>3</v>
      </c>
      <c r="B546" s="143"/>
      <c r="C546" s="143"/>
      <c r="D546" s="143"/>
      <c r="E546" s="143"/>
    </row>
    <row r="547" spans="1:5" ht="15.75">
      <c r="A547" s="146" t="s">
        <v>174</v>
      </c>
      <c r="B547" s="146"/>
      <c r="C547" s="146"/>
      <c r="D547" s="146"/>
      <c r="E547" s="146"/>
    </row>
    <row r="548" spans="1:5" ht="15.75">
      <c r="A548" s="156" t="s">
        <v>23</v>
      </c>
      <c r="B548" s="148" t="s">
        <v>6</v>
      </c>
      <c r="C548" s="149"/>
      <c r="D548" s="166" t="s">
        <v>7</v>
      </c>
      <c r="E548" s="155" t="s">
        <v>8</v>
      </c>
    </row>
    <row r="549" spans="1:5" ht="15.75">
      <c r="A549" s="156"/>
      <c r="B549" s="41" t="s">
        <v>9</v>
      </c>
      <c r="C549" s="41" t="s">
        <v>10</v>
      </c>
      <c r="D549" s="166"/>
      <c r="E549" s="155"/>
    </row>
    <row r="550" spans="1:5" ht="30">
      <c r="A550" s="54">
        <v>43899</v>
      </c>
      <c r="B550" s="18" t="s">
        <v>194</v>
      </c>
      <c r="C550" s="66" t="s">
        <v>195</v>
      </c>
      <c r="D550" s="5" t="s">
        <v>695</v>
      </c>
      <c r="E550" s="30">
        <v>100</v>
      </c>
    </row>
    <row r="551" spans="1:5" ht="15">
      <c r="A551" s="54">
        <v>43936</v>
      </c>
      <c r="B551" s="18" t="s">
        <v>196</v>
      </c>
      <c r="C551" s="66" t="s">
        <v>197</v>
      </c>
      <c r="D551" s="5" t="s">
        <v>198</v>
      </c>
      <c r="E551" s="30">
        <v>50</v>
      </c>
    </row>
    <row r="552" spans="1:5" ht="30">
      <c r="A552" s="54">
        <v>44004</v>
      </c>
      <c r="B552" s="18" t="s">
        <v>199</v>
      </c>
      <c r="C552" s="66" t="s">
        <v>200</v>
      </c>
      <c r="D552" s="5" t="s">
        <v>696</v>
      </c>
      <c r="E552" s="30">
        <v>2000</v>
      </c>
    </row>
    <row r="553" spans="1:5" ht="30">
      <c r="A553" s="54">
        <v>44012</v>
      </c>
      <c r="B553" s="18" t="s">
        <v>201</v>
      </c>
      <c r="C553" s="66" t="s">
        <v>202</v>
      </c>
      <c r="D553" s="5" t="s">
        <v>697</v>
      </c>
      <c r="E553" s="30">
        <v>902.5</v>
      </c>
    </row>
    <row r="554" spans="1:5" ht="15">
      <c r="A554" s="54">
        <v>44013</v>
      </c>
      <c r="B554" s="18" t="s">
        <v>203</v>
      </c>
      <c r="C554" s="66" t="s">
        <v>18</v>
      </c>
      <c r="D554" s="5" t="s">
        <v>204</v>
      </c>
      <c r="E554" s="30">
        <v>47.5</v>
      </c>
    </row>
    <row r="555" spans="1:5" ht="30">
      <c r="A555" s="54">
        <v>44019</v>
      </c>
      <c r="B555" s="18" t="s">
        <v>205</v>
      </c>
      <c r="C555" s="66" t="s">
        <v>206</v>
      </c>
      <c r="D555" s="5" t="s">
        <v>698</v>
      </c>
      <c r="E555" s="30">
        <v>1140</v>
      </c>
    </row>
    <row r="556" spans="1:5" ht="30">
      <c r="A556" s="54">
        <v>44020</v>
      </c>
      <c r="B556" s="18" t="s">
        <v>207</v>
      </c>
      <c r="C556" s="66" t="s">
        <v>208</v>
      </c>
      <c r="D556" s="5" t="s">
        <v>696</v>
      </c>
      <c r="E556" s="30">
        <v>1800</v>
      </c>
    </row>
    <row r="557" spans="1:5" ht="30">
      <c r="A557" s="54">
        <v>44020</v>
      </c>
      <c r="B557" s="18" t="s">
        <v>209</v>
      </c>
      <c r="C557" s="66" t="s">
        <v>210</v>
      </c>
      <c r="D557" s="5" t="s">
        <v>699</v>
      </c>
      <c r="E557" s="30">
        <v>784</v>
      </c>
    </row>
    <row r="558" spans="1:5" ht="15">
      <c r="A558" s="54">
        <v>44025</v>
      </c>
      <c r="B558" s="18" t="s">
        <v>203</v>
      </c>
      <c r="C558" s="66" t="s">
        <v>18</v>
      </c>
      <c r="D558" s="5" t="s">
        <v>211</v>
      </c>
      <c r="E558" s="30">
        <v>16</v>
      </c>
    </row>
    <row r="559" spans="1:5" ht="30">
      <c r="A559" s="54">
        <v>44041</v>
      </c>
      <c r="B559" s="18" t="s">
        <v>212</v>
      </c>
      <c r="C559" s="66" t="s">
        <v>213</v>
      </c>
      <c r="D559" s="5" t="s">
        <v>700</v>
      </c>
      <c r="E559" s="30">
        <v>150</v>
      </c>
    </row>
    <row r="560" spans="1:5" ht="30">
      <c r="A560" s="54">
        <v>44061</v>
      </c>
      <c r="B560" s="1" t="s">
        <v>104</v>
      </c>
      <c r="C560" s="26" t="s">
        <v>105</v>
      </c>
      <c r="D560" s="1" t="s">
        <v>137</v>
      </c>
      <c r="E560" s="55">
        <v>10</v>
      </c>
    </row>
    <row r="561" spans="1:5" ht="15.75">
      <c r="A561" s="140" t="s">
        <v>20</v>
      </c>
      <c r="B561" s="141"/>
      <c r="C561" s="141"/>
      <c r="D561" s="142"/>
      <c r="E561" s="48">
        <f>SUM(E550:E560)</f>
        <v>7000</v>
      </c>
    </row>
    <row r="564" ht="15.75">
      <c r="A564" s="34"/>
    </row>
    <row r="566" spans="1:5" ht="16.5" customHeight="1" thickBot="1">
      <c r="A566" s="157" t="s">
        <v>961</v>
      </c>
      <c r="B566" s="157"/>
      <c r="C566" s="157"/>
      <c r="D566" s="157"/>
      <c r="E566" s="157"/>
    </row>
    <row r="567" spans="1:255" ht="16.5" customHeight="1" thickTop="1">
      <c r="A567" s="145" t="s">
        <v>0</v>
      </c>
      <c r="B567" s="145"/>
      <c r="C567" s="145"/>
      <c r="D567" s="145"/>
      <c r="E567" s="145"/>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c r="BI567" s="32"/>
      <c r="BJ567" s="32"/>
      <c r="BK567" s="32"/>
      <c r="BL567" s="32"/>
      <c r="BM567" s="32"/>
      <c r="BN567" s="32"/>
      <c r="BO567" s="32"/>
      <c r="BP567" s="32"/>
      <c r="BQ567" s="32"/>
      <c r="BR567" s="32"/>
      <c r="BS567" s="32"/>
      <c r="BT567" s="32"/>
      <c r="BU567" s="32"/>
      <c r="BV567" s="32"/>
      <c r="BW567" s="32"/>
      <c r="BX567" s="32"/>
      <c r="BY567" s="32"/>
      <c r="BZ567" s="32"/>
      <c r="CA567" s="32"/>
      <c r="CB567" s="32"/>
      <c r="CC567" s="32"/>
      <c r="CD567" s="32"/>
      <c r="CE567" s="32"/>
      <c r="CF567" s="32"/>
      <c r="CG567" s="32"/>
      <c r="CH567" s="32"/>
      <c r="CI567" s="32"/>
      <c r="CJ567" s="32"/>
      <c r="CK567" s="32"/>
      <c r="CL567" s="32"/>
      <c r="CM567" s="32"/>
      <c r="CN567" s="32"/>
      <c r="CO567" s="32"/>
      <c r="CP567" s="32"/>
      <c r="CQ567" s="32"/>
      <c r="CR567" s="32"/>
      <c r="CS567" s="32"/>
      <c r="CT567" s="32"/>
      <c r="CU567" s="32"/>
      <c r="CV567" s="32"/>
      <c r="CW567" s="32"/>
      <c r="CX567" s="32"/>
      <c r="CY567" s="32"/>
      <c r="CZ567" s="32"/>
      <c r="DA567" s="32"/>
      <c r="DB567" s="32"/>
      <c r="DC567" s="32"/>
      <c r="DD567" s="32"/>
      <c r="DE567" s="32"/>
      <c r="DF567" s="32"/>
      <c r="DG567" s="32"/>
      <c r="DH567" s="32"/>
      <c r="DI567" s="32"/>
      <c r="DJ567" s="32"/>
      <c r="DK567" s="32"/>
      <c r="DL567" s="32"/>
      <c r="DM567" s="32"/>
      <c r="DN567" s="32"/>
      <c r="DO567" s="32"/>
      <c r="DP567" s="32"/>
      <c r="DQ567" s="32"/>
      <c r="DR567" s="32"/>
      <c r="DS567" s="32"/>
      <c r="DT567" s="32"/>
      <c r="DU567" s="32"/>
      <c r="DV567" s="32"/>
      <c r="DW567" s="32"/>
      <c r="DX567" s="32"/>
      <c r="DY567" s="32"/>
      <c r="DZ567" s="32"/>
      <c r="EA567" s="32"/>
      <c r="EB567" s="32"/>
      <c r="EC567" s="32"/>
      <c r="ED567" s="32"/>
      <c r="EE567" s="32"/>
      <c r="EF567" s="32"/>
      <c r="EG567" s="32"/>
      <c r="EH567" s="32"/>
      <c r="EI567" s="32"/>
      <c r="EJ567" s="32"/>
      <c r="EK567" s="32"/>
      <c r="EL567" s="32"/>
      <c r="EM567" s="32"/>
      <c r="EN567" s="32"/>
      <c r="EO567" s="32"/>
      <c r="EP567" s="32"/>
      <c r="EQ567" s="32"/>
      <c r="ER567" s="32"/>
      <c r="ES567" s="32"/>
      <c r="ET567" s="32"/>
      <c r="EU567" s="32"/>
      <c r="EV567" s="32"/>
      <c r="EW567" s="32"/>
      <c r="EX567" s="32"/>
      <c r="EY567" s="32"/>
      <c r="EZ567" s="32"/>
      <c r="FA567" s="32"/>
      <c r="FB567" s="32"/>
      <c r="FC567" s="32"/>
      <c r="FD567" s="32"/>
      <c r="FE567" s="32"/>
      <c r="FF567" s="32"/>
      <c r="FG567" s="32"/>
      <c r="FH567" s="32"/>
      <c r="FI567" s="32"/>
      <c r="FJ567" s="32"/>
      <c r="FK567" s="32"/>
      <c r="FL567" s="32"/>
      <c r="FM567" s="32"/>
      <c r="FN567" s="32"/>
      <c r="FO567" s="32"/>
      <c r="FP567" s="32"/>
      <c r="FQ567" s="32"/>
      <c r="FR567" s="32"/>
      <c r="FS567" s="32"/>
      <c r="FT567" s="32"/>
      <c r="FU567" s="32"/>
      <c r="FV567" s="32"/>
      <c r="FW567" s="32"/>
      <c r="FX567" s="32"/>
      <c r="FY567" s="32"/>
      <c r="FZ567" s="32"/>
      <c r="GA567" s="32"/>
      <c r="GB567" s="32"/>
      <c r="GC567" s="32"/>
      <c r="GD567" s="32"/>
      <c r="GE567" s="32"/>
      <c r="GF567" s="32"/>
      <c r="GG567" s="32"/>
      <c r="GH567" s="32"/>
      <c r="GI567" s="32"/>
      <c r="GJ567" s="32"/>
      <c r="GK567" s="32"/>
      <c r="GL567" s="32"/>
      <c r="GM567" s="32"/>
      <c r="GN567" s="32"/>
      <c r="GO567" s="32"/>
      <c r="GP567" s="32"/>
      <c r="GQ567" s="32"/>
      <c r="GR567" s="32"/>
      <c r="GS567" s="32"/>
      <c r="GT567" s="32"/>
      <c r="GU567" s="32"/>
      <c r="GV567" s="32"/>
      <c r="GW567" s="32"/>
      <c r="GX567" s="32"/>
      <c r="GY567" s="32"/>
      <c r="GZ567" s="32"/>
      <c r="HA567" s="32"/>
      <c r="HB567" s="32"/>
      <c r="HC567" s="32"/>
      <c r="HD567" s="32"/>
      <c r="HE567" s="32"/>
      <c r="HF567" s="32"/>
      <c r="HG567" s="32"/>
      <c r="HH567" s="32"/>
      <c r="HI567" s="32"/>
      <c r="HJ567" s="32"/>
      <c r="HK567" s="32"/>
      <c r="HL567" s="32"/>
      <c r="HM567" s="32"/>
      <c r="HN567" s="32"/>
      <c r="HO567" s="32"/>
      <c r="HP567" s="32"/>
      <c r="HQ567" s="32"/>
      <c r="HR567" s="32"/>
      <c r="HS567" s="32"/>
      <c r="HT567" s="32"/>
      <c r="HU567" s="32"/>
      <c r="HV567" s="32"/>
      <c r="HW567" s="32"/>
      <c r="HX567" s="32"/>
      <c r="HY567" s="32"/>
      <c r="HZ567" s="32"/>
      <c r="IA567" s="32"/>
      <c r="IB567" s="32"/>
      <c r="IC567" s="32"/>
      <c r="ID567" s="32"/>
      <c r="IE567" s="32"/>
      <c r="IF567" s="32"/>
      <c r="IG567" s="32"/>
      <c r="IH567" s="32"/>
      <c r="II567" s="32"/>
      <c r="IJ567" s="32"/>
      <c r="IK567" s="32"/>
      <c r="IL567" s="32"/>
      <c r="IM567" s="32"/>
      <c r="IN567" s="32"/>
      <c r="IO567" s="32"/>
      <c r="IP567" s="32"/>
      <c r="IQ567" s="32"/>
      <c r="IR567" s="32"/>
      <c r="IS567" s="32"/>
      <c r="IT567" s="32"/>
      <c r="IU567" s="32"/>
    </row>
    <row r="568" spans="6:255" ht="15">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c r="BI568" s="32"/>
      <c r="BJ568" s="32"/>
      <c r="BK568" s="32"/>
      <c r="BL568" s="32"/>
      <c r="BM568" s="32"/>
      <c r="BN568" s="32"/>
      <c r="BO568" s="32"/>
      <c r="BP568" s="32"/>
      <c r="BQ568" s="32"/>
      <c r="BR568" s="32"/>
      <c r="BS568" s="32"/>
      <c r="BT568" s="32"/>
      <c r="BU568" s="32"/>
      <c r="BV568" s="32"/>
      <c r="BW568" s="32"/>
      <c r="BX568" s="32"/>
      <c r="BY568" s="32"/>
      <c r="BZ568" s="32"/>
      <c r="CA568" s="32"/>
      <c r="CB568" s="32"/>
      <c r="CC568" s="32"/>
      <c r="CD568" s="32"/>
      <c r="CE568" s="32"/>
      <c r="CF568" s="32"/>
      <c r="CG568" s="32"/>
      <c r="CH568" s="32"/>
      <c r="CI568" s="32"/>
      <c r="CJ568" s="32"/>
      <c r="CK568" s="32"/>
      <c r="CL568" s="32"/>
      <c r="CM568" s="32"/>
      <c r="CN568" s="32"/>
      <c r="CO568" s="32"/>
      <c r="CP568" s="32"/>
      <c r="CQ568" s="32"/>
      <c r="CR568" s="32"/>
      <c r="CS568" s="32"/>
      <c r="CT568" s="32"/>
      <c r="CU568" s="32"/>
      <c r="CV568" s="32"/>
      <c r="CW568" s="32"/>
      <c r="CX568" s="32"/>
      <c r="CY568" s="32"/>
      <c r="CZ568" s="32"/>
      <c r="DA568" s="32"/>
      <c r="DB568" s="32"/>
      <c r="DC568" s="32"/>
      <c r="DD568" s="32"/>
      <c r="DE568" s="32"/>
      <c r="DF568" s="32"/>
      <c r="DG568" s="32"/>
      <c r="DH568" s="32"/>
      <c r="DI568" s="32"/>
      <c r="DJ568" s="32"/>
      <c r="DK568" s="32"/>
      <c r="DL568" s="32"/>
      <c r="DM568" s="32"/>
      <c r="DN568" s="32"/>
      <c r="DO568" s="32"/>
      <c r="DP568" s="32"/>
      <c r="DQ568" s="32"/>
      <c r="DR568" s="32"/>
      <c r="DS568" s="32"/>
      <c r="DT568" s="32"/>
      <c r="DU568" s="32"/>
      <c r="DV568" s="32"/>
      <c r="DW568" s="32"/>
      <c r="DX568" s="32"/>
      <c r="DY568" s="32"/>
      <c r="DZ568" s="32"/>
      <c r="EA568" s="32"/>
      <c r="EB568" s="32"/>
      <c r="EC568" s="32"/>
      <c r="ED568" s="32"/>
      <c r="EE568" s="32"/>
      <c r="EF568" s="32"/>
      <c r="EG568" s="32"/>
      <c r="EH568" s="32"/>
      <c r="EI568" s="32"/>
      <c r="EJ568" s="32"/>
      <c r="EK568" s="32"/>
      <c r="EL568" s="32"/>
      <c r="EM568" s="32"/>
      <c r="EN568" s="32"/>
      <c r="EO568" s="32"/>
      <c r="EP568" s="32"/>
      <c r="EQ568" s="32"/>
      <c r="ER568" s="32"/>
      <c r="ES568" s="32"/>
      <c r="ET568" s="32"/>
      <c r="EU568" s="32"/>
      <c r="EV568" s="32"/>
      <c r="EW568" s="32"/>
      <c r="EX568" s="32"/>
      <c r="EY568" s="32"/>
      <c r="EZ568" s="32"/>
      <c r="FA568" s="32"/>
      <c r="FB568" s="32"/>
      <c r="FC568" s="32"/>
      <c r="FD568" s="32"/>
      <c r="FE568" s="32"/>
      <c r="FF568" s="32"/>
      <c r="FG568" s="32"/>
      <c r="FH568" s="32"/>
      <c r="FI568" s="32"/>
      <c r="FJ568" s="32"/>
      <c r="FK568" s="32"/>
      <c r="FL568" s="32"/>
      <c r="FM568" s="32"/>
      <c r="FN568" s="32"/>
      <c r="FO568" s="32"/>
      <c r="FP568" s="32"/>
      <c r="FQ568" s="32"/>
      <c r="FR568" s="32"/>
      <c r="FS568" s="32"/>
      <c r="FT568" s="32"/>
      <c r="FU568" s="32"/>
      <c r="FV568" s="32"/>
      <c r="FW568" s="32"/>
      <c r="FX568" s="32"/>
      <c r="FY568" s="32"/>
      <c r="FZ568" s="32"/>
      <c r="GA568" s="32"/>
      <c r="GB568" s="32"/>
      <c r="GC568" s="32"/>
      <c r="GD568" s="32"/>
      <c r="GE568" s="32"/>
      <c r="GF568" s="32"/>
      <c r="GG568" s="32"/>
      <c r="GH568" s="32"/>
      <c r="GI568" s="32"/>
      <c r="GJ568" s="32"/>
      <c r="GK568" s="32"/>
      <c r="GL568" s="32"/>
      <c r="GM568" s="32"/>
      <c r="GN568" s="32"/>
      <c r="GO568" s="32"/>
      <c r="GP568" s="32"/>
      <c r="GQ568" s="32"/>
      <c r="GR568" s="32"/>
      <c r="GS568" s="32"/>
      <c r="GT568" s="32"/>
      <c r="GU568" s="32"/>
      <c r="GV568" s="32"/>
      <c r="GW568" s="32"/>
      <c r="GX568" s="32"/>
      <c r="GY568" s="32"/>
      <c r="GZ568" s="32"/>
      <c r="HA568" s="32"/>
      <c r="HB568" s="32"/>
      <c r="HC568" s="32"/>
      <c r="HD568" s="32"/>
      <c r="HE568" s="32"/>
      <c r="HF568" s="32"/>
      <c r="HG568" s="32"/>
      <c r="HH568" s="32"/>
      <c r="HI568" s="32"/>
      <c r="HJ568" s="32"/>
      <c r="HK568" s="32"/>
      <c r="HL568" s="32"/>
      <c r="HM568" s="32"/>
      <c r="HN568" s="32"/>
      <c r="HO568" s="32"/>
      <c r="HP568" s="32"/>
      <c r="HQ568" s="32"/>
      <c r="HR568" s="32"/>
      <c r="HS568" s="32"/>
      <c r="HT568" s="32"/>
      <c r="HU568" s="32"/>
      <c r="HV568" s="32"/>
      <c r="HW568" s="32"/>
      <c r="HX568" s="32"/>
      <c r="HY568" s="32"/>
      <c r="HZ568" s="32"/>
      <c r="IA568" s="32"/>
      <c r="IB568" s="32"/>
      <c r="IC568" s="32"/>
      <c r="ID568" s="32"/>
      <c r="IE568" s="32"/>
      <c r="IF568" s="32"/>
      <c r="IG568" s="32"/>
      <c r="IH568" s="32"/>
      <c r="II568" s="32"/>
      <c r="IJ568" s="32"/>
      <c r="IK568" s="32"/>
      <c r="IL568" s="32"/>
      <c r="IM568" s="32"/>
      <c r="IN568" s="32"/>
      <c r="IO568" s="32"/>
      <c r="IP568" s="32"/>
      <c r="IQ568" s="32"/>
      <c r="IR568" s="32"/>
      <c r="IS568" s="32"/>
      <c r="IT568" s="32"/>
      <c r="IU568" s="32"/>
    </row>
    <row r="569" spans="1:255" ht="35.25" customHeight="1">
      <c r="A569" s="144" t="s">
        <v>296</v>
      </c>
      <c r="B569" s="144"/>
      <c r="C569" s="144"/>
      <c r="D569" s="144"/>
      <c r="E569" s="144"/>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c r="BI569" s="32"/>
      <c r="BJ569" s="32"/>
      <c r="BK569" s="32"/>
      <c r="BL569" s="32"/>
      <c r="BM569" s="32"/>
      <c r="BN569" s="32"/>
      <c r="BO569" s="32"/>
      <c r="BP569" s="32"/>
      <c r="BQ569" s="32"/>
      <c r="BR569" s="32"/>
      <c r="BS569" s="32"/>
      <c r="BT569" s="32"/>
      <c r="BU569" s="32"/>
      <c r="BV569" s="32"/>
      <c r="BW569" s="32"/>
      <c r="BX569" s="32"/>
      <c r="BY569" s="32"/>
      <c r="BZ569" s="32"/>
      <c r="CA569" s="32"/>
      <c r="CB569" s="32"/>
      <c r="CC569" s="32"/>
      <c r="CD569" s="32"/>
      <c r="CE569" s="32"/>
      <c r="CF569" s="32"/>
      <c r="CG569" s="32"/>
      <c r="CH569" s="32"/>
      <c r="CI569" s="32"/>
      <c r="CJ569" s="32"/>
      <c r="CK569" s="32"/>
      <c r="CL569" s="32"/>
      <c r="CM569" s="32"/>
      <c r="CN569" s="32"/>
      <c r="CO569" s="32"/>
      <c r="CP569" s="32"/>
      <c r="CQ569" s="32"/>
      <c r="CR569" s="32"/>
      <c r="CS569" s="32"/>
      <c r="CT569" s="32"/>
      <c r="CU569" s="32"/>
      <c r="CV569" s="32"/>
      <c r="CW569" s="32"/>
      <c r="CX569" s="32"/>
      <c r="CY569" s="32"/>
      <c r="CZ569" s="32"/>
      <c r="DA569" s="32"/>
      <c r="DB569" s="32"/>
      <c r="DC569" s="32"/>
      <c r="DD569" s="32"/>
      <c r="DE569" s="32"/>
      <c r="DF569" s="32"/>
      <c r="DG569" s="32"/>
      <c r="DH569" s="32"/>
      <c r="DI569" s="32"/>
      <c r="DJ569" s="32"/>
      <c r="DK569" s="32"/>
      <c r="DL569" s="32"/>
      <c r="DM569" s="32"/>
      <c r="DN569" s="32"/>
      <c r="DO569" s="32"/>
      <c r="DP569" s="32"/>
      <c r="DQ569" s="32"/>
      <c r="DR569" s="32"/>
      <c r="DS569" s="32"/>
      <c r="DT569" s="32"/>
      <c r="DU569" s="32"/>
      <c r="DV569" s="32"/>
      <c r="DW569" s="32"/>
      <c r="DX569" s="32"/>
      <c r="DY569" s="32"/>
      <c r="DZ569" s="32"/>
      <c r="EA569" s="32"/>
      <c r="EB569" s="32"/>
      <c r="EC569" s="32"/>
      <c r="ED569" s="32"/>
      <c r="EE569" s="32"/>
      <c r="EF569" s="32"/>
      <c r="EG569" s="32"/>
      <c r="EH569" s="32"/>
      <c r="EI569" s="32"/>
      <c r="EJ569" s="32"/>
      <c r="EK569" s="32"/>
      <c r="EL569" s="32"/>
      <c r="EM569" s="32"/>
      <c r="EN569" s="32"/>
      <c r="EO569" s="32"/>
      <c r="EP569" s="32"/>
      <c r="EQ569" s="32"/>
      <c r="ER569" s="32"/>
      <c r="ES569" s="32"/>
      <c r="ET569" s="32"/>
      <c r="EU569" s="32"/>
      <c r="EV569" s="32"/>
      <c r="EW569" s="32"/>
      <c r="EX569" s="32"/>
      <c r="EY569" s="32"/>
      <c r="EZ569" s="32"/>
      <c r="FA569" s="32"/>
      <c r="FB569" s="32"/>
      <c r="FC569" s="32"/>
      <c r="FD569" s="32"/>
      <c r="FE569" s="32"/>
      <c r="FF569" s="32"/>
      <c r="FG569" s="32"/>
      <c r="FH569" s="32"/>
      <c r="FI569" s="32"/>
      <c r="FJ569" s="32"/>
      <c r="FK569" s="32"/>
      <c r="FL569" s="32"/>
      <c r="FM569" s="32"/>
      <c r="FN569" s="32"/>
      <c r="FO569" s="32"/>
      <c r="FP569" s="32"/>
      <c r="FQ569" s="32"/>
      <c r="FR569" s="32"/>
      <c r="FS569" s="32"/>
      <c r="FT569" s="32"/>
      <c r="FU569" s="32"/>
      <c r="FV569" s="32"/>
      <c r="FW569" s="32"/>
      <c r="FX569" s="32"/>
      <c r="FY569" s="32"/>
      <c r="FZ569" s="32"/>
      <c r="GA569" s="32"/>
      <c r="GB569" s="32"/>
      <c r="GC569" s="32"/>
      <c r="GD569" s="32"/>
      <c r="GE569" s="32"/>
      <c r="GF569" s="32"/>
      <c r="GG569" s="32"/>
      <c r="GH569" s="32"/>
      <c r="GI569" s="32"/>
      <c r="GJ569" s="32"/>
      <c r="GK569" s="32"/>
      <c r="GL569" s="32"/>
      <c r="GM569" s="32"/>
      <c r="GN569" s="32"/>
      <c r="GO569" s="32"/>
      <c r="GP569" s="32"/>
      <c r="GQ569" s="32"/>
      <c r="GR569" s="32"/>
      <c r="GS569" s="32"/>
      <c r="GT569" s="32"/>
      <c r="GU569" s="32"/>
      <c r="GV569" s="32"/>
      <c r="GW569" s="32"/>
      <c r="GX569" s="32"/>
      <c r="GY569" s="32"/>
      <c r="GZ569" s="32"/>
      <c r="HA569" s="32"/>
      <c r="HB569" s="32"/>
      <c r="HC569" s="32"/>
      <c r="HD569" s="32"/>
      <c r="HE569" s="32"/>
      <c r="HF569" s="32"/>
      <c r="HG569" s="32"/>
      <c r="HH569" s="32"/>
      <c r="HI569" s="32"/>
      <c r="HJ569" s="32"/>
      <c r="HK569" s="32"/>
      <c r="HL569" s="32"/>
      <c r="HM569" s="32"/>
      <c r="HN569" s="32"/>
      <c r="HO569" s="32"/>
      <c r="HP569" s="32"/>
      <c r="HQ569" s="32"/>
      <c r="HR569" s="32"/>
      <c r="HS569" s="32"/>
      <c r="HT569" s="32"/>
      <c r="HU569" s="32"/>
      <c r="HV569" s="32"/>
      <c r="HW569" s="32"/>
      <c r="HX569" s="32"/>
      <c r="HY569" s="32"/>
      <c r="HZ569" s="32"/>
      <c r="IA569" s="32"/>
      <c r="IB569" s="32"/>
      <c r="IC569" s="32"/>
      <c r="ID569" s="32"/>
      <c r="IE569" s="32"/>
      <c r="IF569" s="32"/>
      <c r="IG569" s="32"/>
      <c r="IH569" s="32"/>
      <c r="II569" s="32"/>
      <c r="IJ569" s="32"/>
      <c r="IK569" s="32"/>
      <c r="IL569" s="32"/>
      <c r="IM569" s="32"/>
      <c r="IN569" s="32"/>
      <c r="IO569" s="32"/>
      <c r="IP569" s="32"/>
      <c r="IQ569" s="32"/>
      <c r="IR569" s="32"/>
      <c r="IS569" s="32"/>
      <c r="IT569" s="32"/>
      <c r="IU569" s="32"/>
    </row>
    <row r="570" spans="1:255" ht="15.75" customHeight="1">
      <c r="A570" s="143" t="s">
        <v>139</v>
      </c>
      <c r="B570" s="143"/>
      <c r="C570" s="143"/>
      <c r="D570" s="143"/>
      <c r="E570" s="143"/>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c r="BI570" s="32"/>
      <c r="BJ570" s="32"/>
      <c r="BK570" s="32"/>
      <c r="BL570" s="32"/>
      <c r="BM570" s="32"/>
      <c r="BN570" s="32"/>
      <c r="BO570" s="32"/>
      <c r="BP570" s="32"/>
      <c r="BQ570" s="32"/>
      <c r="BR570" s="32"/>
      <c r="BS570" s="32"/>
      <c r="BT570" s="32"/>
      <c r="BU570" s="32"/>
      <c r="BV570" s="32"/>
      <c r="BW570" s="32"/>
      <c r="BX570" s="32"/>
      <c r="BY570" s="32"/>
      <c r="BZ570" s="32"/>
      <c r="CA570" s="32"/>
      <c r="CB570" s="32"/>
      <c r="CC570" s="32"/>
      <c r="CD570" s="32"/>
      <c r="CE570" s="32"/>
      <c r="CF570" s="32"/>
      <c r="CG570" s="32"/>
      <c r="CH570" s="32"/>
      <c r="CI570" s="32"/>
      <c r="CJ570" s="32"/>
      <c r="CK570" s="32"/>
      <c r="CL570" s="32"/>
      <c r="CM570" s="32"/>
      <c r="CN570" s="32"/>
      <c r="CO570" s="32"/>
      <c r="CP570" s="32"/>
      <c r="CQ570" s="32"/>
      <c r="CR570" s="32"/>
      <c r="CS570" s="32"/>
      <c r="CT570" s="32"/>
      <c r="CU570" s="32"/>
      <c r="CV570" s="32"/>
      <c r="CW570" s="32"/>
      <c r="CX570" s="32"/>
      <c r="CY570" s="32"/>
      <c r="CZ570" s="32"/>
      <c r="DA570" s="32"/>
      <c r="DB570" s="32"/>
      <c r="DC570" s="32"/>
      <c r="DD570" s="32"/>
      <c r="DE570" s="32"/>
      <c r="DF570" s="32"/>
      <c r="DG570" s="32"/>
      <c r="DH570" s="32"/>
      <c r="DI570" s="32"/>
      <c r="DJ570" s="32"/>
      <c r="DK570" s="32"/>
      <c r="DL570" s="32"/>
      <c r="DM570" s="32"/>
      <c r="DN570" s="32"/>
      <c r="DO570" s="32"/>
      <c r="DP570" s="32"/>
      <c r="DQ570" s="32"/>
      <c r="DR570" s="32"/>
      <c r="DS570" s="32"/>
      <c r="DT570" s="32"/>
      <c r="DU570" s="32"/>
      <c r="DV570" s="32"/>
      <c r="DW570" s="32"/>
      <c r="DX570" s="32"/>
      <c r="DY570" s="32"/>
      <c r="DZ570" s="32"/>
      <c r="EA570" s="32"/>
      <c r="EB570" s="32"/>
      <c r="EC570" s="32"/>
      <c r="ED570" s="32"/>
      <c r="EE570" s="32"/>
      <c r="EF570" s="32"/>
      <c r="EG570" s="32"/>
      <c r="EH570" s="32"/>
      <c r="EI570" s="32"/>
      <c r="EJ570" s="32"/>
      <c r="EK570" s="32"/>
      <c r="EL570" s="32"/>
      <c r="EM570" s="32"/>
      <c r="EN570" s="32"/>
      <c r="EO570" s="32"/>
      <c r="EP570" s="32"/>
      <c r="EQ570" s="32"/>
      <c r="ER570" s="32"/>
      <c r="ES570" s="32"/>
      <c r="ET570" s="32"/>
      <c r="EU570" s="32"/>
      <c r="EV570" s="32"/>
      <c r="EW570" s="32"/>
      <c r="EX570" s="32"/>
      <c r="EY570" s="32"/>
      <c r="EZ570" s="32"/>
      <c r="FA570" s="32"/>
      <c r="FB570" s="32"/>
      <c r="FC570" s="32"/>
      <c r="FD570" s="32"/>
      <c r="FE570" s="32"/>
      <c r="FF570" s="32"/>
      <c r="FG570" s="32"/>
      <c r="FH570" s="32"/>
      <c r="FI570" s="32"/>
      <c r="FJ570" s="32"/>
      <c r="FK570" s="32"/>
      <c r="FL570" s="32"/>
      <c r="FM570" s="32"/>
      <c r="FN570" s="32"/>
      <c r="FO570" s="32"/>
      <c r="FP570" s="32"/>
      <c r="FQ570" s="32"/>
      <c r="FR570" s="32"/>
      <c r="FS570" s="32"/>
      <c r="FT570" s="32"/>
      <c r="FU570" s="32"/>
      <c r="FV570" s="32"/>
      <c r="FW570" s="32"/>
      <c r="FX570" s="32"/>
      <c r="FY570" s="32"/>
      <c r="FZ570" s="32"/>
      <c r="GA570" s="32"/>
      <c r="GB570" s="32"/>
      <c r="GC570" s="32"/>
      <c r="GD570" s="32"/>
      <c r="GE570" s="32"/>
      <c r="GF570" s="32"/>
      <c r="GG570" s="32"/>
      <c r="GH570" s="32"/>
      <c r="GI570" s="32"/>
      <c r="GJ570" s="32"/>
      <c r="GK570" s="32"/>
      <c r="GL570" s="32"/>
      <c r="GM570" s="32"/>
      <c r="GN570" s="32"/>
      <c r="GO570" s="32"/>
      <c r="GP570" s="32"/>
      <c r="GQ570" s="32"/>
      <c r="GR570" s="32"/>
      <c r="GS570" s="32"/>
      <c r="GT570" s="32"/>
      <c r="GU570" s="32"/>
      <c r="GV570" s="32"/>
      <c r="GW570" s="32"/>
      <c r="GX570" s="32"/>
      <c r="GY570" s="32"/>
      <c r="GZ570" s="32"/>
      <c r="HA570" s="32"/>
      <c r="HB570" s="32"/>
      <c r="HC570" s="32"/>
      <c r="HD570" s="32"/>
      <c r="HE570" s="32"/>
      <c r="HF570" s="32"/>
      <c r="HG570" s="32"/>
      <c r="HH570" s="32"/>
      <c r="HI570" s="32"/>
      <c r="HJ570" s="32"/>
      <c r="HK570" s="32"/>
      <c r="HL570" s="32"/>
      <c r="HM570" s="32"/>
      <c r="HN570" s="32"/>
      <c r="HO570" s="32"/>
      <c r="HP570" s="32"/>
      <c r="HQ570" s="32"/>
      <c r="HR570" s="32"/>
      <c r="HS570" s="32"/>
      <c r="HT570" s="32"/>
      <c r="HU570" s="32"/>
      <c r="HV570" s="32"/>
      <c r="HW570" s="32"/>
      <c r="HX570" s="32"/>
      <c r="HY570" s="32"/>
      <c r="HZ570" s="32"/>
      <c r="IA570" s="32"/>
      <c r="IB570" s="32"/>
      <c r="IC570" s="32"/>
      <c r="ID570" s="32"/>
      <c r="IE570" s="32"/>
      <c r="IF570" s="32"/>
      <c r="IG570" s="32"/>
      <c r="IH570" s="32"/>
      <c r="II570" s="32"/>
      <c r="IJ570" s="32"/>
      <c r="IK570" s="32"/>
      <c r="IL570" s="32"/>
      <c r="IM570" s="32"/>
      <c r="IN570" s="32"/>
      <c r="IO570" s="32"/>
      <c r="IP570" s="32"/>
      <c r="IQ570" s="32"/>
      <c r="IR570" s="32"/>
      <c r="IS570" s="32"/>
      <c r="IT570" s="32"/>
      <c r="IU570" s="32"/>
    </row>
    <row r="571" spans="1:255" ht="15.75" customHeight="1">
      <c r="A571" s="143" t="s">
        <v>3</v>
      </c>
      <c r="B571" s="143"/>
      <c r="C571" s="143"/>
      <c r="D571" s="143"/>
      <c r="E571" s="143"/>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c r="BI571" s="32"/>
      <c r="BJ571" s="32"/>
      <c r="BK571" s="32"/>
      <c r="BL571" s="32"/>
      <c r="BM571" s="32"/>
      <c r="BN571" s="32"/>
      <c r="BO571" s="32"/>
      <c r="BP571" s="32"/>
      <c r="BQ571" s="32"/>
      <c r="BR571" s="32"/>
      <c r="BS571" s="32"/>
      <c r="BT571" s="32"/>
      <c r="BU571" s="32"/>
      <c r="BV571" s="32"/>
      <c r="BW571" s="32"/>
      <c r="BX571" s="32"/>
      <c r="BY571" s="32"/>
      <c r="BZ571" s="32"/>
      <c r="CA571" s="32"/>
      <c r="CB571" s="32"/>
      <c r="CC571" s="32"/>
      <c r="CD571" s="32"/>
      <c r="CE571" s="32"/>
      <c r="CF571" s="32"/>
      <c r="CG571" s="32"/>
      <c r="CH571" s="32"/>
      <c r="CI571" s="32"/>
      <c r="CJ571" s="32"/>
      <c r="CK571" s="32"/>
      <c r="CL571" s="32"/>
      <c r="CM571" s="32"/>
      <c r="CN571" s="32"/>
      <c r="CO571" s="32"/>
      <c r="CP571" s="32"/>
      <c r="CQ571" s="32"/>
      <c r="CR571" s="32"/>
      <c r="CS571" s="32"/>
      <c r="CT571" s="32"/>
      <c r="CU571" s="32"/>
      <c r="CV571" s="32"/>
      <c r="CW571" s="32"/>
      <c r="CX571" s="32"/>
      <c r="CY571" s="32"/>
      <c r="CZ571" s="32"/>
      <c r="DA571" s="32"/>
      <c r="DB571" s="32"/>
      <c r="DC571" s="32"/>
      <c r="DD571" s="32"/>
      <c r="DE571" s="32"/>
      <c r="DF571" s="32"/>
      <c r="DG571" s="32"/>
      <c r="DH571" s="32"/>
      <c r="DI571" s="32"/>
      <c r="DJ571" s="32"/>
      <c r="DK571" s="32"/>
      <c r="DL571" s="32"/>
      <c r="DM571" s="32"/>
      <c r="DN571" s="32"/>
      <c r="DO571" s="32"/>
      <c r="DP571" s="32"/>
      <c r="DQ571" s="32"/>
      <c r="DR571" s="32"/>
      <c r="DS571" s="32"/>
      <c r="DT571" s="32"/>
      <c r="DU571" s="32"/>
      <c r="DV571" s="32"/>
      <c r="DW571" s="32"/>
      <c r="DX571" s="32"/>
      <c r="DY571" s="32"/>
      <c r="DZ571" s="32"/>
      <c r="EA571" s="32"/>
      <c r="EB571" s="32"/>
      <c r="EC571" s="32"/>
      <c r="ED571" s="32"/>
      <c r="EE571" s="32"/>
      <c r="EF571" s="32"/>
      <c r="EG571" s="32"/>
      <c r="EH571" s="32"/>
      <c r="EI571" s="32"/>
      <c r="EJ571" s="32"/>
      <c r="EK571" s="32"/>
      <c r="EL571" s="32"/>
      <c r="EM571" s="32"/>
      <c r="EN571" s="32"/>
      <c r="EO571" s="32"/>
      <c r="EP571" s="32"/>
      <c r="EQ571" s="32"/>
      <c r="ER571" s="32"/>
      <c r="ES571" s="32"/>
      <c r="ET571" s="32"/>
      <c r="EU571" s="32"/>
      <c r="EV571" s="32"/>
      <c r="EW571" s="32"/>
      <c r="EX571" s="32"/>
      <c r="EY571" s="32"/>
      <c r="EZ571" s="32"/>
      <c r="FA571" s="32"/>
      <c r="FB571" s="32"/>
      <c r="FC571" s="32"/>
      <c r="FD571" s="32"/>
      <c r="FE571" s="32"/>
      <c r="FF571" s="32"/>
      <c r="FG571" s="32"/>
      <c r="FH571" s="32"/>
      <c r="FI571" s="32"/>
      <c r="FJ571" s="32"/>
      <c r="FK571" s="32"/>
      <c r="FL571" s="32"/>
      <c r="FM571" s="32"/>
      <c r="FN571" s="32"/>
      <c r="FO571" s="32"/>
      <c r="FP571" s="32"/>
      <c r="FQ571" s="32"/>
      <c r="FR571" s="32"/>
      <c r="FS571" s="32"/>
      <c r="FT571" s="32"/>
      <c r="FU571" s="32"/>
      <c r="FV571" s="32"/>
      <c r="FW571" s="32"/>
      <c r="FX571" s="32"/>
      <c r="FY571" s="32"/>
      <c r="FZ571" s="32"/>
      <c r="GA571" s="32"/>
      <c r="GB571" s="32"/>
      <c r="GC571" s="32"/>
      <c r="GD571" s="32"/>
      <c r="GE571" s="32"/>
      <c r="GF571" s="32"/>
      <c r="GG571" s="32"/>
      <c r="GH571" s="32"/>
      <c r="GI571" s="32"/>
      <c r="GJ571" s="32"/>
      <c r="GK571" s="32"/>
      <c r="GL571" s="32"/>
      <c r="GM571" s="32"/>
      <c r="GN571" s="32"/>
      <c r="GO571" s="32"/>
      <c r="GP571" s="32"/>
      <c r="GQ571" s="32"/>
      <c r="GR571" s="32"/>
      <c r="GS571" s="32"/>
      <c r="GT571" s="32"/>
      <c r="GU571" s="32"/>
      <c r="GV571" s="32"/>
      <c r="GW571" s="32"/>
      <c r="GX571" s="32"/>
      <c r="GY571" s="32"/>
      <c r="GZ571" s="32"/>
      <c r="HA571" s="32"/>
      <c r="HB571" s="32"/>
      <c r="HC571" s="32"/>
      <c r="HD571" s="32"/>
      <c r="HE571" s="32"/>
      <c r="HF571" s="32"/>
      <c r="HG571" s="32"/>
      <c r="HH571" s="32"/>
      <c r="HI571" s="32"/>
      <c r="HJ571" s="32"/>
      <c r="HK571" s="32"/>
      <c r="HL571" s="32"/>
      <c r="HM571" s="32"/>
      <c r="HN571" s="32"/>
      <c r="HO571" s="32"/>
      <c r="HP571" s="32"/>
      <c r="HQ571" s="32"/>
      <c r="HR571" s="32"/>
      <c r="HS571" s="32"/>
      <c r="HT571" s="32"/>
      <c r="HU571" s="32"/>
      <c r="HV571" s="32"/>
      <c r="HW571" s="32"/>
      <c r="HX571" s="32"/>
      <c r="HY571" s="32"/>
      <c r="HZ571" s="32"/>
      <c r="IA571" s="32"/>
      <c r="IB571" s="32"/>
      <c r="IC571" s="32"/>
      <c r="ID571" s="32"/>
      <c r="IE571" s="32"/>
      <c r="IF571" s="32"/>
      <c r="IG571" s="32"/>
      <c r="IH571" s="32"/>
      <c r="II571" s="32"/>
      <c r="IJ571" s="32"/>
      <c r="IK571" s="32"/>
      <c r="IL571" s="32"/>
      <c r="IM571" s="32"/>
      <c r="IN571" s="32"/>
      <c r="IO571" s="32"/>
      <c r="IP571" s="32"/>
      <c r="IQ571" s="32"/>
      <c r="IR571" s="32"/>
      <c r="IS571" s="32"/>
      <c r="IT571" s="32"/>
      <c r="IU571" s="32"/>
    </row>
    <row r="572" spans="1:255" ht="15.75" customHeight="1">
      <c r="A572" s="146" t="s">
        <v>297</v>
      </c>
      <c r="B572" s="146"/>
      <c r="C572" s="146"/>
      <c r="D572" s="146"/>
      <c r="E572" s="146"/>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c r="BI572" s="32"/>
      <c r="BJ572" s="32"/>
      <c r="BK572" s="32"/>
      <c r="BL572" s="32"/>
      <c r="BM572" s="32"/>
      <c r="BN572" s="32"/>
      <c r="BO572" s="32"/>
      <c r="BP572" s="32"/>
      <c r="BQ572" s="32"/>
      <c r="BR572" s="32"/>
      <c r="BS572" s="32"/>
      <c r="BT572" s="32"/>
      <c r="BU572" s="32"/>
      <c r="BV572" s="32"/>
      <c r="BW572" s="32"/>
      <c r="BX572" s="32"/>
      <c r="BY572" s="32"/>
      <c r="BZ572" s="32"/>
      <c r="CA572" s="32"/>
      <c r="CB572" s="32"/>
      <c r="CC572" s="32"/>
      <c r="CD572" s="32"/>
      <c r="CE572" s="32"/>
      <c r="CF572" s="32"/>
      <c r="CG572" s="32"/>
      <c r="CH572" s="32"/>
      <c r="CI572" s="32"/>
      <c r="CJ572" s="32"/>
      <c r="CK572" s="32"/>
      <c r="CL572" s="32"/>
      <c r="CM572" s="32"/>
      <c r="CN572" s="32"/>
      <c r="CO572" s="32"/>
      <c r="CP572" s="32"/>
      <c r="CQ572" s="32"/>
      <c r="CR572" s="32"/>
      <c r="CS572" s="32"/>
      <c r="CT572" s="32"/>
      <c r="CU572" s="32"/>
      <c r="CV572" s="32"/>
      <c r="CW572" s="32"/>
      <c r="CX572" s="32"/>
      <c r="CY572" s="32"/>
      <c r="CZ572" s="32"/>
      <c r="DA572" s="32"/>
      <c r="DB572" s="32"/>
      <c r="DC572" s="32"/>
      <c r="DD572" s="32"/>
      <c r="DE572" s="32"/>
      <c r="DF572" s="32"/>
      <c r="DG572" s="32"/>
      <c r="DH572" s="32"/>
      <c r="DI572" s="32"/>
      <c r="DJ572" s="32"/>
      <c r="DK572" s="32"/>
      <c r="DL572" s="32"/>
      <c r="DM572" s="32"/>
      <c r="DN572" s="32"/>
      <c r="DO572" s="32"/>
      <c r="DP572" s="32"/>
      <c r="DQ572" s="32"/>
      <c r="DR572" s="32"/>
      <c r="DS572" s="32"/>
      <c r="DT572" s="32"/>
      <c r="DU572" s="32"/>
      <c r="DV572" s="32"/>
      <c r="DW572" s="32"/>
      <c r="DX572" s="32"/>
      <c r="DY572" s="32"/>
      <c r="DZ572" s="32"/>
      <c r="EA572" s="32"/>
      <c r="EB572" s="32"/>
      <c r="EC572" s="32"/>
      <c r="ED572" s="32"/>
      <c r="EE572" s="32"/>
      <c r="EF572" s="32"/>
      <c r="EG572" s="32"/>
      <c r="EH572" s="32"/>
      <c r="EI572" s="32"/>
      <c r="EJ572" s="32"/>
      <c r="EK572" s="32"/>
      <c r="EL572" s="32"/>
      <c r="EM572" s="32"/>
      <c r="EN572" s="32"/>
      <c r="EO572" s="32"/>
      <c r="EP572" s="32"/>
      <c r="EQ572" s="32"/>
      <c r="ER572" s="32"/>
      <c r="ES572" s="32"/>
      <c r="ET572" s="32"/>
      <c r="EU572" s="32"/>
      <c r="EV572" s="32"/>
      <c r="EW572" s="32"/>
      <c r="EX572" s="32"/>
      <c r="EY572" s="32"/>
      <c r="EZ572" s="32"/>
      <c r="FA572" s="32"/>
      <c r="FB572" s="32"/>
      <c r="FC572" s="32"/>
      <c r="FD572" s="32"/>
      <c r="FE572" s="32"/>
      <c r="FF572" s="32"/>
      <c r="FG572" s="32"/>
      <c r="FH572" s="32"/>
      <c r="FI572" s="32"/>
      <c r="FJ572" s="32"/>
      <c r="FK572" s="32"/>
      <c r="FL572" s="32"/>
      <c r="FM572" s="32"/>
      <c r="FN572" s="32"/>
      <c r="FO572" s="32"/>
      <c r="FP572" s="32"/>
      <c r="FQ572" s="32"/>
      <c r="FR572" s="32"/>
      <c r="FS572" s="32"/>
      <c r="FT572" s="32"/>
      <c r="FU572" s="32"/>
      <c r="FV572" s="32"/>
      <c r="FW572" s="32"/>
      <c r="FX572" s="32"/>
      <c r="FY572" s="32"/>
      <c r="FZ572" s="32"/>
      <c r="GA572" s="32"/>
      <c r="GB572" s="32"/>
      <c r="GC572" s="32"/>
      <c r="GD572" s="32"/>
      <c r="GE572" s="32"/>
      <c r="GF572" s="32"/>
      <c r="GG572" s="32"/>
      <c r="GH572" s="32"/>
      <c r="GI572" s="32"/>
      <c r="GJ572" s="32"/>
      <c r="GK572" s="32"/>
      <c r="GL572" s="32"/>
      <c r="GM572" s="32"/>
      <c r="GN572" s="32"/>
      <c r="GO572" s="32"/>
      <c r="GP572" s="32"/>
      <c r="GQ572" s="32"/>
      <c r="GR572" s="32"/>
      <c r="GS572" s="32"/>
      <c r="GT572" s="32"/>
      <c r="GU572" s="32"/>
      <c r="GV572" s="32"/>
      <c r="GW572" s="32"/>
      <c r="GX572" s="32"/>
      <c r="GY572" s="32"/>
      <c r="GZ572" s="32"/>
      <c r="HA572" s="32"/>
      <c r="HB572" s="32"/>
      <c r="HC572" s="32"/>
      <c r="HD572" s="32"/>
      <c r="HE572" s="32"/>
      <c r="HF572" s="32"/>
      <c r="HG572" s="32"/>
      <c r="HH572" s="32"/>
      <c r="HI572" s="32"/>
      <c r="HJ572" s="32"/>
      <c r="HK572" s="32"/>
      <c r="HL572" s="32"/>
      <c r="HM572" s="32"/>
      <c r="HN572" s="32"/>
      <c r="HO572" s="32"/>
      <c r="HP572" s="32"/>
      <c r="HQ572" s="32"/>
      <c r="HR572" s="32"/>
      <c r="HS572" s="32"/>
      <c r="HT572" s="32"/>
      <c r="HU572" s="32"/>
      <c r="HV572" s="32"/>
      <c r="HW572" s="32"/>
      <c r="HX572" s="32"/>
      <c r="HY572" s="32"/>
      <c r="HZ572" s="32"/>
      <c r="IA572" s="32"/>
      <c r="IB572" s="32"/>
      <c r="IC572" s="32"/>
      <c r="ID572" s="32"/>
      <c r="IE572" s="32"/>
      <c r="IF572" s="32"/>
      <c r="IG572" s="32"/>
      <c r="IH572" s="32"/>
      <c r="II572" s="32"/>
      <c r="IJ572" s="32"/>
      <c r="IK572" s="32"/>
      <c r="IL572" s="32"/>
      <c r="IM572" s="32"/>
      <c r="IN572" s="32"/>
      <c r="IO572" s="32"/>
      <c r="IP572" s="32"/>
      <c r="IQ572" s="32"/>
      <c r="IR572" s="32"/>
      <c r="IS572" s="32"/>
      <c r="IT572" s="32"/>
      <c r="IU572" s="32"/>
    </row>
    <row r="573" spans="1:255" ht="15.75">
      <c r="A573" s="156" t="s">
        <v>23</v>
      </c>
      <c r="B573" s="148" t="s">
        <v>6</v>
      </c>
      <c r="C573" s="149"/>
      <c r="D573" s="166" t="s">
        <v>7</v>
      </c>
      <c r="E573" s="156" t="s">
        <v>8</v>
      </c>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c r="BI573" s="32"/>
      <c r="BJ573" s="32"/>
      <c r="BK573" s="32"/>
      <c r="BL573" s="32"/>
      <c r="BM573" s="32"/>
      <c r="BN573" s="32"/>
      <c r="BO573" s="32"/>
      <c r="BP573" s="32"/>
      <c r="BQ573" s="32"/>
      <c r="BR573" s="32"/>
      <c r="BS573" s="32"/>
      <c r="BT573" s="32"/>
      <c r="BU573" s="32"/>
      <c r="BV573" s="32"/>
      <c r="BW573" s="32"/>
      <c r="BX573" s="32"/>
      <c r="BY573" s="32"/>
      <c r="BZ573" s="32"/>
      <c r="CA573" s="32"/>
      <c r="CB573" s="32"/>
      <c r="CC573" s="32"/>
      <c r="CD573" s="32"/>
      <c r="CE573" s="32"/>
      <c r="CF573" s="32"/>
      <c r="CG573" s="32"/>
      <c r="CH573" s="32"/>
      <c r="CI573" s="32"/>
      <c r="CJ573" s="32"/>
      <c r="CK573" s="32"/>
      <c r="CL573" s="32"/>
      <c r="CM573" s="32"/>
      <c r="CN573" s="32"/>
      <c r="CO573" s="32"/>
      <c r="CP573" s="32"/>
      <c r="CQ573" s="32"/>
      <c r="CR573" s="32"/>
      <c r="CS573" s="32"/>
      <c r="CT573" s="32"/>
      <c r="CU573" s="32"/>
      <c r="CV573" s="32"/>
      <c r="CW573" s="32"/>
      <c r="CX573" s="32"/>
      <c r="CY573" s="32"/>
      <c r="CZ573" s="32"/>
      <c r="DA573" s="32"/>
      <c r="DB573" s="32"/>
      <c r="DC573" s="32"/>
      <c r="DD573" s="32"/>
      <c r="DE573" s="32"/>
      <c r="DF573" s="32"/>
      <c r="DG573" s="32"/>
      <c r="DH573" s="32"/>
      <c r="DI573" s="32"/>
      <c r="DJ573" s="32"/>
      <c r="DK573" s="32"/>
      <c r="DL573" s="32"/>
      <c r="DM573" s="32"/>
      <c r="DN573" s="32"/>
      <c r="DO573" s="32"/>
      <c r="DP573" s="32"/>
      <c r="DQ573" s="32"/>
      <c r="DR573" s="32"/>
      <c r="DS573" s="32"/>
      <c r="DT573" s="32"/>
      <c r="DU573" s="32"/>
      <c r="DV573" s="32"/>
      <c r="DW573" s="32"/>
      <c r="DX573" s="32"/>
      <c r="DY573" s="32"/>
      <c r="DZ573" s="32"/>
      <c r="EA573" s="32"/>
      <c r="EB573" s="32"/>
      <c r="EC573" s="32"/>
      <c r="ED573" s="32"/>
      <c r="EE573" s="32"/>
      <c r="EF573" s="32"/>
      <c r="EG573" s="32"/>
      <c r="EH573" s="32"/>
      <c r="EI573" s="32"/>
      <c r="EJ573" s="32"/>
      <c r="EK573" s="32"/>
      <c r="EL573" s="32"/>
      <c r="EM573" s="32"/>
      <c r="EN573" s="32"/>
      <c r="EO573" s="32"/>
      <c r="EP573" s="32"/>
      <c r="EQ573" s="32"/>
      <c r="ER573" s="32"/>
      <c r="ES573" s="32"/>
      <c r="ET573" s="32"/>
      <c r="EU573" s="32"/>
      <c r="EV573" s="32"/>
      <c r="EW573" s="32"/>
      <c r="EX573" s="32"/>
      <c r="EY573" s="32"/>
      <c r="EZ573" s="32"/>
      <c r="FA573" s="32"/>
      <c r="FB573" s="32"/>
      <c r="FC573" s="32"/>
      <c r="FD573" s="32"/>
      <c r="FE573" s="32"/>
      <c r="FF573" s="32"/>
      <c r="FG573" s="32"/>
      <c r="FH573" s="32"/>
      <c r="FI573" s="32"/>
      <c r="FJ573" s="32"/>
      <c r="FK573" s="32"/>
      <c r="FL573" s="32"/>
      <c r="FM573" s="32"/>
      <c r="FN573" s="32"/>
      <c r="FO573" s="32"/>
      <c r="FP573" s="32"/>
      <c r="FQ573" s="32"/>
      <c r="FR573" s="32"/>
      <c r="FS573" s="32"/>
      <c r="FT573" s="32"/>
      <c r="FU573" s="32"/>
      <c r="FV573" s="32"/>
      <c r="FW573" s="32"/>
      <c r="FX573" s="32"/>
      <c r="FY573" s="32"/>
      <c r="FZ573" s="32"/>
      <c r="GA573" s="32"/>
      <c r="GB573" s="32"/>
      <c r="GC573" s="32"/>
      <c r="GD573" s="32"/>
      <c r="GE573" s="32"/>
      <c r="GF573" s="32"/>
      <c r="GG573" s="32"/>
      <c r="GH573" s="32"/>
      <c r="GI573" s="32"/>
      <c r="GJ573" s="32"/>
      <c r="GK573" s="32"/>
      <c r="GL573" s="32"/>
      <c r="GM573" s="32"/>
      <c r="GN573" s="32"/>
      <c r="GO573" s="32"/>
      <c r="GP573" s="32"/>
      <c r="GQ573" s="32"/>
      <c r="GR573" s="32"/>
      <c r="GS573" s="32"/>
      <c r="GT573" s="32"/>
      <c r="GU573" s="32"/>
      <c r="GV573" s="32"/>
      <c r="GW573" s="32"/>
      <c r="GX573" s="32"/>
      <c r="GY573" s="32"/>
      <c r="GZ573" s="32"/>
      <c r="HA573" s="32"/>
      <c r="HB573" s="32"/>
      <c r="HC573" s="32"/>
      <c r="HD573" s="32"/>
      <c r="HE573" s="32"/>
      <c r="HF573" s="32"/>
      <c r="HG573" s="32"/>
      <c r="HH573" s="32"/>
      <c r="HI573" s="32"/>
      <c r="HJ573" s="32"/>
      <c r="HK573" s="32"/>
      <c r="HL573" s="32"/>
      <c r="HM573" s="32"/>
      <c r="HN573" s="32"/>
      <c r="HO573" s="32"/>
      <c r="HP573" s="32"/>
      <c r="HQ573" s="32"/>
      <c r="HR573" s="32"/>
      <c r="HS573" s="32"/>
      <c r="HT573" s="32"/>
      <c r="HU573" s="32"/>
      <c r="HV573" s="32"/>
      <c r="HW573" s="32"/>
      <c r="HX573" s="32"/>
      <c r="HY573" s="32"/>
      <c r="HZ573" s="32"/>
      <c r="IA573" s="32"/>
      <c r="IB573" s="32"/>
      <c r="IC573" s="32"/>
      <c r="ID573" s="32"/>
      <c r="IE573" s="32"/>
      <c r="IF573" s="32"/>
      <c r="IG573" s="32"/>
      <c r="IH573" s="32"/>
      <c r="II573" s="32"/>
      <c r="IJ573" s="32"/>
      <c r="IK573" s="32"/>
      <c r="IL573" s="32"/>
      <c r="IM573" s="32"/>
      <c r="IN573" s="32"/>
      <c r="IO573" s="32"/>
      <c r="IP573" s="32"/>
      <c r="IQ573" s="32"/>
      <c r="IR573" s="32"/>
      <c r="IS573" s="32"/>
      <c r="IT573" s="32"/>
      <c r="IU573" s="32"/>
    </row>
    <row r="574" spans="1:255" ht="15.75">
      <c r="A574" s="168"/>
      <c r="B574" s="41" t="s">
        <v>9</v>
      </c>
      <c r="C574" s="41" t="s">
        <v>10</v>
      </c>
      <c r="D574" s="177"/>
      <c r="E574" s="168"/>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c r="BI574" s="32"/>
      <c r="BJ574" s="32"/>
      <c r="BK574" s="32"/>
      <c r="BL574" s="32"/>
      <c r="BM574" s="32"/>
      <c r="BN574" s="32"/>
      <c r="BO574" s="32"/>
      <c r="BP574" s="32"/>
      <c r="BQ574" s="32"/>
      <c r="BR574" s="32"/>
      <c r="BS574" s="32"/>
      <c r="BT574" s="32"/>
      <c r="BU574" s="32"/>
      <c r="BV574" s="32"/>
      <c r="BW574" s="32"/>
      <c r="BX574" s="32"/>
      <c r="BY574" s="32"/>
      <c r="BZ574" s="32"/>
      <c r="CA574" s="32"/>
      <c r="CB574" s="32"/>
      <c r="CC574" s="32"/>
      <c r="CD574" s="32"/>
      <c r="CE574" s="32"/>
      <c r="CF574" s="32"/>
      <c r="CG574" s="32"/>
      <c r="CH574" s="32"/>
      <c r="CI574" s="32"/>
      <c r="CJ574" s="32"/>
      <c r="CK574" s="32"/>
      <c r="CL574" s="32"/>
      <c r="CM574" s="32"/>
      <c r="CN574" s="32"/>
      <c r="CO574" s="32"/>
      <c r="CP574" s="32"/>
      <c r="CQ574" s="32"/>
      <c r="CR574" s="32"/>
      <c r="CS574" s="32"/>
      <c r="CT574" s="32"/>
      <c r="CU574" s="32"/>
      <c r="CV574" s="32"/>
      <c r="CW574" s="32"/>
      <c r="CX574" s="32"/>
      <c r="CY574" s="32"/>
      <c r="CZ574" s="32"/>
      <c r="DA574" s="32"/>
      <c r="DB574" s="32"/>
      <c r="DC574" s="32"/>
      <c r="DD574" s="32"/>
      <c r="DE574" s="32"/>
      <c r="DF574" s="32"/>
      <c r="DG574" s="32"/>
      <c r="DH574" s="32"/>
      <c r="DI574" s="32"/>
      <c r="DJ574" s="32"/>
      <c r="DK574" s="32"/>
      <c r="DL574" s="32"/>
      <c r="DM574" s="32"/>
      <c r="DN574" s="32"/>
      <c r="DO574" s="32"/>
      <c r="DP574" s="32"/>
      <c r="DQ574" s="32"/>
      <c r="DR574" s="32"/>
      <c r="DS574" s="32"/>
      <c r="DT574" s="32"/>
      <c r="DU574" s="32"/>
      <c r="DV574" s="32"/>
      <c r="DW574" s="32"/>
      <c r="DX574" s="32"/>
      <c r="DY574" s="32"/>
      <c r="DZ574" s="32"/>
      <c r="EA574" s="32"/>
      <c r="EB574" s="32"/>
      <c r="EC574" s="32"/>
      <c r="ED574" s="32"/>
      <c r="EE574" s="32"/>
      <c r="EF574" s="32"/>
      <c r="EG574" s="32"/>
      <c r="EH574" s="32"/>
      <c r="EI574" s="32"/>
      <c r="EJ574" s="32"/>
      <c r="EK574" s="32"/>
      <c r="EL574" s="32"/>
      <c r="EM574" s="32"/>
      <c r="EN574" s="32"/>
      <c r="EO574" s="32"/>
      <c r="EP574" s="32"/>
      <c r="EQ574" s="32"/>
      <c r="ER574" s="32"/>
      <c r="ES574" s="32"/>
      <c r="ET574" s="32"/>
      <c r="EU574" s="32"/>
      <c r="EV574" s="32"/>
      <c r="EW574" s="32"/>
      <c r="EX574" s="32"/>
      <c r="EY574" s="32"/>
      <c r="EZ574" s="32"/>
      <c r="FA574" s="32"/>
      <c r="FB574" s="32"/>
      <c r="FC574" s="32"/>
      <c r="FD574" s="32"/>
      <c r="FE574" s="32"/>
      <c r="FF574" s="32"/>
      <c r="FG574" s="32"/>
      <c r="FH574" s="32"/>
      <c r="FI574" s="32"/>
      <c r="FJ574" s="32"/>
      <c r="FK574" s="32"/>
      <c r="FL574" s="32"/>
      <c r="FM574" s="32"/>
      <c r="FN574" s="32"/>
      <c r="FO574" s="32"/>
      <c r="FP574" s="32"/>
      <c r="FQ574" s="32"/>
      <c r="FR574" s="32"/>
      <c r="FS574" s="32"/>
      <c r="FT574" s="32"/>
      <c r="FU574" s="32"/>
      <c r="FV574" s="32"/>
      <c r="FW574" s="32"/>
      <c r="FX574" s="32"/>
      <c r="FY574" s="32"/>
      <c r="FZ574" s="32"/>
      <c r="GA574" s="32"/>
      <c r="GB574" s="32"/>
      <c r="GC574" s="32"/>
      <c r="GD574" s="32"/>
      <c r="GE574" s="32"/>
      <c r="GF574" s="32"/>
      <c r="GG574" s="32"/>
      <c r="GH574" s="32"/>
      <c r="GI574" s="32"/>
      <c r="GJ574" s="32"/>
      <c r="GK574" s="32"/>
      <c r="GL574" s="32"/>
      <c r="GM574" s="32"/>
      <c r="GN574" s="32"/>
      <c r="GO574" s="32"/>
      <c r="GP574" s="32"/>
      <c r="GQ574" s="32"/>
      <c r="GR574" s="32"/>
      <c r="GS574" s="32"/>
      <c r="GT574" s="32"/>
      <c r="GU574" s="32"/>
      <c r="GV574" s="32"/>
      <c r="GW574" s="32"/>
      <c r="GX574" s="32"/>
      <c r="GY574" s="32"/>
      <c r="GZ574" s="32"/>
      <c r="HA574" s="32"/>
      <c r="HB574" s="32"/>
      <c r="HC574" s="32"/>
      <c r="HD574" s="32"/>
      <c r="HE574" s="32"/>
      <c r="HF574" s="32"/>
      <c r="HG574" s="32"/>
      <c r="HH574" s="32"/>
      <c r="HI574" s="32"/>
      <c r="HJ574" s="32"/>
      <c r="HK574" s="32"/>
      <c r="HL574" s="32"/>
      <c r="HM574" s="32"/>
      <c r="HN574" s="32"/>
      <c r="HO574" s="32"/>
      <c r="HP574" s="32"/>
      <c r="HQ574" s="32"/>
      <c r="HR574" s="32"/>
      <c r="HS574" s="32"/>
      <c r="HT574" s="32"/>
      <c r="HU574" s="32"/>
      <c r="HV574" s="32"/>
      <c r="HW574" s="32"/>
      <c r="HX574" s="32"/>
      <c r="HY574" s="32"/>
      <c r="HZ574" s="32"/>
      <c r="IA574" s="32"/>
      <c r="IB574" s="32"/>
      <c r="IC574" s="32"/>
      <c r="ID574" s="32"/>
      <c r="IE574" s="32"/>
      <c r="IF574" s="32"/>
      <c r="IG574" s="32"/>
      <c r="IH574" s="32"/>
      <c r="II574" s="32"/>
      <c r="IJ574" s="32"/>
      <c r="IK574" s="32"/>
      <c r="IL574" s="32"/>
      <c r="IM574" s="32"/>
      <c r="IN574" s="32"/>
      <c r="IO574" s="32"/>
      <c r="IP574" s="32"/>
      <c r="IQ574" s="32"/>
      <c r="IR574" s="32"/>
      <c r="IS574" s="32"/>
      <c r="IT574" s="32"/>
      <c r="IU574" s="32"/>
    </row>
    <row r="575" spans="1:255" ht="15">
      <c r="A575" s="54">
        <v>43909</v>
      </c>
      <c r="B575" s="18" t="s">
        <v>298</v>
      </c>
      <c r="C575" s="66" t="s">
        <v>299</v>
      </c>
      <c r="D575" s="18" t="s">
        <v>300</v>
      </c>
      <c r="E575" s="30">
        <v>3000</v>
      </c>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c r="BI575" s="32"/>
      <c r="BJ575" s="32"/>
      <c r="BK575" s="32"/>
      <c r="BL575" s="32"/>
      <c r="BM575" s="32"/>
      <c r="BN575" s="32"/>
      <c r="BO575" s="32"/>
      <c r="BP575" s="32"/>
      <c r="BQ575" s="32"/>
      <c r="BR575" s="32"/>
      <c r="BS575" s="32"/>
      <c r="BT575" s="32"/>
      <c r="BU575" s="32"/>
      <c r="BV575" s="32"/>
      <c r="BW575" s="32"/>
      <c r="BX575" s="32"/>
      <c r="BY575" s="32"/>
      <c r="BZ575" s="32"/>
      <c r="CA575" s="32"/>
      <c r="CB575" s="32"/>
      <c r="CC575" s="32"/>
      <c r="CD575" s="32"/>
      <c r="CE575" s="32"/>
      <c r="CF575" s="32"/>
      <c r="CG575" s="32"/>
      <c r="CH575" s="32"/>
      <c r="CI575" s="32"/>
      <c r="CJ575" s="32"/>
      <c r="CK575" s="32"/>
      <c r="CL575" s="32"/>
      <c r="CM575" s="32"/>
      <c r="CN575" s="32"/>
      <c r="CO575" s="32"/>
      <c r="CP575" s="32"/>
      <c r="CQ575" s="32"/>
      <c r="CR575" s="32"/>
      <c r="CS575" s="32"/>
      <c r="CT575" s="32"/>
      <c r="CU575" s="32"/>
      <c r="CV575" s="32"/>
      <c r="CW575" s="32"/>
      <c r="CX575" s="32"/>
      <c r="CY575" s="32"/>
      <c r="CZ575" s="32"/>
      <c r="DA575" s="32"/>
      <c r="DB575" s="32"/>
      <c r="DC575" s="32"/>
      <c r="DD575" s="32"/>
      <c r="DE575" s="32"/>
      <c r="DF575" s="32"/>
      <c r="DG575" s="32"/>
      <c r="DH575" s="32"/>
      <c r="DI575" s="32"/>
      <c r="DJ575" s="32"/>
      <c r="DK575" s="32"/>
      <c r="DL575" s="32"/>
      <c r="DM575" s="32"/>
      <c r="DN575" s="32"/>
      <c r="DO575" s="32"/>
      <c r="DP575" s="32"/>
      <c r="DQ575" s="32"/>
      <c r="DR575" s="32"/>
      <c r="DS575" s="32"/>
      <c r="DT575" s="32"/>
      <c r="DU575" s="32"/>
      <c r="DV575" s="32"/>
      <c r="DW575" s="32"/>
      <c r="DX575" s="32"/>
      <c r="DY575" s="32"/>
      <c r="DZ575" s="32"/>
      <c r="EA575" s="32"/>
      <c r="EB575" s="32"/>
      <c r="EC575" s="32"/>
      <c r="ED575" s="32"/>
      <c r="EE575" s="32"/>
      <c r="EF575" s="32"/>
      <c r="EG575" s="32"/>
      <c r="EH575" s="32"/>
      <c r="EI575" s="32"/>
      <c r="EJ575" s="32"/>
      <c r="EK575" s="32"/>
      <c r="EL575" s="32"/>
      <c r="EM575" s="32"/>
      <c r="EN575" s="32"/>
      <c r="EO575" s="32"/>
      <c r="EP575" s="32"/>
      <c r="EQ575" s="32"/>
      <c r="ER575" s="32"/>
      <c r="ES575" s="32"/>
      <c r="ET575" s="32"/>
      <c r="EU575" s="32"/>
      <c r="EV575" s="32"/>
      <c r="EW575" s="32"/>
      <c r="EX575" s="32"/>
      <c r="EY575" s="32"/>
      <c r="EZ575" s="32"/>
      <c r="FA575" s="32"/>
      <c r="FB575" s="32"/>
      <c r="FC575" s="32"/>
      <c r="FD575" s="32"/>
      <c r="FE575" s="32"/>
      <c r="FF575" s="32"/>
      <c r="FG575" s="32"/>
      <c r="FH575" s="32"/>
      <c r="FI575" s="32"/>
      <c r="FJ575" s="32"/>
      <c r="FK575" s="32"/>
      <c r="FL575" s="32"/>
      <c r="FM575" s="32"/>
      <c r="FN575" s="32"/>
      <c r="FO575" s="32"/>
      <c r="FP575" s="32"/>
      <c r="FQ575" s="32"/>
      <c r="FR575" s="32"/>
      <c r="FS575" s="32"/>
      <c r="FT575" s="32"/>
      <c r="FU575" s="32"/>
      <c r="FV575" s="32"/>
      <c r="FW575" s="32"/>
      <c r="FX575" s="32"/>
      <c r="FY575" s="32"/>
      <c r="FZ575" s="32"/>
      <c r="GA575" s="32"/>
      <c r="GB575" s="32"/>
      <c r="GC575" s="32"/>
      <c r="GD575" s="32"/>
      <c r="GE575" s="32"/>
      <c r="GF575" s="32"/>
      <c r="GG575" s="32"/>
      <c r="GH575" s="32"/>
      <c r="GI575" s="32"/>
      <c r="GJ575" s="32"/>
      <c r="GK575" s="32"/>
      <c r="GL575" s="32"/>
      <c r="GM575" s="32"/>
      <c r="GN575" s="32"/>
      <c r="GO575" s="32"/>
      <c r="GP575" s="32"/>
      <c r="GQ575" s="32"/>
      <c r="GR575" s="32"/>
      <c r="GS575" s="32"/>
      <c r="GT575" s="32"/>
      <c r="GU575" s="32"/>
      <c r="GV575" s="32"/>
      <c r="GW575" s="32"/>
      <c r="GX575" s="32"/>
      <c r="GY575" s="32"/>
      <c r="GZ575" s="32"/>
      <c r="HA575" s="32"/>
      <c r="HB575" s="32"/>
      <c r="HC575" s="32"/>
      <c r="HD575" s="32"/>
      <c r="HE575" s="32"/>
      <c r="HF575" s="32"/>
      <c r="HG575" s="32"/>
      <c r="HH575" s="32"/>
      <c r="HI575" s="32"/>
      <c r="HJ575" s="32"/>
      <c r="HK575" s="32"/>
      <c r="HL575" s="32"/>
      <c r="HM575" s="32"/>
      <c r="HN575" s="32"/>
      <c r="HO575" s="32"/>
      <c r="HP575" s="32"/>
      <c r="HQ575" s="32"/>
      <c r="HR575" s="32"/>
      <c r="HS575" s="32"/>
      <c r="HT575" s="32"/>
      <c r="HU575" s="32"/>
      <c r="HV575" s="32"/>
      <c r="HW575" s="32"/>
      <c r="HX575" s="32"/>
      <c r="HY575" s="32"/>
      <c r="HZ575" s="32"/>
      <c r="IA575" s="32"/>
      <c r="IB575" s="32"/>
      <c r="IC575" s="32"/>
      <c r="ID575" s="32"/>
      <c r="IE575" s="32"/>
      <c r="IF575" s="32"/>
      <c r="IG575" s="32"/>
      <c r="IH575" s="32"/>
      <c r="II575" s="32"/>
      <c r="IJ575" s="32"/>
      <c r="IK575" s="32"/>
      <c r="IL575" s="32"/>
      <c r="IM575" s="32"/>
      <c r="IN575" s="32"/>
      <c r="IO575" s="32"/>
      <c r="IP575" s="32"/>
      <c r="IQ575" s="32"/>
      <c r="IR575" s="32"/>
      <c r="IS575" s="32"/>
      <c r="IT575" s="32"/>
      <c r="IU575" s="32"/>
    </row>
    <row r="576" spans="1:255" ht="15">
      <c r="A576" s="27">
        <v>44053</v>
      </c>
      <c r="B576" s="96" t="s">
        <v>298</v>
      </c>
      <c r="C576" s="66" t="s">
        <v>299</v>
      </c>
      <c r="D576" s="18" t="s">
        <v>301</v>
      </c>
      <c r="E576" s="30">
        <v>770</v>
      </c>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2"/>
      <c r="FJ576" s="32"/>
      <c r="FK576" s="32"/>
      <c r="FL576" s="32"/>
      <c r="FM576" s="32"/>
      <c r="FN576" s="32"/>
      <c r="FO576" s="32"/>
      <c r="FP576" s="32"/>
      <c r="FQ576" s="32"/>
      <c r="FR576" s="32"/>
      <c r="FS576" s="32"/>
      <c r="FT576" s="32"/>
      <c r="FU576" s="32"/>
      <c r="FV576" s="32"/>
      <c r="FW576" s="32"/>
      <c r="FX576" s="32"/>
      <c r="FY576" s="32"/>
      <c r="FZ576" s="32"/>
      <c r="GA576" s="32"/>
      <c r="GB576" s="32"/>
      <c r="GC576" s="32"/>
      <c r="GD576" s="32"/>
      <c r="GE576" s="32"/>
      <c r="GF576" s="32"/>
      <c r="GG576" s="32"/>
      <c r="GH576" s="32"/>
      <c r="GI576" s="32"/>
      <c r="GJ576" s="32"/>
      <c r="GK576" s="32"/>
      <c r="GL576" s="32"/>
      <c r="GM576" s="32"/>
      <c r="GN576" s="32"/>
      <c r="GO576" s="32"/>
      <c r="GP576" s="32"/>
      <c r="GQ576" s="32"/>
      <c r="GR576" s="32"/>
      <c r="GS576" s="32"/>
      <c r="GT576" s="32"/>
      <c r="GU576" s="32"/>
      <c r="GV576" s="32"/>
      <c r="GW576" s="32"/>
      <c r="GX576" s="32"/>
      <c r="GY576" s="32"/>
      <c r="GZ576" s="32"/>
      <c r="HA576" s="32"/>
      <c r="HB576" s="32"/>
      <c r="HC576" s="32"/>
      <c r="HD576" s="32"/>
      <c r="HE576" s="32"/>
      <c r="HF576" s="32"/>
      <c r="HG576" s="32"/>
      <c r="HH576" s="32"/>
      <c r="HI576" s="32"/>
      <c r="HJ576" s="32"/>
      <c r="HK576" s="32"/>
      <c r="HL576" s="32"/>
      <c r="HM576" s="32"/>
      <c r="HN576" s="32"/>
      <c r="HO576" s="32"/>
      <c r="HP576" s="32"/>
      <c r="HQ576" s="32"/>
      <c r="HR576" s="32"/>
      <c r="HS576" s="32"/>
      <c r="HT576" s="32"/>
      <c r="HU576" s="32"/>
      <c r="HV576" s="32"/>
      <c r="HW576" s="32"/>
      <c r="HX576" s="32"/>
      <c r="HY576" s="32"/>
      <c r="HZ576" s="32"/>
      <c r="IA576" s="32"/>
      <c r="IB576" s="32"/>
      <c r="IC576" s="32"/>
      <c r="ID576" s="32"/>
      <c r="IE576" s="32"/>
      <c r="IF576" s="32"/>
      <c r="IG576" s="32"/>
      <c r="IH576" s="32"/>
      <c r="II576" s="32"/>
      <c r="IJ576" s="32"/>
      <c r="IK576" s="32"/>
      <c r="IL576" s="32"/>
      <c r="IM576" s="32"/>
      <c r="IN576" s="32"/>
      <c r="IO576" s="32"/>
      <c r="IP576" s="32"/>
      <c r="IQ576" s="32"/>
      <c r="IR576" s="32"/>
      <c r="IS576" s="32"/>
      <c r="IT576" s="32"/>
      <c r="IU576" s="32"/>
    </row>
    <row r="577" spans="1:255" ht="15">
      <c r="A577" s="54">
        <v>44053</v>
      </c>
      <c r="B577" s="18" t="s">
        <v>302</v>
      </c>
      <c r="C577" s="66" t="s">
        <v>303</v>
      </c>
      <c r="D577" s="5" t="s">
        <v>304</v>
      </c>
      <c r="E577" s="30">
        <v>230</v>
      </c>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c r="BI577" s="32"/>
      <c r="BJ577" s="32"/>
      <c r="BK577" s="32"/>
      <c r="BL577" s="32"/>
      <c r="BM577" s="32"/>
      <c r="BN577" s="32"/>
      <c r="BO577" s="32"/>
      <c r="BP577" s="32"/>
      <c r="BQ577" s="32"/>
      <c r="BR577" s="32"/>
      <c r="BS577" s="32"/>
      <c r="BT577" s="32"/>
      <c r="BU577" s="32"/>
      <c r="BV577" s="32"/>
      <c r="BW577" s="32"/>
      <c r="BX577" s="32"/>
      <c r="BY577" s="32"/>
      <c r="BZ577" s="32"/>
      <c r="CA577" s="32"/>
      <c r="CB577" s="32"/>
      <c r="CC577" s="32"/>
      <c r="CD577" s="32"/>
      <c r="CE577" s="32"/>
      <c r="CF577" s="32"/>
      <c r="CG577" s="32"/>
      <c r="CH577" s="32"/>
      <c r="CI577" s="32"/>
      <c r="CJ577" s="32"/>
      <c r="CK577" s="32"/>
      <c r="CL577" s="32"/>
      <c r="CM577" s="32"/>
      <c r="CN577" s="32"/>
      <c r="CO577" s="32"/>
      <c r="CP577" s="32"/>
      <c r="CQ577" s="32"/>
      <c r="CR577" s="32"/>
      <c r="CS577" s="32"/>
      <c r="CT577" s="32"/>
      <c r="CU577" s="32"/>
      <c r="CV577" s="32"/>
      <c r="CW577" s="32"/>
      <c r="CX577" s="32"/>
      <c r="CY577" s="32"/>
      <c r="CZ577" s="32"/>
      <c r="DA577" s="32"/>
      <c r="DB577" s="32"/>
      <c r="DC577" s="32"/>
      <c r="DD577" s="32"/>
      <c r="DE577" s="32"/>
      <c r="DF577" s="32"/>
      <c r="DG577" s="32"/>
      <c r="DH577" s="32"/>
      <c r="DI577" s="32"/>
      <c r="DJ577" s="32"/>
      <c r="DK577" s="32"/>
      <c r="DL577" s="32"/>
      <c r="DM577" s="32"/>
      <c r="DN577" s="32"/>
      <c r="DO577" s="32"/>
      <c r="DP577" s="32"/>
      <c r="DQ577" s="32"/>
      <c r="DR577" s="32"/>
      <c r="DS577" s="32"/>
      <c r="DT577" s="32"/>
      <c r="DU577" s="32"/>
      <c r="DV577" s="32"/>
      <c r="DW577" s="32"/>
      <c r="DX577" s="32"/>
      <c r="DY577" s="32"/>
      <c r="DZ577" s="32"/>
      <c r="EA577" s="32"/>
      <c r="EB577" s="32"/>
      <c r="EC577" s="32"/>
      <c r="ED577" s="32"/>
      <c r="EE577" s="32"/>
      <c r="EF577" s="32"/>
      <c r="EG577" s="32"/>
      <c r="EH577" s="32"/>
      <c r="EI577" s="32"/>
      <c r="EJ577" s="32"/>
      <c r="EK577" s="32"/>
      <c r="EL577" s="32"/>
      <c r="EM577" s="32"/>
      <c r="EN577" s="32"/>
      <c r="EO577" s="32"/>
      <c r="EP577" s="32"/>
      <c r="EQ577" s="32"/>
      <c r="ER577" s="32"/>
      <c r="ES577" s="32"/>
      <c r="ET577" s="32"/>
      <c r="EU577" s="32"/>
      <c r="EV577" s="32"/>
      <c r="EW577" s="32"/>
      <c r="EX577" s="32"/>
      <c r="EY577" s="32"/>
      <c r="EZ577" s="32"/>
      <c r="FA577" s="32"/>
      <c r="FB577" s="32"/>
      <c r="FC577" s="32"/>
      <c r="FD577" s="32"/>
      <c r="FE577" s="32"/>
      <c r="FF577" s="32"/>
      <c r="FG577" s="32"/>
      <c r="FH577" s="32"/>
      <c r="FI577" s="32"/>
      <c r="FJ577" s="32"/>
      <c r="FK577" s="32"/>
      <c r="FL577" s="32"/>
      <c r="FM577" s="32"/>
      <c r="FN577" s="32"/>
      <c r="FO577" s="32"/>
      <c r="FP577" s="32"/>
      <c r="FQ577" s="32"/>
      <c r="FR577" s="32"/>
      <c r="FS577" s="32"/>
      <c r="FT577" s="32"/>
      <c r="FU577" s="32"/>
      <c r="FV577" s="32"/>
      <c r="FW577" s="32"/>
      <c r="FX577" s="32"/>
      <c r="FY577" s="32"/>
      <c r="FZ577" s="32"/>
      <c r="GA577" s="32"/>
      <c r="GB577" s="32"/>
      <c r="GC577" s="32"/>
      <c r="GD577" s="32"/>
      <c r="GE577" s="32"/>
      <c r="GF577" s="32"/>
      <c r="GG577" s="32"/>
      <c r="GH577" s="32"/>
      <c r="GI577" s="32"/>
      <c r="GJ577" s="32"/>
      <c r="GK577" s="32"/>
      <c r="GL577" s="32"/>
      <c r="GM577" s="32"/>
      <c r="GN577" s="32"/>
      <c r="GO577" s="32"/>
      <c r="GP577" s="32"/>
      <c r="GQ577" s="32"/>
      <c r="GR577" s="32"/>
      <c r="GS577" s="32"/>
      <c r="GT577" s="32"/>
      <c r="GU577" s="32"/>
      <c r="GV577" s="32"/>
      <c r="GW577" s="32"/>
      <c r="GX577" s="32"/>
      <c r="GY577" s="32"/>
      <c r="GZ577" s="32"/>
      <c r="HA577" s="32"/>
      <c r="HB577" s="32"/>
      <c r="HC577" s="32"/>
      <c r="HD577" s="32"/>
      <c r="HE577" s="32"/>
      <c r="HF577" s="32"/>
      <c r="HG577" s="32"/>
      <c r="HH577" s="32"/>
      <c r="HI577" s="32"/>
      <c r="HJ577" s="32"/>
      <c r="HK577" s="32"/>
      <c r="HL577" s="32"/>
      <c r="HM577" s="32"/>
      <c r="HN577" s="32"/>
      <c r="HO577" s="32"/>
      <c r="HP577" s="32"/>
      <c r="HQ577" s="32"/>
      <c r="HR577" s="32"/>
      <c r="HS577" s="32"/>
      <c r="HT577" s="32"/>
      <c r="HU577" s="32"/>
      <c r="HV577" s="32"/>
      <c r="HW577" s="32"/>
      <c r="HX577" s="32"/>
      <c r="HY577" s="32"/>
      <c r="HZ577" s="32"/>
      <c r="IA577" s="32"/>
      <c r="IB577" s="32"/>
      <c r="IC577" s="32"/>
      <c r="ID577" s="32"/>
      <c r="IE577" s="32"/>
      <c r="IF577" s="32"/>
      <c r="IG577" s="32"/>
      <c r="IH577" s="32"/>
      <c r="II577" s="32"/>
      <c r="IJ577" s="32"/>
      <c r="IK577" s="32"/>
      <c r="IL577" s="32"/>
      <c r="IM577" s="32"/>
      <c r="IN577" s="32"/>
      <c r="IO577" s="32"/>
      <c r="IP577" s="32"/>
      <c r="IQ577" s="32"/>
      <c r="IR577" s="32"/>
      <c r="IS577" s="32"/>
      <c r="IT577" s="32"/>
      <c r="IU577" s="32"/>
    </row>
    <row r="578" spans="1:255" ht="15.75">
      <c r="A578" s="140" t="s">
        <v>20</v>
      </c>
      <c r="B578" s="141"/>
      <c r="C578" s="141"/>
      <c r="D578" s="142"/>
      <c r="E578" s="48">
        <f>SUM(E575:E577)</f>
        <v>4000</v>
      </c>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c r="BI578" s="32"/>
      <c r="BJ578" s="32"/>
      <c r="BK578" s="32"/>
      <c r="BL578" s="32"/>
      <c r="BM578" s="32"/>
      <c r="BN578" s="32"/>
      <c r="BO578" s="32"/>
      <c r="BP578" s="32"/>
      <c r="BQ578" s="32"/>
      <c r="BR578" s="32"/>
      <c r="BS578" s="32"/>
      <c r="BT578" s="32"/>
      <c r="BU578" s="32"/>
      <c r="BV578" s="32"/>
      <c r="BW578" s="32"/>
      <c r="BX578" s="32"/>
      <c r="BY578" s="32"/>
      <c r="BZ578" s="32"/>
      <c r="CA578" s="32"/>
      <c r="CB578" s="32"/>
      <c r="CC578" s="32"/>
      <c r="CD578" s="32"/>
      <c r="CE578" s="32"/>
      <c r="CF578" s="32"/>
      <c r="CG578" s="32"/>
      <c r="CH578" s="32"/>
      <c r="CI578" s="32"/>
      <c r="CJ578" s="32"/>
      <c r="CK578" s="32"/>
      <c r="CL578" s="32"/>
      <c r="CM578" s="32"/>
      <c r="CN578" s="32"/>
      <c r="CO578" s="32"/>
      <c r="CP578" s="32"/>
      <c r="CQ578" s="32"/>
      <c r="CR578" s="32"/>
      <c r="CS578" s="32"/>
      <c r="CT578" s="32"/>
      <c r="CU578" s="32"/>
      <c r="CV578" s="32"/>
      <c r="CW578" s="32"/>
      <c r="CX578" s="32"/>
      <c r="CY578" s="32"/>
      <c r="CZ578" s="32"/>
      <c r="DA578" s="32"/>
      <c r="DB578" s="32"/>
      <c r="DC578" s="32"/>
      <c r="DD578" s="32"/>
      <c r="DE578" s="32"/>
      <c r="DF578" s="32"/>
      <c r="DG578" s="32"/>
      <c r="DH578" s="32"/>
      <c r="DI578" s="32"/>
      <c r="DJ578" s="32"/>
      <c r="DK578" s="32"/>
      <c r="DL578" s="32"/>
      <c r="DM578" s="32"/>
      <c r="DN578" s="32"/>
      <c r="DO578" s="32"/>
      <c r="DP578" s="32"/>
      <c r="DQ578" s="32"/>
      <c r="DR578" s="32"/>
      <c r="DS578" s="32"/>
      <c r="DT578" s="32"/>
      <c r="DU578" s="32"/>
      <c r="DV578" s="32"/>
      <c r="DW578" s="32"/>
      <c r="DX578" s="32"/>
      <c r="DY578" s="32"/>
      <c r="DZ578" s="32"/>
      <c r="EA578" s="32"/>
      <c r="EB578" s="32"/>
      <c r="EC578" s="32"/>
      <c r="ED578" s="32"/>
      <c r="EE578" s="32"/>
      <c r="EF578" s="32"/>
      <c r="EG578" s="32"/>
      <c r="EH578" s="32"/>
      <c r="EI578" s="32"/>
      <c r="EJ578" s="32"/>
      <c r="EK578" s="32"/>
      <c r="EL578" s="32"/>
      <c r="EM578" s="32"/>
      <c r="EN578" s="32"/>
      <c r="EO578" s="32"/>
      <c r="EP578" s="32"/>
      <c r="EQ578" s="32"/>
      <c r="ER578" s="32"/>
      <c r="ES578" s="32"/>
      <c r="ET578" s="32"/>
      <c r="EU578" s="32"/>
      <c r="EV578" s="32"/>
      <c r="EW578" s="32"/>
      <c r="EX578" s="32"/>
      <c r="EY578" s="32"/>
      <c r="EZ578" s="32"/>
      <c r="FA578" s="32"/>
      <c r="FB578" s="32"/>
      <c r="FC578" s="32"/>
      <c r="FD578" s="32"/>
      <c r="FE578" s="32"/>
      <c r="FF578" s="32"/>
      <c r="FG578" s="32"/>
      <c r="FH578" s="32"/>
      <c r="FI578" s="32"/>
      <c r="FJ578" s="32"/>
      <c r="FK578" s="32"/>
      <c r="FL578" s="32"/>
      <c r="FM578" s="32"/>
      <c r="FN578" s="32"/>
      <c r="FO578" s="32"/>
      <c r="FP578" s="32"/>
      <c r="FQ578" s="32"/>
      <c r="FR578" s="32"/>
      <c r="FS578" s="32"/>
      <c r="FT578" s="32"/>
      <c r="FU578" s="32"/>
      <c r="FV578" s="32"/>
      <c r="FW578" s="32"/>
      <c r="FX578" s="32"/>
      <c r="FY578" s="32"/>
      <c r="FZ578" s="32"/>
      <c r="GA578" s="32"/>
      <c r="GB578" s="32"/>
      <c r="GC578" s="32"/>
      <c r="GD578" s="32"/>
      <c r="GE578" s="32"/>
      <c r="GF578" s="32"/>
      <c r="GG578" s="32"/>
      <c r="GH578" s="32"/>
      <c r="GI578" s="32"/>
      <c r="GJ578" s="32"/>
      <c r="GK578" s="32"/>
      <c r="GL578" s="32"/>
      <c r="GM578" s="32"/>
      <c r="GN578" s="32"/>
      <c r="GO578" s="32"/>
      <c r="GP578" s="32"/>
      <c r="GQ578" s="32"/>
      <c r="GR578" s="32"/>
      <c r="GS578" s="32"/>
      <c r="GT578" s="32"/>
      <c r="GU578" s="32"/>
      <c r="GV578" s="32"/>
      <c r="GW578" s="32"/>
      <c r="GX578" s="32"/>
      <c r="GY578" s="32"/>
      <c r="GZ578" s="32"/>
      <c r="HA578" s="32"/>
      <c r="HB578" s="32"/>
      <c r="HC578" s="32"/>
      <c r="HD578" s="32"/>
      <c r="HE578" s="32"/>
      <c r="HF578" s="32"/>
      <c r="HG578" s="32"/>
      <c r="HH578" s="32"/>
      <c r="HI578" s="32"/>
      <c r="HJ578" s="32"/>
      <c r="HK578" s="32"/>
      <c r="HL578" s="32"/>
      <c r="HM578" s="32"/>
      <c r="HN578" s="32"/>
      <c r="HO578" s="32"/>
      <c r="HP578" s="32"/>
      <c r="HQ578" s="32"/>
      <c r="HR578" s="32"/>
      <c r="HS578" s="32"/>
      <c r="HT578" s="32"/>
      <c r="HU578" s="32"/>
      <c r="HV578" s="32"/>
      <c r="HW578" s="32"/>
      <c r="HX578" s="32"/>
      <c r="HY578" s="32"/>
      <c r="HZ578" s="32"/>
      <c r="IA578" s="32"/>
      <c r="IB578" s="32"/>
      <c r="IC578" s="32"/>
      <c r="ID578" s="32"/>
      <c r="IE578" s="32"/>
      <c r="IF578" s="32"/>
      <c r="IG578" s="32"/>
      <c r="IH578" s="32"/>
      <c r="II578" s="32"/>
      <c r="IJ578" s="32"/>
      <c r="IK578" s="32"/>
      <c r="IL578" s="32"/>
      <c r="IM578" s="32"/>
      <c r="IN578" s="32"/>
      <c r="IO578" s="32"/>
      <c r="IP578" s="32"/>
      <c r="IQ578" s="32"/>
      <c r="IR578" s="32"/>
      <c r="IS578" s="32"/>
      <c r="IT578" s="32"/>
      <c r="IU578" s="32"/>
    </row>
    <row r="581" ht="15.75">
      <c r="A581" s="34"/>
    </row>
    <row r="583" spans="1:5" ht="16.5" thickBot="1">
      <c r="A583" s="151" t="s">
        <v>961</v>
      </c>
      <c r="B583" s="151"/>
      <c r="C583" s="151"/>
      <c r="D583" s="151"/>
      <c r="E583" s="151"/>
    </row>
    <row r="584" spans="1:255" ht="16.5" thickTop="1">
      <c r="A584" s="145" t="s">
        <v>0</v>
      </c>
      <c r="B584" s="145"/>
      <c r="C584" s="145"/>
      <c r="D584" s="145"/>
      <c r="E584" s="145"/>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c r="BI584" s="32"/>
      <c r="BJ584" s="32"/>
      <c r="BK584" s="32"/>
      <c r="BL584" s="32"/>
      <c r="BM584" s="32"/>
      <c r="BN584" s="32"/>
      <c r="BO584" s="32"/>
      <c r="BP584" s="32"/>
      <c r="BQ584" s="32"/>
      <c r="BR584" s="32"/>
      <c r="BS584" s="32"/>
      <c r="BT584" s="32"/>
      <c r="BU584" s="32"/>
      <c r="BV584" s="32"/>
      <c r="BW584" s="32"/>
      <c r="BX584" s="32"/>
      <c r="BY584" s="32"/>
      <c r="BZ584" s="32"/>
      <c r="CA584" s="32"/>
      <c r="CB584" s="32"/>
      <c r="CC584" s="32"/>
      <c r="CD584" s="32"/>
      <c r="CE584" s="32"/>
      <c r="CF584" s="32"/>
      <c r="CG584" s="32"/>
      <c r="CH584" s="32"/>
      <c r="CI584" s="32"/>
      <c r="CJ584" s="32"/>
      <c r="CK584" s="32"/>
      <c r="CL584" s="32"/>
      <c r="CM584" s="32"/>
      <c r="CN584" s="32"/>
      <c r="CO584" s="32"/>
      <c r="CP584" s="32"/>
      <c r="CQ584" s="32"/>
      <c r="CR584" s="32"/>
      <c r="CS584" s="32"/>
      <c r="CT584" s="32"/>
      <c r="CU584" s="32"/>
      <c r="CV584" s="32"/>
      <c r="CW584" s="32"/>
      <c r="CX584" s="32"/>
      <c r="CY584" s="32"/>
      <c r="CZ584" s="32"/>
      <c r="DA584" s="32"/>
      <c r="DB584" s="32"/>
      <c r="DC584" s="32"/>
      <c r="DD584" s="32"/>
      <c r="DE584" s="32"/>
      <c r="DF584" s="32"/>
      <c r="DG584" s="32"/>
      <c r="DH584" s="32"/>
      <c r="DI584" s="32"/>
      <c r="DJ584" s="32"/>
      <c r="DK584" s="32"/>
      <c r="DL584" s="32"/>
      <c r="DM584" s="32"/>
      <c r="DN584" s="32"/>
      <c r="DO584" s="32"/>
      <c r="DP584" s="32"/>
      <c r="DQ584" s="32"/>
      <c r="DR584" s="32"/>
      <c r="DS584" s="32"/>
      <c r="DT584" s="32"/>
      <c r="DU584" s="32"/>
      <c r="DV584" s="32"/>
      <c r="DW584" s="32"/>
      <c r="DX584" s="32"/>
      <c r="DY584" s="32"/>
      <c r="DZ584" s="32"/>
      <c r="EA584" s="32"/>
      <c r="EB584" s="32"/>
      <c r="EC584" s="32"/>
      <c r="ED584" s="32"/>
      <c r="EE584" s="32"/>
      <c r="EF584" s="32"/>
      <c r="EG584" s="32"/>
      <c r="EH584" s="32"/>
      <c r="EI584" s="32"/>
      <c r="EJ584" s="32"/>
      <c r="EK584" s="32"/>
      <c r="EL584" s="32"/>
      <c r="EM584" s="32"/>
      <c r="EN584" s="32"/>
      <c r="EO584" s="32"/>
      <c r="EP584" s="32"/>
      <c r="EQ584" s="32"/>
      <c r="ER584" s="32"/>
      <c r="ES584" s="32"/>
      <c r="ET584" s="32"/>
      <c r="EU584" s="32"/>
      <c r="EV584" s="32"/>
      <c r="EW584" s="32"/>
      <c r="EX584" s="32"/>
      <c r="EY584" s="32"/>
      <c r="EZ584" s="32"/>
      <c r="FA584" s="32"/>
      <c r="FB584" s="32"/>
      <c r="FC584" s="32"/>
      <c r="FD584" s="32"/>
      <c r="FE584" s="32"/>
      <c r="FF584" s="32"/>
      <c r="FG584" s="32"/>
      <c r="FH584" s="32"/>
      <c r="FI584" s="32"/>
      <c r="FJ584" s="32"/>
      <c r="FK584" s="32"/>
      <c r="FL584" s="32"/>
      <c r="FM584" s="32"/>
      <c r="FN584" s="32"/>
      <c r="FO584" s="32"/>
      <c r="FP584" s="32"/>
      <c r="FQ584" s="32"/>
      <c r="FR584" s="32"/>
      <c r="FS584" s="32"/>
      <c r="FT584" s="32"/>
      <c r="FU584" s="32"/>
      <c r="FV584" s="32"/>
      <c r="FW584" s="32"/>
      <c r="FX584" s="32"/>
      <c r="FY584" s="32"/>
      <c r="FZ584" s="32"/>
      <c r="GA584" s="32"/>
      <c r="GB584" s="32"/>
      <c r="GC584" s="32"/>
      <c r="GD584" s="32"/>
      <c r="GE584" s="32"/>
      <c r="GF584" s="32"/>
      <c r="GG584" s="32"/>
      <c r="GH584" s="32"/>
      <c r="GI584" s="32"/>
      <c r="GJ584" s="32"/>
      <c r="GK584" s="32"/>
      <c r="GL584" s="32"/>
      <c r="GM584" s="32"/>
      <c r="GN584" s="32"/>
      <c r="GO584" s="32"/>
      <c r="GP584" s="32"/>
      <c r="GQ584" s="32"/>
      <c r="GR584" s="32"/>
      <c r="GS584" s="32"/>
      <c r="GT584" s="32"/>
      <c r="GU584" s="32"/>
      <c r="GV584" s="32"/>
      <c r="GW584" s="32"/>
      <c r="GX584" s="32"/>
      <c r="GY584" s="32"/>
      <c r="GZ584" s="32"/>
      <c r="HA584" s="32"/>
      <c r="HB584" s="32"/>
      <c r="HC584" s="32"/>
      <c r="HD584" s="32"/>
      <c r="HE584" s="32"/>
      <c r="HF584" s="32"/>
      <c r="HG584" s="32"/>
      <c r="HH584" s="32"/>
      <c r="HI584" s="32"/>
      <c r="HJ584" s="32"/>
      <c r="HK584" s="32"/>
      <c r="HL584" s="32"/>
      <c r="HM584" s="32"/>
      <c r="HN584" s="32"/>
      <c r="HO584" s="32"/>
      <c r="HP584" s="32"/>
      <c r="HQ584" s="32"/>
      <c r="HR584" s="32"/>
      <c r="HS584" s="32"/>
      <c r="HT584" s="32"/>
      <c r="HU584" s="32"/>
      <c r="HV584" s="32"/>
      <c r="HW584" s="32"/>
      <c r="HX584" s="32"/>
      <c r="HY584" s="32"/>
      <c r="HZ584" s="32"/>
      <c r="IA584" s="32"/>
      <c r="IB584" s="32"/>
      <c r="IC584" s="32"/>
      <c r="ID584" s="32"/>
      <c r="IE584" s="32"/>
      <c r="IF584" s="32"/>
      <c r="IG584" s="32"/>
      <c r="IH584" s="32"/>
      <c r="II584" s="32"/>
      <c r="IJ584" s="32"/>
      <c r="IK584" s="32"/>
      <c r="IL584" s="32"/>
      <c r="IM584" s="32"/>
      <c r="IN584" s="32"/>
      <c r="IO584" s="32"/>
      <c r="IP584" s="32"/>
      <c r="IQ584" s="32"/>
      <c r="IR584" s="32"/>
      <c r="IS584" s="32"/>
      <c r="IT584" s="32"/>
      <c r="IU584" s="32"/>
    </row>
    <row r="585" spans="6:255" ht="15">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c r="BI585" s="32"/>
      <c r="BJ585" s="32"/>
      <c r="BK585" s="32"/>
      <c r="BL585" s="32"/>
      <c r="BM585" s="32"/>
      <c r="BN585" s="32"/>
      <c r="BO585" s="32"/>
      <c r="BP585" s="32"/>
      <c r="BQ585" s="32"/>
      <c r="BR585" s="32"/>
      <c r="BS585" s="32"/>
      <c r="BT585" s="32"/>
      <c r="BU585" s="32"/>
      <c r="BV585" s="32"/>
      <c r="BW585" s="32"/>
      <c r="BX585" s="32"/>
      <c r="BY585" s="32"/>
      <c r="BZ585" s="32"/>
      <c r="CA585" s="32"/>
      <c r="CB585" s="32"/>
      <c r="CC585" s="32"/>
      <c r="CD585" s="32"/>
      <c r="CE585" s="32"/>
      <c r="CF585" s="32"/>
      <c r="CG585" s="32"/>
      <c r="CH585" s="32"/>
      <c r="CI585" s="32"/>
      <c r="CJ585" s="32"/>
      <c r="CK585" s="32"/>
      <c r="CL585" s="32"/>
      <c r="CM585" s="32"/>
      <c r="CN585" s="32"/>
      <c r="CO585" s="32"/>
      <c r="CP585" s="32"/>
      <c r="CQ585" s="32"/>
      <c r="CR585" s="32"/>
      <c r="CS585" s="32"/>
      <c r="CT585" s="32"/>
      <c r="CU585" s="32"/>
      <c r="CV585" s="32"/>
      <c r="CW585" s="32"/>
      <c r="CX585" s="32"/>
      <c r="CY585" s="32"/>
      <c r="CZ585" s="32"/>
      <c r="DA585" s="32"/>
      <c r="DB585" s="32"/>
      <c r="DC585" s="32"/>
      <c r="DD585" s="32"/>
      <c r="DE585" s="32"/>
      <c r="DF585" s="32"/>
      <c r="DG585" s="32"/>
      <c r="DH585" s="32"/>
      <c r="DI585" s="32"/>
      <c r="DJ585" s="32"/>
      <c r="DK585" s="32"/>
      <c r="DL585" s="32"/>
      <c r="DM585" s="32"/>
      <c r="DN585" s="32"/>
      <c r="DO585" s="32"/>
      <c r="DP585" s="32"/>
      <c r="DQ585" s="32"/>
      <c r="DR585" s="32"/>
      <c r="DS585" s="32"/>
      <c r="DT585" s="32"/>
      <c r="DU585" s="32"/>
      <c r="DV585" s="32"/>
      <c r="DW585" s="32"/>
      <c r="DX585" s="32"/>
      <c r="DY585" s="32"/>
      <c r="DZ585" s="32"/>
      <c r="EA585" s="32"/>
      <c r="EB585" s="32"/>
      <c r="EC585" s="32"/>
      <c r="ED585" s="32"/>
      <c r="EE585" s="32"/>
      <c r="EF585" s="32"/>
      <c r="EG585" s="32"/>
      <c r="EH585" s="32"/>
      <c r="EI585" s="32"/>
      <c r="EJ585" s="32"/>
      <c r="EK585" s="32"/>
      <c r="EL585" s="32"/>
      <c r="EM585" s="32"/>
      <c r="EN585" s="32"/>
      <c r="EO585" s="32"/>
      <c r="EP585" s="32"/>
      <c r="EQ585" s="32"/>
      <c r="ER585" s="32"/>
      <c r="ES585" s="32"/>
      <c r="ET585" s="32"/>
      <c r="EU585" s="32"/>
      <c r="EV585" s="32"/>
      <c r="EW585" s="32"/>
      <c r="EX585" s="32"/>
      <c r="EY585" s="32"/>
      <c r="EZ585" s="32"/>
      <c r="FA585" s="32"/>
      <c r="FB585" s="32"/>
      <c r="FC585" s="32"/>
      <c r="FD585" s="32"/>
      <c r="FE585" s="32"/>
      <c r="FF585" s="32"/>
      <c r="FG585" s="32"/>
      <c r="FH585" s="32"/>
      <c r="FI585" s="32"/>
      <c r="FJ585" s="32"/>
      <c r="FK585" s="32"/>
      <c r="FL585" s="32"/>
      <c r="FM585" s="32"/>
      <c r="FN585" s="32"/>
      <c r="FO585" s="32"/>
      <c r="FP585" s="32"/>
      <c r="FQ585" s="32"/>
      <c r="FR585" s="32"/>
      <c r="FS585" s="32"/>
      <c r="FT585" s="32"/>
      <c r="FU585" s="32"/>
      <c r="FV585" s="32"/>
      <c r="FW585" s="32"/>
      <c r="FX585" s="32"/>
      <c r="FY585" s="32"/>
      <c r="FZ585" s="32"/>
      <c r="GA585" s="32"/>
      <c r="GB585" s="32"/>
      <c r="GC585" s="32"/>
      <c r="GD585" s="32"/>
      <c r="GE585" s="32"/>
      <c r="GF585" s="32"/>
      <c r="GG585" s="32"/>
      <c r="GH585" s="32"/>
      <c r="GI585" s="32"/>
      <c r="GJ585" s="32"/>
      <c r="GK585" s="32"/>
      <c r="GL585" s="32"/>
      <c r="GM585" s="32"/>
      <c r="GN585" s="32"/>
      <c r="GO585" s="32"/>
      <c r="GP585" s="32"/>
      <c r="GQ585" s="32"/>
      <c r="GR585" s="32"/>
      <c r="GS585" s="32"/>
      <c r="GT585" s="32"/>
      <c r="GU585" s="32"/>
      <c r="GV585" s="32"/>
      <c r="GW585" s="32"/>
      <c r="GX585" s="32"/>
      <c r="GY585" s="32"/>
      <c r="GZ585" s="32"/>
      <c r="HA585" s="32"/>
      <c r="HB585" s="32"/>
      <c r="HC585" s="32"/>
      <c r="HD585" s="32"/>
      <c r="HE585" s="32"/>
      <c r="HF585" s="32"/>
      <c r="HG585" s="32"/>
      <c r="HH585" s="32"/>
      <c r="HI585" s="32"/>
      <c r="HJ585" s="32"/>
      <c r="HK585" s="32"/>
      <c r="HL585" s="32"/>
      <c r="HM585" s="32"/>
      <c r="HN585" s="32"/>
      <c r="HO585" s="32"/>
      <c r="HP585" s="32"/>
      <c r="HQ585" s="32"/>
      <c r="HR585" s="32"/>
      <c r="HS585" s="32"/>
      <c r="HT585" s="32"/>
      <c r="HU585" s="32"/>
      <c r="HV585" s="32"/>
      <c r="HW585" s="32"/>
      <c r="HX585" s="32"/>
      <c r="HY585" s="32"/>
      <c r="HZ585" s="32"/>
      <c r="IA585" s="32"/>
      <c r="IB585" s="32"/>
      <c r="IC585" s="32"/>
      <c r="ID585" s="32"/>
      <c r="IE585" s="32"/>
      <c r="IF585" s="32"/>
      <c r="IG585" s="32"/>
      <c r="IH585" s="32"/>
      <c r="II585" s="32"/>
      <c r="IJ585" s="32"/>
      <c r="IK585" s="32"/>
      <c r="IL585" s="32"/>
      <c r="IM585" s="32"/>
      <c r="IN585" s="32"/>
      <c r="IO585" s="32"/>
      <c r="IP585" s="32"/>
      <c r="IQ585" s="32"/>
      <c r="IR585" s="32"/>
      <c r="IS585" s="32"/>
      <c r="IT585" s="32"/>
      <c r="IU585" s="32"/>
    </row>
    <row r="586" spans="1:255" ht="31.5" customHeight="1">
      <c r="A586" s="144" t="s">
        <v>305</v>
      </c>
      <c r="B586" s="144"/>
      <c r="C586" s="144"/>
      <c r="D586" s="144"/>
      <c r="E586" s="144"/>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c r="FG586" s="32"/>
      <c r="FH586" s="32"/>
      <c r="FI586" s="32"/>
      <c r="FJ586" s="32"/>
      <c r="FK586" s="32"/>
      <c r="FL586" s="32"/>
      <c r="FM586" s="32"/>
      <c r="FN586" s="32"/>
      <c r="FO586" s="32"/>
      <c r="FP586" s="32"/>
      <c r="FQ586" s="32"/>
      <c r="FR586" s="32"/>
      <c r="FS586" s="32"/>
      <c r="FT586" s="32"/>
      <c r="FU586" s="32"/>
      <c r="FV586" s="32"/>
      <c r="FW586" s="32"/>
      <c r="FX586" s="32"/>
      <c r="FY586" s="32"/>
      <c r="FZ586" s="32"/>
      <c r="GA586" s="32"/>
      <c r="GB586" s="32"/>
      <c r="GC586" s="32"/>
      <c r="GD586" s="32"/>
      <c r="GE586" s="32"/>
      <c r="GF586" s="32"/>
      <c r="GG586" s="32"/>
      <c r="GH586" s="32"/>
      <c r="GI586" s="32"/>
      <c r="GJ586" s="32"/>
      <c r="GK586" s="32"/>
      <c r="GL586" s="32"/>
      <c r="GM586" s="32"/>
      <c r="GN586" s="32"/>
      <c r="GO586" s="32"/>
      <c r="GP586" s="32"/>
      <c r="GQ586" s="32"/>
      <c r="GR586" s="32"/>
      <c r="GS586" s="32"/>
      <c r="GT586" s="32"/>
      <c r="GU586" s="32"/>
      <c r="GV586" s="32"/>
      <c r="GW586" s="32"/>
      <c r="GX586" s="32"/>
      <c r="GY586" s="32"/>
      <c r="GZ586" s="32"/>
      <c r="HA586" s="32"/>
      <c r="HB586" s="32"/>
      <c r="HC586" s="32"/>
      <c r="HD586" s="32"/>
      <c r="HE586" s="32"/>
      <c r="HF586" s="32"/>
      <c r="HG586" s="32"/>
      <c r="HH586" s="32"/>
      <c r="HI586" s="32"/>
      <c r="HJ586" s="32"/>
      <c r="HK586" s="32"/>
      <c r="HL586" s="32"/>
      <c r="HM586" s="32"/>
      <c r="HN586" s="32"/>
      <c r="HO586" s="32"/>
      <c r="HP586" s="32"/>
      <c r="HQ586" s="32"/>
      <c r="HR586" s="32"/>
      <c r="HS586" s="32"/>
      <c r="HT586" s="32"/>
      <c r="HU586" s="32"/>
      <c r="HV586" s="32"/>
      <c r="HW586" s="32"/>
      <c r="HX586" s="32"/>
      <c r="HY586" s="32"/>
      <c r="HZ586" s="32"/>
      <c r="IA586" s="32"/>
      <c r="IB586" s="32"/>
      <c r="IC586" s="32"/>
      <c r="ID586" s="32"/>
      <c r="IE586" s="32"/>
      <c r="IF586" s="32"/>
      <c r="IG586" s="32"/>
      <c r="IH586" s="32"/>
      <c r="II586" s="32"/>
      <c r="IJ586" s="32"/>
      <c r="IK586" s="32"/>
      <c r="IL586" s="32"/>
      <c r="IM586" s="32"/>
      <c r="IN586" s="32"/>
      <c r="IO586" s="32"/>
      <c r="IP586" s="32"/>
      <c r="IQ586" s="32"/>
      <c r="IR586" s="32"/>
      <c r="IS586" s="32"/>
      <c r="IT586" s="32"/>
      <c r="IU586" s="32"/>
    </row>
    <row r="587" spans="1:255" ht="15.75">
      <c r="A587" s="143" t="s">
        <v>139</v>
      </c>
      <c r="B587" s="143"/>
      <c r="C587" s="143"/>
      <c r="D587" s="143"/>
      <c r="E587" s="143"/>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c r="BI587" s="32"/>
      <c r="BJ587" s="32"/>
      <c r="BK587" s="32"/>
      <c r="BL587" s="32"/>
      <c r="BM587" s="32"/>
      <c r="BN587" s="32"/>
      <c r="BO587" s="32"/>
      <c r="BP587" s="32"/>
      <c r="BQ587" s="32"/>
      <c r="BR587" s="32"/>
      <c r="BS587" s="32"/>
      <c r="BT587" s="32"/>
      <c r="BU587" s="32"/>
      <c r="BV587" s="32"/>
      <c r="BW587" s="32"/>
      <c r="BX587" s="32"/>
      <c r="BY587" s="32"/>
      <c r="BZ587" s="32"/>
      <c r="CA587" s="32"/>
      <c r="CB587" s="32"/>
      <c r="CC587" s="32"/>
      <c r="CD587" s="32"/>
      <c r="CE587" s="32"/>
      <c r="CF587" s="32"/>
      <c r="CG587" s="32"/>
      <c r="CH587" s="32"/>
      <c r="CI587" s="32"/>
      <c r="CJ587" s="32"/>
      <c r="CK587" s="32"/>
      <c r="CL587" s="32"/>
      <c r="CM587" s="32"/>
      <c r="CN587" s="32"/>
      <c r="CO587" s="32"/>
      <c r="CP587" s="32"/>
      <c r="CQ587" s="32"/>
      <c r="CR587" s="32"/>
      <c r="CS587" s="32"/>
      <c r="CT587" s="32"/>
      <c r="CU587" s="32"/>
      <c r="CV587" s="32"/>
      <c r="CW587" s="32"/>
      <c r="CX587" s="32"/>
      <c r="CY587" s="32"/>
      <c r="CZ587" s="32"/>
      <c r="DA587" s="32"/>
      <c r="DB587" s="32"/>
      <c r="DC587" s="32"/>
      <c r="DD587" s="32"/>
      <c r="DE587" s="32"/>
      <c r="DF587" s="32"/>
      <c r="DG587" s="32"/>
      <c r="DH587" s="32"/>
      <c r="DI587" s="32"/>
      <c r="DJ587" s="32"/>
      <c r="DK587" s="32"/>
      <c r="DL587" s="32"/>
      <c r="DM587" s="32"/>
      <c r="DN587" s="32"/>
      <c r="DO587" s="32"/>
      <c r="DP587" s="32"/>
      <c r="DQ587" s="32"/>
      <c r="DR587" s="32"/>
      <c r="DS587" s="32"/>
      <c r="DT587" s="32"/>
      <c r="DU587" s="32"/>
      <c r="DV587" s="32"/>
      <c r="DW587" s="32"/>
      <c r="DX587" s="32"/>
      <c r="DY587" s="32"/>
      <c r="DZ587" s="32"/>
      <c r="EA587" s="32"/>
      <c r="EB587" s="32"/>
      <c r="EC587" s="32"/>
      <c r="ED587" s="32"/>
      <c r="EE587" s="32"/>
      <c r="EF587" s="32"/>
      <c r="EG587" s="32"/>
      <c r="EH587" s="32"/>
      <c r="EI587" s="32"/>
      <c r="EJ587" s="32"/>
      <c r="EK587" s="32"/>
      <c r="EL587" s="32"/>
      <c r="EM587" s="32"/>
      <c r="EN587" s="32"/>
      <c r="EO587" s="32"/>
      <c r="EP587" s="32"/>
      <c r="EQ587" s="32"/>
      <c r="ER587" s="32"/>
      <c r="ES587" s="32"/>
      <c r="ET587" s="32"/>
      <c r="EU587" s="32"/>
      <c r="EV587" s="32"/>
      <c r="EW587" s="32"/>
      <c r="EX587" s="32"/>
      <c r="EY587" s="32"/>
      <c r="EZ587" s="32"/>
      <c r="FA587" s="32"/>
      <c r="FB587" s="32"/>
      <c r="FC587" s="32"/>
      <c r="FD587" s="32"/>
      <c r="FE587" s="32"/>
      <c r="FF587" s="32"/>
      <c r="FG587" s="32"/>
      <c r="FH587" s="32"/>
      <c r="FI587" s="32"/>
      <c r="FJ587" s="32"/>
      <c r="FK587" s="32"/>
      <c r="FL587" s="32"/>
      <c r="FM587" s="32"/>
      <c r="FN587" s="32"/>
      <c r="FO587" s="32"/>
      <c r="FP587" s="32"/>
      <c r="FQ587" s="32"/>
      <c r="FR587" s="32"/>
      <c r="FS587" s="32"/>
      <c r="FT587" s="32"/>
      <c r="FU587" s="32"/>
      <c r="FV587" s="32"/>
      <c r="FW587" s="32"/>
      <c r="FX587" s="32"/>
      <c r="FY587" s="32"/>
      <c r="FZ587" s="32"/>
      <c r="GA587" s="32"/>
      <c r="GB587" s="32"/>
      <c r="GC587" s="32"/>
      <c r="GD587" s="32"/>
      <c r="GE587" s="32"/>
      <c r="GF587" s="32"/>
      <c r="GG587" s="32"/>
      <c r="GH587" s="32"/>
      <c r="GI587" s="32"/>
      <c r="GJ587" s="32"/>
      <c r="GK587" s="32"/>
      <c r="GL587" s="32"/>
      <c r="GM587" s="32"/>
      <c r="GN587" s="32"/>
      <c r="GO587" s="32"/>
      <c r="GP587" s="32"/>
      <c r="GQ587" s="32"/>
      <c r="GR587" s="32"/>
      <c r="GS587" s="32"/>
      <c r="GT587" s="32"/>
      <c r="GU587" s="32"/>
      <c r="GV587" s="32"/>
      <c r="GW587" s="32"/>
      <c r="GX587" s="32"/>
      <c r="GY587" s="32"/>
      <c r="GZ587" s="32"/>
      <c r="HA587" s="32"/>
      <c r="HB587" s="32"/>
      <c r="HC587" s="32"/>
      <c r="HD587" s="32"/>
      <c r="HE587" s="32"/>
      <c r="HF587" s="32"/>
      <c r="HG587" s="32"/>
      <c r="HH587" s="32"/>
      <c r="HI587" s="32"/>
      <c r="HJ587" s="32"/>
      <c r="HK587" s="32"/>
      <c r="HL587" s="32"/>
      <c r="HM587" s="32"/>
      <c r="HN587" s="32"/>
      <c r="HO587" s="32"/>
      <c r="HP587" s="32"/>
      <c r="HQ587" s="32"/>
      <c r="HR587" s="32"/>
      <c r="HS587" s="32"/>
      <c r="HT587" s="32"/>
      <c r="HU587" s="32"/>
      <c r="HV587" s="32"/>
      <c r="HW587" s="32"/>
      <c r="HX587" s="32"/>
      <c r="HY587" s="32"/>
      <c r="HZ587" s="32"/>
      <c r="IA587" s="32"/>
      <c r="IB587" s="32"/>
      <c r="IC587" s="32"/>
      <c r="ID587" s="32"/>
      <c r="IE587" s="32"/>
      <c r="IF587" s="32"/>
      <c r="IG587" s="32"/>
      <c r="IH587" s="32"/>
      <c r="II587" s="32"/>
      <c r="IJ587" s="32"/>
      <c r="IK587" s="32"/>
      <c r="IL587" s="32"/>
      <c r="IM587" s="32"/>
      <c r="IN587" s="32"/>
      <c r="IO587" s="32"/>
      <c r="IP587" s="32"/>
      <c r="IQ587" s="32"/>
      <c r="IR587" s="32"/>
      <c r="IS587" s="32"/>
      <c r="IT587" s="32"/>
      <c r="IU587" s="32"/>
    </row>
    <row r="588" spans="1:255" ht="15.75">
      <c r="A588" s="143" t="s">
        <v>3</v>
      </c>
      <c r="B588" s="143"/>
      <c r="C588" s="143"/>
      <c r="D588" s="143"/>
      <c r="E588" s="143"/>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c r="BR588" s="32"/>
      <c r="BS588" s="32"/>
      <c r="BT588" s="32"/>
      <c r="BU588" s="32"/>
      <c r="BV588" s="32"/>
      <c r="BW588" s="32"/>
      <c r="BX588" s="32"/>
      <c r="BY588" s="32"/>
      <c r="BZ588" s="32"/>
      <c r="CA588" s="32"/>
      <c r="CB588" s="32"/>
      <c r="CC588" s="32"/>
      <c r="CD588" s="32"/>
      <c r="CE588" s="32"/>
      <c r="CF588" s="32"/>
      <c r="CG588" s="32"/>
      <c r="CH588" s="32"/>
      <c r="CI588" s="32"/>
      <c r="CJ588" s="32"/>
      <c r="CK588" s="32"/>
      <c r="CL588" s="32"/>
      <c r="CM588" s="32"/>
      <c r="CN588" s="32"/>
      <c r="CO588" s="32"/>
      <c r="CP588" s="32"/>
      <c r="CQ588" s="32"/>
      <c r="CR588" s="32"/>
      <c r="CS588" s="32"/>
      <c r="CT588" s="32"/>
      <c r="CU588" s="32"/>
      <c r="CV588" s="32"/>
      <c r="CW588" s="32"/>
      <c r="CX588" s="32"/>
      <c r="CY588" s="32"/>
      <c r="CZ588" s="32"/>
      <c r="DA588" s="32"/>
      <c r="DB588" s="32"/>
      <c r="DC588" s="32"/>
      <c r="DD588" s="32"/>
      <c r="DE588" s="32"/>
      <c r="DF588" s="32"/>
      <c r="DG588" s="32"/>
      <c r="DH588" s="32"/>
      <c r="DI588" s="32"/>
      <c r="DJ588" s="32"/>
      <c r="DK588" s="32"/>
      <c r="DL588" s="32"/>
      <c r="DM588" s="32"/>
      <c r="DN588" s="32"/>
      <c r="DO588" s="32"/>
      <c r="DP588" s="32"/>
      <c r="DQ588" s="32"/>
      <c r="DR588" s="32"/>
      <c r="DS588" s="32"/>
      <c r="DT588" s="32"/>
      <c r="DU588" s="32"/>
      <c r="DV588" s="32"/>
      <c r="DW588" s="32"/>
      <c r="DX588" s="32"/>
      <c r="DY588" s="32"/>
      <c r="DZ588" s="32"/>
      <c r="EA588" s="32"/>
      <c r="EB588" s="32"/>
      <c r="EC588" s="32"/>
      <c r="ED588" s="32"/>
      <c r="EE588" s="32"/>
      <c r="EF588" s="32"/>
      <c r="EG588" s="32"/>
      <c r="EH588" s="32"/>
      <c r="EI588" s="32"/>
      <c r="EJ588" s="32"/>
      <c r="EK588" s="32"/>
      <c r="EL588" s="32"/>
      <c r="EM588" s="32"/>
      <c r="EN588" s="32"/>
      <c r="EO588" s="32"/>
      <c r="EP588" s="32"/>
      <c r="EQ588" s="32"/>
      <c r="ER588" s="32"/>
      <c r="ES588" s="32"/>
      <c r="ET588" s="32"/>
      <c r="EU588" s="32"/>
      <c r="EV588" s="32"/>
      <c r="EW588" s="32"/>
      <c r="EX588" s="32"/>
      <c r="EY588" s="32"/>
      <c r="EZ588" s="32"/>
      <c r="FA588" s="32"/>
      <c r="FB588" s="32"/>
      <c r="FC588" s="32"/>
      <c r="FD588" s="32"/>
      <c r="FE588" s="32"/>
      <c r="FF588" s="32"/>
      <c r="FG588" s="32"/>
      <c r="FH588" s="32"/>
      <c r="FI588" s="32"/>
      <c r="FJ588" s="32"/>
      <c r="FK588" s="32"/>
      <c r="FL588" s="32"/>
      <c r="FM588" s="32"/>
      <c r="FN588" s="32"/>
      <c r="FO588" s="32"/>
      <c r="FP588" s="32"/>
      <c r="FQ588" s="32"/>
      <c r="FR588" s="32"/>
      <c r="FS588" s="32"/>
      <c r="FT588" s="32"/>
      <c r="FU588" s="32"/>
      <c r="FV588" s="32"/>
      <c r="FW588" s="32"/>
      <c r="FX588" s="32"/>
      <c r="FY588" s="32"/>
      <c r="FZ588" s="32"/>
      <c r="GA588" s="32"/>
      <c r="GB588" s="32"/>
      <c r="GC588" s="32"/>
      <c r="GD588" s="32"/>
      <c r="GE588" s="32"/>
      <c r="GF588" s="32"/>
      <c r="GG588" s="32"/>
      <c r="GH588" s="32"/>
      <c r="GI588" s="32"/>
      <c r="GJ588" s="32"/>
      <c r="GK588" s="32"/>
      <c r="GL588" s="32"/>
      <c r="GM588" s="32"/>
      <c r="GN588" s="32"/>
      <c r="GO588" s="32"/>
      <c r="GP588" s="32"/>
      <c r="GQ588" s="32"/>
      <c r="GR588" s="32"/>
      <c r="GS588" s="32"/>
      <c r="GT588" s="32"/>
      <c r="GU588" s="32"/>
      <c r="GV588" s="32"/>
      <c r="GW588" s="32"/>
      <c r="GX588" s="32"/>
      <c r="GY588" s="32"/>
      <c r="GZ588" s="32"/>
      <c r="HA588" s="32"/>
      <c r="HB588" s="32"/>
      <c r="HC588" s="32"/>
      <c r="HD588" s="32"/>
      <c r="HE588" s="32"/>
      <c r="HF588" s="32"/>
      <c r="HG588" s="32"/>
      <c r="HH588" s="32"/>
      <c r="HI588" s="32"/>
      <c r="HJ588" s="32"/>
      <c r="HK588" s="32"/>
      <c r="HL588" s="32"/>
      <c r="HM588" s="32"/>
      <c r="HN588" s="32"/>
      <c r="HO588" s="32"/>
      <c r="HP588" s="32"/>
      <c r="HQ588" s="32"/>
      <c r="HR588" s="32"/>
      <c r="HS588" s="32"/>
      <c r="HT588" s="32"/>
      <c r="HU588" s="32"/>
      <c r="HV588" s="32"/>
      <c r="HW588" s="32"/>
      <c r="HX588" s="32"/>
      <c r="HY588" s="32"/>
      <c r="HZ588" s="32"/>
      <c r="IA588" s="32"/>
      <c r="IB588" s="32"/>
      <c r="IC588" s="32"/>
      <c r="ID588" s="32"/>
      <c r="IE588" s="32"/>
      <c r="IF588" s="32"/>
      <c r="IG588" s="32"/>
      <c r="IH588" s="32"/>
      <c r="II588" s="32"/>
      <c r="IJ588" s="32"/>
      <c r="IK588" s="32"/>
      <c r="IL588" s="32"/>
      <c r="IM588" s="32"/>
      <c r="IN588" s="32"/>
      <c r="IO588" s="32"/>
      <c r="IP588" s="32"/>
      <c r="IQ588" s="32"/>
      <c r="IR588" s="32"/>
      <c r="IS588" s="32"/>
      <c r="IT588" s="32"/>
      <c r="IU588" s="32"/>
    </row>
    <row r="589" spans="1:255" ht="15.75">
      <c r="A589" s="146" t="s">
        <v>306</v>
      </c>
      <c r="B589" s="146"/>
      <c r="C589" s="146"/>
      <c r="D589" s="146"/>
      <c r="E589" s="146"/>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c r="BI589" s="32"/>
      <c r="BJ589" s="32"/>
      <c r="BK589" s="32"/>
      <c r="BL589" s="32"/>
      <c r="BM589" s="32"/>
      <c r="BN589" s="32"/>
      <c r="BO589" s="32"/>
      <c r="BP589" s="32"/>
      <c r="BQ589" s="32"/>
      <c r="BR589" s="32"/>
      <c r="BS589" s="32"/>
      <c r="BT589" s="32"/>
      <c r="BU589" s="32"/>
      <c r="BV589" s="32"/>
      <c r="BW589" s="32"/>
      <c r="BX589" s="32"/>
      <c r="BY589" s="32"/>
      <c r="BZ589" s="32"/>
      <c r="CA589" s="32"/>
      <c r="CB589" s="32"/>
      <c r="CC589" s="32"/>
      <c r="CD589" s="32"/>
      <c r="CE589" s="32"/>
      <c r="CF589" s="32"/>
      <c r="CG589" s="32"/>
      <c r="CH589" s="32"/>
      <c r="CI589" s="32"/>
      <c r="CJ589" s="32"/>
      <c r="CK589" s="32"/>
      <c r="CL589" s="32"/>
      <c r="CM589" s="32"/>
      <c r="CN589" s="32"/>
      <c r="CO589" s="32"/>
      <c r="CP589" s="32"/>
      <c r="CQ589" s="32"/>
      <c r="CR589" s="32"/>
      <c r="CS589" s="32"/>
      <c r="CT589" s="32"/>
      <c r="CU589" s="32"/>
      <c r="CV589" s="32"/>
      <c r="CW589" s="32"/>
      <c r="CX589" s="32"/>
      <c r="CY589" s="32"/>
      <c r="CZ589" s="32"/>
      <c r="DA589" s="32"/>
      <c r="DB589" s="32"/>
      <c r="DC589" s="32"/>
      <c r="DD589" s="32"/>
      <c r="DE589" s="32"/>
      <c r="DF589" s="32"/>
      <c r="DG589" s="32"/>
      <c r="DH589" s="32"/>
      <c r="DI589" s="32"/>
      <c r="DJ589" s="32"/>
      <c r="DK589" s="32"/>
      <c r="DL589" s="32"/>
      <c r="DM589" s="32"/>
      <c r="DN589" s="32"/>
      <c r="DO589" s="32"/>
      <c r="DP589" s="32"/>
      <c r="DQ589" s="32"/>
      <c r="DR589" s="32"/>
      <c r="DS589" s="32"/>
      <c r="DT589" s="32"/>
      <c r="DU589" s="32"/>
      <c r="DV589" s="32"/>
      <c r="DW589" s="32"/>
      <c r="DX589" s="32"/>
      <c r="DY589" s="32"/>
      <c r="DZ589" s="32"/>
      <c r="EA589" s="32"/>
      <c r="EB589" s="32"/>
      <c r="EC589" s="32"/>
      <c r="ED589" s="32"/>
      <c r="EE589" s="32"/>
      <c r="EF589" s="32"/>
      <c r="EG589" s="32"/>
      <c r="EH589" s="32"/>
      <c r="EI589" s="32"/>
      <c r="EJ589" s="32"/>
      <c r="EK589" s="32"/>
      <c r="EL589" s="32"/>
      <c r="EM589" s="32"/>
      <c r="EN589" s="32"/>
      <c r="EO589" s="32"/>
      <c r="EP589" s="32"/>
      <c r="EQ589" s="32"/>
      <c r="ER589" s="32"/>
      <c r="ES589" s="32"/>
      <c r="ET589" s="32"/>
      <c r="EU589" s="32"/>
      <c r="EV589" s="32"/>
      <c r="EW589" s="32"/>
      <c r="EX589" s="32"/>
      <c r="EY589" s="32"/>
      <c r="EZ589" s="32"/>
      <c r="FA589" s="32"/>
      <c r="FB589" s="32"/>
      <c r="FC589" s="32"/>
      <c r="FD589" s="32"/>
      <c r="FE589" s="32"/>
      <c r="FF589" s="32"/>
      <c r="FG589" s="32"/>
      <c r="FH589" s="32"/>
      <c r="FI589" s="32"/>
      <c r="FJ589" s="32"/>
      <c r="FK589" s="32"/>
      <c r="FL589" s="32"/>
      <c r="FM589" s="32"/>
      <c r="FN589" s="32"/>
      <c r="FO589" s="32"/>
      <c r="FP589" s="32"/>
      <c r="FQ589" s="32"/>
      <c r="FR589" s="32"/>
      <c r="FS589" s="32"/>
      <c r="FT589" s="32"/>
      <c r="FU589" s="32"/>
      <c r="FV589" s="32"/>
      <c r="FW589" s="32"/>
      <c r="FX589" s="32"/>
      <c r="FY589" s="32"/>
      <c r="FZ589" s="32"/>
      <c r="GA589" s="32"/>
      <c r="GB589" s="32"/>
      <c r="GC589" s="32"/>
      <c r="GD589" s="32"/>
      <c r="GE589" s="32"/>
      <c r="GF589" s="32"/>
      <c r="GG589" s="32"/>
      <c r="GH589" s="32"/>
      <c r="GI589" s="32"/>
      <c r="GJ589" s="32"/>
      <c r="GK589" s="32"/>
      <c r="GL589" s="32"/>
      <c r="GM589" s="32"/>
      <c r="GN589" s="32"/>
      <c r="GO589" s="32"/>
      <c r="GP589" s="32"/>
      <c r="GQ589" s="32"/>
      <c r="GR589" s="32"/>
      <c r="GS589" s="32"/>
      <c r="GT589" s="32"/>
      <c r="GU589" s="32"/>
      <c r="GV589" s="32"/>
      <c r="GW589" s="32"/>
      <c r="GX589" s="32"/>
      <c r="GY589" s="32"/>
      <c r="GZ589" s="32"/>
      <c r="HA589" s="32"/>
      <c r="HB589" s="32"/>
      <c r="HC589" s="32"/>
      <c r="HD589" s="32"/>
      <c r="HE589" s="32"/>
      <c r="HF589" s="32"/>
      <c r="HG589" s="32"/>
      <c r="HH589" s="32"/>
      <c r="HI589" s="32"/>
      <c r="HJ589" s="32"/>
      <c r="HK589" s="32"/>
      <c r="HL589" s="32"/>
      <c r="HM589" s="32"/>
      <c r="HN589" s="32"/>
      <c r="HO589" s="32"/>
      <c r="HP589" s="32"/>
      <c r="HQ589" s="32"/>
      <c r="HR589" s="32"/>
      <c r="HS589" s="32"/>
      <c r="HT589" s="32"/>
      <c r="HU589" s="32"/>
      <c r="HV589" s="32"/>
      <c r="HW589" s="32"/>
      <c r="HX589" s="32"/>
      <c r="HY589" s="32"/>
      <c r="HZ589" s="32"/>
      <c r="IA589" s="32"/>
      <c r="IB589" s="32"/>
      <c r="IC589" s="32"/>
      <c r="ID589" s="32"/>
      <c r="IE589" s="32"/>
      <c r="IF589" s="32"/>
      <c r="IG589" s="32"/>
      <c r="IH589" s="32"/>
      <c r="II589" s="32"/>
      <c r="IJ589" s="32"/>
      <c r="IK589" s="32"/>
      <c r="IL589" s="32"/>
      <c r="IM589" s="32"/>
      <c r="IN589" s="32"/>
      <c r="IO589" s="32"/>
      <c r="IP589" s="32"/>
      <c r="IQ589" s="32"/>
      <c r="IR589" s="32"/>
      <c r="IS589" s="32"/>
      <c r="IT589" s="32"/>
      <c r="IU589" s="32"/>
    </row>
    <row r="590" spans="1:255" ht="15.75">
      <c r="A590" s="156" t="s">
        <v>23</v>
      </c>
      <c r="B590" s="148" t="s">
        <v>6</v>
      </c>
      <c r="C590" s="149"/>
      <c r="D590" s="166" t="s">
        <v>7</v>
      </c>
      <c r="E590" s="155" t="s">
        <v>8</v>
      </c>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c r="BI590" s="32"/>
      <c r="BJ590" s="32"/>
      <c r="BK590" s="32"/>
      <c r="BL590" s="32"/>
      <c r="BM590" s="32"/>
      <c r="BN590" s="32"/>
      <c r="BO590" s="32"/>
      <c r="BP590" s="32"/>
      <c r="BQ590" s="32"/>
      <c r="BR590" s="32"/>
      <c r="BS590" s="32"/>
      <c r="BT590" s="32"/>
      <c r="BU590" s="32"/>
      <c r="BV590" s="32"/>
      <c r="BW590" s="32"/>
      <c r="BX590" s="32"/>
      <c r="BY590" s="32"/>
      <c r="BZ590" s="32"/>
      <c r="CA590" s="32"/>
      <c r="CB590" s="32"/>
      <c r="CC590" s="32"/>
      <c r="CD590" s="32"/>
      <c r="CE590" s="32"/>
      <c r="CF590" s="32"/>
      <c r="CG590" s="32"/>
      <c r="CH590" s="32"/>
      <c r="CI590" s="32"/>
      <c r="CJ590" s="32"/>
      <c r="CK590" s="32"/>
      <c r="CL590" s="32"/>
      <c r="CM590" s="32"/>
      <c r="CN590" s="32"/>
      <c r="CO590" s="32"/>
      <c r="CP590" s="32"/>
      <c r="CQ590" s="32"/>
      <c r="CR590" s="32"/>
      <c r="CS590" s="32"/>
      <c r="CT590" s="32"/>
      <c r="CU590" s="32"/>
      <c r="CV590" s="32"/>
      <c r="CW590" s="32"/>
      <c r="CX590" s="32"/>
      <c r="CY590" s="32"/>
      <c r="CZ590" s="32"/>
      <c r="DA590" s="32"/>
      <c r="DB590" s="32"/>
      <c r="DC590" s="32"/>
      <c r="DD590" s="32"/>
      <c r="DE590" s="32"/>
      <c r="DF590" s="32"/>
      <c r="DG590" s="32"/>
      <c r="DH590" s="32"/>
      <c r="DI590" s="32"/>
      <c r="DJ590" s="32"/>
      <c r="DK590" s="32"/>
      <c r="DL590" s="32"/>
      <c r="DM590" s="32"/>
      <c r="DN590" s="32"/>
      <c r="DO590" s="32"/>
      <c r="DP590" s="32"/>
      <c r="DQ590" s="32"/>
      <c r="DR590" s="32"/>
      <c r="DS590" s="32"/>
      <c r="DT590" s="32"/>
      <c r="DU590" s="32"/>
      <c r="DV590" s="32"/>
      <c r="DW590" s="32"/>
      <c r="DX590" s="32"/>
      <c r="DY590" s="32"/>
      <c r="DZ590" s="32"/>
      <c r="EA590" s="32"/>
      <c r="EB590" s="32"/>
      <c r="EC590" s="32"/>
      <c r="ED590" s="32"/>
      <c r="EE590" s="32"/>
      <c r="EF590" s="32"/>
      <c r="EG590" s="32"/>
      <c r="EH590" s="32"/>
      <c r="EI590" s="32"/>
      <c r="EJ590" s="32"/>
      <c r="EK590" s="32"/>
      <c r="EL590" s="32"/>
      <c r="EM590" s="32"/>
      <c r="EN590" s="32"/>
      <c r="EO590" s="32"/>
      <c r="EP590" s="32"/>
      <c r="EQ590" s="32"/>
      <c r="ER590" s="32"/>
      <c r="ES590" s="32"/>
      <c r="ET590" s="32"/>
      <c r="EU590" s="32"/>
      <c r="EV590" s="32"/>
      <c r="EW590" s="32"/>
      <c r="EX590" s="32"/>
      <c r="EY590" s="32"/>
      <c r="EZ590" s="32"/>
      <c r="FA590" s="32"/>
      <c r="FB590" s="32"/>
      <c r="FC590" s="32"/>
      <c r="FD590" s="32"/>
      <c r="FE590" s="32"/>
      <c r="FF590" s="32"/>
      <c r="FG590" s="32"/>
      <c r="FH590" s="32"/>
      <c r="FI590" s="32"/>
      <c r="FJ590" s="32"/>
      <c r="FK590" s="32"/>
      <c r="FL590" s="32"/>
      <c r="FM590" s="32"/>
      <c r="FN590" s="32"/>
      <c r="FO590" s="32"/>
      <c r="FP590" s="32"/>
      <c r="FQ590" s="32"/>
      <c r="FR590" s="32"/>
      <c r="FS590" s="32"/>
      <c r="FT590" s="32"/>
      <c r="FU590" s="32"/>
      <c r="FV590" s="32"/>
      <c r="FW590" s="32"/>
      <c r="FX590" s="32"/>
      <c r="FY590" s="32"/>
      <c r="FZ590" s="32"/>
      <c r="GA590" s="32"/>
      <c r="GB590" s="32"/>
      <c r="GC590" s="32"/>
      <c r="GD590" s="32"/>
      <c r="GE590" s="32"/>
      <c r="GF590" s="32"/>
      <c r="GG590" s="32"/>
      <c r="GH590" s="32"/>
      <c r="GI590" s="32"/>
      <c r="GJ590" s="32"/>
      <c r="GK590" s="32"/>
      <c r="GL590" s="32"/>
      <c r="GM590" s="32"/>
      <c r="GN590" s="32"/>
      <c r="GO590" s="32"/>
      <c r="GP590" s="32"/>
      <c r="GQ590" s="32"/>
      <c r="GR590" s="32"/>
      <c r="GS590" s="32"/>
      <c r="GT590" s="32"/>
      <c r="GU590" s="32"/>
      <c r="GV590" s="32"/>
      <c r="GW590" s="32"/>
      <c r="GX590" s="32"/>
      <c r="GY590" s="32"/>
      <c r="GZ590" s="32"/>
      <c r="HA590" s="32"/>
      <c r="HB590" s="32"/>
      <c r="HC590" s="32"/>
      <c r="HD590" s="32"/>
      <c r="HE590" s="32"/>
      <c r="HF590" s="32"/>
      <c r="HG590" s="32"/>
      <c r="HH590" s="32"/>
      <c r="HI590" s="32"/>
      <c r="HJ590" s="32"/>
      <c r="HK590" s="32"/>
      <c r="HL590" s="32"/>
      <c r="HM590" s="32"/>
      <c r="HN590" s="32"/>
      <c r="HO590" s="32"/>
      <c r="HP590" s="32"/>
      <c r="HQ590" s="32"/>
      <c r="HR590" s="32"/>
      <c r="HS590" s="32"/>
      <c r="HT590" s="32"/>
      <c r="HU590" s="32"/>
      <c r="HV590" s="32"/>
      <c r="HW590" s="32"/>
      <c r="HX590" s="32"/>
      <c r="HY590" s="32"/>
      <c r="HZ590" s="32"/>
      <c r="IA590" s="32"/>
      <c r="IB590" s="32"/>
      <c r="IC590" s="32"/>
      <c r="ID590" s="32"/>
      <c r="IE590" s="32"/>
      <c r="IF590" s="32"/>
      <c r="IG590" s="32"/>
      <c r="IH590" s="32"/>
      <c r="II590" s="32"/>
      <c r="IJ590" s="32"/>
      <c r="IK590" s="32"/>
      <c r="IL590" s="32"/>
      <c r="IM590" s="32"/>
      <c r="IN590" s="32"/>
      <c r="IO590" s="32"/>
      <c r="IP590" s="32"/>
      <c r="IQ590" s="32"/>
      <c r="IR590" s="32"/>
      <c r="IS590" s="32"/>
      <c r="IT590" s="32"/>
      <c r="IU590" s="32"/>
    </row>
    <row r="591" spans="1:255" ht="15.75">
      <c r="A591" s="156"/>
      <c r="B591" s="41" t="s">
        <v>9</v>
      </c>
      <c r="C591" s="41" t="s">
        <v>10</v>
      </c>
      <c r="D591" s="166"/>
      <c r="E591" s="155"/>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c r="BI591" s="32"/>
      <c r="BJ591" s="32"/>
      <c r="BK591" s="32"/>
      <c r="BL591" s="32"/>
      <c r="BM591" s="32"/>
      <c r="BN591" s="32"/>
      <c r="BO591" s="32"/>
      <c r="BP591" s="32"/>
      <c r="BQ591" s="32"/>
      <c r="BR591" s="32"/>
      <c r="BS591" s="32"/>
      <c r="BT591" s="32"/>
      <c r="BU591" s="32"/>
      <c r="BV591" s="32"/>
      <c r="BW591" s="32"/>
      <c r="BX591" s="32"/>
      <c r="BY591" s="32"/>
      <c r="BZ591" s="32"/>
      <c r="CA591" s="32"/>
      <c r="CB591" s="32"/>
      <c r="CC591" s="32"/>
      <c r="CD591" s="32"/>
      <c r="CE591" s="32"/>
      <c r="CF591" s="32"/>
      <c r="CG591" s="32"/>
      <c r="CH591" s="32"/>
      <c r="CI591" s="32"/>
      <c r="CJ591" s="32"/>
      <c r="CK591" s="32"/>
      <c r="CL591" s="32"/>
      <c r="CM591" s="32"/>
      <c r="CN591" s="32"/>
      <c r="CO591" s="32"/>
      <c r="CP591" s="32"/>
      <c r="CQ591" s="32"/>
      <c r="CR591" s="32"/>
      <c r="CS591" s="32"/>
      <c r="CT591" s="32"/>
      <c r="CU591" s="32"/>
      <c r="CV591" s="32"/>
      <c r="CW591" s="32"/>
      <c r="CX591" s="32"/>
      <c r="CY591" s="32"/>
      <c r="CZ591" s="32"/>
      <c r="DA591" s="32"/>
      <c r="DB591" s="32"/>
      <c r="DC591" s="32"/>
      <c r="DD591" s="32"/>
      <c r="DE591" s="32"/>
      <c r="DF591" s="32"/>
      <c r="DG591" s="32"/>
      <c r="DH591" s="32"/>
      <c r="DI591" s="32"/>
      <c r="DJ591" s="32"/>
      <c r="DK591" s="32"/>
      <c r="DL591" s="32"/>
      <c r="DM591" s="32"/>
      <c r="DN591" s="32"/>
      <c r="DO591" s="32"/>
      <c r="DP591" s="32"/>
      <c r="DQ591" s="32"/>
      <c r="DR591" s="32"/>
      <c r="DS591" s="32"/>
      <c r="DT591" s="32"/>
      <c r="DU591" s="32"/>
      <c r="DV591" s="32"/>
      <c r="DW591" s="32"/>
      <c r="DX591" s="32"/>
      <c r="DY591" s="32"/>
      <c r="DZ591" s="32"/>
      <c r="EA591" s="32"/>
      <c r="EB591" s="32"/>
      <c r="EC591" s="32"/>
      <c r="ED591" s="32"/>
      <c r="EE591" s="32"/>
      <c r="EF591" s="32"/>
      <c r="EG591" s="32"/>
      <c r="EH591" s="32"/>
      <c r="EI591" s="32"/>
      <c r="EJ591" s="32"/>
      <c r="EK591" s="32"/>
      <c r="EL591" s="32"/>
      <c r="EM591" s="32"/>
      <c r="EN591" s="32"/>
      <c r="EO591" s="32"/>
      <c r="EP591" s="32"/>
      <c r="EQ591" s="32"/>
      <c r="ER591" s="32"/>
      <c r="ES591" s="32"/>
      <c r="ET591" s="32"/>
      <c r="EU591" s="32"/>
      <c r="EV591" s="32"/>
      <c r="EW591" s="32"/>
      <c r="EX591" s="32"/>
      <c r="EY591" s="32"/>
      <c r="EZ591" s="32"/>
      <c r="FA591" s="32"/>
      <c r="FB591" s="32"/>
      <c r="FC591" s="32"/>
      <c r="FD591" s="32"/>
      <c r="FE591" s="32"/>
      <c r="FF591" s="32"/>
      <c r="FG591" s="32"/>
      <c r="FH591" s="32"/>
      <c r="FI591" s="32"/>
      <c r="FJ591" s="32"/>
      <c r="FK591" s="32"/>
      <c r="FL591" s="32"/>
      <c r="FM591" s="32"/>
      <c r="FN591" s="32"/>
      <c r="FO591" s="32"/>
      <c r="FP591" s="32"/>
      <c r="FQ591" s="32"/>
      <c r="FR591" s="32"/>
      <c r="FS591" s="32"/>
      <c r="FT591" s="32"/>
      <c r="FU591" s="32"/>
      <c r="FV591" s="32"/>
      <c r="FW591" s="32"/>
      <c r="FX591" s="32"/>
      <c r="FY591" s="32"/>
      <c r="FZ591" s="32"/>
      <c r="GA591" s="32"/>
      <c r="GB591" s="32"/>
      <c r="GC591" s="32"/>
      <c r="GD591" s="32"/>
      <c r="GE591" s="32"/>
      <c r="GF591" s="32"/>
      <c r="GG591" s="32"/>
      <c r="GH591" s="32"/>
      <c r="GI591" s="32"/>
      <c r="GJ591" s="32"/>
      <c r="GK591" s="32"/>
      <c r="GL591" s="32"/>
      <c r="GM591" s="32"/>
      <c r="GN591" s="32"/>
      <c r="GO591" s="32"/>
      <c r="GP591" s="32"/>
      <c r="GQ591" s="32"/>
      <c r="GR591" s="32"/>
      <c r="GS591" s="32"/>
      <c r="GT591" s="32"/>
      <c r="GU591" s="32"/>
      <c r="GV591" s="32"/>
      <c r="GW591" s="32"/>
      <c r="GX591" s="32"/>
      <c r="GY591" s="32"/>
      <c r="GZ591" s="32"/>
      <c r="HA591" s="32"/>
      <c r="HB591" s="32"/>
      <c r="HC591" s="32"/>
      <c r="HD591" s="32"/>
      <c r="HE591" s="32"/>
      <c r="HF591" s="32"/>
      <c r="HG591" s="32"/>
      <c r="HH591" s="32"/>
      <c r="HI591" s="32"/>
      <c r="HJ591" s="32"/>
      <c r="HK591" s="32"/>
      <c r="HL591" s="32"/>
      <c r="HM591" s="32"/>
      <c r="HN591" s="32"/>
      <c r="HO591" s="32"/>
      <c r="HP591" s="32"/>
      <c r="HQ591" s="32"/>
      <c r="HR591" s="32"/>
      <c r="HS591" s="32"/>
      <c r="HT591" s="32"/>
      <c r="HU591" s="32"/>
      <c r="HV591" s="32"/>
      <c r="HW591" s="32"/>
      <c r="HX591" s="32"/>
      <c r="HY591" s="32"/>
      <c r="HZ591" s="32"/>
      <c r="IA591" s="32"/>
      <c r="IB591" s="32"/>
      <c r="IC591" s="32"/>
      <c r="ID591" s="32"/>
      <c r="IE591" s="32"/>
      <c r="IF591" s="32"/>
      <c r="IG591" s="32"/>
      <c r="IH591" s="32"/>
      <c r="II591" s="32"/>
      <c r="IJ591" s="32"/>
      <c r="IK591" s="32"/>
      <c r="IL591" s="32"/>
      <c r="IM591" s="32"/>
      <c r="IN591" s="32"/>
      <c r="IO591" s="32"/>
      <c r="IP591" s="32"/>
      <c r="IQ591" s="32"/>
      <c r="IR591" s="32"/>
      <c r="IS591" s="32"/>
      <c r="IT591" s="32"/>
      <c r="IU591" s="32"/>
    </row>
    <row r="592" spans="1:255" ht="15">
      <c r="A592" s="65">
        <v>43872</v>
      </c>
      <c r="B592" s="18" t="s">
        <v>252</v>
      </c>
      <c r="C592" s="72" t="s">
        <v>307</v>
      </c>
      <c r="D592" s="18" t="s">
        <v>308</v>
      </c>
      <c r="E592" s="30">
        <v>45</v>
      </c>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c r="BP592" s="32"/>
      <c r="BQ592" s="32"/>
      <c r="BR592" s="32"/>
      <c r="BS592" s="32"/>
      <c r="BT592" s="32"/>
      <c r="BU592" s="32"/>
      <c r="BV592" s="32"/>
      <c r="BW592" s="32"/>
      <c r="BX592" s="32"/>
      <c r="BY592" s="32"/>
      <c r="BZ592" s="32"/>
      <c r="CA592" s="32"/>
      <c r="CB592" s="32"/>
      <c r="CC592" s="32"/>
      <c r="CD592" s="32"/>
      <c r="CE592" s="32"/>
      <c r="CF592" s="32"/>
      <c r="CG592" s="32"/>
      <c r="CH592" s="32"/>
      <c r="CI592" s="32"/>
      <c r="CJ592" s="32"/>
      <c r="CK592" s="32"/>
      <c r="CL592" s="32"/>
      <c r="CM592" s="32"/>
      <c r="CN592" s="32"/>
      <c r="CO592" s="32"/>
      <c r="CP592" s="32"/>
      <c r="CQ592" s="32"/>
      <c r="CR592" s="32"/>
      <c r="CS592" s="32"/>
      <c r="CT592" s="32"/>
      <c r="CU592" s="32"/>
      <c r="CV592" s="32"/>
      <c r="CW592" s="32"/>
      <c r="CX592" s="32"/>
      <c r="CY592" s="32"/>
      <c r="CZ592" s="32"/>
      <c r="DA592" s="32"/>
      <c r="DB592" s="32"/>
      <c r="DC592" s="32"/>
      <c r="DD592" s="32"/>
      <c r="DE592" s="32"/>
      <c r="DF592" s="32"/>
      <c r="DG592" s="32"/>
      <c r="DH592" s="32"/>
      <c r="DI592" s="32"/>
      <c r="DJ592" s="32"/>
      <c r="DK592" s="32"/>
      <c r="DL592" s="32"/>
      <c r="DM592" s="32"/>
      <c r="DN592" s="32"/>
      <c r="DO592" s="32"/>
      <c r="DP592" s="32"/>
      <c r="DQ592" s="32"/>
      <c r="DR592" s="32"/>
      <c r="DS592" s="32"/>
      <c r="DT592" s="32"/>
      <c r="DU592" s="32"/>
      <c r="DV592" s="32"/>
      <c r="DW592" s="32"/>
      <c r="DX592" s="32"/>
      <c r="DY592" s="32"/>
      <c r="DZ592" s="32"/>
      <c r="EA592" s="32"/>
      <c r="EB592" s="32"/>
      <c r="EC592" s="32"/>
      <c r="ED592" s="32"/>
      <c r="EE592" s="32"/>
      <c r="EF592" s="32"/>
      <c r="EG592" s="32"/>
      <c r="EH592" s="32"/>
      <c r="EI592" s="32"/>
      <c r="EJ592" s="32"/>
      <c r="EK592" s="32"/>
      <c r="EL592" s="32"/>
      <c r="EM592" s="32"/>
      <c r="EN592" s="32"/>
      <c r="EO592" s="32"/>
      <c r="EP592" s="32"/>
      <c r="EQ592" s="32"/>
      <c r="ER592" s="32"/>
      <c r="ES592" s="32"/>
      <c r="ET592" s="32"/>
      <c r="EU592" s="32"/>
      <c r="EV592" s="32"/>
      <c r="EW592" s="32"/>
      <c r="EX592" s="32"/>
      <c r="EY592" s="32"/>
      <c r="EZ592" s="32"/>
      <c r="FA592" s="32"/>
      <c r="FB592" s="32"/>
      <c r="FC592" s="32"/>
      <c r="FD592" s="32"/>
      <c r="FE592" s="32"/>
      <c r="FF592" s="32"/>
      <c r="FG592" s="32"/>
      <c r="FH592" s="32"/>
      <c r="FI592" s="32"/>
      <c r="FJ592" s="32"/>
      <c r="FK592" s="32"/>
      <c r="FL592" s="32"/>
      <c r="FM592" s="32"/>
      <c r="FN592" s="32"/>
      <c r="FO592" s="32"/>
      <c r="FP592" s="32"/>
      <c r="FQ592" s="32"/>
      <c r="FR592" s="32"/>
      <c r="FS592" s="32"/>
      <c r="FT592" s="32"/>
      <c r="FU592" s="32"/>
      <c r="FV592" s="32"/>
      <c r="FW592" s="32"/>
      <c r="FX592" s="32"/>
      <c r="FY592" s="32"/>
      <c r="FZ592" s="32"/>
      <c r="GA592" s="32"/>
      <c r="GB592" s="32"/>
      <c r="GC592" s="32"/>
      <c r="GD592" s="32"/>
      <c r="GE592" s="32"/>
      <c r="GF592" s="32"/>
      <c r="GG592" s="32"/>
      <c r="GH592" s="32"/>
      <c r="GI592" s="32"/>
      <c r="GJ592" s="32"/>
      <c r="GK592" s="32"/>
      <c r="GL592" s="32"/>
      <c r="GM592" s="32"/>
      <c r="GN592" s="32"/>
      <c r="GO592" s="32"/>
      <c r="GP592" s="32"/>
      <c r="GQ592" s="32"/>
      <c r="GR592" s="32"/>
      <c r="GS592" s="32"/>
      <c r="GT592" s="32"/>
      <c r="GU592" s="32"/>
      <c r="GV592" s="32"/>
      <c r="GW592" s="32"/>
      <c r="GX592" s="32"/>
      <c r="GY592" s="32"/>
      <c r="GZ592" s="32"/>
      <c r="HA592" s="32"/>
      <c r="HB592" s="32"/>
      <c r="HC592" s="32"/>
      <c r="HD592" s="32"/>
      <c r="HE592" s="32"/>
      <c r="HF592" s="32"/>
      <c r="HG592" s="32"/>
      <c r="HH592" s="32"/>
      <c r="HI592" s="32"/>
      <c r="HJ592" s="32"/>
      <c r="HK592" s="32"/>
      <c r="HL592" s="32"/>
      <c r="HM592" s="32"/>
      <c r="HN592" s="32"/>
      <c r="HO592" s="32"/>
      <c r="HP592" s="32"/>
      <c r="HQ592" s="32"/>
      <c r="HR592" s="32"/>
      <c r="HS592" s="32"/>
      <c r="HT592" s="32"/>
      <c r="HU592" s="32"/>
      <c r="HV592" s="32"/>
      <c r="HW592" s="32"/>
      <c r="HX592" s="32"/>
      <c r="HY592" s="32"/>
      <c r="HZ592" s="32"/>
      <c r="IA592" s="32"/>
      <c r="IB592" s="32"/>
      <c r="IC592" s="32"/>
      <c r="ID592" s="32"/>
      <c r="IE592" s="32"/>
      <c r="IF592" s="32"/>
      <c r="IG592" s="32"/>
      <c r="IH592" s="32"/>
      <c r="II592" s="32"/>
      <c r="IJ592" s="32"/>
      <c r="IK592" s="32"/>
      <c r="IL592" s="32"/>
      <c r="IM592" s="32"/>
      <c r="IN592" s="32"/>
      <c r="IO592" s="32"/>
      <c r="IP592" s="32"/>
      <c r="IQ592" s="32"/>
      <c r="IR592" s="32"/>
      <c r="IS592" s="32"/>
      <c r="IT592" s="32"/>
      <c r="IU592" s="32"/>
    </row>
    <row r="593" spans="1:255" ht="15">
      <c r="A593" s="27">
        <v>43881</v>
      </c>
      <c r="B593" s="96" t="s">
        <v>309</v>
      </c>
      <c r="C593" s="17" t="s">
        <v>310</v>
      </c>
      <c r="D593" s="18" t="s">
        <v>311</v>
      </c>
      <c r="E593" s="30">
        <v>12.74</v>
      </c>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c r="CS593" s="32"/>
      <c r="CT593" s="32"/>
      <c r="CU593" s="32"/>
      <c r="CV593" s="32"/>
      <c r="CW593" s="32"/>
      <c r="CX593" s="32"/>
      <c r="CY593" s="32"/>
      <c r="CZ593" s="32"/>
      <c r="DA593" s="32"/>
      <c r="DB593" s="32"/>
      <c r="DC593" s="32"/>
      <c r="DD593" s="32"/>
      <c r="DE593" s="32"/>
      <c r="DF593" s="32"/>
      <c r="DG593" s="32"/>
      <c r="DH593" s="32"/>
      <c r="DI593" s="32"/>
      <c r="DJ593" s="32"/>
      <c r="DK593" s="32"/>
      <c r="DL593" s="32"/>
      <c r="DM593" s="32"/>
      <c r="DN593" s="32"/>
      <c r="DO593" s="32"/>
      <c r="DP593" s="32"/>
      <c r="DQ593" s="32"/>
      <c r="DR593" s="32"/>
      <c r="DS593" s="32"/>
      <c r="DT593" s="32"/>
      <c r="DU593" s="32"/>
      <c r="DV593" s="32"/>
      <c r="DW593" s="32"/>
      <c r="DX593" s="32"/>
      <c r="DY593" s="32"/>
      <c r="DZ593" s="32"/>
      <c r="EA593" s="32"/>
      <c r="EB593" s="32"/>
      <c r="EC593" s="32"/>
      <c r="ED593" s="32"/>
      <c r="EE593" s="32"/>
      <c r="EF593" s="32"/>
      <c r="EG593" s="32"/>
      <c r="EH593" s="32"/>
      <c r="EI593" s="32"/>
      <c r="EJ593" s="32"/>
      <c r="EK593" s="32"/>
      <c r="EL593" s="32"/>
      <c r="EM593" s="32"/>
      <c r="EN593" s="32"/>
      <c r="EO593" s="32"/>
      <c r="EP593" s="32"/>
      <c r="EQ593" s="32"/>
      <c r="ER593" s="32"/>
      <c r="ES593" s="32"/>
      <c r="ET593" s="32"/>
      <c r="EU593" s="32"/>
      <c r="EV593" s="32"/>
      <c r="EW593" s="32"/>
      <c r="EX593" s="32"/>
      <c r="EY593" s="32"/>
      <c r="EZ593" s="32"/>
      <c r="FA593" s="32"/>
      <c r="FB593" s="32"/>
      <c r="FC593" s="32"/>
      <c r="FD593" s="32"/>
      <c r="FE593" s="32"/>
      <c r="FF593" s="32"/>
      <c r="FG593" s="32"/>
      <c r="FH593" s="32"/>
      <c r="FI593" s="32"/>
      <c r="FJ593" s="32"/>
      <c r="FK593" s="32"/>
      <c r="FL593" s="32"/>
      <c r="FM593" s="32"/>
      <c r="FN593" s="32"/>
      <c r="FO593" s="32"/>
      <c r="FP593" s="32"/>
      <c r="FQ593" s="32"/>
      <c r="FR593" s="32"/>
      <c r="FS593" s="32"/>
      <c r="FT593" s="32"/>
      <c r="FU593" s="32"/>
      <c r="FV593" s="32"/>
      <c r="FW593" s="32"/>
      <c r="FX593" s="32"/>
      <c r="FY593" s="32"/>
      <c r="FZ593" s="32"/>
      <c r="GA593" s="32"/>
      <c r="GB593" s="32"/>
      <c r="GC593" s="32"/>
      <c r="GD593" s="32"/>
      <c r="GE593" s="32"/>
      <c r="GF593" s="32"/>
      <c r="GG593" s="32"/>
      <c r="GH593" s="32"/>
      <c r="GI593" s="32"/>
      <c r="GJ593" s="32"/>
      <c r="GK593" s="32"/>
      <c r="GL593" s="32"/>
      <c r="GM593" s="32"/>
      <c r="GN593" s="32"/>
      <c r="GO593" s="32"/>
      <c r="GP593" s="32"/>
      <c r="GQ593" s="32"/>
      <c r="GR593" s="32"/>
      <c r="GS593" s="32"/>
      <c r="GT593" s="32"/>
      <c r="GU593" s="32"/>
      <c r="GV593" s="32"/>
      <c r="GW593" s="32"/>
      <c r="GX593" s="32"/>
      <c r="GY593" s="32"/>
      <c r="GZ593" s="32"/>
      <c r="HA593" s="32"/>
      <c r="HB593" s="32"/>
      <c r="HC593" s="32"/>
      <c r="HD593" s="32"/>
      <c r="HE593" s="32"/>
      <c r="HF593" s="32"/>
      <c r="HG593" s="32"/>
      <c r="HH593" s="32"/>
      <c r="HI593" s="32"/>
      <c r="HJ593" s="32"/>
      <c r="HK593" s="32"/>
      <c r="HL593" s="32"/>
      <c r="HM593" s="32"/>
      <c r="HN593" s="32"/>
      <c r="HO593" s="32"/>
      <c r="HP593" s="32"/>
      <c r="HQ593" s="32"/>
      <c r="HR593" s="32"/>
      <c r="HS593" s="32"/>
      <c r="HT593" s="32"/>
      <c r="HU593" s="32"/>
      <c r="HV593" s="32"/>
      <c r="HW593" s="32"/>
      <c r="HX593" s="32"/>
      <c r="HY593" s="32"/>
      <c r="HZ593" s="32"/>
      <c r="IA593" s="32"/>
      <c r="IB593" s="32"/>
      <c r="IC593" s="32"/>
      <c r="ID593" s="32"/>
      <c r="IE593" s="32"/>
      <c r="IF593" s="32"/>
      <c r="IG593" s="32"/>
      <c r="IH593" s="32"/>
      <c r="II593" s="32"/>
      <c r="IJ593" s="32"/>
      <c r="IK593" s="32"/>
      <c r="IL593" s="32"/>
      <c r="IM593" s="32"/>
      <c r="IN593" s="32"/>
      <c r="IO593" s="32"/>
      <c r="IP593" s="32"/>
      <c r="IQ593" s="32"/>
      <c r="IR593" s="32"/>
      <c r="IS593" s="32"/>
      <c r="IT593" s="32"/>
      <c r="IU593" s="32"/>
    </row>
    <row r="594" spans="1:255" ht="15">
      <c r="A594" s="27"/>
      <c r="B594" s="96" t="s">
        <v>204</v>
      </c>
      <c r="C594" s="17"/>
      <c r="D594" s="18"/>
      <c r="E594" s="30">
        <v>0.26</v>
      </c>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c r="BR594" s="32"/>
      <c r="BS594" s="32"/>
      <c r="BT594" s="32"/>
      <c r="BU594" s="32"/>
      <c r="BV594" s="32"/>
      <c r="BW594" s="32"/>
      <c r="BX594" s="32"/>
      <c r="BY594" s="32"/>
      <c r="BZ594" s="32"/>
      <c r="CA594" s="32"/>
      <c r="CB594" s="32"/>
      <c r="CC594" s="32"/>
      <c r="CD594" s="32"/>
      <c r="CE594" s="32"/>
      <c r="CF594" s="32"/>
      <c r="CG594" s="32"/>
      <c r="CH594" s="32"/>
      <c r="CI594" s="32"/>
      <c r="CJ594" s="32"/>
      <c r="CK594" s="32"/>
      <c r="CL594" s="32"/>
      <c r="CM594" s="32"/>
      <c r="CN594" s="32"/>
      <c r="CO594" s="32"/>
      <c r="CP594" s="32"/>
      <c r="CQ594" s="32"/>
      <c r="CR594" s="32"/>
      <c r="CS594" s="32"/>
      <c r="CT594" s="32"/>
      <c r="CU594" s="32"/>
      <c r="CV594" s="32"/>
      <c r="CW594" s="32"/>
      <c r="CX594" s="32"/>
      <c r="CY594" s="32"/>
      <c r="CZ594" s="32"/>
      <c r="DA594" s="32"/>
      <c r="DB594" s="32"/>
      <c r="DC594" s="32"/>
      <c r="DD594" s="32"/>
      <c r="DE594" s="32"/>
      <c r="DF594" s="32"/>
      <c r="DG594" s="32"/>
      <c r="DH594" s="32"/>
      <c r="DI594" s="32"/>
      <c r="DJ594" s="32"/>
      <c r="DK594" s="32"/>
      <c r="DL594" s="32"/>
      <c r="DM594" s="32"/>
      <c r="DN594" s="32"/>
      <c r="DO594" s="32"/>
      <c r="DP594" s="32"/>
      <c r="DQ594" s="32"/>
      <c r="DR594" s="32"/>
      <c r="DS594" s="32"/>
      <c r="DT594" s="32"/>
      <c r="DU594" s="32"/>
      <c r="DV594" s="32"/>
      <c r="DW594" s="32"/>
      <c r="DX594" s="32"/>
      <c r="DY594" s="32"/>
      <c r="DZ594" s="32"/>
      <c r="EA594" s="32"/>
      <c r="EB594" s="32"/>
      <c r="EC594" s="32"/>
      <c r="ED594" s="32"/>
      <c r="EE594" s="32"/>
      <c r="EF594" s="32"/>
      <c r="EG594" s="32"/>
      <c r="EH594" s="32"/>
      <c r="EI594" s="32"/>
      <c r="EJ594" s="32"/>
      <c r="EK594" s="32"/>
      <c r="EL594" s="32"/>
      <c r="EM594" s="32"/>
      <c r="EN594" s="32"/>
      <c r="EO594" s="32"/>
      <c r="EP594" s="32"/>
      <c r="EQ594" s="32"/>
      <c r="ER594" s="32"/>
      <c r="ES594" s="32"/>
      <c r="ET594" s="32"/>
      <c r="EU594" s="32"/>
      <c r="EV594" s="32"/>
      <c r="EW594" s="32"/>
      <c r="EX594" s="32"/>
      <c r="EY594" s="32"/>
      <c r="EZ594" s="32"/>
      <c r="FA594" s="32"/>
      <c r="FB594" s="32"/>
      <c r="FC594" s="32"/>
      <c r="FD594" s="32"/>
      <c r="FE594" s="32"/>
      <c r="FF594" s="32"/>
      <c r="FG594" s="32"/>
      <c r="FH594" s="32"/>
      <c r="FI594" s="32"/>
      <c r="FJ594" s="32"/>
      <c r="FK594" s="32"/>
      <c r="FL594" s="32"/>
      <c r="FM594" s="32"/>
      <c r="FN594" s="32"/>
      <c r="FO594" s="32"/>
      <c r="FP594" s="32"/>
      <c r="FQ594" s="32"/>
      <c r="FR594" s="32"/>
      <c r="FS594" s="32"/>
      <c r="FT594" s="32"/>
      <c r="FU594" s="32"/>
      <c r="FV594" s="32"/>
      <c r="FW594" s="32"/>
      <c r="FX594" s="32"/>
      <c r="FY594" s="32"/>
      <c r="FZ594" s="32"/>
      <c r="GA594" s="32"/>
      <c r="GB594" s="32"/>
      <c r="GC594" s="32"/>
      <c r="GD594" s="32"/>
      <c r="GE594" s="32"/>
      <c r="GF594" s="32"/>
      <c r="GG594" s="32"/>
      <c r="GH594" s="32"/>
      <c r="GI594" s="32"/>
      <c r="GJ594" s="32"/>
      <c r="GK594" s="32"/>
      <c r="GL594" s="32"/>
      <c r="GM594" s="32"/>
      <c r="GN594" s="32"/>
      <c r="GO594" s="32"/>
      <c r="GP594" s="32"/>
      <c r="GQ594" s="32"/>
      <c r="GR594" s="32"/>
      <c r="GS594" s="32"/>
      <c r="GT594" s="32"/>
      <c r="GU594" s="32"/>
      <c r="GV594" s="32"/>
      <c r="GW594" s="32"/>
      <c r="GX594" s="32"/>
      <c r="GY594" s="32"/>
      <c r="GZ594" s="32"/>
      <c r="HA594" s="32"/>
      <c r="HB594" s="32"/>
      <c r="HC594" s="32"/>
      <c r="HD594" s="32"/>
      <c r="HE594" s="32"/>
      <c r="HF594" s="32"/>
      <c r="HG594" s="32"/>
      <c r="HH594" s="32"/>
      <c r="HI594" s="32"/>
      <c r="HJ594" s="32"/>
      <c r="HK594" s="32"/>
      <c r="HL594" s="32"/>
      <c r="HM594" s="32"/>
      <c r="HN594" s="32"/>
      <c r="HO594" s="32"/>
      <c r="HP594" s="32"/>
      <c r="HQ594" s="32"/>
      <c r="HR594" s="32"/>
      <c r="HS594" s="32"/>
      <c r="HT594" s="32"/>
      <c r="HU594" s="32"/>
      <c r="HV594" s="32"/>
      <c r="HW594" s="32"/>
      <c r="HX594" s="32"/>
      <c r="HY594" s="32"/>
      <c r="HZ594" s="32"/>
      <c r="IA594" s="32"/>
      <c r="IB594" s="32"/>
      <c r="IC594" s="32"/>
      <c r="ID594" s="32"/>
      <c r="IE594" s="32"/>
      <c r="IF594" s="32"/>
      <c r="IG594" s="32"/>
      <c r="IH594" s="32"/>
      <c r="II594" s="32"/>
      <c r="IJ594" s="32"/>
      <c r="IK594" s="32"/>
      <c r="IL594" s="32"/>
      <c r="IM594" s="32"/>
      <c r="IN594" s="32"/>
      <c r="IO594" s="32"/>
      <c r="IP594" s="32"/>
      <c r="IQ594" s="32"/>
      <c r="IR594" s="32"/>
      <c r="IS594" s="32"/>
      <c r="IT594" s="32"/>
      <c r="IU594" s="32"/>
    </row>
    <row r="595" spans="1:255" ht="15">
      <c r="A595" s="97">
        <v>43992</v>
      </c>
      <c r="B595" s="98"/>
      <c r="C595" s="19" t="s">
        <v>312</v>
      </c>
      <c r="D595" s="99" t="s">
        <v>313</v>
      </c>
      <c r="E595" s="100">
        <v>220</v>
      </c>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2"/>
      <c r="CN595" s="32"/>
      <c r="CO595" s="32"/>
      <c r="CP595" s="32"/>
      <c r="CQ595" s="32"/>
      <c r="CR595" s="32"/>
      <c r="CS595" s="32"/>
      <c r="CT595" s="32"/>
      <c r="CU595" s="32"/>
      <c r="CV595" s="32"/>
      <c r="CW595" s="32"/>
      <c r="CX595" s="32"/>
      <c r="CY595" s="32"/>
      <c r="CZ595" s="32"/>
      <c r="DA595" s="32"/>
      <c r="DB595" s="32"/>
      <c r="DC595" s="32"/>
      <c r="DD595" s="32"/>
      <c r="DE595" s="32"/>
      <c r="DF595" s="32"/>
      <c r="DG595" s="32"/>
      <c r="DH595" s="32"/>
      <c r="DI595" s="32"/>
      <c r="DJ595" s="32"/>
      <c r="DK595" s="32"/>
      <c r="DL595" s="32"/>
      <c r="DM595" s="32"/>
      <c r="DN595" s="32"/>
      <c r="DO595" s="32"/>
      <c r="DP595" s="32"/>
      <c r="DQ595" s="32"/>
      <c r="DR595" s="32"/>
      <c r="DS595" s="32"/>
      <c r="DT595" s="32"/>
      <c r="DU595" s="32"/>
      <c r="DV595" s="32"/>
      <c r="DW595" s="32"/>
      <c r="DX595" s="32"/>
      <c r="DY595" s="32"/>
      <c r="DZ595" s="32"/>
      <c r="EA595" s="32"/>
      <c r="EB595" s="32"/>
      <c r="EC595" s="32"/>
      <c r="ED595" s="32"/>
      <c r="EE595" s="32"/>
      <c r="EF595" s="32"/>
      <c r="EG595" s="32"/>
      <c r="EH595" s="32"/>
      <c r="EI595" s="32"/>
      <c r="EJ595" s="32"/>
      <c r="EK595" s="32"/>
      <c r="EL595" s="32"/>
      <c r="EM595" s="32"/>
      <c r="EN595" s="32"/>
      <c r="EO595" s="32"/>
      <c r="EP595" s="32"/>
      <c r="EQ595" s="32"/>
      <c r="ER595" s="32"/>
      <c r="ES595" s="32"/>
      <c r="ET595" s="32"/>
      <c r="EU595" s="32"/>
      <c r="EV595" s="32"/>
      <c r="EW595" s="32"/>
      <c r="EX595" s="32"/>
      <c r="EY595" s="32"/>
      <c r="EZ595" s="32"/>
      <c r="FA595" s="32"/>
      <c r="FB595" s="32"/>
      <c r="FC595" s="32"/>
      <c r="FD595" s="32"/>
      <c r="FE595" s="32"/>
      <c r="FF595" s="32"/>
      <c r="FG595" s="32"/>
      <c r="FH595" s="32"/>
      <c r="FI595" s="32"/>
      <c r="FJ595" s="32"/>
      <c r="FK595" s="32"/>
      <c r="FL595" s="32"/>
      <c r="FM595" s="32"/>
      <c r="FN595" s="32"/>
      <c r="FO595" s="32"/>
      <c r="FP595" s="32"/>
      <c r="FQ595" s="32"/>
      <c r="FR595" s="32"/>
      <c r="FS595" s="32"/>
      <c r="FT595" s="32"/>
      <c r="FU595" s="32"/>
      <c r="FV595" s="32"/>
      <c r="FW595" s="32"/>
      <c r="FX595" s="32"/>
      <c r="FY595" s="32"/>
      <c r="FZ595" s="32"/>
      <c r="GA595" s="32"/>
      <c r="GB595" s="32"/>
      <c r="GC595" s="32"/>
      <c r="GD595" s="32"/>
      <c r="GE595" s="32"/>
      <c r="GF595" s="32"/>
      <c r="GG595" s="32"/>
      <c r="GH595" s="32"/>
      <c r="GI595" s="32"/>
      <c r="GJ595" s="32"/>
      <c r="GK595" s="32"/>
      <c r="GL595" s="32"/>
      <c r="GM595" s="32"/>
      <c r="GN595" s="32"/>
      <c r="GO595" s="32"/>
      <c r="GP595" s="32"/>
      <c r="GQ595" s="32"/>
      <c r="GR595" s="32"/>
      <c r="GS595" s="32"/>
      <c r="GT595" s="32"/>
      <c r="GU595" s="32"/>
      <c r="GV595" s="32"/>
      <c r="GW595" s="32"/>
      <c r="GX595" s="32"/>
      <c r="GY595" s="32"/>
      <c r="GZ595" s="32"/>
      <c r="HA595" s="32"/>
      <c r="HB595" s="32"/>
      <c r="HC595" s="32"/>
      <c r="HD595" s="32"/>
      <c r="HE595" s="32"/>
      <c r="HF595" s="32"/>
      <c r="HG595" s="32"/>
      <c r="HH595" s="32"/>
      <c r="HI595" s="32"/>
      <c r="HJ595" s="32"/>
      <c r="HK595" s="32"/>
      <c r="HL595" s="32"/>
      <c r="HM595" s="32"/>
      <c r="HN595" s="32"/>
      <c r="HO595" s="32"/>
      <c r="HP595" s="32"/>
      <c r="HQ595" s="32"/>
      <c r="HR595" s="32"/>
      <c r="HS595" s="32"/>
      <c r="HT595" s="32"/>
      <c r="HU595" s="32"/>
      <c r="HV595" s="32"/>
      <c r="HW595" s="32"/>
      <c r="HX595" s="32"/>
      <c r="HY595" s="32"/>
      <c r="HZ595" s="32"/>
      <c r="IA595" s="32"/>
      <c r="IB595" s="32"/>
      <c r="IC595" s="32"/>
      <c r="ID595" s="32"/>
      <c r="IE595" s="32"/>
      <c r="IF595" s="32"/>
      <c r="IG595" s="32"/>
      <c r="IH595" s="32"/>
      <c r="II595" s="32"/>
      <c r="IJ595" s="32"/>
      <c r="IK595" s="32"/>
      <c r="IL595" s="32"/>
      <c r="IM595" s="32"/>
      <c r="IN595" s="32"/>
      <c r="IO595" s="32"/>
      <c r="IP595" s="32"/>
      <c r="IQ595" s="32"/>
      <c r="IR595" s="32"/>
      <c r="IS595" s="32"/>
      <c r="IT595" s="32"/>
      <c r="IU595" s="32"/>
    </row>
    <row r="596" spans="1:255" ht="30">
      <c r="A596" s="97">
        <v>44055</v>
      </c>
      <c r="B596" s="98" t="s">
        <v>314</v>
      </c>
      <c r="C596" s="19" t="s">
        <v>315</v>
      </c>
      <c r="D596" s="99" t="s">
        <v>316</v>
      </c>
      <c r="E596" s="100">
        <v>446.88</v>
      </c>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2"/>
      <c r="FJ596" s="32"/>
      <c r="FK596" s="32"/>
      <c r="FL596" s="32"/>
      <c r="FM596" s="32"/>
      <c r="FN596" s="32"/>
      <c r="FO596" s="32"/>
      <c r="FP596" s="32"/>
      <c r="FQ596" s="32"/>
      <c r="FR596" s="32"/>
      <c r="FS596" s="32"/>
      <c r="FT596" s="32"/>
      <c r="FU596" s="32"/>
      <c r="FV596" s="32"/>
      <c r="FW596" s="32"/>
      <c r="FX596" s="32"/>
      <c r="FY596" s="32"/>
      <c r="FZ596" s="32"/>
      <c r="GA596" s="32"/>
      <c r="GB596" s="32"/>
      <c r="GC596" s="32"/>
      <c r="GD596" s="32"/>
      <c r="GE596" s="32"/>
      <c r="GF596" s="32"/>
      <c r="GG596" s="32"/>
      <c r="GH596" s="32"/>
      <c r="GI596" s="32"/>
      <c r="GJ596" s="32"/>
      <c r="GK596" s="32"/>
      <c r="GL596" s="32"/>
      <c r="GM596" s="32"/>
      <c r="GN596" s="32"/>
      <c r="GO596" s="32"/>
      <c r="GP596" s="32"/>
      <c r="GQ596" s="32"/>
      <c r="GR596" s="32"/>
      <c r="GS596" s="32"/>
      <c r="GT596" s="32"/>
      <c r="GU596" s="32"/>
      <c r="GV596" s="32"/>
      <c r="GW596" s="32"/>
      <c r="GX596" s="32"/>
      <c r="GY596" s="32"/>
      <c r="GZ596" s="32"/>
      <c r="HA596" s="32"/>
      <c r="HB596" s="32"/>
      <c r="HC596" s="32"/>
      <c r="HD596" s="32"/>
      <c r="HE596" s="32"/>
      <c r="HF596" s="32"/>
      <c r="HG596" s="32"/>
      <c r="HH596" s="32"/>
      <c r="HI596" s="32"/>
      <c r="HJ596" s="32"/>
      <c r="HK596" s="32"/>
      <c r="HL596" s="32"/>
      <c r="HM596" s="32"/>
      <c r="HN596" s="32"/>
      <c r="HO596" s="32"/>
      <c r="HP596" s="32"/>
      <c r="HQ596" s="32"/>
      <c r="HR596" s="32"/>
      <c r="HS596" s="32"/>
      <c r="HT596" s="32"/>
      <c r="HU596" s="32"/>
      <c r="HV596" s="32"/>
      <c r="HW596" s="32"/>
      <c r="HX596" s="32"/>
      <c r="HY596" s="32"/>
      <c r="HZ596" s="32"/>
      <c r="IA596" s="32"/>
      <c r="IB596" s="32"/>
      <c r="IC596" s="32"/>
      <c r="ID596" s="32"/>
      <c r="IE596" s="32"/>
      <c r="IF596" s="32"/>
      <c r="IG596" s="32"/>
      <c r="IH596" s="32"/>
      <c r="II596" s="32"/>
      <c r="IJ596" s="32"/>
      <c r="IK596" s="32"/>
      <c r="IL596" s="32"/>
      <c r="IM596" s="32"/>
      <c r="IN596" s="32"/>
      <c r="IO596" s="32"/>
      <c r="IP596" s="32"/>
      <c r="IQ596" s="32"/>
      <c r="IR596" s="32"/>
      <c r="IS596" s="32"/>
      <c r="IT596" s="32"/>
      <c r="IU596" s="32"/>
    </row>
    <row r="597" spans="1:255" ht="15">
      <c r="A597" s="97"/>
      <c r="B597" s="96" t="s">
        <v>204</v>
      </c>
      <c r="C597" s="19"/>
      <c r="D597" s="99"/>
      <c r="E597" s="100">
        <v>9.12</v>
      </c>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c r="BR597" s="32"/>
      <c r="BS597" s="32"/>
      <c r="BT597" s="32"/>
      <c r="BU597" s="32"/>
      <c r="BV597" s="32"/>
      <c r="BW597" s="32"/>
      <c r="BX597" s="32"/>
      <c r="BY597" s="32"/>
      <c r="BZ597" s="32"/>
      <c r="CA597" s="32"/>
      <c r="CB597" s="32"/>
      <c r="CC597" s="32"/>
      <c r="CD597" s="32"/>
      <c r="CE597" s="32"/>
      <c r="CF597" s="32"/>
      <c r="CG597" s="32"/>
      <c r="CH597" s="32"/>
      <c r="CI597" s="32"/>
      <c r="CJ597" s="32"/>
      <c r="CK597" s="32"/>
      <c r="CL597" s="32"/>
      <c r="CM597" s="32"/>
      <c r="CN597" s="32"/>
      <c r="CO597" s="32"/>
      <c r="CP597" s="32"/>
      <c r="CQ597" s="32"/>
      <c r="CR597" s="32"/>
      <c r="CS597" s="32"/>
      <c r="CT597" s="32"/>
      <c r="CU597" s="32"/>
      <c r="CV597" s="32"/>
      <c r="CW597" s="32"/>
      <c r="CX597" s="32"/>
      <c r="CY597" s="32"/>
      <c r="CZ597" s="32"/>
      <c r="DA597" s="32"/>
      <c r="DB597" s="32"/>
      <c r="DC597" s="32"/>
      <c r="DD597" s="32"/>
      <c r="DE597" s="32"/>
      <c r="DF597" s="32"/>
      <c r="DG597" s="32"/>
      <c r="DH597" s="32"/>
      <c r="DI597" s="32"/>
      <c r="DJ597" s="32"/>
      <c r="DK597" s="32"/>
      <c r="DL597" s="32"/>
      <c r="DM597" s="32"/>
      <c r="DN597" s="32"/>
      <c r="DO597" s="32"/>
      <c r="DP597" s="32"/>
      <c r="DQ597" s="32"/>
      <c r="DR597" s="32"/>
      <c r="DS597" s="32"/>
      <c r="DT597" s="32"/>
      <c r="DU597" s="32"/>
      <c r="DV597" s="32"/>
      <c r="DW597" s="32"/>
      <c r="DX597" s="32"/>
      <c r="DY597" s="32"/>
      <c r="DZ597" s="32"/>
      <c r="EA597" s="32"/>
      <c r="EB597" s="32"/>
      <c r="EC597" s="32"/>
      <c r="ED597" s="32"/>
      <c r="EE597" s="32"/>
      <c r="EF597" s="32"/>
      <c r="EG597" s="32"/>
      <c r="EH597" s="32"/>
      <c r="EI597" s="32"/>
      <c r="EJ597" s="32"/>
      <c r="EK597" s="32"/>
      <c r="EL597" s="32"/>
      <c r="EM597" s="32"/>
      <c r="EN597" s="32"/>
      <c r="EO597" s="32"/>
      <c r="EP597" s="32"/>
      <c r="EQ597" s="32"/>
      <c r="ER597" s="32"/>
      <c r="ES597" s="32"/>
      <c r="ET597" s="32"/>
      <c r="EU597" s="32"/>
      <c r="EV597" s="32"/>
      <c r="EW597" s="32"/>
      <c r="EX597" s="32"/>
      <c r="EY597" s="32"/>
      <c r="EZ597" s="32"/>
      <c r="FA597" s="32"/>
      <c r="FB597" s="32"/>
      <c r="FC597" s="32"/>
      <c r="FD597" s="32"/>
      <c r="FE597" s="32"/>
      <c r="FF597" s="32"/>
      <c r="FG597" s="32"/>
      <c r="FH597" s="32"/>
      <c r="FI597" s="32"/>
      <c r="FJ597" s="32"/>
      <c r="FK597" s="32"/>
      <c r="FL597" s="32"/>
      <c r="FM597" s="32"/>
      <c r="FN597" s="32"/>
      <c r="FO597" s="32"/>
      <c r="FP597" s="32"/>
      <c r="FQ597" s="32"/>
      <c r="FR597" s="32"/>
      <c r="FS597" s="32"/>
      <c r="FT597" s="32"/>
      <c r="FU597" s="32"/>
      <c r="FV597" s="32"/>
      <c r="FW597" s="32"/>
      <c r="FX597" s="32"/>
      <c r="FY597" s="32"/>
      <c r="FZ597" s="32"/>
      <c r="GA597" s="32"/>
      <c r="GB597" s="32"/>
      <c r="GC597" s="32"/>
      <c r="GD597" s="32"/>
      <c r="GE597" s="32"/>
      <c r="GF597" s="32"/>
      <c r="GG597" s="32"/>
      <c r="GH597" s="32"/>
      <c r="GI597" s="32"/>
      <c r="GJ597" s="32"/>
      <c r="GK597" s="32"/>
      <c r="GL597" s="32"/>
      <c r="GM597" s="32"/>
      <c r="GN597" s="32"/>
      <c r="GO597" s="32"/>
      <c r="GP597" s="32"/>
      <c r="GQ597" s="32"/>
      <c r="GR597" s="32"/>
      <c r="GS597" s="32"/>
      <c r="GT597" s="32"/>
      <c r="GU597" s="32"/>
      <c r="GV597" s="32"/>
      <c r="GW597" s="32"/>
      <c r="GX597" s="32"/>
      <c r="GY597" s="32"/>
      <c r="GZ597" s="32"/>
      <c r="HA597" s="32"/>
      <c r="HB597" s="32"/>
      <c r="HC597" s="32"/>
      <c r="HD597" s="32"/>
      <c r="HE597" s="32"/>
      <c r="HF597" s="32"/>
      <c r="HG597" s="32"/>
      <c r="HH597" s="32"/>
      <c r="HI597" s="32"/>
      <c r="HJ597" s="32"/>
      <c r="HK597" s="32"/>
      <c r="HL597" s="32"/>
      <c r="HM597" s="32"/>
      <c r="HN597" s="32"/>
      <c r="HO597" s="32"/>
      <c r="HP597" s="32"/>
      <c r="HQ597" s="32"/>
      <c r="HR597" s="32"/>
      <c r="HS597" s="32"/>
      <c r="HT597" s="32"/>
      <c r="HU597" s="32"/>
      <c r="HV597" s="32"/>
      <c r="HW597" s="32"/>
      <c r="HX597" s="32"/>
      <c r="HY597" s="32"/>
      <c r="HZ597" s="32"/>
      <c r="IA597" s="32"/>
      <c r="IB597" s="32"/>
      <c r="IC597" s="32"/>
      <c r="ID597" s="32"/>
      <c r="IE597" s="32"/>
      <c r="IF597" s="32"/>
      <c r="IG597" s="32"/>
      <c r="IH597" s="32"/>
      <c r="II597" s="32"/>
      <c r="IJ597" s="32"/>
      <c r="IK597" s="32"/>
      <c r="IL597" s="32"/>
      <c r="IM597" s="32"/>
      <c r="IN597" s="32"/>
      <c r="IO597" s="32"/>
      <c r="IP597" s="32"/>
      <c r="IQ597" s="32"/>
      <c r="IR597" s="32"/>
      <c r="IS597" s="32"/>
      <c r="IT597" s="32"/>
      <c r="IU597" s="32"/>
    </row>
    <row r="598" spans="1:255" ht="30">
      <c r="A598" s="27">
        <v>44104</v>
      </c>
      <c r="B598" s="1" t="s">
        <v>104</v>
      </c>
      <c r="C598" s="42" t="s">
        <v>105</v>
      </c>
      <c r="D598" s="3" t="s">
        <v>106</v>
      </c>
      <c r="E598" s="74">
        <v>3266</v>
      </c>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c r="BT598" s="32"/>
      <c r="BU598" s="32"/>
      <c r="BV598" s="32"/>
      <c r="BW598" s="32"/>
      <c r="BX598" s="32"/>
      <c r="BY598" s="32"/>
      <c r="BZ598" s="32"/>
      <c r="CA598" s="32"/>
      <c r="CB598" s="32"/>
      <c r="CC598" s="32"/>
      <c r="CD598" s="32"/>
      <c r="CE598" s="32"/>
      <c r="CF598" s="32"/>
      <c r="CG598" s="32"/>
      <c r="CH598" s="32"/>
      <c r="CI598" s="32"/>
      <c r="CJ598" s="32"/>
      <c r="CK598" s="32"/>
      <c r="CL598" s="32"/>
      <c r="CM598" s="32"/>
      <c r="CN598" s="32"/>
      <c r="CO598" s="32"/>
      <c r="CP598" s="32"/>
      <c r="CQ598" s="32"/>
      <c r="CR598" s="32"/>
      <c r="CS598" s="32"/>
      <c r="CT598" s="32"/>
      <c r="CU598" s="32"/>
      <c r="CV598" s="32"/>
      <c r="CW598" s="32"/>
      <c r="CX598" s="32"/>
      <c r="CY598" s="32"/>
      <c r="CZ598" s="32"/>
      <c r="DA598" s="32"/>
      <c r="DB598" s="32"/>
      <c r="DC598" s="32"/>
      <c r="DD598" s="32"/>
      <c r="DE598" s="32"/>
      <c r="DF598" s="32"/>
      <c r="DG598" s="32"/>
      <c r="DH598" s="32"/>
      <c r="DI598" s="32"/>
      <c r="DJ598" s="32"/>
      <c r="DK598" s="32"/>
      <c r="DL598" s="32"/>
      <c r="DM598" s="32"/>
      <c r="DN598" s="32"/>
      <c r="DO598" s="32"/>
      <c r="DP598" s="32"/>
      <c r="DQ598" s="32"/>
      <c r="DR598" s="32"/>
      <c r="DS598" s="32"/>
      <c r="DT598" s="32"/>
      <c r="DU598" s="32"/>
      <c r="DV598" s="32"/>
      <c r="DW598" s="32"/>
      <c r="DX598" s="32"/>
      <c r="DY598" s="32"/>
      <c r="DZ598" s="32"/>
      <c r="EA598" s="32"/>
      <c r="EB598" s="32"/>
      <c r="EC598" s="32"/>
      <c r="ED598" s="32"/>
      <c r="EE598" s="32"/>
      <c r="EF598" s="32"/>
      <c r="EG598" s="32"/>
      <c r="EH598" s="32"/>
      <c r="EI598" s="32"/>
      <c r="EJ598" s="32"/>
      <c r="EK598" s="32"/>
      <c r="EL598" s="32"/>
      <c r="EM598" s="32"/>
      <c r="EN598" s="32"/>
      <c r="EO598" s="32"/>
      <c r="EP598" s="32"/>
      <c r="EQ598" s="32"/>
      <c r="ER598" s="32"/>
      <c r="ES598" s="32"/>
      <c r="ET598" s="32"/>
      <c r="EU598" s="32"/>
      <c r="EV598" s="32"/>
      <c r="EW598" s="32"/>
      <c r="EX598" s="32"/>
      <c r="EY598" s="32"/>
      <c r="EZ598" s="32"/>
      <c r="FA598" s="32"/>
      <c r="FB598" s="32"/>
      <c r="FC598" s="32"/>
      <c r="FD598" s="32"/>
      <c r="FE598" s="32"/>
      <c r="FF598" s="32"/>
      <c r="FG598" s="32"/>
      <c r="FH598" s="32"/>
      <c r="FI598" s="32"/>
      <c r="FJ598" s="32"/>
      <c r="FK598" s="32"/>
      <c r="FL598" s="32"/>
      <c r="FM598" s="32"/>
      <c r="FN598" s="32"/>
      <c r="FO598" s="32"/>
      <c r="FP598" s="32"/>
      <c r="FQ598" s="32"/>
      <c r="FR598" s="32"/>
      <c r="FS598" s="32"/>
      <c r="FT598" s="32"/>
      <c r="FU598" s="32"/>
      <c r="FV598" s="32"/>
      <c r="FW598" s="32"/>
      <c r="FX598" s="32"/>
      <c r="FY598" s="32"/>
      <c r="FZ598" s="32"/>
      <c r="GA598" s="32"/>
      <c r="GB598" s="32"/>
      <c r="GC598" s="32"/>
      <c r="GD598" s="32"/>
      <c r="GE598" s="32"/>
      <c r="GF598" s="32"/>
      <c r="GG598" s="32"/>
      <c r="GH598" s="32"/>
      <c r="GI598" s="32"/>
      <c r="GJ598" s="32"/>
      <c r="GK598" s="32"/>
      <c r="GL598" s="32"/>
      <c r="GM598" s="32"/>
      <c r="GN598" s="32"/>
      <c r="GO598" s="32"/>
      <c r="GP598" s="32"/>
      <c r="GQ598" s="32"/>
      <c r="GR598" s="32"/>
      <c r="GS598" s="32"/>
      <c r="GT598" s="32"/>
      <c r="GU598" s="32"/>
      <c r="GV598" s="32"/>
      <c r="GW598" s="32"/>
      <c r="GX598" s="32"/>
      <c r="GY598" s="32"/>
      <c r="GZ598" s="32"/>
      <c r="HA598" s="32"/>
      <c r="HB598" s="32"/>
      <c r="HC598" s="32"/>
      <c r="HD598" s="32"/>
      <c r="HE598" s="32"/>
      <c r="HF598" s="32"/>
      <c r="HG598" s="32"/>
      <c r="HH598" s="32"/>
      <c r="HI598" s="32"/>
      <c r="HJ598" s="32"/>
      <c r="HK598" s="32"/>
      <c r="HL598" s="32"/>
      <c r="HM598" s="32"/>
      <c r="HN598" s="32"/>
      <c r="HO598" s="32"/>
      <c r="HP598" s="32"/>
      <c r="HQ598" s="32"/>
      <c r="HR598" s="32"/>
      <c r="HS598" s="32"/>
      <c r="HT598" s="32"/>
      <c r="HU598" s="32"/>
      <c r="HV598" s="32"/>
      <c r="HW598" s="32"/>
      <c r="HX598" s="32"/>
      <c r="HY598" s="32"/>
      <c r="HZ598" s="32"/>
      <c r="IA598" s="32"/>
      <c r="IB598" s="32"/>
      <c r="IC598" s="32"/>
      <c r="ID598" s="32"/>
      <c r="IE598" s="32"/>
      <c r="IF598" s="32"/>
      <c r="IG598" s="32"/>
      <c r="IH598" s="32"/>
      <c r="II598" s="32"/>
      <c r="IJ598" s="32"/>
      <c r="IK598" s="32"/>
      <c r="IL598" s="32"/>
      <c r="IM598" s="32"/>
      <c r="IN598" s="32"/>
      <c r="IO598" s="32"/>
      <c r="IP598" s="32"/>
      <c r="IQ598" s="32"/>
      <c r="IR598" s="32"/>
      <c r="IS598" s="32"/>
      <c r="IT598" s="32"/>
      <c r="IU598" s="32"/>
    </row>
    <row r="599" spans="1:255" ht="15.75">
      <c r="A599" s="140" t="s">
        <v>20</v>
      </c>
      <c r="B599" s="141"/>
      <c r="C599" s="141"/>
      <c r="D599" s="142"/>
      <c r="E599" s="48">
        <f>SUM(E589:E598)</f>
        <v>4000</v>
      </c>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c r="BR599" s="32"/>
      <c r="BS599" s="32"/>
      <c r="BT599" s="32"/>
      <c r="BU599" s="32"/>
      <c r="BV599" s="32"/>
      <c r="BW599" s="32"/>
      <c r="BX599" s="32"/>
      <c r="BY599" s="32"/>
      <c r="BZ599" s="32"/>
      <c r="CA599" s="32"/>
      <c r="CB599" s="32"/>
      <c r="CC599" s="32"/>
      <c r="CD599" s="32"/>
      <c r="CE599" s="32"/>
      <c r="CF599" s="32"/>
      <c r="CG599" s="32"/>
      <c r="CH599" s="32"/>
      <c r="CI599" s="32"/>
      <c r="CJ599" s="32"/>
      <c r="CK599" s="32"/>
      <c r="CL599" s="32"/>
      <c r="CM599" s="32"/>
      <c r="CN599" s="32"/>
      <c r="CO599" s="32"/>
      <c r="CP599" s="32"/>
      <c r="CQ599" s="32"/>
      <c r="CR599" s="32"/>
      <c r="CS599" s="32"/>
      <c r="CT599" s="32"/>
      <c r="CU599" s="32"/>
      <c r="CV599" s="32"/>
      <c r="CW599" s="32"/>
      <c r="CX599" s="32"/>
      <c r="CY599" s="32"/>
      <c r="CZ599" s="32"/>
      <c r="DA599" s="32"/>
      <c r="DB599" s="32"/>
      <c r="DC599" s="32"/>
      <c r="DD599" s="32"/>
      <c r="DE599" s="32"/>
      <c r="DF599" s="32"/>
      <c r="DG599" s="32"/>
      <c r="DH599" s="32"/>
      <c r="DI599" s="32"/>
      <c r="DJ599" s="32"/>
      <c r="DK599" s="32"/>
      <c r="DL599" s="32"/>
      <c r="DM599" s="32"/>
      <c r="DN599" s="32"/>
      <c r="DO599" s="32"/>
      <c r="DP599" s="32"/>
      <c r="DQ599" s="32"/>
      <c r="DR599" s="32"/>
      <c r="DS599" s="32"/>
      <c r="DT599" s="32"/>
      <c r="DU599" s="32"/>
      <c r="DV599" s="32"/>
      <c r="DW599" s="32"/>
      <c r="DX599" s="32"/>
      <c r="DY599" s="32"/>
      <c r="DZ599" s="32"/>
      <c r="EA599" s="32"/>
      <c r="EB599" s="32"/>
      <c r="EC599" s="32"/>
      <c r="ED599" s="32"/>
      <c r="EE599" s="32"/>
      <c r="EF599" s="32"/>
      <c r="EG599" s="32"/>
      <c r="EH599" s="32"/>
      <c r="EI599" s="32"/>
      <c r="EJ599" s="32"/>
      <c r="EK599" s="32"/>
      <c r="EL599" s="32"/>
      <c r="EM599" s="32"/>
      <c r="EN599" s="32"/>
      <c r="EO599" s="32"/>
      <c r="EP599" s="32"/>
      <c r="EQ599" s="32"/>
      <c r="ER599" s="32"/>
      <c r="ES599" s="32"/>
      <c r="ET599" s="32"/>
      <c r="EU599" s="32"/>
      <c r="EV599" s="32"/>
      <c r="EW599" s="32"/>
      <c r="EX599" s="32"/>
      <c r="EY599" s="32"/>
      <c r="EZ599" s="32"/>
      <c r="FA599" s="32"/>
      <c r="FB599" s="32"/>
      <c r="FC599" s="32"/>
      <c r="FD599" s="32"/>
      <c r="FE599" s="32"/>
      <c r="FF599" s="32"/>
      <c r="FG599" s="32"/>
      <c r="FH599" s="32"/>
      <c r="FI599" s="32"/>
      <c r="FJ599" s="32"/>
      <c r="FK599" s="32"/>
      <c r="FL599" s="32"/>
      <c r="FM599" s="32"/>
      <c r="FN599" s="32"/>
      <c r="FO599" s="32"/>
      <c r="FP599" s="32"/>
      <c r="FQ599" s="32"/>
      <c r="FR599" s="32"/>
      <c r="FS599" s="32"/>
      <c r="FT599" s="32"/>
      <c r="FU599" s="32"/>
      <c r="FV599" s="32"/>
      <c r="FW599" s="32"/>
      <c r="FX599" s="32"/>
      <c r="FY599" s="32"/>
      <c r="FZ599" s="32"/>
      <c r="GA599" s="32"/>
      <c r="GB599" s="32"/>
      <c r="GC599" s="32"/>
      <c r="GD599" s="32"/>
      <c r="GE599" s="32"/>
      <c r="GF599" s="32"/>
      <c r="GG599" s="32"/>
      <c r="GH599" s="32"/>
      <c r="GI599" s="32"/>
      <c r="GJ599" s="32"/>
      <c r="GK599" s="32"/>
      <c r="GL599" s="32"/>
      <c r="GM599" s="32"/>
      <c r="GN599" s="32"/>
      <c r="GO599" s="32"/>
      <c r="GP599" s="32"/>
      <c r="GQ599" s="32"/>
      <c r="GR599" s="32"/>
      <c r="GS599" s="32"/>
      <c r="GT599" s="32"/>
      <c r="GU599" s="32"/>
      <c r="GV599" s="32"/>
      <c r="GW599" s="32"/>
      <c r="GX599" s="32"/>
      <c r="GY599" s="32"/>
      <c r="GZ599" s="32"/>
      <c r="HA599" s="32"/>
      <c r="HB599" s="32"/>
      <c r="HC599" s="32"/>
      <c r="HD599" s="32"/>
      <c r="HE599" s="32"/>
      <c r="HF599" s="32"/>
      <c r="HG599" s="32"/>
      <c r="HH599" s="32"/>
      <c r="HI599" s="32"/>
      <c r="HJ599" s="32"/>
      <c r="HK599" s="32"/>
      <c r="HL599" s="32"/>
      <c r="HM599" s="32"/>
      <c r="HN599" s="32"/>
      <c r="HO599" s="32"/>
      <c r="HP599" s="32"/>
      <c r="HQ599" s="32"/>
      <c r="HR599" s="32"/>
      <c r="HS599" s="32"/>
      <c r="HT599" s="32"/>
      <c r="HU599" s="32"/>
      <c r="HV599" s="32"/>
      <c r="HW599" s="32"/>
      <c r="HX599" s="32"/>
      <c r="HY599" s="32"/>
      <c r="HZ599" s="32"/>
      <c r="IA599" s="32"/>
      <c r="IB599" s="32"/>
      <c r="IC599" s="32"/>
      <c r="ID599" s="32"/>
      <c r="IE599" s="32"/>
      <c r="IF599" s="32"/>
      <c r="IG599" s="32"/>
      <c r="IH599" s="32"/>
      <c r="II599" s="32"/>
      <c r="IJ599" s="32"/>
      <c r="IK599" s="32"/>
      <c r="IL599" s="32"/>
      <c r="IM599" s="32"/>
      <c r="IN599" s="32"/>
      <c r="IO599" s="32"/>
      <c r="IP599" s="32"/>
      <c r="IQ599" s="32"/>
      <c r="IR599" s="32"/>
      <c r="IS599" s="32"/>
      <c r="IT599" s="32"/>
      <c r="IU599" s="32"/>
    </row>
    <row r="602" ht="15.75">
      <c r="A602" s="34"/>
    </row>
    <row r="604" spans="1:5" ht="16.5" thickBot="1">
      <c r="A604" s="151" t="s">
        <v>961</v>
      </c>
      <c r="B604" s="151"/>
      <c r="C604" s="151"/>
      <c r="D604" s="151"/>
      <c r="E604" s="151"/>
    </row>
    <row r="605" spans="1:5" ht="16.5" thickTop="1">
      <c r="A605" s="145" t="s">
        <v>0</v>
      </c>
      <c r="B605" s="145"/>
      <c r="C605" s="145"/>
      <c r="D605" s="145"/>
      <c r="E605" s="145"/>
    </row>
    <row r="607" spans="1:255" s="60" customFormat="1" ht="33" customHeight="1">
      <c r="A607" s="144" t="s">
        <v>274</v>
      </c>
      <c r="B607" s="144"/>
      <c r="C607" s="144"/>
      <c r="D607" s="144"/>
      <c r="E607" s="144"/>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6"/>
      <c r="AL607" s="46"/>
      <c r="AM607" s="46"/>
      <c r="AN607" s="46"/>
      <c r="AO607" s="46"/>
      <c r="AP607" s="46"/>
      <c r="AQ607" s="46"/>
      <c r="AR607" s="46"/>
      <c r="AS607" s="46"/>
      <c r="AT607" s="46"/>
      <c r="AU607" s="46"/>
      <c r="AV607" s="46"/>
      <c r="AW607" s="46"/>
      <c r="AX607" s="46"/>
      <c r="AY607" s="46"/>
      <c r="AZ607" s="46"/>
      <c r="BA607" s="46"/>
      <c r="BB607" s="46"/>
      <c r="BC607" s="46"/>
      <c r="BD607" s="46"/>
      <c r="BE607" s="46"/>
      <c r="BF607" s="46"/>
      <c r="BG607" s="46"/>
      <c r="BH607" s="46"/>
      <c r="BI607" s="46"/>
      <c r="BJ607" s="46"/>
      <c r="BK607" s="46"/>
      <c r="BL607" s="46"/>
      <c r="BM607" s="46"/>
      <c r="BN607" s="46"/>
      <c r="BO607" s="46"/>
      <c r="BP607" s="46"/>
      <c r="BQ607" s="46"/>
      <c r="BR607" s="46"/>
      <c r="BS607" s="46"/>
      <c r="BT607" s="46"/>
      <c r="BU607" s="46"/>
      <c r="BV607" s="46"/>
      <c r="BW607" s="46"/>
      <c r="BX607" s="46"/>
      <c r="BY607" s="46"/>
      <c r="BZ607" s="46"/>
      <c r="CA607" s="46"/>
      <c r="CB607" s="46"/>
      <c r="CC607" s="46"/>
      <c r="CD607" s="46"/>
      <c r="CE607" s="46"/>
      <c r="CF607" s="46"/>
      <c r="CG607" s="46"/>
      <c r="CH607" s="46"/>
      <c r="CI607" s="46"/>
      <c r="CJ607" s="46"/>
      <c r="CK607" s="46"/>
      <c r="CL607" s="46"/>
      <c r="CM607" s="46"/>
      <c r="CN607" s="46"/>
      <c r="CO607" s="46"/>
      <c r="CP607" s="46"/>
      <c r="CQ607" s="46"/>
      <c r="CR607" s="46"/>
      <c r="CS607" s="46"/>
      <c r="CT607" s="46"/>
      <c r="CU607" s="46"/>
      <c r="CV607" s="46"/>
      <c r="CW607" s="46"/>
      <c r="CX607" s="46"/>
      <c r="CY607" s="46"/>
      <c r="CZ607" s="46"/>
      <c r="DA607" s="46"/>
      <c r="DB607" s="46"/>
      <c r="DC607" s="46"/>
      <c r="DD607" s="46"/>
      <c r="DE607" s="46"/>
      <c r="DF607" s="46"/>
      <c r="DG607" s="46"/>
      <c r="DH607" s="46"/>
      <c r="DI607" s="46"/>
      <c r="DJ607" s="46"/>
      <c r="DK607" s="46"/>
      <c r="DL607" s="46"/>
      <c r="DM607" s="46"/>
      <c r="DN607" s="46"/>
      <c r="DO607" s="46"/>
      <c r="DP607" s="46"/>
      <c r="DQ607" s="46"/>
      <c r="DR607" s="46"/>
      <c r="DS607" s="46"/>
      <c r="DT607" s="46"/>
      <c r="DU607" s="46"/>
      <c r="DV607" s="46"/>
      <c r="DW607" s="46"/>
      <c r="DX607" s="46"/>
      <c r="DY607" s="46"/>
      <c r="DZ607" s="46"/>
      <c r="EA607" s="46"/>
      <c r="EB607" s="46"/>
      <c r="EC607" s="46"/>
      <c r="ED607" s="46"/>
      <c r="EE607" s="46"/>
      <c r="EF607" s="46"/>
      <c r="EG607" s="46"/>
      <c r="EH607" s="46"/>
      <c r="EI607" s="46"/>
      <c r="EJ607" s="46"/>
      <c r="EK607" s="46"/>
      <c r="EL607" s="46"/>
      <c r="EM607" s="46"/>
      <c r="EN607" s="46"/>
      <c r="EO607" s="46"/>
      <c r="EP607" s="46"/>
      <c r="EQ607" s="46"/>
      <c r="ER607" s="46"/>
      <c r="ES607" s="46"/>
      <c r="ET607" s="46"/>
      <c r="EU607" s="46"/>
      <c r="EV607" s="46"/>
      <c r="EW607" s="46"/>
      <c r="EX607" s="46"/>
      <c r="EY607" s="46"/>
      <c r="EZ607" s="46"/>
      <c r="FA607" s="46"/>
      <c r="FB607" s="46"/>
      <c r="FC607" s="46"/>
      <c r="FD607" s="46"/>
      <c r="FE607" s="46"/>
      <c r="FF607" s="46"/>
      <c r="FG607" s="46"/>
      <c r="FH607" s="46"/>
      <c r="FI607" s="46"/>
      <c r="FJ607" s="46"/>
      <c r="FK607" s="46"/>
      <c r="FL607" s="46"/>
      <c r="FM607" s="46"/>
      <c r="FN607" s="46"/>
      <c r="FO607" s="46"/>
      <c r="FP607" s="46"/>
      <c r="FQ607" s="46"/>
      <c r="FR607" s="46"/>
      <c r="FS607" s="46"/>
      <c r="FT607" s="46"/>
      <c r="FU607" s="46"/>
      <c r="FV607" s="46"/>
      <c r="FW607" s="46"/>
      <c r="FX607" s="46"/>
      <c r="FY607" s="46"/>
      <c r="FZ607" s="46"/>
      <c r="GA607" s="46"/>
      <c r="GB607" s="46"/>
      <c r="GC607" s="46"/>
      <c r="GD607" s="46"/>
      <c r="GE607" s="46"/>
      <c r="GF607" s="46"/>
      <c r="GG607" s="46"/>
      <c r="GH607" s="46"/>
      <c r="GI607" s="46"/>
      <c r="GJ607" s="46"/>
      <c r="GK607" s="46"/>
      <c r="GL607" s="46"/>
      <c r="GM607" s="46"/>
      <c r="GN607" s="46"/>
      <c r="GO607" s="46"/>
      <c r="GP607" s="46"/>
      <c r="GQ607" s="46"/>
      <c r="GR607" s="46"/>
      <c r="GS607" s="46"/>
      <c r="GT607" s="46"/>
      <c r="GU607" s="46"/>
      <c r="GV607" s="46"/>
      <c r="GW607" s="46"/>
      <c r="GX607" s="46"/>
      <c r="GY607" s="46"/>
      <c r="GZ607" s="46"/>
      <c r="HA607" s="46"/>
      <c r="HB607" s="46"/>
      <c r="HC607" s="46"/>
      <c r="HD607" s="46"/>
      <c r="HE607" s="46"/>
      <c r="HF607" s="46"/>
      <c r="HG607" s="46"/>
      <c r="HH607" s="46"/>
      <c r="HI607" s="46"/>
      <c r="HJ607" s="46"/>
      <c r="HK607" s="46"/>
      <c r="HL607" s="46"/>
      <c r="HM607" s="46"/>
      <c r="HN607" s="46"/>
      <c r="HO607" s="46"/>
      <c r="HP607" s="46"/>
      <c r="HQ607" s="46"/>
      <c r="HR607" s="46"/>
      <c r="HS607" s="46"/>
      <c r="HT607" s="46"/>
      <c r="HU607" s="46"/>
      <c r="HV607" s="46"/>
      <c r="HW607" s="46"/>
      <c r="HX607" s="46"/>
      <c r="HY607" s="46"/>
      <c r="HZ607" s="46"/>
      <c r="IA607" s="46"/>
      <c r="IB607" s="46"/>
      <c r="IC607" s="46"/>
      <c r="ID607" s="46"/>
      <c r="IE607" s="46"/>
      <c r="IF607" s="46"/>
      <c r="IG607" s="46"/>
      <c r="IH607" s="46"/>
      <c r="II607" s="46"/>
      <c r="IJ607" s="46"/>
      <c r="IK607" s="46"/>
      <c r="IL607" s="46"/>
      <c r="IM607" s="46"/>
      <c r="IN607" s="46"/>
      <c r="IO607" s="46"/>
      <c r="IP607" s="46"/>
      <c r="IQ607" s="46"/>
      <c r="IR607" s="46"/>
      <c r="IS607" s="46"/>
      <c r="IT607" s="46"/>
      <c r="IU607" s="46"/>
    </row>
    <row r="608" spans="1:5" ht="15.75">
      <c r="A608" s="143" t="s">
        <v>139</v>
      </c>
      <c r="B608" s="143"/>
      <c r="C608" s="143"/>
      <c r="D608" s="143"/>
      <c r="E608" s="143"/>
    </row>
    <row r="609" spans="1:5" ht="15.75">
      <c r="A609" s="143" t="s">
        <v>3</v>
      </c>
      <c r="B609" s="143"/>
      <c r="C609" s="143"/>
      <c r="D609" s="143"/>
      <c r="E609" s="143"/>
    </row>
    <row r="610" spans="1:5" ht="15.75">
      <c r="A610" s="146" t="s">
        <v>275</v>
      </c>
      <c r="B610" s="146"/>
      <c r="C610" s="146"/>
      <c r="D610" s="146"/>
      <c r="E610" s="146"/>
    </row>
    <row r="611" spans="1:5" ht="15.75">
      <c r="A611" s="156" t="s">
        <v>23</v>
      </c>
      <c r="B611" s="148" t="s">
        <v>6</v>
      </c>
      <c r="C611" s="149"/>
      <c r="D611" s="166" t="s">
        <v>7</v>
      </c>
      <c r="E611" s="155" t="s">
        <v>8</v>
      </c>
    </row>
    <row r="612" spans="1:5" ht="15.75">
      <c r="A612" s="156"/>
      <c r="B612" s="41" t="s">
        <v>9</v>
      </c>
      <c r="C612" s="41" t="s">
        <v>10</v>
      </c>
      <c r="D612" s="166"/>
      <c r="E612" s="155"/>
    </row>
    <row r="613" spans="1:5" ht="30">
      <c r="A613" s="79">
        <v>43868</v>
      </c>
      <c r="B613" s="13" t="s">
        <v>276</v>
      </c>
      <c r="C613" s="80" t="s">
        <v>277</v>
      </c>
      <c r="D613" s="13" t="s">
        <v>278</v>
      </c>
      <c r="E613" s="81">
        <v>380.6</v>
      </c>
    </row>
    <row r="614" spans="1:5" ht="30">
      <c r="A614" s="82">
        <v>43871</v>
      </c>
      <c r="B614" s="14" t="s">
        <v>276</v>
      </c>
      <c r="C614" s="83" t="s">
        <v>277</v>
      </c>
      <c r="D614" s="14" t="s">
        <v>279</v>
      </c>
      <c r="E614" s="84">
        <v>70</v>
      </c>
    </row>
    <row r="615" spans="1:5" ht="30">
      <c r="A615" s="82">
        <v>43874</v>
      </c>
      <c r="B615" s="14" t="s">
        <v>280</v>
      </c>
      <c r="C615" s="83" t="s">
        <v>281</v>
      </c>
      <c r="D615" s="14" t="s">
        <v>454</v>
      </c>
      <c r="E615" s="84">
        <v>61.29</v>
      </c>
    </row>
    <row r="616" spans="1:5" ht="15">
      <c r="A616" s="82">
        <v>43983</v>
      </c>
      <c r="B616" s="85" t="s">
        <v>282</v>
      </c>
      <c r="C616" s="86" t="s">
        <v>283</v>
      </c>
      <c r="D616" s="85" t="s">
        <v>284</v>
      </c>
      <c r="E616" s="87">
        <v>256</v>
      </c>
    </row>
    <row r="617" spans="1:5" ht="30">
      <c r="A617" s="82">
        <v>43983</v>
      </c>
      <c r="B617" s="85" t="s">
        <v>282</v>
      </c>
      <c r="C617" s="86" t="s">
        <v>283</v>
      </c>
      <c r="D617" s="85" t="s">
        <v>285</v>
      </c>
      <c r="E617" s="87">
        <v>240</v>
      </c>
    </row>
    <row r="618" spans="1:5" ht="15">
      <c r="A618" s="82">
        <v>44005</v>
      </c>
      <c r="B618" s="85" t="s">
        <v>286</v>
      </c>
      <c r="C618" s="86" t="s">
        <v>287</v>
      </c>
      <c r="D618" s="85" t="s">
        <v>288</v>
      </c>
      <c r="E618" s="87">
        <v>138</v>
      </c>
    </row>
    <row r="619" spans="1:5" ht="30">
      <c r="A619" s="27">
        <v>44083</v>
      </c>
      <c r="B619" s="1" t="s">
        <v>104</v>
      </c>
      <c r="C619" s="42" t="s">
        <v>105</v>
      </c>
      <c r="D619" s="3" t="s">
        <v>106</v>
      </c>
      <c r="E619" s="88">
        <v>2854.11</v>
      </c>
    </row>
    <row r="620" spans="1:5" ht="15.75">
      <c r="A620" s="140" t="s">
        <v>20</v>
      </c>
      <c r="B620" s="141"/>
      <c r="C620" s="141"/>
      <c r="D620" s="142"/>
      <c r="E620" s="64">
        <f>SUM(E613:E619)</f>
        <v>4000</v>
      </c>
    </row>
    <row r="623" ht="15.75">
      <c r="A623" s="34"/>
    </row>
    <row r="625" spans="1:5" ht="16.5" thickBot="1">
      <c r="A625" s="151" t="s">
        <v>961</v>
      </c>
      <c r="B625" s="151"/>
      <c r="C625" s="151"/>
      <c r="D625" s="151"/>
      <c r="E625" s="151"/>
    </row>
    <row r="626" spans="1:5" ht="16.5" thickTop="1">
      <c r="A626" s="145" t="s">
        <v>0</v>
      </c>
      <c r="B626" s="145"/>
      <c r="C626" s="145"/>
      <c r="D626" s="145"/>
      <c r="E626" s="145"/>
    </row>
    <row r="628" spans="1:255" s="60" customFormat="1" ht="31.5" customHeight="1">
      <c r="A628" s="144" t="s">
        <v>290</v>
      </c>
      <c r="B628" s="144"/>
      <c r="C628" s="144"/>
      <c r="D628" s="144"/>
      <c r="E628" s="144"/>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46"/>
      <c r="AM628" s="46"/>
      <c r="AN628" s="46"/>
      <c r="AO628" s="46"/>
      <c r="AP628" s="46"/>
      <c r="AQ628" s="46"/>
      <c r="AR628" s="46"/>
      <c r="AS628" s="46"/>
      <c r="AT628" s="46"/>
      <c r="AU628" s="46"/>
      <c r="AV628" s="46"/>
      <c r="AW628" s="46"/>
      <c r="AX628" s="46"/>
      <c r="AY628" s="46"/>
      <c r="AZ628" s="46"/>
      <c r="BA628" s="46"/>
      <c r="BB628" s="46"/>
      <c r="BC628" s="46"/>
      <c r="BD628" s="46"/>
      <c r="BE628" s="46"/>
      <c r="BF628" s="46"/>
      <c r="BG628" s="46"/>
      <c r="BH628" s="46"/>
      <c r="BI628" s="46"/>
      <c r="BJ628" s="46"/>
      <c r="BK628" s="46"/>
      <c r="BL628" s="46"/>
      <c r="BM628" s="46"/>
      <c r="BN628" s="46"/>
      <c r="BO628" s="46"/>
      <c r="BP628" s="46"/>
      <c r="BQ628" s="46"/>
      <c r="BR628" s="46"/>
      <c r="BS628" s="46"/>
      <c r="BT628" s="46"/>
      <c r="BU628" s="46"/>
      <c r="BV628" s="46"/>
      <c r="BW628" s="46"/>
      <c r="BX628" s="46"/>
      <c r="BY628" s="46"/>
      <c r="BZ628" s="46"/>
      <c r="CA628" s="46"/>
      <c r="CB628" s="46"/>
      <c r="CC628" s="46"/>
      <c r="CD628" s="46"/>
      <c r="CE628" s="46"/>
      <c r="CF628" s="46"/>
      <c r="CG628" s="46"/>
      <c r="CH628" s="46"/>
      <c r="CI628" s="46"/>
      <c r="CJ628" s="46"/>
      <c r="CK628" s="46"/>
      <c r="CL628" s="46"/>
      <c r="CM628" s="46"/>
      <c r="CN628" s="46"/>
      <c r="CO628" s="46"/>
      <c r="CP628" s="46"/>
      <c r="CQ628" s="46"/>
      <c r="CR628" s="46"/>
      <c r="CS628" s="46"/>
      <c r="CT628" s="46"/>
      <c r="CU628" s="46"/>
      <c r="CV628" s="46"/>
      <c r="CW628" s="46"/>
      <c r="CX628" s="46"/>
      <c r="CY628" s="46"/>
      <c r="CZ628" s="46"/>
      <c r="DA628" s="46"/>
      <c r="DB628" s="46"/>
      <c r="DC628" s="46"/>
      <c r="DD628" s="46"/>
      <c r="DE628" s="46"/>
      <c r="DF628" s="46"/>
      <c r="DG628" s="46"/>
      <c r="DH628" s="46"/>
      <c r="DI628" s="46"/>
      <c r="DJ628" s="46"/>
      <c r="DK628" s="46"/>
      <c r="DL628" s="46"/>
      <c r="DM628" s="46"/>
      <c r="DN628" s="46"/>
      <c r="DO628" s="46"/>
      <c r="DP628" s="46"/>
      <c r="DQ628" s="46"/>
      <c r="DR628" s="46"/>
      <c r="DS628" s="46"/>
      <c r="DT628" s="46"/>
      <c r="DU628" s="46"/>
      <c r="DV628" s="46"/>
      <c r="DW628" s="46"/>
      <c r="DX628" s="46"/>
      <c r="DY628" s="46"/>
      <c r="DZ628" s="46"/>
      <c r="EA628" s="46"/>
      <c r="EB628" s="46"/>
      <c r="EC628" s="46"/>
      <c r="ED628" s="46"/>
      <c r="EE628" s="46"/>
      <c r="EF628" s="46"/>
      <c r="EG628" s="46"/>
      <c r="EH628" s="46"/>
      <c r="EI628" s="46"/>
      <c r="EJ628" s="46"/>
      <c r="EK628" s="46"/>
      <c r="EL628" s="46"/>
      <c r="EM628" s="46"/>
      <c r="EN628" s="46"/>
      <c r="EO628" s="46"/>
      <c r="EP628" s="46"/>
      <c r="EQ628" s="46"/>
      <c r="ER628" s="46"/>
      <c r="ES628" s="46"/>
      <c r="ET628" s="46"/>
      <c r="EU628" s="46"/>
      <c r="EV628" s="46"/>
      <c r="EW628" s="46"/>
      <c r="EX628" s="46"/>
      <c r="EY628" s="46"/>
      <c r="EZ628" s="46"/>
      <c r="FA628" s="46"/>
      <c r="FB628" s="46"/>
      <c r="FC628" s="46"/>
      <c r="FD628" s="46"/>
      <c r="FE628" s="46"/>
      <c r="FF628" s="46"/>
      <c r="FG628" s="46"/>
      <c r="FH628" s="46"/>
      <c r="FI628" s="46"/>
      <c r="FJ628" s="46"/>
      <c r="FK628" s="46"/>
      <c r="FL628" s="46"/>
      <c r="FM628" s="46"/>
      <c r="FN628" s="46"/>
      <c r="FO628" s="46"/>
      <c r="FP628" s="46"/>
      <c r="FQ628" s="46"/>
      <c r="FR628" s="46"/>
      <c r="FS628" s="46"/>
      <c r="FT628" s="46"/>
      <c r="FU628" s="46"/>
      <c r="FV628" s="46"/>
      <c r="FW628" s="46"/>
      <c r="FX628" s="46"/>
      <c r="FY628" s="46"/>
      <c r="FZ628" s="46"/>
      <c r="GA628" s="46"/>
      <c r="GB628" s="46"/>
      <c r="GC628" s="46"/>
      <c r="GD628" s="46"/>
      <c r="GE628" s="46"/>
      <c r="GF628" s="46"/>
      <c r="GG628" s="46"/>
      <c r="GH628" s="46"/>
      <c r="GI628" s="46"/>
      <c r="GJ628" s="46"/>
      <c r="GK628" s="46"/>
      <c r="GL628" s="46"/>
      <c r="GM628" s="46"/>
      <c r="GN628" s="46"/>
      <c r="GO628" s="46"/>
      <c r="GP628" s="46"/>
      <c r="GQ628" s="46"/>
      <c r="GR628" s="46"/>
      <c r="GS628" s="46"/>
      <c r="GT628" s="46"/>
      <c r="GU628" s="46"/>
      <c r="GV628" s="46"/>
      <c r="GW628" s="46"/>
      <c r="GX628" s="46"/>
      <c r="GY628" s="46"/>
      <c r="GZ628" s="46"/>
      <c r="HA628" s="46"/>
      <c r="HB628" s="46"/>
      <c r="HC628" s="46"/>
      <c r="HD628" s="46"/>
      <c r="HE628" s="46"/>
      <c r="HF628" s="46"/>
      <c r="HG628" s="46"/>
      <c r="HH628" s="46"/>
      <c r="HI628" s="46"/>
      <c r="HJ628" s="46"/>
      <c r="HK628" s="46"/>
      <c r="HL628" s="46"/>
      <c r="HM628" s="46"/>
      <c r="HN628" s="46"/>
      <c r="HO628" s="46"/>
      <c r="HP628" s="46"/>
      <c r="HQ628" s="46"/>
      <c r="HR628" s="46"/>
      <c r="HS628" s="46"/>
      <c r="HT628" s="46"/>
      <c r="HU628" s="46"/>
      <c r="HV628" s="46"/>
      <c r="HW628" s="46"/>
      <c r="HX628" s="46"/>
      <c r="HY628" s="46"/>
      <c r="HZ628" s="46"/>
      <c r="IA628" s="46"/>
      <c r="IB628" s="46"/>
      <c r="IC628" s="46"/>
      <c r="ID628" s="46"/>
      <c r="IE628" s="46"/>
      <c r="IF628" s="46"/>
      <c r="IG628" s="46"/>
      <c r="IH628" s="46"/>
      <c r="II628" s="46"/>
      <c r="IJ628" s="46"/>
      <c r="IK628" s="46"/>
      <c r="IL628" s="46"/>
      <c r="IM628" s="46"/>
      <c r="IN628" s="46"/>
      <c r="IO628" s="46"/>
      <c r="IP628" s="46"/>
      <c r="IQ628" s="46"/>
      <c r="IR628" s="46"/>
      <c r="IS628" s="46"/>
      <c r="IT628" s="46"/>
      <c r="IU628" s="46"/>
    </row>
    <row r="629" spans="1:5" ht="15.75">
      <c r="A629" s="143" t="s">
        <v>139</v>
      </c>
      <c r="B629" s="143"/>
      <c r="C629" s="143"/>
      <c r="D629" s="143"/>
      <c r="E629" s="143"/>
    </row>
    <row r="630" spans="1:5" ht="15.75">
      <c r="A630" s="143" t="s">
        <v>3</v>
      </c>
      <c r="B630" s="143"/>
      <c r="C630" s="143"/>
      <c r="D630" s="143"/>
      <c r="E630" s="143"/>
    </row>
    <row r="631" spans="1:5" ht="15.75">
      <c r="A631" s="146" t="s">
        <v>455</v>
      </c>
      <c r="B631" s="146"/>
      <c r="C631" s="146"/>
      <c r="D631" s="146"/>
      <c r="E631" s="146"/>
    </row>
    <row r="632" spans="1:5" ht="15.75">
      <c r="A632" s="156" t="s">
        <v>23</v>
      </c>
      <c r="B632" s="148" t="s">
        <v>6</v>
      </c>
      <c r="C632" s="149"/>
      <c r="D632" s="166" t="s">
        <v>7</v>
      </c>
      <c r="E632" s="155" t="s">
        <v>8</v>
      </c>
    </row>
    <row r="633" spans="1:5" ht="15.75">
      <c r="A633" s="156"/>
      <c r="B633" s="41" t="s">
        <v>9</v>
      </c>
      <c r="C633" s="41" t="s">
        <v>10</v>
      </c>
      <c r="D633" s="166"/>
      <c r="E633" s="155"/>
    </row>
    <row r="634" spans="1:5" ht="45">
      <c r="A634" s="89">
        <v>43878</v>
      </c>
      <c r="B634" s="13" t="s">
        <v>456</v>
      </c>
      <c r="C634" s="90" t="s">
        <v>315</v>
      </c>
      <c r="D634" s="15" t="s">
        <v>458</v>
      </c>
      <c r="E634" s="91">
        <v>484.12</v>
      </c>
    </row>
    <row r="635" spans="1:5" ht="15">
      <c r="A635" s="92">
        <v>43881</v>
      </c>
      <c r="B635" s="13" t="s">
        <v>413</v>
      </c>
      <c r="C635" s="93" t="s">
        <v>18</v>
      </c>
      <c r="D635" s="16" t="s">
        <v>459</v>
      </c>
      <c r="E635" s="94">
        <v>9.88</v>
      </c>
    </row>
    <row r="636" spans="1:5" ht="30">
      <c r="A636" s="92">
        <v>44012</v>
      </c>
      <c r="B636" s="13" t="s">
        <v>457</v>
      </c>
      <c r="C636" s="93" t="s">
        <v>289</v>
      </c>
      <c r="D636" s="16" t="s">
        <v>460</v>
      </c>
      <c r="E636" s="95">
        <v>810</v>
      </c>
    </row>
    <row r="637" spans="1:5" ht="30">
      <c r="A637" s="92">
        <v>44083</v>
      </c>
      <c r="B637" s="13" t="s">
        <v>104</v>
      </c>
      <c r="C637" s="93" t="s">
        <v>105</v>
      </c>
      <c r="D637" s="16" t="s">
        <v>106</v>
      </c>
      <c r="E637" s="94">
        <v>2696</v>
      </c>
    </row>
    <row r="638" spans="1:5" ht="15.75">
      <c r="A638" s="152" t="s">
        <v>20</v>
      </c>
      <c r="B638" s="153"/>
      <c r="C638" s="153"/>
      <c r="D638" s="154"/>
      <c r="E638" s="64">
        <f>SUM(E634:E637)</f>
        <v>4000</v>
      </c>
    </row>
    <row r="641" ht="15.75">
      <c r="A641" s="34"/>
    </row>
    <row r="643" spans="1:5" ht="16.5" thickBot="1">
      <c r="A643" s="151" t="s">
        <v>961</v>
      </c>
      <c r="B643" s="151"/>
      <c r="C643" s="151"/>
      <c r="D643" s="151"/>
      <c r="E643" s="151"/>
    </row>
    <row r="644" spans="1:5" ht="16.5" thickTop="1">
      <c r="A644" s="145" t="s">
        <v>0</v>
      </c>
      <c r="B644" s="145"/>
      <c r="C644" s="145"/>
      <c r="D644" s="145"/>
      <c r="E644" s="145"/>
    </row>
    <row r="646" spans="1:5" ht="35.25" customHeight="1">
      <c r="A646" s="144" t="s">
        <v>1043</v>
      </c>
      <c r="B646" s="144"/>
      <c r="C646" s="144"/>
      <c r="D646" s="144"/>
      <c r="E646" s="144"/>
    </row>
    <row r="647" spans="1:5" ht="15.75">
      <c r="A647" s="143" t="s">
        <v>139</v>
      </c>
      <c r="B647" s="143"/>
      <c r="C647" s="143"/>
      <c r="D647" s="143"/>
      <c r="E647" s="143"/>
    </row>
    <row r="648" spans="1:5" ht="15.75">
      <c r="A648" s="143" t="s">
        <v>3</v>
      </c>
      <c r="B648" s="143"/>
      <c r="C648" s="143"/>
      <c r="D648" s="143"/>
      <c r="E648" s="143"/>
    </row>
    <row r="649" spans="1:5" ht="15.75">
      <c r="A649" s="146" t="s">
        <v>1044</v>
      </c>
      <c r="B649" s="146"/>
      <c r="C649" s="146"/>
      <c r="D649" s="146"/>
      <c r="E649" s="146"/>
    </row>
    <row r="650" spans="1:5" ht="15.75">
      <c r="A650" s="147" t="s">
        <v>23</v>
      </c>
      <c r="B650" s="148" t="s">
        <v>6</v>
      </c>
      <c r="C650" s="149"/>
      <c r="D650" s="150" t="s">
        <v>7</v>
      </c>
      <c r="E650" s="147" t="s">
        <v>8</v>
      </c>
    </row>
    <row r="651" spans="1:5" ht="15.75">
      <c r="A651" s="147"/>
      <c r="B651" s="41" t="s">
        <v>9</v>
      </c>
      <c r="C651" s="41" t="s">
        <v>10</v>
      </c>
      <c r="D651" s="150"/>
      <c r="E651" s="147"/>
    </row>
    <row r="652" spans="1:5" ht="30">
      <c r="A652" s="27">
        <v>43909</v>
      </c>
      <c r="B652" s="1" t="s">
        <v>702</v>
      </c>
      <c r="C652" s="42" t="s">
        <v>703</v>
      </c>
      <c r="D652" s="16" t="s">
        <v>1045</v>
      </c>
      <c r="E652" s="74">
        <v>7600</v>
      </c>
    </row>
    <row r="653" spans="1:5" ht="15">
      <c r="A653" s="27">
        <v>43949</v>
      </c>
      <c r="B653" s="1" t="s">
        <v>706</v>
      </c>
      <c r="C653" s="42" t="s">
        <v>707</v>
      </c>
      <c r="D653" s="17" t="s">
        <v>708</v>
      </c>
      <c r="E653" s="74">
        <v>400</v>
      </c>
    </row>
    <row r="654" spans="1:5" ht="15.75">
      <c r="A654" s="140" t="s">
        <v>20</v>
      </c>
      <c r="B654" s="141"/>
      <c r="C654" s="141"/>
      <c r="D654" s="142"/>
      <c r="E654" s="78">
        <f>SUM(E652:E653)</f>
        <v>8000</v>
      </c>
    </row>
    <row r="657" ht="15.75">
      <c r="A657" s="34"/>
    </row>
    <row r="659" spans="1:5" ht="16.5" thickBot="1">
      <c r="A659" s="151" t="s">
        <v>961</v>
      </c>
      <c r="B659" s="151"/>
      <c r="C659" s="151"/>
      <c r="D659" s="151"/>
      <c r="E659" s="151"/>
    </row>
    <row r="660" spans="1:5" ht="16.5" thickTop="1">
      <c r="A660" s="145" t="s">
        <v>0</v>
      </c>
      <c r="B660" s="145"/>
      <c r="C660" s="145"/>
      <c r="D660" s="145"/>
      <c r="E660" s="145"/>
    </row>
    <row r="662" spans="1:5" ht="30.75" customHeight="1">
      <c r="A662" s="144" t="s">
        <v>1047</v>
      </c>
      <c r="B662" s="144"/>
      <c r="C662" s="144"/>
      <c r="D662" s="144"/>
      <c r="E662" s="144"/>
    </row>
    <row r="663" spans="1:5" ht="15.75">
      <c r="A663" s="143" t="s">
        <v>139</v>
      </c>
      <c r="B663" s="143"/>
      <c r="C663" s="143"/>
      <c r="D663" s="143"/>
      <c r="E663" s="143"/>
    </row>
    <row r="664" spans="1:5" ht="15.75">
      <c r="A664" s="143" t="s">
        <v>3</v>
      </c>
      <c r="B664" s="143"/>
      <c r="C664" s="143"/>
      <c r="D664" s="143"/>
      <c r="E664" s="143"/>
    </row>
    <row r="665" spans="1:5" ht="15.75">
      <c r="A665" s="146" t="s">
        <v>1046</v>
      </c>
      <c r="B665" s="146"/>
      <c r="C665" s="146"/>
      <c r="D665" s="146"/>
      <c r="E665" s="146"/>
    </row>
    <row r="666" spans="1:5" ht="15.75">
      <c r="A666" s="147" t="s">
        <v>23</v>
      </c>
      <c r="B666" s="148" t="s">
        <v>6</v>
      </c>
      <c r="C666" s="149"/>
      <c r="D666" s="150" t="s">
        <v>7</v>
      </c>
      <c r="E666" s="147" t="s">
        <v>8</v>
      </c>
    </row>
    <row r="667" spans="1:5" ht="15.75">
      <c r="A667" s="147"/>
      <c r="B667" s="41" t="s">
        <v>9</v>
      </c>
      <c r="C667" s="41" t="s">
        <v>10</v>
      </c>
      <c r="D667" s="150"/>
      <c r="E667" s="147"/>
    </row>
    <row r="668" spans="1:5" ht="25.5">
      <c r="A668" s="134">
        <v>43977</v>
      </c>
      <c r="B668" s="135" t="s">
        <v>1048</v>
      </c>
      <c r="C668" s="136" t="s">
        <v>1049</v>
      </c>
      <c r="D668" s="137" t="s">
        <v>1050</v>
      </c>
      <c r="E668" s="138">
        <v>1488</v>
      </c>
    </row>
    <row r="669" spans="1:5" ht="25.5">
      <c r="A669" s="139">
        <v>43928</v>
      </c>
      <c r="B669" s="135" t="s">
        <v>1051</v>
      </c>
      <c r="C669" s="136" t="s">
        <v>1052</v>
      </c>
      <c r="D669" s="137" t="s">
        <v>1050</v>
      </c>
      <c r="E669" s="138">
        <v>5901</v>
      </c>
    </row>
    <row r="670" spans="1:255" ht="25.5">
      <c r="A670" s="134">
        <v>43977</v>
      </c>
      <c r="B670" s="135" t="s">
        <v>1053</v>
      </c>
      <c r="C670" s="136" t="s">
        <v>105</v>
      </c>
      <c r="D670" s="137" t="s">
        <v>1054</v>
      </c>
      <c r="E670" s="138">
        <v>611</v>
      </c>
      <c r="IT670" s="32"/>
      <c r="IU670" s="32"/>
    </row>
    <row r="671" spans="1:255" ht="15.75">
      <c r="A671" s="140" t="s">
        <v>20</v>
      </c>
      <c r="B671" s="141"/>
      <c r="C671" s="141"/>
      <c r="D671" s="142"/>
      <c r="E671" s="78">
        <f>SUM(E668:E670)</f>
        <v>8000</v>
      </c>
      <c r="IT671" s="32"/>
      <c r="IU671" s="32"/>
    </row>
    <row r="674" ht="15.75">
      <c r="A674" s="34"/>
    </row>
    <row r="676" spans="1:5" ht="16.5" thickBot="1">
      <c r="A676" s="151" t="s">
        <v>961</v>
      </c>
      <c r="B676" s="151"/>
      <c r="C676" s="151"/>
      <c r="D676" s="151"/>
      <c r="E676" s="151"/>
    </row>
    <row r="677" spans="1:5" ht="16.5" thickTop="1">
      <c r="A677" s="145" t="s">
        <v>0</v>
      </c>
      <c r="B677" s="145"/>
      <c r="C677" s="145"/>
      <c r="D677" s="145"/>
      <c r="E677" s="145"/>
    </row>
    <row r="679" spans="1:5" ht="33" customHeight="1">
      <c r="A679" s="144" t="s">
        <v>865</v>
      </c>
      <c r="B679" s="144"/>
      <c r="C679" s="144"/>
      <c r="D679" s="144"/>
      <c r="E679" s="144"/>
    </row>
    <row r="680" spans="1:5" ht="15.75">
      <c r="A680" s="143" t="s">
        <v>139</v>
      </c>
      <c r="B680" s="143"/>
      <c r="C680" s="143"/>
      <c r="D680" s="143"/>
      <c r="E680" s="143"/>
    </row>
    <row r="681" spans="1:5" ht="15.75">
      <c r="A681" s="143" t="s">
        <v>3</v>
      </c>
      <c r="B681" s="143"/>
      <c r="C681" s="143"/>
      <c r="D681" s="143"/>
      <c r="E681" s="143"/>
    </row>
    <row r="682" spans="1:5" ht="15.75">
      <c r="A682" s="146" t="s">
        <v>886</v>
      </c>
      <c r="B682" s="146"/>
      <c r="C682" s="146"/>
      <c r="D682" s="146"/>
      <c r="E682" s="146"/>
    </row>
    <row r="683" spans="1:255" ht="15.75">
      <c r="A683" s="155" t="s">
        <v>23</v>
      </c>
      <c r="B683" s="148" t="s">
        <v>6</v>
      </c>
      <c r="C683" s="149"/>
      <c r="D683" s="167" t="s">
        <v>7</v>
      </c>
      <c r="E683" s="155" t="s">
        <v>8</v>
      </c>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2"/>
      <c r="BC683" s="32"/>
      <c r="BD683" s="32"/>
      <c r="BE683" s="32"/>
      <c r="BF683" s="32"/>
      <c r="BG683" s="32"/>
      <c r="BH683" s="32"/>
      <c r="BI683" s="32"/>
      <c r="BJ683" s="32"/>
      <c r="BK683" s="32"/>
      <c r="BL683" s="32"/>
      <c r="BM683" s="32"/>
      <c r="BN683" s="32"/>
      <c r="BO683" s="32"/>
      <c r="BP683" s="32"/>
      <c r="BQ683" s="32"/>
      <c r="BR683" s="32"/>
      <c r="BS683" s="32"/>
      <c r="BT683" s="32"/>
      <c r="BU683" s="32"/>
      <c r="BV683" s="32"/>
      <c r="BW683" s="32"/>
      <c r="BX683" s="32"/>
      <c r="BY683" s="32"/>
      <c r="BZ683" s="32"/>
      <c r="CA683" s="32"/>
      <c r="CB683" s="32"/>
      <c r="CC683" s="32"/>
      <c r="CD683" s="32"/>
      <c r="CE683" s="32"/>
      <c r="CF683" s="32"/>
      <c r="CG683" s="32"/>
      <c r="CH683" s="32"/>
      <c r="CI683" s="32"/>
      <c r="CJ683" s="32"/>
      <c r="CK683" s="32"/>
      <c r="CL683" s="32"/>
      <c r="CM683" s="32"/>
      <c r="CN683" s="32"/>
      <c r="CO683" s="32"/>
      <c r="CP683" s="32"/>
      <c r="CQ683" s="32"/>
      <c r="CR683" s="32"/>
      <c r="CS683" s="32"/>
      <c r="CT683" s="32"/>
      <c r="CU683" s="32"/>
      <c r="CV683" s="32"/>
      <c r="CW683" s="32"/>
      <c r="CX683" s="32"/>
      <c r="CY683" s="32"/>
      <c r="CZ683" s="32"/>
      <c r="DA683" s="32"/>
      <c r="DB683" s="32"/>
      <c r="DC683" s="32"/>
      <c r="DD683" s="32"/>
      <c r="DE683" s="32"/>
      <c r="DF683" s="32"/>
      <c r="DG683" s="32"/>
      <c r="DH683" s="32"/>
      <c r="DI683" s="32"/>
      <c r="DJ683" s="32"/>
      <c r="DK683" s="32"/>
      <c r="DL683" s="32"/>
      <c r="DM683" s="32"/>
      <c r="DN683" s="32"/>
      <c r="DO683" s="32"/>
      <c r="DP683" s="32"/>
      <c r="DQ683" s="32"/>
      <c r="DR683" s="32"/>
      <c r="DS683" s="32"/>
      <c r="DT683" s="32"/>
      <c r="DU683" s="32"/>
      <c r="DV683" s="32"/>
      <c r="DW683" s="32"/>
      <c r="DX683" s="32"/>
      <c r="DY683" s="32"/>
      <c r="DZ683" s="32"/>
      <c r="EA683" s="32"/>
      <c r="EB683" s="32"/>
      <c r="EC683" s="32"/>
      <c r="ED683" s="32"/>
      <c r="EE683" s="32"/>
      <c r="EF683" s="32"/>
      <c r="EG683" s="32"/>
      <c r="EH683" s="32"/>
      <c r="EI683" s="32"/>
      <c r="EJ683" s="32"/>
      <c r="EK683" s="32"/>
      <c r="EL683" s="32"/>
      <c r="EM683" s="32"/>
      <c r="EN683" s="32"/>
      <c r="EO683" s="32"/>
      <c r="EP683" s="32"/>
      <c r="EQ683" s="32"/>
      <c r="ER683" s="32"/>
      <c r="ES683" s="32"/>
      <c r="ET683" s="32"/>
      <c r="EU683" s="32"/>
      <c r="EV683" s="32"/>
      <c r="EW683" s="32"/>
      <c r="EX683" s="32"/>
      <c r="EY683" s="32"/>
      <c r="EZ683" s="32"/>
      <c r="FA683" s="32"/>
      <c r="FB683" s="32"/>
      <c r="FC683" s="32"/>
      <c r="FD683" s="32"/>
      <c r="FE683" s="32"/>
      <c r="FF683" s="32"/>
      <c r="FG683" s="32"/>
      <c r="FH683" s="32"/>
      <c r="FI683" s="32"/>
      <c r="FJ683" s="32"/>
      <c r="FK683" s="32"/>
      <c r="FL683" s="32"/>
      <c r="FM683" s="32"/>
      <c r="FN683" s="32"/>
      <c r="FO683" s="32"/>
      <c r="FP683" s="32"/>
      <c r="FQ683" s="32"/>
      <c r="FR683" s="32"/>
      <c r="FS683" s="32"/>
      <c r="FT683" s="32"/>
      <c r="FU683" s="32"/>
      <c r="FV683" s="32"/>
      <c r="FW683" s="32"/>
      <c r="FX683" s="32"/>
      <c r="FY683" s="32"/>
      <c r="FZ683" s="32"/>
      <c r="GA683" s="32"/>
      <c r="GB683" s="32"/>
      <c r="GC683" s="32"/>
      <c r="GD683" s="32"/>
      <c r="GE683" s="32"/>
      <c r="GF683" s="32"/>
      <c r="GG683" s="32"/>
      <c r="GH683" s="32"/>
      <c r="GI683" s="32"/>
      <c r="GJ683" s="32"/>
      <c r="GK683" s="32"/>
      <c r="GL683" s="32"/>
      <c r="GM683" s="32"/>
      <c r="GN683" s="32"/>
      <c r="GO683" s="32"/>
      <c r="GP683" s="32"/>
      <c r="GQ683" s="32"/>
      <c r="GR683" s="32"/>
      <c r="GS683" s="32"/>
      <c r="GT683" s="32"/>
      <c r="GU683" s="32"/>
      <c r="GV683" s="32"/>
      <c r="GW683" s="32"/>
      <c r="GX683" s="32"/>
      <c r="GY683" s="32"/>
      <c r="GZ683" s="32"/>
      <c r="HA683" s="32"/>
      <c r="HB683" s="32"/>
      <c r="HC683" s="32"/>
      <c r="HD683" s="32"/>
      <c r="HE683" s="32"/>
      <c r="HF683" s="32"/>
      <c r="HG683" s="32"/>
      <c r="HH683" s="32"/>
      <c r="HI683" s="32"/>
      <c r="HJ683" s="32"/>
      <c r="HK683" s="32"/>
      <c r="HL683" s="32"/>
      <c r="HM683" s="32"/>
      <c r="HN683" s="32"/>
      <c r="HO683" s="32"/>
      <c r="HP683" s="32"/>
      <c r="HQ683" s="32"/>
      <c r="HR683" s="32"/>
      <c r="HS683" s="32"/>
      <c r="HT683" s="32"/>
      <c r="HU683" s="32"/>
      <c r="HV683" s="32"/>
      <c r="HW683" s="32"/>
      <c r="HX683" s="32"/>
      <c r="HY683" s="32"/>
      <c r="HZ683" s="32"/>
      <c r="IA683" s="32"/>
      <c r="IB683" s="32"/>
      <c r="IC683" s="32"/>
      <c r="ID683" s="32"/>
      <c r="IE683" s="32"/>
      <c r="IF683" s="32"/>
      <c r="IG683" s="32"/>
      <c r="IH683" s="32"/>
      <c r="II683" s="32"/>
      <c r="IJ683" s="32"/>
      <c r="IK683" s="32"/>
      <c r="IL683" s="32"/>
      <c r="IM683" s="32"/>
      <c r="IN683" s="32"/>
      <c r="IO683" s="32"/>
      <c r="IP683" s="32"/>
      <c r="IQ683" s="32"/>
      <c r="IR683" s="32"/>
      <c r="IS683" s="32"/>
      <c r="IT683" s="32"/>
      <c r="IU683" s="32"/>
    </row>
    <row r="684" spans="1:255" ht="15.75">
      <c r="A684" s="155"/>
      <c r="B684" s="41" t="s">
        <v>9</v>
      </c>
      <c r="C684" s="41" t="s">
        <v>10</v>
      </c>
      <c r="D684" s="167"/>
      <c r="E684" s="155"/>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c r="BA684" s="32"/>
      <c r="BB684" s="32"/>
      <c r="BC684" s="32"/>
      <c r="BD684" s="32"/>
      <c r="BE684" s="32"/>
      <c r="BF684" s="32"/>
      <c r="BG684" s="32"/>
      <c r="BH684" s="32"/>
      <c r="BI684" s="32"/>
      <c r="BJ684" s="32"/>
      <c r="BK684" s="32"/>
      <c r="BL684" s="32"/>
      <c r="BM684" s="32"/>
      <c r="BN684" s="32"/>
      <c r="BO684" s="32"/>
      <c r="BP684" s="32"/>
      <c r="BQ684" s="32"/>
      <c r="BR684" s="32"/>
      <c r="BS684" s="32"/>
      <c r="BT684" s="32"/>
      <c r="BU684" s="32"/>
      <c r="BV684" s="32"/>
      <c r="BW684" s="32"/>
      <c r="BX684" s="32"/>
      <c r="BY684" s="32"/>
      <c r="BZ684" s="32"/>
      <c r="CA684" s="32"/>
      <c r="CB684" s="32"/>
      <c r="CC684" s="32"/>
      <c r="CD684" s="32"/>
      <c r="CE684" s="32"/>
      <c r="CF684" s="32"/>
      <c r="CG684" s="32"/>
      <c r="CH684" s="32"/>
      <c r="CI684" s="32"/>
      <c r="CJ684" s="32"/>
      <c r="CK684" s="32"/>
      <c r="CL684" s="32"/>
      <c r="CM684" s="32"/>
      <c r="CN684" s="32"/>
      <c r="CO684" s="32"/>
      <c r="CP684" s="32"/>
      <c r="CQ684" s="32"/>
      <c r="CR684" s="32"/>
      <c r="CS684" s="32"/>
      <c r="CT684" s="32"/>
      <c r="CU684" s="32"/>
      <c r="CV684" s="32"/>
      <c r="CW684" s="32"/>
      <c r="CX684" s="32"/>
      <c r="CY684" s="32"/>
      <c r="CZ684" s="32"/>
      <c r="DA684" s="32"/>
      <c r="DB684" s="32"/>
      <c r="DC684" s="32"/>
      <c r="DD684" s="32"/>
      <c r="DE684" s="32"/>
      <c r="DF684" s="32"/>
      <c r="DG684" s="32"/>
      <c r="DH684" s="32"/>
      <c r="DI684" s="32"/>
      <c r="DJ684" s="32"/>
      <c r="DK684" s="32"/>
      <c r="DL684" s="32"/>
      <c r="DM684" s="32"/>
      <c r="DN684" s="32"/>
      <c r="DO684" s="32"/>
      <c r="DP684" s="32"/>
      <c r="DQ684" s="32"/>
      <c r="DR684" s="32"/>
      <c r="DS684" s="32"/>
      <c r="DT684" s="32"/>
      <c r="DU684" s="32"/>
      <c r="DV684" s="32"/>
      <c r="DW684" s="32"/>
      <c r="DX684" s="32"/>
      <c r="DY684" s="32"/>
      <c r="DZ684" s="32"/>
      <c r="EA684" s="32"/>
      <c r="EB684" s="32"/>
      <c r="EC684" s="32"/>
      <c r="ED684" s="32"/>
      <c r="EE684" s="32"/>
      <c r="EF684" s="32"/>
      <c r="EG684" s="32"/>
      <c r="EH684" s="32"/>
      <c r="EI684" s="32"/>
      <c r="EJ684" s="32"/>
      <c r="EK684" s="32"/>
      <c r="EL684" s="32"/>
      <c r="EM684" s="32"/>
      <c r="EN684" s="32"/>
      <c r="EO684" s="32"/>
      <c r="EP684" s="32"/>
      <c r="EQ684" s="32"/>
      <c r="ER684" s="32"/>
      <c r="ES684" s="32"/>
      <c r="ET684" s="32"/>
      <c r="EU684" s="32"/>
      <c r="EV684" s="32"/>
      <c r="EW684" s="32"/>
      <c r="EX684" s="32"/>
      <c r="EY684" s="32"/>
      <c r="EZ684" s="32"/>
      <c r="FA684" s="32"/>
      <c r="FB684" s="32"/>
      <c r="FC684" s="32"/>
      <c r="FD684" s="32"/>
      <c r="FE684" s="32"/>
      <c r="FF684" s="32"/>
      <c r="FG684" s="32"/>
      <c r="FH684" s="32"/>
      <c r="FI684" s="32"/>
      <c r="FJ684" s="32"/>
      <c r="FK684" s="32"/>
      <c r="FL684" s="32"/>
      <c r="FM684" s="32"/>
      <c r="FN684" s="32"/>
      <c r="FO684" s="32"/>
      <c r="FP684" s="32"/>
      <c r="FQ684" s="32"/>
      <c r="FR684" s="32"/>
      <c r="FS684" s="32"/>
      <c r="FT684" s="32"/>
      <c r="FU684" s="32"/>
      <c r="FV684" s="32"/>
      <c r="FW684" s="32"/>
      <c r="FX684" s="32"/>
      <c r="FY684" s="32"/>
      <c r="FZ684" s="32"/>
      <c r="GA684" s="32"/>
      <c r="GB684" s="32"/>
      <c r="GC684" s="32"/>
      <c r="GD684" s="32"/>
      <c r="GE684" s="32"/>
      <c r="GF684" s="32"/>
      <c r="GG684" s="32"/>
      <c r="GH684" s="32"/>
      <c r="GI684" s="32"/>
      <c r="GJ684" s="32"/>
      <c r="GK684" s="32"/>
      <c r="GL684" s="32"/>
      <c r="GM684" s="32"/>
      <c r="GN684" s="32"/>
      <c r="GO684" s="32"/>
      <c r="GP684" s="32"/>
      <c r="GQ684" s="32"/>
      <c r="GR684" s="32"/>
      <c r="GS684" s="32"/>
      <c r="GT684" s="32"/>
      <c r="GU684" s="32"/>
      <c r="GV684" s="32"/>
      <c r="GW684" s="32"/>
      <c r="GX684" s="32"/>
      <c r="GY684" s="32"/>
      <c r="GZ684" s="32"/>
      <c r="HA684" s="32"/>
      <c r="HB684" s="32"/>
      <c r="HC684" s="32"/>
      <c r="HD684" s="32"/>
      <c r="HE684" s="32"/>
      <c r="HF684" s="32"/>
      <c r="HG684" s="32"/>
      <c r="HH684" s="32"/>
      <c r="HI684" s="32"/>
      <c r="HJ684" s="32"/>
      <c r="HK684" s="32"/>
      <c r="HL684" s="32"/>
      <c r="HM684" s="32"/>
      <c r="HN684" s="32"/>
      <c r="HO684" s="32"/>
      <c r="HP684" s="32"/>
      <c r="HQ684" s="32"/>
      <c r="HR684" s="32"/>
      <c r="HS684" s="32"/>
      <c r="HT684" s="32"/>
      <c r="HU684" s="32"/>
      <c r="HV684" s="32"/>
      <c r="HW684" s="32"/>
      <c r="HX684" s="32"/>
      <c r="HY684" s="32"/>
      <c r="HZ684" s="32"/>
      <c r="IA684" s="32"/>
      <c r="IB684" s="32"/>
      <c r="IC684" s="32"/>
      <c r="ID684" s="32"/>
      <c r="IE684" s="32"/>
      <c r="IF684" s="32"/>
      <c r="IG684" s="32"/>
      <c r="IH684" s="32"/>
      <c r="II684" s="32"/>
      <c r="IJ684" s="32"/>
      <c r="IK684" s="32"/>
      <c r="IL684" s="32"/>
      <c r="IM684" s="32"/>
      <c r="IN684" s="32"/>
      <c r="IO684" s="32"/>
      <c r="IP684" s="32"/>
      <c r="IQ684" s="32"/>
      <c r="IR684" s="32"/>
      <c r="IS684" s="32"/>
      <c r="IT684" s="32"/>
      <c r="IU684" s="32"/>
    </row>
    <row r="685" spans="1:256" ht="30">
      <c r="A685" s="27">
        <v>43913</v>
      </c>
      <c r="B685" s="1" t="s">
        <v>878</v>
      </c>
      <c r="C685" s="42" t="s">
        <v>875</v>
      </c>
      <c r="D685" s="29" t="s">
        <v>866</v>
      </c>
      <c r="E685" s="74">
        <v>1820</v>
      </c>
      <c r="F685" s="54"/>
      <c r="G685" s="18"/>
      <c r="H685" s="72"/>
      <c r="I685" s="18"/>
      <c r="J685" s="30"/>
      <c r="K685" s="54"/>
      <c r="L685" s="18"/>
      <c r="M685" s="72"/>
      <c r="N685" s="18"/>
      <c r="O685" s="30"/>
      <c r="P685" s="54"/>
      <c r="Q685" s="18"/>
      <c r="R685" s="72"/>
      <c r="S685" s="18"/>
      <c r="T685" s="30"/>
      <c r="U685" s="54"/>
      <c r="V685" s="18"/>
      <c r="W685" s="72"/>
      <c r="X685" s="18"/>
      <c r="Y685" s="30"/>
      <c r="Z685" s="54"/>
      <c r="AA685" s="18"/>
      <c r="AB685" s="72"/>
      <c r="AC685" s="18"/>
      <c r="AD685" s="30"/>
      <c r="AE685" s="54"/>
      <c r="AF685" s="18"/>
      <c r="AG685" s="72"/>
      <c r="AH685" s="18"/>
      <c r="AI685" s="30"/>
      <c r="AJ685" s="54"/>
      <c r="AK685" s="18"/>
      <c r="AL685" s="72"/>
      <c r="AM685" s="18"/>
      <c r="AN685" s="30"/>
      <c r="AO685" s="54"/>
      <c r="AP685" s="18"/>
      <c r="AQ685" s="72"/>
      <c r="AR685" s="18"/>
      <c r="AS685" s="30"/>
      <c r="AT685" s="54"/>
      <c r="AU685" s="18"/>
      <c r="AV685" s="72"/>
      <c r="AW685" s="18"/>
      <c r="AX685" s="30"/>
      <c r="AY685" s="54"/>
      <c r="AZ685" s="18"/>
      <c r="BA685" s="72"/>
      <c r="BB685" s="18"/>
      <c r="BC685" s="30"/>
      <c r="BD685" s="54"/>
      <c r="BE685" s="18"/>
      <c r="BF685" s="72"/>
      <c r="BG685" s="18"/>
      <c r="BH685" s="30"/>
      <c r="BI685" s="54"/>
      <c r="BJ685" s="18"/>
      <c r="BK685" s="72"/>
      <c r="BL685" s="18"/>
      <c r="BM685" s="30"/>
      <c r="BN685" s="54"/>
      <c r="BO685" s="18"/>
      <c r="BP685" s="72"/>
      <c r="BQ685" s="18"/>
      <c r="BR685" s="30"/>
      <c r="BS685" s="54"/>
      <c r="BT685" s="18"/>
      <c r="BU685" s="72"/>
      <c r="BV685" s="18"/>
      <c r="BW685" s="30"/>
      <c r="BX685" s="54"/>
      <c r="BY685" s="18"/>
      <c r="BZ685" s="72"/>
      <c r="CA685" s="18"/>
      <c r="CB685" s="30"/>
      <c r="CC685" s="54"/>
      <c r="CD685" s="18"/>
      <c r="CE685" s="72"/>
      <c r="CF685" s="18"/>
      <c r="CG685" s="30"/>
      <c r="CH685" s="54"/>
      <c r="CI685" s="18"/>
      <c r="CJ685" s="72"/>
      <c r="CK685" s="18"/>
      <c r="CL685" s="30"/>
      <c r="CM685" s="54"/>
      <c r="CN685" s="18"/>
      <c r="CO685" s="72"/>
      <c r="CP685" s="18"/>
      <c r="CQ685" s="30"/>
      <c r="CR685" s="54"/>
      <c r="CS685" s="18"/>
      <c r="CT685" s="72"/>
      <c r="CU685" s="18"/>
      <c r="CV685" s="30"/>
      <c r="CW685" s="54"/>
      <c r="CX685" s="18"/>
      <c r="CY685" s="72"/>
      <c r="CZ685" s="18"/>
      <c r="DA685" s="30"/>
      <c r="DB685" s="54"/>
      <c r="DC685" s="18"/>
      <c r="DD685" s="72"/>
      <c r="DE685" s="18"/>
      <c r="DF685" s="30"/>
      <c r="DG685" s="54"/>
      <c r="DH685" s="18"/>
      <c r="DI685" s="72"/>
      <c r="DJ685" s="18"/>
      <c r="DK685" s="30"/>
      <c r="DL685" s="54"/>
      <c r="DM685" s="18"/>
      <c r="DN685" s="72"/>
      <c r="DO685" s="18"/>
      <c r="DP685" s="30"/>
      <c r="DQ685" s="54"/>
      <c r="DR685" s="18"/>
      <c r="DS685" s="72"/>
      <c r="DT685" s="18"/>
      <c r="DU685" s="30"/>
      <c r="DV685" s="54"/>
      <c r="DW685" s="18"/>
      <c r="DX685" s="72"/>
      <c r="DY685" s="18"/>
      <c r="DZ685" s="30"/>
      <c r="EA685" s="54"/>
      <c r="EB685" s="18"/>
      <c r="EC685" s="72"/>
      <c r="ED685" s="18"/>
      <c r="EE685" s="30"/>
      <c r="EF685" s="54"/>
      <c r="EG685" s="18"/>
      <c r="EH685" s="72"/>
      <c r="EI685" s="18"/>
      <c r="EJ685" s="30"/>
      <c r="EK685" s="54"/>
      <c r="EL685" s="18"/>
      <c r="EM685" s="72"/>
      <c r="EN685" s="18"/>
      <c r="EO685" s="30"/>
      <c r="EP685" s="54"/>
      <c r="EQ685" s="18"/>
      <c r="ER685" s="72"/>
      <c r="ES685" s="18"/>
      <c r="ET685" s="30"/>
      <c r="EU685" s="54"/>
      <c r="EV685" s="18"/>
      <c r="EW685" s="72"/>
      <c r="EX685" s="18"/>
      <c r="EY685" s="30"/>
      <c r="EZ685" s="54"/>
      <c r="FA685" s="18"/>
      <c r="FB685" s="72"/>
      <c r="FC685" s="18"/>
      <c r="FD685" s="30"/>
      <c r="FE685" s="54"/>
      <c r="FF685" s="18"/>
      <c r="FG685" s="72"/>
      <c r="FH685" s="18"/>
      <c r="FI685" s="30"/>
      <c r="FJ685" s="54"/>
      <c r="FK685" s="18"/>
      <c r="FL685" s="72"/>
      <c r="FM685" s="18"/>
      <c r="FN685" s="30"/>
      <c r="FO685" s="54"/>
      <c r="FP685" s="18"/>
      <c r="FQ685" s="72"/>
      <c r="FR685" s="18"/>
      <c r="FS685" s="30"/>
      <c r="FT685" s="54"/>
      <c r="FU685" s="18"/>
      <c r="FV685" s="72"/>
      <c r="FW685" s="18"/>
      <c r="FX685" s="30"/>
      <c r="FY685" s="54"/>
      <c r="FZ685" s="18"/>
      <c r="GA685" s="72"/>
      <c r="GB685" s="18"/>
      <c r="GC685" s="30"/>
      <c r="GD685" s="54"/>
      <c r="GE685" s="18"/>
      <c r="GF685" s="72"/>
      <c r="GG685" s="18"/>
      <c r="GH685" s="30"/>
      <c r="GI685" s="54"/>
      <c r="GJ685" s="18"/>
      <c r="GK685" s="72"/>
      <c r="GL685" s="18"/>
      <c r="GM685" s="30"/>
      <c r="GN685" s="54"/>
      <c r="GO685" s="18"/>
      <c r="GP685" s="72"/>
      <c r="GQ685" s="18"/>
      <c r="GR685" s="30"/>
      <c r="GS685" s="54"/>
      <c r="GT685" s="18"/>
      <c r="GU685" s="72"/>
      <c r="GV685" s="18"/>
      <c r="GW685" s="30"/>
      <c r="GX685" s="54"/>
      <c r="GY685" s="18"/>
      <c r="GZ685" s="72"/>
      <c r="HA685" s="18"/>
      <c r="HB685" s="30"/>
      <c r="HC685" s="54"/>
      <c r="HD685" s="18"/>
      <c r="HE685" s="72"/>
      <c r="HF685" s="18"/>
      <c r="HG685" s="30"/>
      <c r="HH685" s="54"/>
      <c r="HI685" s="18"/>
      <c r="HJ685" s="72"/>
      <c r="HK685" s="18"/>
      <c r="HL685" s="30"/>
      <c r="HM685" s="54"/>
      <c r="HN685" s="18"/>
      <c r="HO685" s="72"/>
      <c r="HP685" s="18"/>
      <c r="HQ685" s="30"/>
      <c r="HR685" s="54"/>
      <c r="HS685" s="18"/>
      <c r="HT685" s="72"/>
      <c r="HU685" s="18"/>
      <c r="HV685" s="30"/>
      <c r="HW685" s="54"/>
      <c r="HX685" s="18"/>
      <c r="HY685" s="72"/>
      <c r="HZ685" s="18"/>
      <c r="IA685" s="30"/>
      <c r="IB685" s="54"/>
      <c r="IC685" s="18"/>
      <c r="ID685" s="72"/>
      <c r="IE685" s="18"/>
      <c r="IF685" s="30"/>
      <c r="IG685" s="54"/>
      <c r="IH685" s="18"/>
      <c r="II685" s="72"/>
      <c r="IJ685" s="18"/>
      <c r="IK685" s="30"/>
      <c r="IL685" s="54"/>
      <c r="IM685" s="18"/>
      <c r="IN685" s="72"/>
      <c r="IO685" s="18"/>
      <c r="IP685" s="30"/>
      <c r="IQ685" s="54"/>
      <c r="IR685" s="18"/>
      <c r="IS685" s="72"/>
      <c r="IT685" s="18"/>
      <c r="IU685" s="30"/>
      <c r="IV685" s="54"/>
    </row>
    <row r="686" spans="1:255" ht="30">
      <c r="A686" s="27">
        <v>43934</v>
      </c>
      <c r="B686" s="1" t="s">
        <v>879</v>
      </c>
      <c r="C686" s="42" t="s">
        <v>70</v>
      </c>
      <c r="D686" s="28" t="s">
        <v>867</v>
      </c>
      <c r="E686" s="74">
        <v>60</v>
      </c>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2"/>
      <c r="DZ686" s="32"/>
      <c r="EA686" s="32"/>
      <c r="EB686" s="32"/>
      <c r="EC686" s="32"/>
      <c r="ED686" s="32"/>
      <c r="EE686" s="32"/>
      <c r="EF686" s="32"/>
      <c r="EG686" s="32"/>
      <c r="EH686" s="32"/>
      <c r="EI686" s="32"/>
      <c r="EJ686" s="32"/>
      <c r="EK686" s="32"/>
      <c r="EL686" s="32"/>
      <c r="EM686" s="32"/>
      <c r="EN686" s="32"/>
      <c r="EO686" s="32"/>
      <c r="EP686" s="32"/>
      <c r="EQ686" s="32"/>
      <c r="ER686" s="32"/>
      <c r="ES686" s="32"/>
      <c r="ET686" s="32"/>
      <c r="EU686" s="32"/>
      <c r="EV686" s="32"/>
      <c r="EW686" s="32"/>
      <c r="EX686" s="32"/>
      <c r="EY686" s="32"/>
      <c r="EZ686" s="32"/>
      <c r="FA686" s="32"/>
      <c r="FB686" s="32"/>
      <c r="FC686" s="32"/>
      <c r="FD686" s="32"/>
      <c r="FE686" s="32"/>
      <c r="FF686" s="32"/>
      <c r="FG686" s="32"/>
      <c r="FH686" s="32"/>
      <c r="FI686" s="32"/>
      <c r="FJ686" s="32"/>
      <c r="FK686" s="32"/>
      <c r="FL686" s="32"/>
      <c r="FM686" s="32"/>
      <c r="FN686" s="32"/>
      <c r="FO686" s="32"/>
      <c r="FP686" s="32"/>
      <c r="FQ686" s="32"/>
      <c r="FR686" s="32"/>
      <c r="FS686" s="32"/>
      <c r="FT686" s="32"/>
      <c r="FU686" s="32"/>
      <c r="FV686" s="32"/>
      <c r="FW686" s="32"/>
      <c r="FX686" s="32"/>
      <c r="FY686" s="32"/>
      <c r="FZ686" s="32"/>
      <c r="GA686" s="32"/>
      <c r="GB686" s="32"/>
      <c r="GC686" s="32"/>
      <c r="GD686" s="32"/>
      <c r="GE686" s="32"/>
      <c r="GF686" s="32"/>
      <c r="GG686" s="32"/>
      <c r="GH686" s="32"/>
      <c r="GI686" s="32"/>
      <c r="GJ686" s="32"/>
      <c r="GK686" s="32"/>
      <c r="GL686" s="32"/>
      <c r="GM686" s="32"/>
      <c r="GN686" s="32"/>
      <c r="GO686" s="32"/>
      <c r="GP686" s="32"/>
      <c r="GQ686" s="32"/>
      <c r="GR686" s="32"/>
      <c r="GS686" s="32"/>
      <c r="GT686" s="32"/>
      <c r="GU686" s="32"/>
      <c r="GV686" s="32"/>
      <c r="GW686" s="32"/>
      <c r="GX686" s="32"/>
      <c r="GY686" s="32"/>
      <c r="GZ686" s="32"/>
      <c r="HA686" s="32"/>
      <c r="HB686" s="32"/>
      <c r="HC686" s="32"/>
      <c r="HD686" s="32"/>
      <c r="HE686" s="32"/>
      <c r="HF686" s="32"/>
      <c r="HG686" s="32"/>
      <c r="HH686" s="32"/>
      <c r="HI686" s="32"/>
      <c r="HJ686" s="32"/>
      <c r="HK686" s="32"/>
      <c r="HL686" s="32"/>
      <c r="HM686" s="32"/>
      <c r="HN686" s="32"/>
      <c r="HO686" s="32"/>
      <c r="HP686" s="32"/>
      <c r="HQ686" s="32"/>
      <c r="HR686" s="32"/>
      <c r="HS686" s="32"/>
      <c r="HT686" s="32"/>
      <c r="HU686" s="32"/>
      <c r="HV686" s="32"/>
      <c r="HW686" s="32"/>
      <c r="HX686" s="32"/>
      <c r="HY686" s="32"/>
      <c r="HZ686" s="32"/>
      <c r="IA686" s="32"/>
      <c r="IB686" s="32"/>
      <c r="IC686" s="32"/>
      <c r="ID686" s="32"/>
      <c r="IE686" s="32"/>
      <c r="IF686" s="32"/>
      <c r="IG686" s="32"/>
      <c r="IH686" s="32"/>
      <c r="II686" s="32"/>
      <c r="IJ686" s="32"/>
      <c r="IK686" s="32"/>
      <c r="IL686" s="32"/>
      <c r="IM686" s="32"/>
      <c r="IN686" s="32"/>
      <c r="IO686" s="32"/>
      <c r="IP686" s="32"/>
      <c r="IQ686" s="32"/>
      <c r="IR686" s="32"/>
      <c r="IS686" s="32"/>
      <c r="IT686" s="32"/>
      <c r="IU686" s="32"/>
    </row>
    <row r="687" spans="1:255" ht="15">
      <c r="A687" s="27">
        <v>43943</v>
      </c>
      <c r="B687" s="1" t="s">
        <v>880</v>
      </c>
      <c r="C687" s="42" t="s">
        <v>876</v>
      </c>
      <c r="D687" s="29" t="s">
        <v>868</v>
      </c>
      <c r="E687" s="74">
        <v>250</v>
      </c>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c r="BA687" s="32"/>
      <c r="BB687" s="32"/>
      <c r="BC687" s="32"/>
      <c r="BD687" s="32"/>
      <c r="BE687" s="32"/>
      <c r="BF687" s="32"/>
      <c r="BG687" s="32"/>
      <c r="BH687" s="32"/>
      <c r="BI687" s="32"/>
      <c r="BJ687" s="32"/>
      <c r="BK687" s="32"/>
      <c r="BL687" s="32"/>
      <c r="BM687" s="32"/>
      <c r="BN687" s="32"/>
      <c r="BO687" s="32"/>
      <c r="BP687" s="32"/>
      <c r="BQ687" s="32"/>
      <c r="BR687" s="32"/>
      <c r="BS687" s="32"/>
      <c r="BT687" s="32"/>
      <c r="BU687" s="32"/>
      <c r="BV687" s="32"/>
      <c r="BW687" s="32"/>
      <c r="BX687" s="32"/>
      <c r="BY687" s="32"/>
      <c r="BZ687" s="32"/>
      <c r="CA687" s="32"/>
      <c r="CB687" s="32"/>
      <c r="CC687" s="32"/>
      <c r="CD687" s="32"/>
      <c r="CE687" s="32"/>
      <c r="CF687" s="32"/>
      <c r="CG687" s="32"/>
      <c r="CH687" s="32"/>
      <c r="CI687" s="32"/>
      <c r="CJ687" s="32"/>
      <c r="CK687" s="32"/>
      <c r="CL687" s="32"/>
      <c r="CM687" s="32"/>
      <c r="CN687" s="32"/>
      <c r="CO687" s="32"/>
      <c r="CP687" s="32"/>
      <c r="CQ687" s="32"/>
      <c r="CR687" s="32"/>
      <c r="CS687" s="32"/>
      <c r="CT687" s="32"/>
      <c r="CU687" s="32"/>
      <c r="CV687" s="32"/>
      <c r="CW687" s="32"/>
      <c r="CX687" s="32"/>
      <c r="CY687" s="32"/>
      <c r="CZ687" s="32"/>
      <c r="DA687" s="32"/>
      <c r="DB687" s="32"/>
      <c r="DC687" s="32"/>
      <c r="DD687" s="32"/>
      <c r="DE687" s="32"/>
      <c r="DF687" s="32"/>
      <c r="DG687" s="32"/>
      <c r="DH687" s="32"/>
      <c r="DI687" s="32"/>
      <c r="DJ687" s="32"/>
      <c r="DK687" s="32"/>
      <c r="DL687" s="32"/>
      <c r="DM687" s="32"/>
      <c r="DN687" s="32"/>
      <c r="DO687" s="32"/>
      <c r="DP687" s="32"/>
      <c r="DQ687" s="32"/>
      <c r="DR687" s="32"/>
      <c r="DS687" s="32"/>
      <c r="DT687" s="32"/>
      <c r="DU687" s="32"/>
      <c r="DV687" s="32"/>
      <c r="DW687" s="32"/>
      <c r="DX687" s="32"/>
      <c r="DY687" s="32"/>
      <c r="DZ687" s="32"/>
      <c r="EA687" s="32"/>
      <c r="EB687" s="32"/>
      <c r="EC687" s="32"/>
      <c r="ED687" s="32"/>
      <c r="EE687" s="32"/>
      <c r="EF687" s="32"/>
      <c r="EG687" s="32"/>
      <c r="EH687" s="32"/>
      <c r="EI687" s="32"/>
      <c r="EJ687" s="32"/>
      <c r="EK687" s="32"/>
      <c r="EL687" s="32"/>
      <c r="EM687" s="32"/>
      <c r="EN687" s="32"/>
      <c r="EO687" s="32"/>
      <c r="EP687" s="32"/>
      <c r="EQ687" s="32"/>
      <c r="ER687" s="32"/>
      <c r="ES687" s="32"/>
      <c r="ET687" s="32"/>
      <c r="EU687" s="32"/>
      <c r="EV687" s="32"/>
      <c r="EW687" s="32"/>
      <c r="EX687" s="32"/>
      <c r="EY687" s="32"/>
      <c r="EZ687" s="32"/>
      <c r="FA687" s="32"/>
      <c r="FB687" s="32"/>
      <c r="FC687" s="32"/>
      <c r="FD687" s="32"/>
      <c r="FE687" s="32"/>
      <c r="FF687" s="32"/>
      <c r="FG687" s="32"/>
      <c r="FH687" s="32"/>
      <c r="FI687" s="32"/>
      <c r="FJ687" s="32"/>
      <c r="FK687" s="32"/>
      <c r="FL687" s="32"/>
      <c r="FM687" s="32"/>
      <c r="FN687" s="32"/>
      <c r="FO687" s="32"/>
      <c r="FP687" s="32"/>
      <c r="FQ687" s="32"/>
      <c r="FR687" s="32"/>
      <c r="FS687" s="32"/>
      <c r="FT687" s="32"/>
      <c r="FU687" s="32"/>
      <c r="FV687" s="32"/>
      <c r="FW687" s="32"/>
      <c r="FX687" s="32"/>
      <c r="FY687" s="32"/>
      <c r="FZ687" s="32"/>
      <c r="GA687" s="32"/>
      <c r="GB687" s="32"/>
      <c r="GC687" s="32"/>
      <c r="GD687" s="32"/>
      <c r="GE687" s="32"/>
      <c r="GF687" s="32"/>
      <c r="GG687" s="32"/>
      <c r="GH687" s="32"/>
      <c r="GI687" s="32"/>
      <c r="GJ687" s="32"/>
      <c r="GK687" s="32"/>
      <c r="GL687" s="32"/>
      <c r="GM687" s="32"/>
      <c r="GN687" s="32"/>
      <c r="GO687" s="32"/>
      <c r="GP687" s="32"/>
      <c r="GQ687" s="32"/>
      <c r="GR687" s="32"/>
      <c r="GS687" s="32"/>
      <c r="GT687" s="32"/>
      <c r="GU687" s="32"/>
      <c r="GV687" s="32"/>
      <c r="GW687" s="32"/>
      <c r="GX687" s="32"/>
      <c r="GY687" s="32"/>
      <c r="GZ687" s="32"/>
      <c r="HA687" s="32"/>
      <c r="HB687" s="32"/>
      <c r="HC687" s="32"/>
      <c r="HD687" s="32"/>
      <c r="HE687" s="32"/>
      <c r="HF687" s="32"/>
      <c r="HG687" s="32"/>
      <c r="HH687" s="32"/>
      <c r="HI687" s="32"/>
      <c r="HJ687" s="32"/>
      <c r="HK687" s="32"/>
      <c r="HL687" s="32"/>
      <c r="HM687" s="32"/>
      <c r="HN687" s="32"/>
      <c r="HO687" s="32"/>
      <c r="HP687" s="32"/>
      <c r="HQ687" s="32"/>
      <c r="HR687" s="32"/>
      <c r="HS687" s="32"/>
      <c r="HT687" s="32"/>
      <c r="HU687" s="32"/>
      <c r="HV687" s="32"/>
      <c r="HW687" s="32"/>
      <c r="HX687" s="32"/>
      <c r="HY687" s="32"/>
      <c r="HZ687" s="32"/>
      <c r="IA687" s="32"/>
      <c r="IB687" s="32"/>
      <c r="IC687" s="32"/>
      <c r="ID687" s="32"/>
      <c r="IE687" s="32"/>
      <c r="IF687" s="32"/>
      <c r="IG687" s="32"/>
      <c r="IH687" s="32"/>
      <c r="II687" s="32"/>
      <c r="IJ687" s="32"/>
      <c r="IK687" s="32"/>
      <c r="IL687" s="32"/>
      <c r="IM687" s="32"/>
      <c r="IN687" s="32"/>
      <c r="IO687" s="32"/>
      <c r="IP687" s="32"/>
      <c r="IQ687" s="32"/>
      <c r="IR687" s="32"/>
      <c r="IS687" s="32"/>
      <c r="IT687" s="32"/>
      <c r="IU687" s="32"/>
    </row>
    <row r="688" spans="1:255" ht="15">
      <c r="A688" s="27">
        <v>43962</v>
      </c>
      <c r="B688" s="1" t="s">
        <v>881</v>
      </c>
      <c r="C688" s="42" t="s">
        <v>367</v>
      </c>
      <c r="D688" s="28" t="s">
        <v>869</v>
      </c>
      <c r="E688" s="74">
        <v>43.09</v>
      </c>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c r="BA688" s="32"/>
      <c r="BB688" s="32"/>
      <c r="BC688" s="32"/>
      <c r="BD688" s="32"/>
      <c r="BE688" s="32"/>
      <c r="BF688" s="32"/>
      <c r="BG688" s="32"/>
      <c r="BH688" s="32"/>
      <c r="BI688" s="32"/>
      <c r="BJ688" s="32"/>
      <c r="BK688" s="32"/>
      <c r="BL688" s="32"/>
      <c r="BM688" s="32"/>
      <c r="BN688" s="32"/>
      <c r="BO688" s="32"/>
      <c r="BP688" s="32"/>
      <c r="BQ688" s="32"/>
      <c r="BR688" s="32"/>
      <c r="BS688" s="32"/>
      <c r="BT688" s="32"/>
      <c r="BU688" s="32"/>
      <c r="BV688" s="32"/>
      <c r="BW688" s="32"/>
      <c r="BX688" s="32"/>
      <c r="BY688" s="32"/>
      <c r="BZ688" s="32"/>
      <c r="CA688" s="32"/>
      <c r="CB688" s="32"/>
      <c r="CC688" s="32"/>
      <c r="CD688" s="32"/>
      <c r="CE688" s="32"/>
      <c r="CF688" s="32"/>
      <c r="CG688" s="32"/>
      <c r="CH688" s="32"/>
      <c r="CI688" s="32"/>
      <c r="CJ688" s="32"/>
      <c r="CK688" s="32"/>
      <c r="CL688" s="32"/>
      <c r="CM688" s="32"/>
      <c r="CN688" s="32"/>
      <c r="CO688" s="32"/>
      <c r="CP688" s="32"/>
      <c r="CQ688" s="32"/>
      <c r="CR688" s="32"/>
      <c r="CS688" s="32"/>
      <c r="CT688" s="32"/>
      <c r="CU688" s="32"/>
      <c r="CV688" s="32"/>
      <c r="CW688" s="32"/>
      <c r="CX688" s="32"/>
      <c r="CY688" s="32"/>
      <c r="CZ688" s="32"/>
      <c r="DA688" s="32"/>
      <c r="DB688" s="32"/>
      <c r="DC688" s="32"/>
      <c r="DD688" s="32"/>
      <c r="DE688" s="32"/>
      <c r="DF688" s="32"/>
      <c r="DG688" s="32"/>
      <c r="DH688" s="32"/>
      <c r="DI688" s="32"/>
      <c r="DJ688" s="32"/>
      <c r="DK688" s="32"/>
      <c r="DL688" s="32"/>
      <c r="DM688" s="32"/>
      <c r="DN688" s="32"/>
      <c r="DO688" s="32"/>
      <c r="DP688" s="32"/>
      <c r="DQ688" s="32"/>
      <c r="DR688" s="32"/>
      <c r="DS688" s="32"/>
      <c r="DT688" s="32"/>
      <c r="DU688" s="32"/>
      <c r="DV688" s="32"/>
      <c r="DW688" s="32"/>
      <c r="DX688" s="32"/>
      <c r="DY688" s="32"/>
      <c r="DZ688" s="32"/>
      <c r="EA688" s="32"/>
      <c r="EB688" s="32"/>
      <c r="EC688" s="32"/>
      <c r="ED688" s="32"/>
      <c r="EE688" s="32"/>
      <c r="EF688" s="32"/>
      <c r="EG688" s="32"/>
      <c r="EH688" s="32"/>
      <c r="EI688" s="32"/>
      <c r="EJ688" s="32"/>
      <c r="EK688" s="32"/>
      <c r="EL688" s="32"/>
      <c r="EM688" s="32"/>
      <c r="EN688" s="32"/>
      <c r="EO688" s="32"/>
      <c r="EP688" s="32"/>
      <c r="EQ688" s="32"/>
      <c r="ER688" s="32"/>
      <c r="ES688" s="32"/>
      <c r="ET688" s="32"/>
      <c r="EU688" s="32"/>
      <c r="EV688" s="32"/>
      <c r="EW688" s="32"/>
      <c r="EX688" s="32"/>
      <c r="EY688" s="32"/>
      <c r="EZ688" s="32"/>
      <c r="FA688" s="32"/>
      <c r="FB688" s="32"/>
      <c r="FC688" s="32"/>
      <c r="FD688" s="32"/>
      <c r="FE688" s="32"/>
      <c r="FF688" s="32"/>
      <c r="FG688" s="32"/>
      <c r="FH688" s="32"/>
      <c r="FI688" s="32"/>
      <c r="FJ688" s="32"/>
      <c r="FK688" s="32"/>
      <c r="FL688" s="32"/>
      <c r="FM688" s="32"/>
      <c r="FN688" s="32"/>
      <c r="FO688" s="32"/>
      <c r="FP688" s="32"/>
      <c r="FQ688" s="32"/>
      <c r="FR688" s="32"/>
      <c r="FS688" s="32"/>
      <c r="FT688" s="32"/>
      <c r="FU688" s="32"/>
      <c r="FV688" s="32"/>
      <c r="FW688" s="32"/>
      <c r="FX688" s="32"/>
      <c r="FY688" s="32"/>
      <c r="FZ688" s="32"/>
      <c r="GA688" s="32"/>
      <c r="GB688" s="32"/>
      <c r="GC688" s="32"/>
      <c r="GD688" s="32"/>
      <c r="GE688" s="32"/>
      <c r="GF688" s="32"/>
      <c r="GG688" s="32"/>
      <c r="GH688" s="32"/>
      <c r="GI688" s="32"/>
      <c r="GJ688" s="32"/>
      <c r="GK688" s="32"/>
      <c r="GL688" s="32"/>
      <c r="GM688" s="32"/>
      <c r="GN688" s="32"/>
      <c r="GO688" s="32"/>
      <c r="GP688" s="32"/>
      <c r="GQ688" s="32"/>
      <c r="GR688" s="32"/>
      <c r="GS688" s="32"/>
      <c r="GT688" s="32"/>
      <c r="GU688" s="32"/>
      <c r="GV688" s="32"/>
      <c r="GW688" s="32"/>
      <c r="GX688" s="32"/>
      <c r="GY688" s="32"/>
      <c r="GZ688" s="32"/>
      <c r="HA688" s="32"/>
      <c r="HB688" s="32"/>
      <c r="HC688" s="32"/>
      <c r="HD688" s="32"/>
      <c r="HE688" s="32"/>
      <c r="HF688" s="32"/>
      <c r="HG688" s="32"/>
      <c r="HH688" s="32"/>
      <c r="HI688" s="32"/>
      <c r="HJ688" s="32"/>
      <c r="HK688" s="32"/>
      <c r="HL688" s="32"/>
      <c r="HM688" s="32"/>
      <c r="HN688" s="32"/>
      <c r="HO688" s="32"/>
      <c r="HP688" s="32"/>
      <c r="HQ688" s="32"/>
      <c r="HR688" s="32"/>
      <c r="HS688" s="32"/>
      <c r="HT688" s="32"/>
      <c r="HU688" s="32"/>
      <c r="HV688" s="32"/>
      <c r="HW688" s="32"/>
      <c r="HX688" s="32"/>
      <c r="HY688" s="32"/>
      <c r="HZ688" s="32"/>
      <c r="IA688" s="32"/>
      <c r="IB688" s="32"/>
      <c r="IC688" s="32"/>
      <c r="ID688" s="32"/>
      <c r="IE688" s="32"/>
      <c r="IF688" s="32"/>
      <c r="IG688" s="32"/>
      <c r="IH688" s="32"/>
      <c r="II688" s="32"/>
      <c r="IJ688" s="32"/>
      <c r="IK688" s="32"/>
      <c r="IL688" s="32"/>
      <c r="IM688" s="32"/>
      <c r="IN688" s="32"/>
      <c r="IO688" s="32"/>
      <c r="IP688" s="32"/>
      <c r="IQ688" s="32"/>
      <c r="IR688" s="32"/>
      <c r="IS688" s="32"/>
      <c r="IT688" s="32"/>
      <c r="IU688" s="32"/>
    </row>
    <row r="689" spans="1:255" ht="15">
      <c r="A689" s="27">
        <v>43977</v>
      </c>
      <c r="B689" s="1" t="s">
        <v>882</v>
      </c>
      <c r="C689" s="42" t="s">
        <v>191</v>
      </c>
      <c r="D689" s="29" t="s">
        <v>870</v>
      </c>
      <c r="E689" s="74">
        <v>109.8</v>
      </c>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c r="BA689" s="32"/>
      <c r="BB689" s="32"/>
      <c r="BC689" s="32"/>
      <c r="BD689" s="32"/>
      <c r="BE689" s="32"/>
      <c r="BF689" s="32"/>
      <c r="BG689" s="32"/>
      <c r="BH689" s="32"/>
      <c r="BI689" s="32"/>
      <c r="BJ689" s="32"/>
      <c r="BK689" s="32"/>
      <c r="BL689" s="32"/>
      <c r="BM689" s="32"/>
      <c r="BN689" s="32"/>
      <c r="BO689" s="32"/>
      <c r="BP689" s="32"/>
      <c r="BQ689" s="32"/>
      <c r="BR689" s="32"/>
      <c r="BS689" s="32"/>
      <c r="BT689" s="32"/>
      <c r="BU689" s="32"/>
      <c r="BV689" s="32"/>
      <c r="BW689" s="32"/>
      <c r="BX689" s="32"/>
      <c r="BY689" s="32"/>
      <c r="BZ689" s="32"/>
      <c r="CA689" s="32"/>
      <c r="CB689" s="32"/>
      <c r="CC689" s="32"/>
      <c r="CD689" s="32"/>
      <c r="CE689" s="32"/>
      <c r="CF689" s="32"/>
      <c r="CG689" s="32"/>
      <c r="CH689" s="32"/>
      <c r="CI689" s="32"/>
      <c r="CJ689" s="32"/>
      <c r="CK689" s="32"/>
      <c r="CL689" s="32"/>
      <c r="CM689" s="32"/>
      <c r="CN689" s="32"/>
      <c r="CO689" s="32"/>
      <c r="CP689" s="32"/>
      <c r="CQ689" s="32"/>
      <c r="CR689" s="32"/>
      <c r="CS689" s="32"/>
      <c r="CT689" s="32"/>
      <c r="CU689" s="32"/>
      <c r="CV689" s="32"/>
      <c r="CW689" s="32"/>
      <c r="CX689" s="32"/>
      <c r="CY689" s="32"/>
      <c r="CZ689" s="32"/>
      <c r="DA689" s="32"/>
      <c r="DB689" s="32"/>
      <c r="DC689" s="32"/>
      <c r="DD689" s="32"/>
      <c r="DE689" s="32"/>
      <c r="DF689" s="32"/>
      <c r="DG689" s="32"/>
      <c r="DH689" s="32"/>
      <c r="DI689" s="32"/>
      <c r="DJ689" s="32"/>
      <c r="DK689" s="32"/>
      <c r="DL689" s="32"/>
      <c r="DM689" s="32"/>
      <c r="DN689" s="32"/>
      <c r="DO689" s="32"/>
      <c r="DP689" s="32"/>
      <c r="DQ689" s="32"/>
      <c r="DR689" s="32"/>
      <c r="DS689" s="32"/>
      <c r="DT689" s="32"/>
      <c r="DU689" s="32"/>
      <c r="DV689" s="32"/>
      <c r="DW689" s="32"/>
      <c r="DX689" s="32"/>
      <c r="DY689" s="32"/>
      <c r="DZ689" s="32"/>
      <c r="EA689" s="32"/>
      <c r="EB689" s="32"/>
      <c r="EC689" s="32"/>
      <c r="ED689" s="32"/>
      <c r="EE689" s="32"/>
      <c r="EF689" s="32"/>
      <c r="EG689" s="32"/>
      <c r="EH689" s="32"/>
      <c r="EI689" s="32"/>
      <c r="EJ689" s="32"/>
      <c r="EK689" s="32"/>
      <c r="EL689" s="32"/>
      <c r="EM689" s="32"/>
      <c r="EN689" s="32"/>
      <c r="EO689" s="32"/>
      <c r="EP689" s="32"/>
      <c r="EQ689" s="32"/>
      <c r="ER689" s="32"/>
      <c r="ES689" s="32"/>
      <c r="ET689" s="32"/>
      <c r="EU689" s="32"/>
      <c r="EV689" s="32"/>
      <c r="EW689" s="32"/>
      <c r="EX689" s="32"/>
      <c r="EY689" s="32"/>
      <c r="EZ689" s="32"/>
      <c r="FA689" s="32"/>
      <c r="FB689" s="32"/>
      <c r="FC689" s="32"/>
      <c r="FD689" s="32"/>
      <c r="FE689" s="32"/>
      <c r="FF689" s="32"/>
      <c r="FG689" s="32"/>
      <c r="FH689" s="32"/>
      <c r="FI689" s="32"/>
      <c r="FJ689" s="32"/>
      <c r="FK689" s="32"/>
      <c r="FL689" s="32"/>
      <c r="FM689" s="32"/>
      <c r="FN689" s="32"/>
      <c r="FO689" s="32"/>
      <c r="FP689" s="32"/>
      <c r="FQ689" s="32"/>
      <c r="FR689" s="32"/>
      <c r="FS689" s="32"/>
      <c r="FT689" s="32"/>
      <c r="FU689" s="32"/>
      <c r="FV689" s="32"/>
      <c r="FW689" s="32"/>
      <c r="FX689" s="32"/>
      <c r="FY689" s="32"/>
      <c r="FZ689" s="32"/>
      <c r="GA689" s="32"/>
      <c r="GB689" s="32"/>
      <c r="GC689" s="32"/>
      <c r="GD689" s="32"/>
      <c r="GE689" s="32"/>
      <c r="GF689" s="32"/>
      <c r="GG689" s="32"/>
      <c r="GH689" s="32"/>
      <c r="GI689" s="32"/>
      <c r="GJ689" s="32"/>
      <c r="GK689" s="32"/>
      <c r="GL689" s="32"/>
      <c r="GM689" s="32"/>
      <c r="GN689" s="32"/>
      <c r="GO689" s="32"/>
      <c r="GP689" s="32"/>
      <c r="GQ689" s="32"/>
      <c r="GR689" s="32"/>
      <c r="GS689" s="32"/>
      <c r="GT689" s="32"/>
      <c r="GU689" s="32"/>
      <c r="GV689" s="32"/>
      <c r="GW689" s="32"/>
      <c r="GX689" s="32"/>
      <c r="GY689" s="32"/>
      <c r="GZ689" s="32"/>
      <c r="HA689" s="32"/>
      <c r="HB689" s="32"/>
      <c r="HC689" s="32"/>
      <c r="HD689" s="32"/>
      <c r="HE689" s="32"/>
      <c r="HF689" s="32"/>
      <c r="HG689" s="32"/>
      <c r="HH689" s="32"/>
      <c r="HI689" s="32"/>
      <c r="HJ689" s="32"/>
      <c r="HK689" s="32"/>
      <c r="HL689" s="32"/>
      <c r="HM689" s="32"/>
      <c r="HN689" s="32"/>
      <c r="HO689" s="32"/>
      <c r="HP689" s="32"/>
      <c r="HQ689" s="32"/>
      <c r="HR689" s="32"/>
      <c r="HS689" s="32"/>
      <c r="HT689" s="32"/>
      <c r="HU689" s="32"/>
      <c r="HV689" s="32"/>
      <c r="HW689" s="32"/>
      <c r="HX689" s="32"/>
      <c r="HY689" s="32"/>
      <c r="HZ689" s="32"/>
      <c r="IA689" s="32"/>
      <c r="IB689" s="32"/>
      <c r="IC689" s="32"/>
      <c r="ID689" s="32"/>
      <c r="IE689" s="32"/>
      <c r="IF689" s="32"/>
      <c r="IG689" s="32"/>
      <c r="IH689" s="32"/>
      <c r="II689" s="32"/>
      <c r="IJ689" s="32"/>
      <c r="IK689" s="32"/>
      <c r="IL689" s="32"/>
      <c r="IM689" s="32"/>
      <c r="IN689" s="32"/>
      <c r="IO689" s="32"/>
      <c r="IP689" s="32"/>
      <c r="IQ689" s="32"/>
      <c r="IR689" s="32"/>
      <c r="IS689" s="32"/>
      <c r="IT689" s="32"/>
      <c r="IU689" s="32"/>
    </row>
    <row r="690" spans="1:255" ht="15">
      <c r="A690" s="27">
        <v>43987</v>
      </c>
      <c r="B690" s="1" t="s">
        <v>883</v>
      </c>
      <c r="C690" s="42" t="s">
        <v>235</v>
      </c>
      <c r="D690" s="28" t="s">
        <v>871</v>
      </c>
      <c r="E690" s="74">
        <v>66.88</v>
      </c>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c r="BA690" s="32"/>
      <c r="BB690" s="32"/>
      <c r="BC690" s="32"/>
      <c r="BD690" s="32"/>
      <c r="BE690" s="32"/>
      <c r="BF690" s="32"/>
      <c r="BG690" s="32"/>
      <c r="BH690" s="32"/>
      <c r="BI690" s="32"/>
      <c r="BJ690" s="32"/>
      <c r="BK690" s="32"/>
      <c r="BL690" s="32"/>
      <c r="BM690" s="32"/>
      <c r="BN690" s="32"/>
      <c r="BO690" s="32"/>
      <c r="BP690" s="32"/>
      <c r="BQ690" s="32"/>
      <c r="BR690" s="32"/>
      <c r="BS690" s="32"/>
      <c r="BT690" s="32"/>
      <c r="BU690" s="32"/>
      <c r="BV690" s="32"/>
      <c r="BW690" s="32"/>
      <c r="BX690" s="32"/>
      <c r="BY690" s="32"/>
      <c r="BZ690" s="32"/>
      <c r="CA690" s="32"/>
      <c r="CB690" s="32"/>
      <c r="CC690" s="32"/>
      <c r="CD690" s="32"/>
      <c r="CE690" s="32"/>
      <c r="CF690" s="32"/>
      <c r="CG690" s="32"/>
      <c r="CH690" s="32"/>
      <c r="CI690" s="32"/>
      <c r="CJ690" s="32"/>
      <c r="CK690" s="32"/>
      <c r="CL690" s="32"/>
      <c r="CM690" s="32"/>
      <c r="CN690" s="32"/>
      <c r="CO690" s="32"/>
      <c r="CP690" s="32"/>
      <c r="CQ690" s="32"/>
      <c r="CR690" s="32"/>
      <c r="CS690" s="32"/>
      <c r="CT690" s="32"/>
      <c r="CU690" s="32"/>
      <c r="CV690" s="32"/>
      <c r="CW690" s="32"/>
      <c r="CX690" s="32"/>
      <c r="CY690" s="32"/>
      <c r="CZ690" s="32"/>
      <c r="DA690" s="32"/>
      <c r="DB690" s="32"/>
      <c r="DC690" s="32"/>
      <c r="DD690" s="32"/>
      <c r="DE690" s="32"/>
      <c r="DF690" s="32"/>
      <c r="DG690" s="32"/>
      <c r="DH690" s="32"/>
      <c r="DI690" s="32"/>
      <c r="DJ690" s="32"/>
      <c r="DK690" s="32"/>
      <c r="DL690" s="32"/>
      <c r="DM690" s="32"/>
      <c r="DN690" s="32"/>
      <c r="DO690" s="32"/>
      <c r="DP690" s="32"/>
      <c r="DQ690" s="32"/>
      <c r="DR690" s="32"/>
      <c r="DS690" s="32"/>
      <c r="DT690" s="32"/>
      <c r="DU690" s="32"/>
      <c r="DV690" s="32"/>
      <c r="DW690" s="32"/>
      <c r="DX690" s="32"/>
      <c r="DY690" s="32"/>
      <c r="DZ690" s="32"/>
      <c r="EA690" s="32"/>
      <c r="EB690" s="32"/>
      <c r="EC690" s="32"/>
      <c r="ED690" s="32"/>
      <c r="EE690" s="32"/>
      <c r="EF690" s="32"/>
      <c r="EG690" s="32"/>
      <c r="EH690" s="32"/>
      <c r="EI690" s="32"/>
      <c r="EJ690" s="32"/>
      <c r="EK690" s="32"/>
      <c r="EL690" s="32"/>
      <c r="EM690" s="32"/>
      <c r="EN690" s="32"/>
      <c r="EO690" s="32"/>
      <c r="EP690" s="32"/>
      <c r="EQ690" s="32"/>
      <c r="ER690" s="32"/>
      <c r="ES690" s="32"/>
      <c r="ET690" s="32"/>
      <c r="EU690" s="32"/>
      <c r="EV690" s="32"/>
      <c r="EW690" s="32"/>
      <c r="EX690" s="32"/>
      <c r="EY690" s="32"/>
      <c r="EZ690" s="32"/>
      <c r="FA690" s="32"/>
      <c r="FB690" s="32"/>
      <c r="FC690" s="32"/>
      <c r="FD690" s="32"/>
      <c r="FE690" s="32"/>
      <c r="FF690" s="32"/>
      <c r="FG690" s="32"/>
      <c r="FH690" s="32"/>
      <c r="FI690" s="32"/>
      <c r="FJ690" s="32"/>
      <c r="FK690" s="32"/>
      <c r="FL690" s="32"/>
      <c r="FM690" s="32"/>
      <c r="FN690" s="32"/>
      <c r="FO690" s="32"/>
      <c r="FP690" s="32"/>
      <c r="FQ690" s="32"/>
      <c r="FR690" s="32"/>
      <c r="FS690" s="32"/>
      <c r="FT690" s="32"/>
      <c r="FU690" s="32"/>
      <c r="FV690" s="32"/>
      <c r="FW690" s="32"/>
      <c r="FX690" s="32"/>
      <c r="FY690" s="32"/>
      <c r="FZ690" s="32"/>
      <c r="GA690" s="32"/>
      <c r="GB690" s="32"/>
      <c r="GC690" s="32"/>
      <c r="GD690" s="32"/>
      <c r="GE690" s="32"/>
      <c r="GF690" s="32"/>
      <c r="GG690" s="32"/>
      <c r="GH690" s="32"/>
      <c r="GI690" s="32"/>
      <c r="GJ690" s="32"/>
      <c r="GK690" s="32"/>
      <c r="GL690" s="32"/>
      <c r="GM690" s="32"/>
      <c r="GN690" s="32"/>
      <c r="GO690" s="32"/>
      <c r="GP690" s="32"/>
      <c r="GQ690" s="32"/>
      <c r="GR690" s="32"/>
      <c r="GS690" s="32"/>
      <c r="GT690" s="32"/>
      <c r="GU690" s="32"/>
      <c r="GV690" s="32"/>
      <c r="GW690" s="32"/>
      <c r="GX690" s="32"/>
      <c r="GY690" s="32"/>
      <c r="GZ690" s="32"/>
      <c r="HA690" s="32"/>
      <c r="HB690" s="32"/>
      <c r="HC690" s="32"/>
      <c r="HD690" s="32"/>
      <c r="HE690" s="32"/>
      <c r="HF690" s="32"/>
      <c r="HG690" s="32"/>
      <c r="HH690" s="32"/>
      <c r="HI690" s="32"/>
      <c r="HJ690" s="32"/>
      <c r="HK690" s="32"/>
      <c r="HL690" s="32"/>
      <c r="HM690" s="32"/>
      <c r="HN690" s="32"/>
      <c r="HO690" s="32"/>
      <c r="HP690" s="32"/>
      <c r="HQ690" s="32"/>
      <c r="HR690" s="32"/>
      <c r="HS690" s="32"/>
      <c r="HT690" s="32"/>
      <c r="HU690" s="32"/>
      <c r="HV690" s="32"/>
      <c r="HW690" s="32"/>
      <c r="HX690" s="32"/>
      <c r="HY690" s="32"/>
      <c r="HZ690" s="32"/>
      <c r="IA690" s="32"/>
      <c r="IB690" s="32"/>
      <c r="IC690" s="32"/>
      <c r="ID690" s="32"/>
      <c r="IE690" s="32"/>
      <c r="IF690" s="32"/>
      <c r="IG690" s="32"/>
      <c r="IH690" s="32"/>
      <c r="II690" s="32"/>
      <c r="IJ690" s="32"/>
      <c r="IK690" s="32"/>
      <c r="IL690" s="32"/>
      <c r="IM690" s="32"/>
      <c r="IN690" s="32"/>
      <c r="IO690" s="32"/>
      <c r="IP690" s="32"/>
      <c r="IQ690" s="32"/>
      <c r="IR690" s="32"/>
      <c r="IS690" s="32"/>
      <c r="IT690" s="32"/>
      <c r="IU690" s="32"/>
    </row>
    <row r="691" spans="1:255" ht="15">
      <c r="A691" s="27">
        <v>43987</v>
      </c>
      <c r="B691" s="1" t="s">
        <v>881</v>
      </c>
      <c r="C691" s="42" t="s">
        <v>367</v>
      </c>
      <c r="D691" s="29" t="s">
        <v>872</v>
      </c>
      <c r="E691" s="74">
        <v>81.39</v>
      </c>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c r="BA691" s="32"/>
      <c r="BB691" s="32"/>
      <c r="BC691" s="32"/>
      <c r="BD691" s="32"/>
      <c r="BE691" s="32"/>
      <c r="BF691" s="32"/>
      <c r="BG691" s="32"/>
      <c r="BH691" s="32"/>
      <c r="BI691" s="32"/>
      <c r="BJ691" s="32"/>
      <c r="BK691" s="32"/>
      <c r="BL691" s="32"/>
      <c r="BM691" s="32"/>
      <c r="BN691" s="32"/>
      <c r="BO691" s="32"/>
      <c r="BP691" s="32"/>
      <c r="BQ691" s="32"/>
      <c r="BR691" s="32"/>
      <c r="BS691" s="32"/>
      <c r="BT691" s="32"/>
      <c r="BU691" s="32"/>
      <c r="BV691" s="32"/>
      <c r="BW691" s="32"/>
      <c r="BX691" s="32"/>
      <c r="BY691" s="32"/>
      <c r="BZ691" s="32"/>
      <c r="CA691" s="32"/>
      <c r="CB691" s="32"/>
      <c r="CC691" s="32"/>
      <c r="CD691" s="32"/>
      <c r="CE691" s="32"/>
      <c r="CF691" s="32"/>
      <c r="CG691" s="32"/>
      <c r="CH691" s="32"/>
      <c r="CI691" s="32"/>
      <c r="CJ691" s="32"/>
      <c r="CK691" s="32"/>
      <c r="CL691" s="32"/>
      <c r="CM691" s="32"/>
      <c r="CN691" s="32"/>
      <c r="CO691" s="32"/>
      <c r="CP691" s="32"/>
      <c r="CQ691" s="32"/>
      <c r="CR691" s="32"/>
      <c r="CS691" s="32"/>
      <c r="CT691" s="32"/>
      <c r="CU691" s="32"/>
      <c r="CV691" s="32"/>
      <c r="CW691" s="32"/>
      <c r="CX691" s="32"/>
      <c r="CY691" s="32"/>
      <c r="CZ691" s="32"/>
      <c r="DA691" s="32"/>
      <c r="DB691" s="32"/>
      <c r="DC691" s="32"/>
      <c r="DD691" s="32"/>
      <c r="DE691" s="32"/>
      <c r="DF691" s="32"/>
      <c r="DG691" s="32"/>
      <c r="DH691" s="32"/>
      <c r="DI691" s="32"/>
      <c r="DJ691" s="32"/>
      <c r="DK691" s="32"/>
      <c r="DL691" s="32"/>
      <c r="DM691" s="32"/>
      <c r="DN691" s="32"/>
      <c r="DO691" s="32"/>
      <c r="DP691" s="32"/>
      <c r="DQ691" s="32"/>
      <c r="DR691" s="32"/>
      <c r="DS691" s="32"/>
      <c r="DT691" s="32"/>
      <c r="DU691" s="32"/>
      <c r="DV691" s="32"/>
      <c r="DW691" s="32"/>
      <c r="DX691" s="32"/>
      <c r="DY691" s="32"/>
      <c r="DZ691" s="32"/>
      <c r="EA691" s="32"/>
      <c r="EB691" s="32"/>
      <c r="EC691" s="32"/>
      <c r="ED691" s="32"/>
      <c r="EE691" s="32"/>
      <c r="EF691" s="32"/>
      <c r="EG691" s="32"/>
      <c r="EH691" s="32"/>
      <c r="EI691" s="32"/>
      <c r="EJ691" s="32"/>
      <c r="EK691" s="32"/>
      <c r="EL691" s="32"/>
      <c r="EM691" s="32"/>
      <c r="EN691" s="32"/>
      <c r="EO691" s="32"/>
      <c r="EP691" s="32"/>
      <c r="EQ691" s="32"/>
      <c r="ER691" s="32"/>
      <c r="ES691" s="32"/>
      <c r="ET691" s="32"/>
      <c r="EU691" s="32"/>
      <c r="EV691" s="32"/>
      <c r="EW691" s="32"/>
      <c r="EX691" s="32"/>
      <c r="EY691" s="32"/>
      <c r="EZ691" s="32"/>
      <c r="FA691" s="32"/>
      <c r="FB691" s="32"/>
      <c r="FC691" s="32"/>
      <c r="FD691" s="32"/>
      <c r="FE691" s="32"/>
      <c r="FF691" s="32"/>
      <c r="FG691" s="32"/>
      <c r="FH691" s="32"/>
      <c r="FI691" s="32"/>
      <c r="FJ691" s="32"/>
      <c r="FK691" s="32"/>
      <c r="FL691" s="32"/>
      <c r="FM691" s="32"/>
      <c r="FN691" s="32"/>
      <c r="FO691" s="32"/>
      <c r="FP691" s="32"/>
      <c r="FQ691" s="32"/>
      <c r="FR691" s="32"/>
      <c r="FS691" s="32"/>
      <c r="FT691" s="32"/>
      <c r="FU691" s="32"/>
      <c r="FV691" s="32"/>
      <c r="FW691" s="32"/>
      <c r="FX691" s="32"/>
      <c r="FY691" s="32"/>
      <c r="FZ691" s="32"/>
      <c r="GA691" s="32"/>
      <c r="GB691" s="32"/>
      <c r="GC691" s="32"/>
      <c r="GD691" s="32"/>
      <c r="GE691" s="32"/>
      <c r="GF691" s="32"/>
      <c r="GG691" s="32"/>
      <c r="GH691" s="32"/>
      <c r="GI691" s="32"/>
      <c r="GJ691" s="32"/>
      <c r="GK691" s="32"/>
      <c r="GL691" s="32"/>
      <c r="GM691" s="32"/>
      <c r="GN691" s="32"/>
      <c r="GO691" s="32"/>
      <c r="GP691" s="32"/>
      <c r="GQ691" s="32"/>
      <c r="GR691" s="32"/>
      <c r="GS691" s="32"/>
      <c r="GT691" s="32"/>
      <c r="GU691" s="32"/>
      <c r="GV691" s="32"/>
      <c r="GW691" s="32"/>
      <c r="GX691" s="32"/>
      <c r="GY691" s="32"/>
      <c r="GZ691" s="32"/>
      <c r="HA691" s="32"/>
      <c r="HB691" s="32"/>
      <c r="HC691" s="32"/>
      <c r="HD691" s="32"/>
      <c r="HE691" s="32"/>
      <c r="HF691" s="32"/>
      <c r="HG691" s="32"/>
      <c r="HH691" s="32"/>
      <c r="HI691" s="32"/>
      <c r="HJ691" s="32"/>
      <c r="HK691" s="32"/>
      <c r="HL691" s="32"/>
      <c r="HM691" s="32"/>
      <c r="HN691" s="32"/>
      <c r="HO691" s="32"/>
      <c r="HP691" s="32"/>
      <c r="HQ691" s="32"/>
      <c r="HR691" s="32"/>
      <c r="HS691" s="32"/>
      <c r="HT691" s="32"/>
      <c r="HU691" s="32"/>
      <c r="HV691" s="32"/>
      <c r="HW691" s="32"/>
      <c r="HX691" s="32"/>
      <c r="HY691" s="32"/>
      <c r="HZ691" s="32"/>
      <c r="IA691" s="32"/>
      <c r="IB691" s="32"/>
      <c r="IC691" s="32"/>
      <c r="ID691" s="32"/>
      <c r="IE691" s="32"/>
      <c r="IF691" s="32"/>
      <c r="IG691" s="32"/>
      <c r="IH691" s="32"/>
      <c r="II691" s="32"/>
      <c r="IJ691" s="32"/>
      <c r="IK691" s="32"/>
      <c r="IL691" s="32"/>
      <c r="IM691" s="32"/>
      <c r="IN691" s="32"/>
      <c r="IO691" s="32"/>
      <c r="IP691" s="32"/>
      <c r="IQ691" s="32"/>
      <c r="IR691" s="32"/>
      <c r="IS691" s="32"/>
      <c r="IT691" s="32"/>
      <c r="IU691" s="32"/>
    </row>
    <row r="692" spans="1:255" ht="15">
      <c r="A692" s="27">
        <v>43987</v>
      </c>
      <c r="B692" s="1" t="s">
        <v>884</v>
      </c>
      <c r="C692" s="42" t="s">
        <v>142</v>
      </c>
      <c r="D692" s="28" t="s">
        <v>873</v>
      </c>
      <c r="E692" s="74">
        <v>202</v>
      </c>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c r="BA692" s="32"/>
      <c r="BB692" s="32"/>
      <c r="BC692" s="32"/>
      <c r="BD692" s="32"/>
      <c r="BE692" s="32"/>
      <c r="BF692" s="32"/>
      <c r="BG692" s="32"/>
      <c r="BH692" s="32"/>
      <c r="BI692" s="32"/>
      <c r="BJ692" s="32"/>
      <c r="BK692" s="32"/>
      <c r="BL692" s="32"/>
      <c r="BM692" s="32"/>
      <c r="BN692" s="32"/>
      <c r="BO692" s="32"/>
      <c r="BP692" s="32"/>
      <c r="BQ692" s="32"/>
      <c r="BR692" s="32"/>
      <c r="BS692" s="32"/>
      <c r="BT692" s="32"/>
      <c r="BU692" s="32"/>
      <c r="BV692" s="32"/>
      <c r="BW692" s="32"/>
      <c r="BX692" s="32"/>
      <c r="BY692" s="32"/>
      <c r="BZ692" s="32"/>
      <c r="CA692" s="32"/>
      <c r="CB692" s="32"/>
      <c r="CC692" s="32"/>
      <c r="CD692" s="32"/>
      <c r="CE692" s="32"/>
      <c r="CF692" s="32"/>
      <c r="CG692" s="32"/>
      <c r="CH692" s="32"/>
      <c r="CI692" s="32"/>
      <c r="CJ692" s="32"/>
      <c r="CK692" s="32"/>
      <c r="CL692" s="32"/>
      <c r="CM692" s="32"/>
      <c r="CN692" s="32"/>
      <c r="CO692" s="32"/>
      <c r="CP692" s="32"/>
      <c r="CQ692" s="32"/>
      <c r="CR692" s="32"/>
      <c r="CS692" s="32"/>
      <c r="CT692" s="32"/>
      <c r="CU692" s="32"/>
      <c r="CV692" s="32"/>
      <c r="CW692" s="32"/>
      <c r="CX692" s="32"/>
      <c r="CY692" s="32"/>
      <c r="CZ692" s="32"/>
      <c r="DA692" s="32"/>
      <c r="DB692" s="32"/>
      <c r="DC692" s="32"/>
      <c r="DD692" s="32"/>
      <c r="DE692" s="32"/>
      <c r="DF692" s="32"/>
      <c r="DG692" s="32"/>
      <c r="DH692" s="32"/>
      <c r="DI692" s="32"/>
      <c r="DJ692" s="32"/>
      <c r="DK692" s="32"/>
      <c r="DL692" s="32"/>
      <c r="DM692" s="32"/>
      <c r="DN692" s="32"/>
      <c r="DO692" s="32"/>
      <c r="DP692" s="32"/>
      <c r="DQ692" s="32"/>
      <c r="DR692" s="32"/>
      <c r="DS692" s="32"/>
      <c r="DT692" s="32"/>
      <c r="DU692" s="32"/>
      <c r="DV692" s="32"/>
      <c r="DW692" s="32"/>
      <c r="DX692" s="32"/>
      <c r="DY692" s="32"/>
      <c r="DZ692" s="32"/>
      <c r="EA692" s="32"/>
      <c r="EB692" s="32"/>
      <c r="EC692" s="32"/>
      <c r="ED692" s="32"/>
      <c r="EE692" s="32"/>
      <c r="EF692" s="32"/>
      <c r="EG692" s="32"/>
      <c r="EH692" s="32"/>
      <c r="EI692" s="32"/>
      <c r="EJ692" s="32"/>
      <c r="EK692" s="32"/>
      <c r="EL692" s="32"/>
      <c r="EM692" s="32"/>
      <c r="EN692" s="32"/>
      <c r="EO692" s="32"/>
      <c r="EP692" s="32"/>
      <c r="EQ692" s="32"/>
      <c r="ER692" s="32"/>
      <c r="ES692" s="32"/>
      <c r="ET692" s="32"/>
      <c r="EU692" s="32"/>
      <c r="EV692" s="32"/>
      <c r="EW692" s="32"/>
      <c r="EX692" s="32"/>
      <c r="EY692" s="32"/>
      <c r="EZ692" s="32"/>
      <c r="FA692" s="32"/>
      <c r="FB692" s="32"/>
      <c r="FC692" s="32"/>
      <c r="FD692" s="32"/>
      <c r="FE692" s="32"/>
      <c r="FF692" s="32"/>
      <c r="FG692" s="32"/>
      <c r="FH692" s="32"/>
      <c r="FI692" s="32"/>
      <c r="FJ692" s="32"/>
      <c r="FK692" s="32"/>
      <c r="FL692" s="32"/>
      <c r="FM692" s="32"/>
      <c r="FN692" s="32"/>
      <c r="FO692" s="32"/>
      <c r="FP692" s="32"/>
      <c r="FQ692" s="32"/>
      <c r="FR692" s="32"/>
      <c r="FS692" s="32"/>
      <c r="FT692" s="32"/>
      <c r="FU692" s="32"/>
      <c r="FV692" s="32"/>
      <c r="FW692" s="32"/>
      <c r="FX692" s="32"/>
      <c r="FY692" s="32"/>
      <c r="FZ692" s="32"/>
      <c r="GA692" s="32"/>
      <c r="GB692" s="32"/>
      <c r="GC692" s="32"/>
      <c r="GD692" s="32"/>
      <c r="GE692" s="32"/>
      <c r="GF692" s="32"/>
      <c r="GG692" s="32"/>
      <c r="GH692" s="32"/>
      <c r="GI692" s="32"/>
      <c r="GJ692" s="32"/>
      <c r="GK692" s="32"/>
      <c r="GL692" s="32"/>
      <c r="GM692" s="32"/>
      <c r="GN692" s="32"/>
      <c r="GO692" s="32"/>
      <c r="GP692" s="32"/>
      <c r="GQ692" s="32"/>
      <c r="GR692" s="32"/>
      <c r="GS692" s="32"/>
      <c r="GT692" s="32"/>
      <c r="GU692" s="32"/>
      <c r="GV692" s="32"/>
      <c r="GW692" s="32"/>
      <c r="GX692" s="32"/>
      <c r="GY692" s="32"/>
      <c r="GZ692" s="32"/>
      <c r="HA692" s="32"/>
      <c r="HB692" s="32"/>
      <c r="HC692" s="32"/>
      <c r="HD692" s="32"/>
      <c r="HE692" s="32"/>
      <c r="HF692" s="32"/>
      <c r="HG692" s="32"/>
      <c r="HH692" s="32"/>
      <c r="HI692" s="32"/>
      <c r="HJ692" s="32"/>
      <c r="HK692" s="32"/>
      <c r="HL692" s="32"/>
      <c r="HM692" s="32"/>
      <c r="HN692" s="32"/>
      <c r="HO692" s="32"/>
      <c r="HP692" s="32"/>
      <c r="HQ692" s="32"/>
      <c r="HR692" s="32"/>
      <c r="HS692" s="32"/>
      <c r="HT692" s="32"/>
      <c r="HU692" s="32"/>
      <c r="HV692" s="32"/>
      <c r="HW692" s="32"/>
      <c r="HX692" s="32"/>
      <c r="HY692" s="32"/>
      <c r="HZ692" s="32"/>
      <c r="IA692" s="32"/>
      <c r="IB692" s="32"/>
      <c r="IC692" s="32"/>
      <c r="ID692" s="32"/>
      <c r="IE692" s="32"/>
      <c r="IF692" s="32"/>
      <c r="IG692" s="32"/>
      <c r="IH692" s="32"/>
      <c r="II692" s="32"/>
      <c r="IJ692" s="32"/>
      <c r="IK692" s="32"/>
      <c r="IL692" s="32"/>
      <c r="IM692" s="32"/>
      <c r="IN692" s="32"/>
      <c r="IO692" s="32"/>
      <c r="IP692" s="32"/>
      <c r="IQ692" s="32"/>
      <c r="IR692" s="32"/>
      <c r="IS692" s="32"/>
      <c r="IT692" s="32"/>
      <c r="IU692" s="32"/>
    </row>
    <row r="693" spans="1:255" ht="15">
      <c r="A693" s="27">
        <v>43990</v>
      </c>
      <c r="B693" s="1" t="s">
        <v>885</v>
      </c>
      <c r="C693" s="42" t="s">
        <v>877</v>
      </c>
      <c r="D693" s="29" t="s">
        <v>874</v>
      </c>
      <c r="E693" s="74">
        <v>150</v>
      </c>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c r="BA693" s="32"/>
      <c r="BB693" s="32"/>
      <c r="BC693" s="32"/>
      <c r="BD693" s="32"/>
      <c r="BE693" s="32"/>
      <c r="BF693" s="32"/>
      <c r="BG693" s="32"/>
      <c r="BH693" s="32"/>
      <c r="BI693" s="32"/>
      <c r="BJ693" s="32"/>
      <c r="BK693" s="32"/>
      <c r="BL693" s="32"/>
      <c r="BM693" s="32"/>
      <c r="BN693" s="32"/>
      <c r="BO693" s="32"/>
      <c r="BP693" s="32"/>
      <c r="BQ693" s="32"/>
      <c r="BR693" s="32"/>
      <c r="BS693" s="32"/>
      <c r="BT693" s="32"/>
      <c r="BU693" s="32"/>
      <c r="BV693" s="32"/>
      <c r="BW693" s="32"/>
      <c r="BX693" s="32"/>
      <c r="BY693" s="32"/>
      <c r="BZ693" s="32"/>
      <c r="CA693" s="32"/>
      <c r="CB693" s="32"/>
      <c r="CC693" s="32"/>
      <c r="CD693" s="32"/>
      <c r="CE693" s="32"/>
      <c r="CF693" s="32"/>
      <c r="CG693" s="32"/>
      <c r="CH693" s="32"/>
      <c r="CI693" s="32"/>
      <c r="CJ693" s="32"/>
      <c r="CK693" s="32"/>
      <c r="CL693" s="32"/>
      <c r="CM693" s="32"/>
      <c r="CN693" s="32"/>
      <c r="CO693" s="32"/>
      <c r="CP693" s="32"/>
      <c r="CQ693" s="32"/>
      <c r="CR693" s="32"/>
      <c r="CS693" s="32"/>
      <c r="CT693" s="32"/>
      <c r="CU693" s="32"/>
      <c r="CV693" s="32"/>
      <c r="CW693" s="32"/>
      <c r="CX693" s="32"/>
      <c r="CY693" s="32"/>
      <c r="CZ693" s="32"/>
      <c r="DA693" s="32"/>
      <c r="DB693" s="32"/>
      <c r="DC693" s="32"/>
      <c r="DD693" s="32"/>
      <c r="DE693" s="32"/>
      <c r="DF693" s="32"/>
      <c r="DG693" s="32"/>
      <c r="DH693" s="32"/>
      <c r="DI693" s="32"/>
      <c r="DJ693" s="32"/>
      <c r="DK693" s="32"/>
      <c r="DL693" s="32"/>
      <c r="DM693" s="32"/>
      <c r="DN693" s="32"/>
      <c r="DO693" s="32"/>
      <c r="DP693" s="32"/>
      <c r="DQ693" s="32"/>
      <c r="DR693" s="32"/>
      <c r="DS693" s="32"/>
      <c r="DT693" s="32"/>
      <c r="DU693" s="32"/>
      <c r="DV693" s="32"/>
      <c r="DW693" s="32"/>
      <c r="DX693" s="32"/>
      <c r="DY693" s="32"/>
      <c r="DZ693" s="32"/>
      <c r="EA693" s="32"/>
      <c r="EB693" s="32"/>
      <c r="EC693" s="32"/>
      <c r="ED693" s="32"/>
      <c r="EE693" s="32"/>
      <c r="EF693" s="32"/>
      <c r="EG693" s="32"/>
      <c r="EH693" s="32"/>
      <c r="EI693" s="32"/>
      <c r="EJ693" s="32"/>
      <c r="EK693" s="32"/>
      <c r="EL693" s="32"/>
      <c r="EM693" s="32"/>
      <c r="EN693" s="32"/>
      <c r="EO693" s="32"/>
      <c r="EP693" s="32"/>
      <c r="EQ693" s="32"/>
      <c r="ER693" s="32"/>
      <c r="ES693" s="32"/>
      <c r="ET693" s="32"/>
      <c r="EU693" s="32"/>
      <c r="EV693" s="32"/>
      <c r="EW693" s="32"/>
      <c r="EX693" s="32"/>
      <c r="EY693" s="32"/>
      <c r="EZ693" s="32"/>
      <c r="FA693" s="32"/>
      <c r="FB693" s="32"/>
      <c r="FC693" s="32"/>
      <c r="FD693" s="32"/>
      <c r="FE693" s="32"/>
      <c r="FF693" s="32"/>
      <c r="FG693" s="32"/>
      <c r="FH693" s="32"/>
      <c r="FI693" s="32"/>
      <c r="FJ693" s="32"/>
      <c r="FK693" s="32"/>
      <c r="FL693" s="32"/>
      <c r="FM693" s="32"/>
      <c r="FN693" s="32"/>
      <c r="FO693" s="32"/>
      <c r="FP693" s="32"/>
      <c r="FQ693" s="32"/>
      <c r="FR693" s="32"/>
      <c r="FS693" s="32"/>
      <c r="FT693" s="32"/>
      <c r="FU693" s="32"/>
      <c r="FV693" s="32"/>
      <c r="FW693" s="32"/>
      <c r="FX693" s="32"/>
      <c r="FY693" s="32"/>
      <c r="FZ693" s="32"/>
      <c r="GA693" s="32"/>
      <c r="GB693" s="32"/>
      <c r="GC693" s="32"/>
      <c r="GD693" s="32"/>
      <c r="GE693" s="32"/>
      <c r="GF693" s="32"/>
      <c r="GG693" s="32"/>
      <c r="GH693" s="32"/>
      <c r="GI693" s="32"/>
      <c r="GJ693" s="32"/>
      <c r="GK693" s="32"/>
      <c r="GL693" s="32"/>
      <c r="GM693" s="32"/>
      <c r="GN693" s="32"/>
      <c r="GO693" s="32"/>
      <c r="GP693" s="32"/>
      <c r="GQ693" s="32"/>
      <c r="GR693" s="32"/>
      <c r="GS693" s="32"/>
      <c r="GT693" s="32"/>
      <c r="GU693" s="32"/>
      <c r="GV693" s="32"/>
      <c r="GW693" s="32"/>
      <c r="GX693" s="32"/>
      <c r="GY693" s="32"/>
      <c r="GZ693" s="32"/>
      <c r="HA693" s="32"/>
      <c r="HB693" s="32"/>
      <c r="HC693" s="32"/>
      <c r="HD693" s="32"/>
      <c r="HE693" s="32"/>
      <c r="HF693" s="32"/>
      <c r="HG693" s="32"/>
      <c r="HH693" s="32"/>
      <c r="HI693" s="32"/>
      <c r="HJ693" s="32"/>
      <c r="HK693" s="32"/>
      <c r="HL693" s="32"/>
      <c r="HM693" s="32"/>
      <c r="HN693" s="32"/>
      <c r="HO693" s="32"/>
      <c r="HP693" s="32"/>
      <c r="HQ693" s="32"/>
      <c r="HR693" s="32"/>
      <c r="HS693" s="32"/>
      <c r="HT693" s="32"/>
      <c r="HU693" s="32"/>
      <c r="HV693" s="32"/>
      <c r="HW693" s="32"/>
      <c r="HX693" s="32"/>
      <c r="HY693" s="32"/>
      <c r="HZ693" s="32"/>
      <c r="IA693" s="32"/>
      <c r="IB693" s="32"/>
      <c r="IC693" s="32"/>
      <c r="ID693" s="32"/>
      <c r="IE693" s="32"/>
      <c r="IF693" s="32"/>
      <c r="IG693" s="32"/>
      <c r="IH693" s="32"/>
      <c r="II693" s="32"/>
      <c r="IJ693" s="32"/>
      <c r="IK693" s="32"/>
      <c r="IL693" s="32"/>
      <c r="IM693" s="32"/>
      <c r="IN693" s="32"/>
      <c r="IO693" s="32"/>
      <c r="IP693" s="32"/>
      <c r="IQ693" s="32"/>
      <c r="IR693" s="32"/>
      <c r="IS693" s="32"/>
      <c r="IT693" s="32"/>
      <c r="IU693" s="32"/>
    </row>
    <row r="694" spans="1:255" ht="30">
      <c r="A694" s="27">
        <v>44003</v>
      </c>
      <c r="B694" s="1" t="s">
        <v>104</v>
      </c>
      <c r="C694" s="42" t="s">
        <v>105</v>
      </c>
      <c r="D694" s="28" t="s">
        <v>106</v>
      </c>
      <c r="E694" s="74">
        <v>1216.84</v>
      </c>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c r="BA694" s="32"/>
      <c r="BB694" s="32"/>
      <c r="BC694" s="32"/>
      <c r="BD694" s="32"/>
      <c r="BE694" s="32"/>
      <c r="BF694" s="32"/>
      <c r="BG694" s="32"/>
      <c r="BH694" s="32"/>
      <c r="BI694" s="32"/>
      <c r="BJ694" s="32"/>
      <c r="BK694" s="32"/>
      <c r="BL694" s="32"/>
      <c r="BM694" s="32"/>
      <c r="BN694" s="32"/>
      <c r="BO694" s="32"/>
      <c r="BP694" s="32"/>
      <c r="BQ694" s="32"/>
      <c r="BR694" s="32"/>
      <c r="BS694" s="32"/>
      <c r="BT694" s="32"/>
      <c r="BU694" s="32"/>
      <c r="BV694" s="32"/>
      <c r="BW694" s="32"/>
      <c r="BX694" s="32"/>
      <c r="BY694" s="32"/>
      <c r="BZ694" s="32"/>
      <c r="CA694" s="32"/>
      <c r="CB694" s="32"/>
      <c r="CC694" s="32"/>
      <c r="CD694" s="32"/>
      <c r="CE694" s="32"/>
      <c r="CF694" s="32"/>
      <c r="CG694" s="32"/>
      <c r="CH694" s="32"/>
      <c r="CI694" s="32"/>
      <c r="CJ694" s="32"/>
      <c r="CK694" s="32"/>
      <c r="CL694" s="32"/>
      <c r="CM694" s="32"/>
      <c r="CN694" s="32"/>
      <c r="CO694" s="32"/>
      <c r="CP694" s="32"/>
      <c r="CQ694" s="32"/>
      <c r="CR694" s="32"/>
      <c r="CS694" s="32"/>
      <c r="CT694" s="32"/>
      <c r="CU694" s="32"/>
      <c r="CV694" s="32"/>
      <c r="CW694" s="32"/>
      <c r="CX694" s="32"/>
      <c r="CY694" s="32"/>
      <c r="CZ694" s="32"/>
      <c r="DA694" s="32"/>
      <c r="DB694" s="32"/>
      <c r="DC694" s="32"/>
      <c r="DD694" s="32"/>
      <c r="DE694" s="32"/>
      <c r="DF694" s="32"/>
      <c r="DG694" s="32"/>
      <c r="DH694" s="32"/>
      <c r="DI694" s="32"/>
      <c r="DJ694" s="32"/>
      <c r="DK694" s="32"/>
      <c r="DL694" s="32"/>
      <c r="DM694" s="32"/>
      <c r="DN694" s="32"/>
      <c r="DO694" s="32"/>
      <c r="DP694" s="32"/>
      <c r="DQ694" s="32"/>
      <c r="DR694" s="32"/>
      <c r="DS694" s="32"/>
      <c r="DT694" s="32"/>
      <c r="DU694" s="32"/>
      <c r="DV694" s="32"/>
      <c r="DW694" s="32"/>
      <c r="DX694" s="32"/>
      <c r="DY694" s="32"/>
      <c r="DZ694" s="32"/>
      <c r="EA694" s="32"/>
      <c r="EB694" s="32"/>
      <c r="EC694" s="32"/>
      <c r="ED694" s="32"/>
      <c r="EE694" s="32"/>
      <c r="EF694" s="32"/>
      <c r="EG694" s="32"/>
      <c r="EH694" s="32"/>
      <c r="EI694" s="32"/>
      <c r="EJ694" s="32"/>
      <c r="EK694" s="32"/>
      <c r="EL694" s="32"/>
      <c r="EM694" s="32"/>
      <c r="EN694" s="32"/>
      <c r="EO694" s="32"/>
      <c r="EP694" s="32"/>
      <c r="EQ694" s="32"/>
      <c r="ER694" s="32"/>
      <c r="ES694" s="32"/>
      <c r="ET694" s="32"/>
      <c r="EU694" s="32"/>
      <c r="EV694" s="32"/>
      <c r="EW694" s="32"/>
      <c r="EX694" s="32"/>
      <c r="EY694" s="32"/>
      <c r="EZ694" s="32"/>
      <c r="FA694" s="32"/>
      <c r="FB694" s="32"/>
      <c r="FC694" s="32"/>
      <c r="FD694" s="32"/>
      <c r="FE694" s="32"/>
      <c r="FF694" s="32"/>
      <c r="FG694" s="32"/>
      <c r="FH694" s="32"/>
      <c r="FI694" s="32"/>
      <c r="FJ694" s="32"/>
      <c r="FK694" s="32"/>
      <c r="FL694" s="32"/>
      <c r="FM694" s="32"/>
      <c r="FN694" s="32"/>
      <c r="FO694" s="32"/>
      <c r="FP694" s="32"/>
      <c r="FQ694" s="32"/>
      <c r="FR694" s="32"/>
      <c r="FS694" s="32"/>
      <c r="FT694" s="32"/>
      <c r="FU694" s="32"/>
      <c r="FV694" s="32"/>
      <c r="FW694" s="32"/>
      <c r="FX694" s="32"/>
      <c r="FY694" s="32"/>
      <c r="FZ694" s="32"/>
      <c r="GA694" s="32"/>
      <c r="GB694" s="32"/>
      <c r="GC694" s="32"/>
      <c r="GD694" s="32"/>
      <c r="GE694" s="32"/>
      <c r="GF694" s="32"/>
      <c r="GG694" s="32"/>
      <c r="GH694" s="32"/>
      <c r="GI694" s="32"/>
      <c r="GJ694" s="32"/>
      <c r="GK694" s="32"/>
      <c r="GL694" s="32"/>
      <c r="GM694" s="32"/>
      <c r="GN694" s="32"/>
      <c r="GO694" s="32"/>
      <c r="GP694" s="32"/>
      <c r="GQ694" s="32"/>
      <c r="GR694" s="32"/>
      <c r="GS694" s="32"/>
      <c r="GT694" s="32"/>
      <c r="GU694" s="32"/>
      <c r="GV694" s="32"/>
      <c r="GW694" s="32"/>
      <c r="GX694" s="32"/>
      <c r="GY694" s="32"/>
      <c r="GZ694" s="32"/>
      <c r="HA694" s="32"/>
      <c r="HB694" s="32"/>
      <c r="HC694" s="32"/>
      <c r="HD694" s="32"/>
      <c r="HE694" s="32"/>
      <c r="HF694" s="32"/>
      <c r="HG694" s="32"/>
      <c r="HH694" s="32"/>
      <c r="HI694" s="32"/>
      <c r="HJ694" s="32"/>
      <c r="HK694" s="32"/>
      <c r="HL694" s="32"/>
      <c r="HM694" s="32"/>
      <c r="HN694" s="32"/>
      <c r="HO694" s="32"/>
      <c r="HP694" s="32"/>
      <c r="HQ694" s="32"/>
      <c r="HR694" s="32"/>
      <c r="HS694" s="32"/>
      <c r="HT694" s="32"/>
      <c r="HU694" s="32"/>
      <c r="HV694" s="32"/>
      <c r="HW694" s="32"/>
      <c r="HX694" s="32"/>
      <c r="HY694" s="32"/>
      <c r="HZ694" s="32"/>
      <c r="IA694" s="32"/>
      <c r="IB694" s="32"/>
      <c r="IC694" s="32"/>
      <c r="ID694" s="32"/>
      <c r="IE694" s="32"/>
      <c r="IF694" s="32"/>
      <c r="IG694" s="32"/>
      <c r="IH694" s="32"/>
      <c r="II694" s="32"/>
      <c r="IJ694" s="32"/>
      <c r="IK694" s="32"/>
      <c r="IL694" s="32"/>
      <c r="IM694" s="32"/>
      <c r="IN694" s="32"/>
      <c r="IO694" s="32"/>
      <c r="IP694" s="32"/>
      <c r="IQ694" s="32"/>
      <c r="IR694" s="32"/>
      <c r="IS694" s="32"/>
      <c r="IT694" s="32"/>
      <c r="IU694" s="32"/>
    </row>
    <row r="695" spans="1:255" ht="15.75">
      <c r="A695" s="140" t="s">
        <v>20</v>
      </c>
      <c r="B695" s="141"/>
      <c r="C695" s="141"/>
      <c r="D695" s="142"/>
      <c r="E695" s="48">
        <f>SUM(E685:E694)</f>
        <v>4000</v>
      </c>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c r="BA695" s="32"/>
      <c r="BB695" s="32"/>
      <c r="BC695" s="32"/>
      <c r="BD695" s="32"/>
      <c r="BE695" s="32"/>
      <c r="BF695" s="32"/>
      <c r="BG695" s="32"/>
      <c r="BH695" s="32"/>
      <c r="BI695" s="32"/>
      <c r="BJ695" s="32"/>
      <c r="BK695" s="32"/>
      <c r="BL695" s="32"/>
      <c r="BM695" s="32"/>
      <c r="BN695" s="32"/>
      <c r="BO695" s="32"/>
      <c r="BP695" s="32"/>
      <c r="BQ695" s="32"/>
      <c r="BR695" s="32"/>
      <c r="BS695" s="32"/>
      <c r="BT695" s="32"/>
      <c r="BU695" s="32"/>
      <c r="BV695" s="32"/>
      <c r="BW695" s="32"/>
      <c r="BX695" s="32"/>
      <c r="BY695" s="32"/>
      <c r="BZ695" s="32"/>
      <c r="CA695" s="32"/>
      <c r="CB695" s="32"/>
      <c r="CC695" s="32"/>
      <c r="CD695" s="32"/>
      <c r="CE695" s="32"/>
      <c r="CF695" s="32"/>
      <c r="CG695" s="32"/>
      <c r="CH695" s="32"/>
      <c r="CI695" s="32"/>
      <c r="CJ695" s="32"/>
      <c r="CK695" s="32"/>
      <c r="CL695" s="32"/>
      <c r="CM695" s="32"/>
      <c r="CN695" s="32"/>
      <c r="CO695" s="32"/>
      <c r="CP695" s="32"/>
      <c r="CQ695" s="32"/>
      <c r="CR695" s="32"/>
      <c r="CS695" s="32"/>
      <c r="CT695" s="32"/>
      <c r="CU695" s="32"/>
      <c r="CV695" s="32"/>
      <c r="CW695" s="32"/>
      <c r="CX695" s="32"/>
      <c r="CY695" s="32"/>
      <c r="CZ695" s="32"/>
      <c r="DA695" s="32"/>
      <c r="DB695" s="32"/>
      <c r="DC695" s="32"/>
      <c r="DD695" s="32"/>
      <c r="DE695" s="32"/>
      <c r="DF695" s="32"/>
      <c r="DG695" s="32"/>
      <c r="DH695" s="32"/>
      <c r="DI695" s="32"/>
      <c r="DJ695" s="32"/>
      <c r="DK695" s="32"/>
      <c r="DL695" s="32"/>
      <c r="DM695" s="32"/>
      <c r="DN695" s="32"/>
      <c r="DO695" s="32"/>
      <c r="DP695" s="32"/>
      <c r="DQ695" s="32"/>
      <c r="DR695" s="32"/>
      <c r="DS695" s="32"/>
      <c r="DT695" s="32"/>
      <c r="DU695" s="32"/>
      <c r="DV695" s="32"/>
      <c r="DW695" s="32"/>
      <c r="DX695" s="32"/>
      <c r="DY695" s="32"/>
      <c r="DZ695" s="32"/>
      <c r="EA695" s="32"/>
      <c r="EB695" s="32"/>
      <c r="EC695" s="32"/>
      <c r="ED695" s="32"/>
      <c r="EE695" s="32"/>
      <c r="EF695" s="32"/>
      <c r="EG695" s="32"/>
      <c r="EH695" s="32"/>
      <c r="EI695" s="32"/>
      <c r="EJ695" s="32"/>
      <c r="EK695" s="32"/>
      <c r="EL695" s="32"/>
      <c r="EM695" s="32"/>
      <c r="EN695" s="32"/>
      <c r="EO695" s="32"/>
      <c r="EP695" s="32"/>
      <c r="EQ695" s="32"/>
      <c r="ER695" s="32"/>
      <c r="ES695" s="32"/>
      <c r="ET695" s="32"/>
      <c r="EU695" s="32"/>
      <c r="EV695" s="32"/>
      <c r="EW695" s="32"/>
      <c r="EX695" s="32"/>
      <c r="EY695" s="32"/>
      <c r="EZ695" s="32"/>
      <c r="FA695" s="32"/>
      <c r="FB695" s="32"/>
      <c r="FC695" s="32"/>
      <c r="FD695" s="32"/>
      <c r="FE695" s="32"/>
      <c r="FF695" s="32"/>
      <c r="FG695" s="32"/>
      <c r="FH695" s="32"/>
      <c r="FI695" s="32"/>
      <c r="FJ695" s="32"/>
      <c r="FK695" s="32"/>
      <c r="FL695" s="32"/>
      <c r="FM695" s="32"/>
      <c r="FN695" s="32"/>
      <c r="FO695" s="32"/>
      <c r="FP695" s="32"/>
      <c r="FQ695" s="32"/>
      <c r="FR695" s="32"/>
      <c r="FS695" s="32"/>
      <c r="FT695" s="32"/>
      <c r="FU695" s="32"/>
      <c r="FV695" s="32"/>
      <c r="FW695" s="32"/>
      <c r="FX695" s="32"/>
      <c r="FY695" s="32"/>
      <c r="FZ695" s="32"/>
      <c r="GA695" s="32"/>
      <c r="GB695" s="32"/>
      <c r="GC695" s="32"/>
      <c r="GD695" s="32"/>
      <c r="GE695" s="32"/>
      <c r="GF695" s="32"/>
      <c r="GG695" s="32"/>
      <c r="GH695" s="32"/>
      <c r="GI695" s="32"/>
      <c r="GJ695" s="32"/>
      <c r="GK695" s="32"/>
      <c r="GL695" s="32"/>
      <c r="GM695" s="32"/>
      <c r="GN695" s="32"/>
      <c r="GO695" s="32"/>
      <c r="GP695" s="32"/>
      <c r="GQ695" s="32"/>
      <c r="GR695" s="32"/>
      <c r="GS695" s="32"/>
      <c r="GT695" s="32"/>
      <c r="GU695" s="32"/>
      <c r="GV695" s="32"/>
      <c r="GW695" s="32"/>
      <c r="GX695" s="32"/>
      <c r="GY695" s="32"/>
      <c r="GZ695" s="32"/>
      <c r="HA695" s="32"/>
      <c r="HB695" s="32"/>
      <c r="HC695" s="32"/>
      <c r="HD695" s="32"/>
      <c r="HE695" s="32"/>
      <c r="HF695" s="32"/>
      <c r="HG695" s="32"/>
      <c r="HH695" s="32"/>
      <c r="HI695" s="32"/>
      <c r="HJ695" s="32"/>
      <c r="HK695" s="32"/>
      <c r="HL695" s="32"/>
      <c r="HM695" s="32"/>
      <c r="HN695" s="32"/>
      <c r="HO695" s="32"/>
      <c r="HP695" s="32"/>
      <c r="HQ695" s="32"/>
      <c r="HR695" s="32"/>
      <c r="HS695" s="32"/>
      <c r="HT695" s="32"/>
      <c r="HU695" s="32"/>
      <c r="HV695" s="32"/>
      <c r="HW695" s="32"/>
      <c r="HX695" s="32"/>
      <c r="HY695" s="32"/>
      <c r="HZ695" s="32"/>
      <c r="IA695" s="32"/>
      <c r="IB695" s="32"/>
      <c r="IC695" s="32"/>
      <c r="ID695" s="32"/>
      <c r="IE695" s="32"/>
      <c r="IF695" s="32"/>
      <c r="IG695" s="32"/>
      <c r="IH695" s="32"/>
      <c r="II695" s="32"/>
      <c r="IJ695" s="32"/>
      <c r="IK695" s="32"/>
      <c r="IL695" s="32"/>
      <c r="IM695" s="32"/>
      <c r="IN695" s="32"/>
      <c r="IO695" s="32"/>
      <c r="IP695" s="32"/>
      <c r="IQ695" s="32"/>
      <c r="IR695" s="32"/>
      <c r="IS695" s="32"/>
      <c r="IT695" s="32"/>
      <c r="IU695" s="32"/>
    </row>
    <row r="698" ht="15.75">
      <c r="A698" s="34"/>
    </row>
    <row r="700" spans="1:5" ht="16.5" thickBot="1">
      <c r="A700" s="151" t="s">
        <v>961</v>
      </c>
      <c r="B700" s="151"/>
      <c r="C700" s="151"/>
      <c r="D700" s="151"/>
      <c r="E700" s="151"/>
    </row>
    <row r="701" spans="1:255" ht="16.5" thickTop="1">
      <c r="A701" s="145" t="s">
        <v>0</v>
      </c>
      <c r="B701" s="145"/>
      <c r="C701" s="145"/>
      <c r="D701" s="145"/>
      <c r="E701" s="145"/>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c r="BA701" s="32"/>
      <c r="BB701" s="32"/>
      <c r="BC701" s="32"/>
      <c r="BD701" s="32"/>
      <c r="BE701" s="32"/>
      <c r="BF701" s="32"/>
      <c r="BG701" s="32"/>
      <c r="BH701" s="32"/>
      <c r="BI701" s="32"/>
      <c r="BJ701" s="32"/>
      <c r="BK701" s="32"/>
      <c r="BL701" s="32"/>
      <c r="BM701" s="32"/>
      <c r="BN701" s="32"/>
      <c r="BO701" s="32"/>
      <c r="BP701" s="32"/>
      <c r="BQ701" s="32"/>
      <c r="BR701" s="32"/>
      <c r="BS701" s="32"/>
      <c r="BT701" s="32"/>
      <c r="BU701" s="32"/>
      <c r="BV701" s="32"/>
      <c r="BW701" s="32"/>
      <c r="BX701" s="32"/>
      <c r="BY701" s="32"/>
      <c r="BZ701" s="32"/>
      <c r="CA701" s="32"/>
      <c r="CB701" s="32"/>
      <c r="CC701" s="32"/>
      <c r="CD701" s="32"/>
      <c r="CE701" s="32"/>
      <c r="CF701" s="32"/>
      <c r="CG701" s="32"/>
      <c r="CH701" s="32"/>
      <c r="CI701" s="32"/>
      <c r="CJ701" s="32"/>
      <c r="CK701" s="32"/>
      <c r="CL701" s="32"/>
      <c r="CM701" s="32"/>
      <c r="CN701" s="32"/>
      <c r="CO701" s="32"/>
      <c r="CP701" s="32"/>
      <c r="CQ701" s="32"/>
      <c r="CR701" s="32"/>
      <c r="CS701" s="32"/>
      <c r="CT701" s="32"/>
      <c r="CU701" s="32"/>
      <c r="CV701" s="32"/>
      <c r="CW701" s="32"/>
      <c r="CX701" s="32"/>
      <c r="CY701" s="32"/>
      <c r="CZ701" s="32"/>
      <c r="DA701" s="32"/>
      <c r="DB701" s="32"/>
      <c r="DC701" s="32"/>
      <c r="DD701" s="32"/>
      <c r="DE701" s="32"/>
      <c r="DF701" s="32"/>
      <c r="DG701" s="32"/>
      <c r="DH701" s="32"/>
      <c r="DI701" s="32"/>
      <c r="DJ701" s="32"/>
      <c r="DK701" s="32"/>
      <c r="DL701" s="32"/>
      <c r="DM701" s="32"/>
      <c r="DN701" s="32"/>
      <c r="DO701" s="32"/>
      <c r="DP701" s="32"/>
      <c r="DQ701" s="32"/>
      <c r="DR701" s="32"/>
      <c r="DS701" s="32"/>
      <c r="DT701" s="32"/>
      <c r="DU701" s="32"/>
      <c r="DV701" s="32"/>
      <c r="DW701" s="32"/>
      <c r="DX701" s="32"/>
      <c r="DY701" s="32"/>
      <c r="DZ701" s="32"/>
      <c r="EA701" s="32"/>
      <c r="EB701" s="32"/>
      <c r="EC701" s="32"/>
      <c r="ED701" s="32"/>
      <c r="EE701" s="32"/>
      <c r="EF701" s="32"/>
      <c r="EG701" s="32"/>
      <c r="EH701" s="32"/>
      <c r="EI701" s="32"/>
      <c r="EJ701" s="32"/>
      <c r="EK701" s="32"/>
      <c r="EL701" s="32"/>
      <c r="EM701" s="32"/>
      <c r="EN701" s="32"/>
      <c r="EO701" s="32"/>
      <c r="EP701" s="32"/>
      <c r="EQ701" s="32"/>
      <c r="ER701" s="32"/>
      <c r="ES701" s="32"/>
      <c r="ET701" s="32"/>
      <c r="EU701" s="32"/>
      <c r="EV701" s="32"/>
      <c r="EW701" s="32"/>
      <c r="EX701" s="32"/>
      <c r="EY701" s="32"/>
      <c r="EZ701" s="32"/>
      <c r="FA701" s="32"/>
      <c r="FB701" s="32"/>
      <c r="FC701" s="32"/>
      <c r="FD701" s="32"/>
      <c r="FE701" s="32"/>
      <c r="FF701" s="32"/>
      <c r="FG701" s="32"/>
      <c r="FH701" s="32"/>
      <c r="FI701" s="32"/>
      <c r="FJ701" s="32"/>
      <c r="FK701" s="32"/>
      <c r="FL701" s="32"/>
      <c r="FM701" s="32"/>
      <c r="FN701" s="32"/>
      <c r="FO701" s="32"/>
      <c r="FP701" s="32"/>
      <c r="FQ701" s="32"/>
      <c r="FR701" s="32"/>
      <c r="FS701" s="32"/>
      <c r="FT701" s="32"/>
      <c r="FU701" s="32"/>
      <c r="FV701" s="32"/>
      <c r="FW701" s="32"/>
      <c r="FX701" s="32"/>
      <c r="FY701" s="32"/>
      <c r="FZ701" s="32"/>
      <c r="GA701" s="32"/>
      <c r="GB701" s="32"/>
      <c r="GC701" s="32"/>
      <c r="GD701" s="32"/>
      <c r="GE701" s="32"/>
      <c r="GF701" s="32"/>
      <c r="GG701" s="32"/>
      <c r="GH701" s="32"/>
      <c r="GI701" s="32"/>
      <c r="GJ701" s="32"/>
      <c r="GK701" s="32"/>
      <c r="GL701" s="32"/>
      <c r="GM701" s="32"/>
      <c r="GN701" s="32"/>
      <c r="GO701" s="32"/>
      <c r="GP701" s="32"/>
      <c r="GQ701" s="32"/>
      <c r="GR701" s="32"/>
      <c r="GS701" s="32"/>
      <c r="GT701" s="32"/>
      <c r="GU701" s="32"/>
      <c r="GV701" s="32"/>
      <c r="GW701" s="32"/>
      <c r="GX701" s="32"/>
      <c r="GY701" s="32"/>
      <c r="GZ701" s="32"/>
      <c r="HA701" s="32"/>
      <c r="HB701" s="32"/>
      <c r="HC701" s="32"/>
      <c r="HD701" s="32"/>
      <c r="HE701" s="32"/>
      <c r="HF701" s="32"/>
      <c r="HG701" s="32"/>
      <c r="HH701" s="32"/>
      <c r="HI701" s="32"/>
      <c r="HJ701" s="32"/>
      <c r="HK701" s="32"/>
      <c r="HL701" s="32"/>
      <c r="HM701" s="32"/>
      <c r="HN701" s="32"/>
      <c r="HO701" s="32"/>
      <c r="HP701" s="32"/>
      <c r="HQ701" s="32"/>
      <c r="HR701" s="32"/>
      <c r="HS701" s="32"/>
      <c r="HT701" s="32"/>
      <c r="HU701" s="32"/>
      <c r="HV701" s="32"/>
      <c r="HW701" s="32"/>
      <c r="HX701" s="32"/>
      <c r="HY701" s="32"/>
      <c r="HZ701" s="32"/>
      <c r="IA701" s="32"/>
      <c r="IB701" s="32"/>
      <c r="IC701" s="32"/>
      <c r="ID701" s="32"/>
      <c r="IE701" s="32"/>
      <c r="IF701" s="32"/>
      <c r="IG701" s="32"/>
      <c r="IH701" s="32"/>
      <c r="II701" s="32"/>
      <c r="IJ701" s="32"/>
      <c r="IK701" s="32"/>
      <c r="IL701" s="32"/>
      <c r="IM701" s="32"/>
      <c r="IN701" s="32"/>
      <c r="IO701" s="32"/>
      <c r="IP701" s="32"/>
      <c r="IQ701" s="32"/>
      <c r="IR701" s="32"/>
      <c r="IS701" s="32"/>
      <c r="IT701" s="32"/>
      <c r="IU701" s="32"/>
    </row>
    <row r="702" spans="6:255" ht="15">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c r="BA702" s="32"/>
      <c r="BB702" s="32"/>
      <c r="BC702" s="32"/>
      <c r="BD702" s="32"/>
      <c r="BE702" s="32"/>
      <c r="BF702" s="32"/>
      <c r="BG702" s="32"/>
      <c r="BH702" s="32"/>
      <c r="BI702" s="32"/>
      <c r="BJ702" s="32"/>
      <c r="BK702" s="32"/>
      <c r="BL702" s="32"/>
      <c r="BM702" s="32"/>
      <c r="BN702" s="32"/>
      <c r="BO702" s="32"/>
      <c r="BP702" s="32"/>
      <c r="BQ702" s="32"/>
      <c r="BR702" s="32"/>
      <c r="BS702" s="32"/>
      <c r="BT702" s="32"/>
      <c r="BU702" s="32"/>
      <c r="BV702" s="32"/>
      <c r="BW702" s="32"/>
      <c r="BX702" s="32"/>
      <c r="BY702" s="32"/>
      <c r="BZ702" s="32"/>
      <c r="CA702" s="32"/>
      <c r="CB702" s="32"/>
      <c r="CC702" s="32"/>
      <c r="CD702" s="32"/>
      <c r="CE702" s="32"/>
      <c r="CF702" s="32"/>
      <c r="CG702" s="32"/>
      <c r="CH702" s="32"/>
      <c r="CI702" s="32"/>
      <c r="CJ702" s="32"/>
      <c r="CK702" s="32"/>
      <c r="CL702" s="32"/>
      <c r="CM702" s="32"/>
      <c r="CN702" s="32"/>
      <c r="CO702" s="32"/>
      <c r="CP702" s="32"/>
      <c r="CQ702" s="32"/>
      <c r="CR702" s="32"/>
      <c r="CS702" s="32"/>
      <c r="CT702" s="32"/>
      <c r="CU702" s="32"/>
      <c r="CV702" s="32"/>
      <c r="CW702" s="32"/>
      <c r="CX702" s="32"/>
      <c r="CY702" s="32"/>
      <c r="CZ702" s="32"/>
      <c r="DA702" s="32"/>
      <c r="DB702" s="32"/>
      <c r="DC702" s="32"/>
      <c r="DD702" s="32"/>
      <c r="DE702" s="32"/>
      <c r="DF702" s="32"/>
      <c r="DG702" s="32"/>
      <c r="DH702" s="32"/>
      <c r="DI702" s="32"/>
      <c r="DJ702" s="32"/>
      <c r="DK702" s="32"/>
      <c r="DL702" s="32"/>
      <c r="DM702" s="32"/>
      <c r="DN702" s="32"/>
      <c r="DO702" s="32"/>
      <c r="DP702" s="32"/>
      <c r="DQ702" s="32"/>
      <c r="DR702" s="32"/>
      <c r="DS702" s="32"/>
      <c r="DT702" s="32"/>
      <c r="DU702" s="32"/>
      <c r="DV702" s="32"/>
      <c r="DW702" s="32"/>
      <c r="DX702" s="32"/>
      <c r="DY702" s="32"/>
      <c r="DZ702" s="32"/>
      <c r="EA702" s="32"/>
      <c r="EB702" s="32"/>
      <c r="EC702" s="32"/>
      <c r="ED702" s="32"/>
      <c r="EE702" s="32"/>
      <c r="EF702" s="32"/>
      <c r="EG702" s="32"/>
      <c r="EH702" s="32"/>
      <c r="EI702" s="32"/>
      <c r="EJ702" s="32"/>
      <c r="EK702" s="32"/>
      <c r="EL702" s="32"/>
      <c r="EM702" s="32"/>
      <c r="EN702" s="32"/>
      <c r="EO702" s="32"/>
      <c r="EP702" s="32"/>
      <c r="EQ702" s="32"/>
      <c r="ER702" s="32"/>
      <c r="ES702" s="32"/>
      <c r="ET702" s="32"/>
      <c r="EU702" s="32"/>
      <c r="EV702" s="32"/>
      <c r="EW702" s="32"/>
      <c r="EX702" s="32"/>
      <c r="EY702" s="32"/>
      <c r="EZ702" s="32"/>
      <c r="FA702" s="32"/>
      <c r="FB702" s="32"/>
      <c r="FC702" s="32"/>
      <c r="FD702" s="32"/>
      <c r="FE702" s="32"/>
      <c r="FF702" s="32"/>
      <c r="FG702" s="32"/>
      <c r="FH702" s="32"/>
      <c r="FI702" s="32"/>
      <c r="FJ702" s="32"/>
      <c r="FK702" s="32"/>
      <c r="FL702" s="32"/>
      <c r="FM702" s="32"/>
      <c r="FN702" s="32"/>
      <c r="FO702" s="32"/>
      <c r="FP702" s="32"/>
      <c r="FQ702" s="32"/>
      <c r="FR702" s="32"/>
      <c r="FS702" s="32"/>
      <c r="FT702" s="32"/>
      <c r="FU702" s="32"/>
      <c r="FV702" s="32"/>
      <c r="FW702" s="32"/>
      <c r="FX702" s="32"/>
      <c r="FY702" s="32"/>
      <c r="FZ702" s="32"/>
      <c r="GA702" s="32"/>
      <c r="GB702" s="32"/>
      <c r="GC702" s="32"/>
      <c r="GD702" s="32"/>
      <c r="GE702" s="32"/>
      <c r="GF702" s="32"/>
      <c r="GG702" s="32"/>
      <c r="GH702" s="32"/>
      <c r="GI702" s="32"/>
      <c r="GJ702" s="32"/>
      <c r="GK702" s="32"/>
      <c r="GL702" s="32"/>
      <c r="GM702" s="32"/>
      <c r="GN702" s="32"/>
      <c r="GO702" s="32"/>
      <c r="GP702" s="32"/>
      <c r="GQ702" s="32"/>
      <c r="GR702" s="32"/>
      <c r="GS702" s="32"/>
      <c r="GT702" s="32"/>
      <c r="GU702" s="32"/>
      <c r="GV702" s="32"/>
      <c r="GW702" s="32"/>
      <c r="GX702" s="32"/>
      <c r="GY702" s="32"/>
      <c r="GZ702" s="32"/>
      <c r="HA702" s="32"/>
      <c r="HB702" s="32"/>
      <c r="HC702" s="32"/>
      <c r="HD702" s="32"/>
      <c r="HE702" s="32"/>
      <c r="HF702" s="32"/>
      <c r="HG702" s="32"/>
      <c r="HH702" s="32"/>
      <c r="HI702" s="32"/>
      <c r="HJ702" s="32"/>
      <c r="HK702" s="32"/>
      <c r="HL702" s="32"/>
      <c r="HM702" s="32"/>
      <c r="HN702" s="32"/>
      <c r="HO702" s="32"/>
      <c r="HP702" s="32"/>
      <c r="HQ702" s="32"/>
      <c r="HR702" s="32"/>
      <c r="HS702" s="32"/>
      <c r="HT702" s="32"/>
      <c r="HU702" s="32"/>
      <c r="HV702" s="32"/>
      <c r="HW702" s="32"/>
      <c r="HX702" s="32"/>
      <c r="HY702" s="32"/>
      <c r="HZ702" s="32"/>
      <c r="IA702" s="32"/>
      <c r="IB702" s="32"/>
      <c r="IC702" s="32"/>
      <c r="ID702" s="32"/>
      <c r="IE702" s="32"/>
      <c r="IF702" s="32"/>
      <c r="IG702" s="32"/>
      <c r="IH702" s="32"/>
      <c r="II702" s="32"/>
      <c r="IJ702" s="32"/>
      <c r="IK702" s="32"/>
      <c r="IL702" s="32"/>
      <c r="IM702" s="32"/>
      <c r="IN702" s="32"/>
      <c r="IO702" s="32"/>
      <c r="IP702" s="32"/>
      <c r="IQ702" s="32"/>
      <c r="IR702" s="32"/>
      <c r="IS702" s="32"/>
      <c r="IT702" s="32"/>
      <c r="IU702" s="32"/>
    </row>
    <row r="703" spans="1:255" ht="31.5" customHeight="1">
      <c r="A703" s="144" t="s">
        <v>864</v>
      </c>
      <c r="B703" s="144"/>
      <c r="C703" s="144"/>
      <c r="D703" s="144"/>
      <c r="E703" s="144"/>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c r="BA703" s="32"/>
      <c r="BB703" s="32"/>
      <c r="BC703" s="32"/>
      <c r="BD703" s="32"/>
      <c r="BE703" s="32"/>
      <c r="BF703" s="32"/>
      <c r="BG703" s="32"/>
      <c r="BH703" s="32"/>
      <c r="BI703" s="32"/>
      <c r="BJ703" s="32"/>
      <c r="BK703" s="32"/>
      <c r="BL703" s="32"/>
      <c r="BM703" s="32"/>
      <c r="BN703" s="32"/>
      <c r="BO703" s="32"/>
      <c r="BP703" s="32"/>
      <c r="BQ703" s="32"/>
      <c r="BR703" s="32"/>
      <c r="BS703" s="32"/>
      <c r="BT703" s="32"/>
      <c r="BU703" s="32"/>
      <c r="BV703" s="32"/>
      <c r="BW703" s="32"/>
      <c r="BX703" s="32"/>
      <c r="BY703" s="32"/>
      <c r="BZ703" s="32"/>
      <c r="CA703" s="32"/>
      <c r="CB703" s="32"/>
      <c r="CC703" s="32"/>
      <c r="CD703" s="32"/>
      <c r="CE703" s="32"/>
      <c r="CF703" s="32"/>
      <c r="CG703" s="32"/>
      <c r="CH703" s="32"/>
      <c r="CI703" s="32"/>
      <c r="CJ703" s="32"/>
      <c r="CK703" s="32"/>
      <c r="CL703" s="32"/>
      <c r="CM703" s="32"/>
      <c r="CN703" s="32"/>
      <c r="CO703" s="32"/>
      <c r="CP703" s="32"/>
      <c r="CQ703" s="32"/>
      <c r="CR703" s="32"/>
      <c r="CS703" s="32"/>
      <c r="CT703" s="32"/>
      <c r="CU703" s="32"/>
      <c r="CV703" s="32"/>
      <c r="CW703" s="32"/>
      <c r="CX703" s="32"/>
      <c r="CY703" s="32"/>
      <c r="CZ703" s="32"/>
      <c r="DA703" s="32"/>
      <c r="DB703" s="32"/>
      <c r="DC703" s="32"/>
      <c r="DD703" s="32"/>
      <c r="DE703" s="32"/>
      <c r="DF703" s="32"/>
      <c r="DG703" s="32"/>
      <c r="DH703" s="32"/>
      <c r="DI703" s="32"/>
      <c r="DJ703" s="32"/>
      <c r="DK703" s="32"/>
      <c r="DL703" s="32"/>
      <c r="DM703" s="32"/>
      <c r="DN703" s="32"/>
      <c r="DO703" s="32"/>
      <c r="DP703" s="32"/>
      <c r="DQ703" s="32"/>
      <c r="DR703" s="32"/>
      <c r="DS703" s="32"/>
      <c r="DT703" s="32"/>
      <c r="DU703" s="32"/>
      <c r="DV703" s="32"/>
      <c r="DW703" s="32"/>
      <c r="DX703" s="32"/>
      <c r="DY703" s="32"/>
      <c r="DZ703" s="32"/>
      <c r="EA703" s="32"/>
      <c r="EB703" s="32"/>
      <c r="EC703" s="32"/>
      <c r="ED703" s="32"/>
      <c r="EE703" s="32"/>
      <c r="EF703" s="32"/>
      <c r="EG703" s="32"/>
      <c r="EH703" s="32"/>
      <c r="EI703" s="32"/>
      <c r="EJ703" s="32"/>
      <c r="EK703" s="32"/>
      <c r="EL703" s="32"/>
      <c r="EM703" s="32"/>
      <c r="EN703" s="32"/>
      <c r="EO703" s="32"/>
      <c r="EP703" s="32"/>
      <c r="EQ703" s="32"/>
      <c r="ER703" s="32"/>
      <c r="ES703" s="32"/>
      <c r="ET703" s="32"/>
      <c r="EU703" s="32"/>
      <c r="EV703" s="32"/>
      <c r="EW703" s="32"/>
      <c r="EX703" s="32"/>
      <c r="EY703" s="32"/>
      <c r="EZ703" s="32"/>
      <c r="FA703" s="32"/>
      <c r="FB703" s="32"/>
      <c r="FC703" s="32"/>
      <c r="FD703" s="32"/>
      <c r="FE703" s="32"/>
      <c r="FF703" s="32"/>
      <c r="FG703" s="32"/>
      <c r="FH703" s="32"/>
      <c r="FI703" s="32"/>
      <c r="FJ703" s="32"/>
      <c r="FK703" s="32"/>
      <c r="FL703" s="32"/>
      <c r="FM703" s="32"/>
      <c r="FN703" s="32"/>
      <c r="FO703" s="32"/>
      <c r="FP703" s="32"/>
      <c r="FQ703" s="32"/>
      <c r="FR703" s="32"/>
      <c r="FS703" s="32"/>
      <c r="FT703" s="32"/>
      <c r="FU703" s="32"/>
      <c r="FV703" s="32"/>
      <c r="FW703" s="32"/>
      <c r="FX703" s="32"/>
      <c r="FY703" s="32"/>
      <c r="FZ703" s="32"/>
      <c r="GA703" s="32"/>
      <c r="GB703" s="32"/>
      <c r="GC703" s="32"/>
      <c r="GD703" s="32"/>
      <c r="GE703" s="32"/>
      <c r="GF703" s="32"/>
      <c r="GG703" s="32"/>
      <c r="GH703" s="32"/>
      <c r="GI703" s="32"/>
      <c r="GJ703" s="32"/>
      <c r="GK703" s="32"/>
      <c r="GL703" s="32"/>
      <c r="GM703" s="32"/>
      <c r="GN703" s="32"/>
      <c r="GO703" s="32"/>
      <c r="GP703" s="32"/>
      <c r="GQ703" s="32"/>
      <c r="GR703" s="32"/>
      <c r="GS703" s="32"/>
      <c r="GT703" s="32"/>
      <c r="GU703" s="32"/>
      <c r="GV703" s="32"/>
      <c r="GW703" s="32"/>
      <c r="GX703" s="32"/>
      <c r="GY703" s="32"/>
      <c r="GZ703" s="32"/>
      <c r="HA703" s="32"/>
      <c r="HB703" s="32"/>
      <c r="HC703" s="32"/>
      <c r="HD703" s="32"/>
      <c r="HE703" s="32"/>
      <c r="HF703" s="32"/>
      <c r="HG703" s="32"/>
      <c r="HH703" s="32"/>
      <c r="HI703" s="32"/>
      <c r="HJ703" s="32"/>
      <c r="HK703" s="32"/>
      <c r="HL703" s="32"/>
      <c r="HM703" s="32"/>
      <c r="HN703" s="32"/>
      <c r="HO703" s="32"/>
      <c r="HP703" s="32"/>
      <c r="HQ703" s="32"/>
      <c r="HR703" s="32"/>
      <c r="HS703" s="32"/>
      <c r="HT703" s="32"/>
      <c r="HU703" s="32"/>
      <c r="HV703" s="32"/>
      <c r="HW703" s="32"/>
      <c r="HX703" s="32"/>
      <c r="HY703" s="32"/>
      <c r="HZ703" s="32"/>
      <c r="IA703" s="32"/>
      <c r="IB703" s="32"/>
      <c r="IC703" s="32"/>
      <c r="ID703" s="32"/>
      <c r="IE703" s="32"/>
      <c r="IF703" s="32"/>
      <c r="IG703" s="32"/>
      <c r="IH703" s="32"/>
      <c r="II703" s="32"/>
      <c r="IJ703" s="32"/>
      <c r="IK703" s="32"/>
      <c r="IL703" s="32"/>
      <c r="IM703" s="32"/>
      <c r="IN703" s="32"/>
      <c r="IO703" s="32"/>
      <c r="IP703" s="32"/>
      <c r="IQ703" s="32"/>
      <c r="IR703" s="32"/>
      <c r="IS703" s="32"/>
      <c r="IT703" s="32"/>
      <c r="IU703" s="32"/>
    </row>
    <row r="704" spans="1:255" ht="15.75">
      <c r="A704" s="143" t="s">
        <v>139</v>
      </c>
      <c r="B704" s="143"/>
      <c r="C704" s="143"/>
      <c r="D704" s="143"/>
      <c r="E704" s="143"/>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c r="BA704" s="32"/>
      <c r="BB704" s="32"/>
      <c r="BC704" s="32"/>
      <c r="BD704" s="32"/>
      <c r="BE704" s="32"/>
      <c r="BF704" s="32"/>
      <c r="BG704" s="32"/>
      <c r="BH704" s="32"/>
      <c r="BI704" s="32"/>
      <c r="BJ704" s="32"/>
      <c r="BK704" s="32"/>
      <c r="BL704" s="32"/>
      <c r="BM704" s="32"/>
      <c r="BN704" s="32"/>
      <c r="BO704" s="32"/>
      <c r="BP704" s="32"/>
      <c r="BQ704" s="32"/>
      <c r="BR704" s="32"/>
      <c r="BS704" s="32"/>
      <c r="BT704" s="32"/>
      <c r="BU704" s="32"/>
      <c r="BV704" s="32"/>
      <c r="BW704" s="32"/>
      <c r="BX704" s="32"/>
      <c r="BY704" s="32"/>
      <c r="BZ704" s="32"/>
      <c r="CA704" s="32"/>
      <c r="CB704" s="32"/>
      <c r="CC704" s="32"/>
      <c r="CD704" s="32"/>
      <c r="CE704" s="32"/>
      <c r="CF704" s="32"/>
      <c r="CG704" s="32"/>
      <c r="CH704" s="32"/>
      <c r="CI704" s="32"/>
      <c r="CJ704" s="32"/>
      <c r="CK704" s="32"/>
      <c r="CL704" s="32"/>
      <c r="CM704" s="32"/>
      <c r="CN704" s="32"/>
      <c r="CO704" s="32"/>
      <c r="CP704" s="32"/>
      <c r="CQ704" s="32"/>
      <c r="CR704" s="32"/>
      <c r="CS704" s="32"/>
      <c r="CT704" s="32"/>
      <c r="CU704" s="32"/>
      <c r="CV704" s="32"/>
      <c r="CW704" s="32"/>
      <c r="CX704" s="32"/>
      <c r="CY704" s="32"/>
      <c r="CZ704" s="32"/>
      <c r="DA704" s="32"/>
      <c r="DB704" s="32"/>
      <c r="DC704" s="32"/>
      <c r="DD704" s="32"/>
      <c r="DE704" s="32"/>
      <c r="DF704" s="32"/>
      <c r="DG704" s="32"/>
      <c r="DH704" s="32"/>
      <c r="DI704" s="32"/>
      <c r="DJ704" s="32"/>
      <c r="DK704" s="32"/>
      <c r="DL704" s="32"/>
      <c r="DM704" s="32"/>
      <c r="DN704" s="32"/>
      <c r="DO704" s="32"/>
      <c r="DP704" s="32"/>
      <c r="DQ704" s="32"/>
      <c r="DR704" s="32"/>
      <c r="DS704" s="32"/>
      <c r="DT704" s="32"/>
      <c r="DU704" s="32"/>
      <c r="DV704" s="32"/>
      <c r="DW704" s="32"/>
      <c r="DX704" s="32"/>
      <c r="DY704" s="32"/>
      <c r="DZ704" s="32"/>
      <c r="EA704" s="32"/>
      <c r="EB704" s="32"/>
      <c r="EC704" s="32"/>
      <c r="ED704" s="32"/>
      <c r="EE704" s="32"/>
      <c r="EF704" s="32"/>
      <c r="EG704" s="32"/>
      <c r="EH704" s="32"/>
      <c r="EI704" s="32"/>
      <c r="EJ704" s="32"/>
      <c r="EK704" s="32"/>
      <c r="EL704" s="32"/>
      <c r="EM704" s="32"/>
      <c r="EN704" s="32"/>
      <c r="EO704" s="32"/>
      <c r="EP704" s="32"/>
      <c r="EQ704" s="32"/>
      <c r="ER704" s="32"/>
      <c r="ES704" s="32"/>
      <c r="ET704" s="32"/>
      <c r="EU704" s="32"/>
      <c r="EV704" s="32"/>
      <c r="EW704" s="32"/>
      <c r="EX704" s="32"/>
      <c r="EY704" s="32"/>
      <c r="EZ704" s="32"/>
      <c r="FA704" s="32"/>
      <c r="FB704" s="32"/>
      <c r="FC704" s="32"/>
      <c r="FD704" s="32"/>
      <c r="FE704" s="32"/>
      <c r="FF704" s="32"/>
      <c r="FG704" s="32"/>
      <c r="FH704" s="32"/>
      <c r="FI704" s="32"/>
      <c r="FJ704" s="32"/>
      <c r="FK704" s="32"/>
      <c r="FL704" s="32"/>
      <c r="FM704" s="32"/>
      <c r="FN704" s="32"/>
      <c r="FO704" s="32"/>
      <c r="FP704" s="32"/>
      <c r="FQ704" s="32"/>
      <c r="FR704" s="32"/>
      <c r="FS704" s="32"/>
      <c r="FT704" s="32"/>
      <c r="FU704" s="32"/>
      <c r="FV704" s="32"/>
      <c r="FW704" s="32"/>
      <c r="FX704" s="32"/>
      <c r="FY704" s="32"/>
      <c r="FZ704" s="32"/>
      <c r="GA704" s="32"/>
      <c r="GB704" s="32"/>
      <c r="GC704" s="32"/>
      <c r="GD704" s="32"/>
      <c r="GE704" s="32"/>
      <c r="GF704" s="32"/>
      <c r="GG704" s="32"/>
      <c r="GH704" s="32"/>
      <c r="GI704" s="32"/>
      <c r="GJ704" s="32"/>
      <c r="GK704" s="32"/>
      <c r="GL704" s="32"/>
      <c r="GM704" s="32"/>
      <c r="GN704" s="32"/>
      <c r="GO704" s="32"/>
      <c r="GP704" s="32"/>
      <c r="GQ704" s="32"/>
      <c r="GR704" s="32"/>
      <c r="GS704" s="32"/>
      <c r="GT704" s="32"/>
      <c r="GU704" s="32"/>
      <c r="GV704" s="32"/>
      <c r="GW704" s="32"/>
      <c r="GX704" s="32"/>
      <c r="GY704" s="32"/>
      <c r="GZ704" s="32"/>
      <c r="HA704" s="32"/>
      <c r="HB704" s="32"/>
      <c r="HC704" s="32"/>
      <c r="HD704" s="32"/>
      <c r="HE704" s="32"/>
      <c r="HF704" s="32"/>
      <c r="HG704" s="32"/>
      <c r="HH704" s="32"/>
      <c r="HI704" s="32"/>
      <c r="HJ704" s="32"/>
      <c r="HK704" s="32"/>
      <c r="HL704" s="32"/>
      <c r="HM704" s="32"/>
      <c r="HN704" s="32"/>
      <c r="HO704" s="32"/>
      <c r="HP704" s="32"/>
      <c r="HQ704" s="32"/>
      <c r="HR704" s="32"/>
      <c r="HS704" s="32"/>
      <c r="HT704" s="32"/>
      <c r="HU704" s="32"/>
      <c r="HV704" s="32"/>
      <c r="HW704" s="32"/>
      <c r="HX704" s="32"/>
      <c r="HY704" s="32"/>
      <c r="HZ704" s="32"/>
      <c r="IA704" s="32"/>
      <c r="IB704" s="32"/>
      <c r="IC704" s="32"/>
      <c r="ID704" s="32"/>
      <c r="IE704" s="32"/>
      <c r="IF704" s="32"/>
      <c r="IG704" s="32"/>
      <c r="IH704" s="32"/>
      <c r="II704" s="32"/>
      <c r="IJ704" s="32"/>
      <c r="IK704" s="32"/>
      <c r="IL704" s="32"/>
      <c r="IM704" s="32"/>
      <c r="IN704" s="32"/>
      <c r="IO704" s="32"/>
      <c r="IP704" s="32"/>
      <c r="IQ704" s="32"/>
      <c r="IR704" s="32"/>
      <c r="IS704" s="32"/>
      <c r="IT704" s="32"/>
      <c r="IU704" s="32"/>
    </row>
    <row r="705" spans="1:255" ht="15.75">
      <c r="A705" s="143" t="s">
        <v>3</v>
      </c>
      <c r="B705" s="143"/>
      <c r="C705" s="143"/>
      <c r="D705" s="143"/>
      <c r="E705" s="143"/>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c r="BA705" s="32"/>
      <c r="BB705" s="32"/>
      <c r="BC705" s="32"/>
      <c r="BD705" s="32"/>
      <c r="BE705" s="32"/>
      <c r="BF705" s="32"/>
      <c r="BG705" s="32"/>
      <c r="BH705" s="32"/>
      <c r="BI705" s="32"/>
      <c r="BJ705" s="32"/>
      <c r="BK705" s="32"/>
      <c r="BL705" s="32"/>
      <c r="BM705" s="32"/>
      <c r="BN705" s="32"/>
      <c r="BO705" s="32"/>
      <c r="BP705" s="32"/>
      <c r="BQ705" s="32"/>
      <c r="BR705" s="32"/>
      <c r="BS705" s="32"/>
      <c r="BT705" s="32"/>
      <c r="BU705" s="32"/>
      <c r="BV705" s="32"/>
      <c r="BW705" s="32"/>
      <c r="BX705" s="32"/>
      <c r="BY705" s="32"/>
      <c r="BZ705" s="32"/>
      <c r="CA705" s="32"/>
      <c r="CB705" s="32"/>
      <c r="CC705" s="32"/>
      <c r="CD705" s="32"/>
      <c r="CE705" s="32"/>
      <c r="CF705" s="32"/>
      <c r="CG705" s="32"/>
      <c r="CH705" s="32"/>
      <c r="CI705" s="32"/>
      <c r="CJ705" s="32"/>
      <c r="CK705" s="32"/>
      <c r="CL705" s="32"/>
      <c r="CM705" s="32"/>
      <c r="CN705" s="32"/>
      <c r="CO705" s="32"/>
      <c r="CP705" s="32"/>
      <c r="CQ705" s="32"/>
      <c r="CR705" s="32"/>
      <c r="CS705" s="32"/>
      <c r="CT705" s="32"/>
      <c r="CU705" s="32"/>
      <c r="CV705" s="32"/>
      <c r="CW705" s="32"/>
      <c r="CX705" s="32"/>
      <c r="CY705" s="32"/>
      <c r="CZ705" s="32"/>
      <c r="DA705" s="32"/>
      <c r="DB705" s="32"/>
      <c r="DC705" s="32"/>
      <c r="DD705" s="32"/>
      <c r="DE705" s="32"/>
      <c r="DF705" s="32"/>
      <c r="DG705" s="32"/>
      <c r="DH705" s="32"/>
      <c r="DI705" s="32"/>
      <c r="DJ705" s="32"/>
      <c r="DK705" s="32"/>
      <c r="DL705" s="32"/>
      <c r="DM705" s="32"/>
      <c r="DN705" s="32"/>
      <c r="DO705" s="32"/>
      <c r="DP705" s="32"/>
      <c r="DQ705" s="32"/>
      <c r="DR705" s="32"/>
      <c r="DS705" s="32"/>
      <c r="DT705" s="32"/>
      <c r="DU705" s="32"/>
      <c r="DV705" s="32"/>
      <c r="DW705" s="32"/>
      <c r="DX705" s="32"/>
      <c r="DY705" s="32"/>
      <c r="DZ705" s="32"/>
      <c r="EA705" s="32"/>
      <c r="EB705" s="32"/>
      <c r="EC705" s="32"/>
      <c r="ED705" s="32"/>
      <c r="EE705" s="32"/>
      <c r="EF705" s="32"/>
      <c r="EG705" s="32"/>
      <c r="EH705" s="32"/>
      <c r="EI705" s="32"/>
      <c r="EJ705" s="32"/>
      <c r="EK705" s="32"/>
      <c r="EL705" s="32"/>
      <c r="EM705" s="32"/>
      <c r="EN705" s="32"/>
      <c r="EO705" s="32"/>
      <c r="EP705" s="32"/>
      <c r="EQ705" s="32"/>
      <c r="ER705" s="32"/>
      <c r="ES705" s="32"/>
      <c r="ET705" s="32"/>
      <c r="EU705" s="32"/>
      <c r="EV705" s="32"/>
      <c r="EW705" s="32"/>
      <c r="EX705" s="32"/>
      <c r="EY705" s="32"/>
      <c r="EZ705" s="32"/>
      <c r="FA705" s="32"/>
      <c r="FB705" s="32"/>
      <c r="FC705" s="32"/>
      <c r="FD705" s="32"/>
      <c r="FE705" s="32"/>
      <c r="FF705" s="32"/>
      <c r="FG705" s="32"/>
      <c r="FH705" s="32"/>
      <c r="FI705" s="32"/>
      <c r="FJ705" s="32"/>
      <c r="FK705" s="32"/>
      <c r="FL705" s="32"/>
      <c r="FM705" s="32"/>
      <c r="FN705" s="32"/>
      <c r="FO705" s="32"/>
      <c r="FP705" s="32"/>
      <c r="FQ705" s="32"/>
      <c r="FR705" s="32"/>
      <c r="FS705" s="32"/>
      <c r="FT705" s="32"/>
      <c r="FU705" s="32"/>
      <c r="FV705" s="32"/>
      <c r="FW705" s="32"/>
      <c r="FX705" s="32"/>
      <c r="FY705" s="32"/>
      <c r="FZ705" s="32"/>
      <c r="GA705" s="32"/>
      <c r="GB705" s="32"/>
      <c r="GC705" s="32"/>
      <c r="GD705" s="32"/>
      <c r="GE705" s="32"/>
      <c r="GF705" s="32"/>
      <c r="GG705" s="32"/>
      <c r="GH705" s="32"/>
      <c r="GI705" s="32"/>
      <c r="GJ705" s="32"/>
      <c r="GK705" s="32"/>
      <c r="GL705" s="32"/>
      <c r="GM705" s="32"/>
      <c r="GN705" s="32"/>
      <c r="GO705" s="32"/>
      <c r="GP705" s="32"/>
      <c r="GQ705" s="32"/>
      <c r="GR705" s="32"/>
      <c r="GS705" s="32"/>
      <c r="GT705" s="32"/>
      <c r="GU705" s="32"/>
      <c r="GV705" s="32"/>
      <c r="GW705" s="32"/>
      <c r="GX705" s="32"/>
      <c r="GY705" s="32"/>
      <c r="GZ705" s="32"/>
      <c r="HA705" s="32"/>
      <c r="HB705" s="32"/>
      <c r="HC705" s="32"/>
      <c r="HD705" s="32"/>
      <c r="HE705" s="32"/>
      <c r="HF705" s="32"/>
      <c r="HG705" s="32"/>
      <c r="HH705" s="32"/>
      <c r="HI705" s="32"/>
      <c r="HJ705" s="32"/>
      <c r="HK705" s="32"/>
      <c r="HL705" s="32"/>
      <c r="HM705" s="32"/>
      <c r="HN705" s="32"/>
      <c r="HO705" s="32"/>
      <c r="HP705" s="32"/>
      <c r="HQ705" s="32"/>
      <c r="HR705" s="32"/>
      <c r="HS705" s="32"/>
      <c r="HT705" s="32"/>
      <c r="HU705" s="32"/>
      <c r="HV705" s="32"/>
      <c r="HW705" s="32"/>
      <c r="HX705" s="32"/>
      <c r="HY705" s="32"/>
      <c r="HZ705" s="32"/>
      <c r="IA705" s="32"/>
      <c r="IB705" s="32"/>
      <c r="IC705" s="32"/>
      <c r="ID705" s="32"/>
      <c r="IE705" s="32"/>
      <c r="IF705" s="32"/>
      <c r="IG705" s="32"/>
      <c r="IH705" s="32"/>
      <c r="II705" s="32"/>
      <c r="IJ705" s="32"/>
      <c r="IK705" s="32"/>
      <c r="IL705" s="32"/>
      <c r="IM705" s="32"/>
      <c r="IN705" s="32"/>
      <c r="IO705" s="32"/>
      <c r="IP705" s="32"/>
      <c r="IQ705" s="32"/>
      <c r="IR705" s="32"/>
      <c r="IS705" s="32"/>
      <c r="IT705" s="32"/>
      <c r="IU705" s="32"/>
    </row>
    <row r="706" spans="1:255" ht="15.75">
      <c r="A706" s="146" t="s">
        <v>887</v>
      </c>
      <c r="B706" s="146"/>
      <c r="C706" s="146"/>
      <c r="D706" s="146"/>
      <c r="E706" s="146"/>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2"/>
      <c r="DZ706" s="32"/>
      <c r="EA706" s="32"/>
      <c r="EB706" s="32"/>
      <c r="EC706" s="32"/>
      <c r="ED706" s="32"/>
      <c r="EE706" s="32"/>
      <c r="EF706" s="32"/>
      <c r="EG706" s="32"/>
      <c r="EH706" s="32"/>
      <c r="EI706" s="32"/>
      <c r="EJ706" s="32"/>
      <c r="EK706" s="32"/>
      <c r="EL706" s="32"/>
      <c r="EM706" s="32"/>
      <c r="EN706" s="32"/>
      <c r="EO706" s="32"/>
      <c r="EP706" s="32"/>
      <c r="EQ706" s="32"/>
      <c r="ER706" s="32"/>
      <c r="ES706" s="32"/>
      <c r="ET706" s="32"/>
      <c r="EU706" s="32"/>
      <c r="EV706" s="32"/>
      <c r="EW706" s="32"/>
      <c r="EX706" s="32"/>
      <c r="EY706" s="32"/>
      <c r="EZ706" s="32"/>
      <c r="FA706" s="32"/>
      <c r="FB706" s="32"/>
      <c r="FC706" s="32"/>
      <c r="FD706" s="32"/>
      <c r="FE706" s="32"/>
      <c r="FF706" s="32"/>
      <c r="FG706" s="32"/>
      <c r="FH706" s="32"/>
      <c r="FI706" s="32"/>
      <c r="FJ706" s="32"/>
      <c r="FK706" s="32"/>
      <c r="FL706" s="32"/>
      <c r="FM706" s="32"/>
      <c r="FN706" s="32"/>
      <c r="FO706" s="32"/>
      <c r="FP706" s="32"/>
      <c r="FQ706" s="32"/>
      <c r="FR706" s="32"/>
      <c r="FS706" s="32"/>
      <c r="FT706" s="32"/>
      <c r="FU706" s="32"/>
      <c r="FV706" s="32"/>
      <c r="FW706" s="32"/>
      <c r="FX706" s="32"/>
      <c r="FY706" s="32"/>
      <c r="FZ706" s="32"/>
      <c r="GA706" s="32"/>
      <c r="GB706" s="32"/>
      <c r="GC706" s="32"/>
      <c r="GD706" s="32"/>
      <c r="GE706" s="32"/>
      <c r="GF706" s="32"/>
      <c r="GG706" s="32"/>
      <c r="GH706" s="32"/>
      <c r="GI706" s="32"/>
      <c r="GJ706" s="32"/>
      <c r="GK706" s="32"/>
      <c r="GL706" s="32"/>
      <c r="GM706" s="32"/>
      <c r="GN706" s="32"/>
      <c r="GO706" s="32"/>
      <c r="GP706" s="32"/>
      <c r="GQ706" s="32"/>
      <c r="GR706" s="32"/>
      <c r="GS706" s="32"/>
      <c r="GT706" s="32"/>
      <c r="GU706" s="32"/>
      <c r="GV706" s="32"/>
      <c r="GW706" s="32"/>
      <c r="GX706" s="32"/>
      <c r="GY706" s="32"/>
      <c r="GZ706" s="32"/>
      <c r="HA706" s="32"/>
      <c r="HB706" s="32"/>
      <c r="HC706" s="32"/>
      <c r="HD706" s="32"/>
      <c r="HE706" s="32"/>
      <c r="HF706" s="32"/>
      <c r="HG706" s="32"/>
      <c r="HH706" s="32"/>
      <c r="HI706" s="32"/>
      <c r="HJ706" s="32"/>
      <c r="HK706" s="32"/>
      <c r="HL706" s="32"/>
      <c r="HM706" s="32"/>
      <c r="HN706" s="32"/>
      <c r="HO706" s="32"/>
      <c r="HP706" s="32"/>
      <c r="HQ706" s="32"/>
      <c r="HR706" s="32"/>
      <c r="HS706" s="32"/>
      <c r="HT706" s="32"/>
      <c r="HU706" s="32"/>
      <c r="HV706" s="32"/>
      <c r="HW706" s="32"/>
      <c r="HX706" s="32"/>
      <c r="HY706" s="32"/>
      <c r="HZ706" s="32"/>
      <c r="IA706" s="32"/>
      <c r="IB706" s="32"/>
      <c r="IC706" s="32"/>
      <c r="ID706" s="32"/>
      <c r="IE706" s="32"/>
      <c r="IF706" s="32"/>
      <c r="IG706" s="32"/>
      <c r="IH706" s="32"/>
      <c r="II706" s="32"/>
      <c r="IJ706" s="32"/>
      <c r="IK706" s="32"/>
      <c r="IL706" s="32"/>
      <c r="IM706" s="32"/>
      <c r="IN706" s="32"/>
      <c r="IO706" s="32"/>
      <c r="IP706" s="32"/>
      <c r="IQ706" s="32"/>
      <c r="IR706" s="32"/>
      <c r="IS706" s="32"/>
      <c r="IT706" s="32"/>
      <c r="IU706" s="32"/>
    </row>
    <row r="707" spans="1:255" ht="15.75">
      <c r="A707" s="155" t="s">
        <v>23</v>
      </c>
      <c r="B707" s="148" t="s">
        <v>6</v>
      </c>
      <c r="C707" s="149"/>
      <c r="D707" s="167" t="s">
        <v>7</v>
      </c>
      <c r="E707" s="155" t="s">
        <v>8</v>
      </c>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c r="BA707" s="32"/>
      <c r="BB707" s="32"/>
      <c r="BC707" s="32"/>
      <c r="BD707" s="32"/>
      <c r="BE707" s="32"/>
      <c r="BF707" s="32"/>
      <c r="BG707" s="32"/>
      <c r="BH707" s="32"/>
      <c r="BI707" s="32"/>
      <c r="BJ707" s="32"/>
      <c r="BK707" s="32"/>
      <c r="BL707" s="32"/>
      <c r="BM707" s="32"/>
      <c r="BN707" s="32"/>
      <c r="BO707" s="32"/>
      <c r="BP707" s="32"/>
      <c r="BQ707" s="32"/>
      <c r="BR707" s="32"/>
      <c r="BS707" s="32"/>
      <c r="BT707" s="32"/>
      <c r="BU707" s="32"/>
      <c r="BV707" s="32"/>
      <c r="BW707" s="32"/>
      <c r="BX707" s="32"/>
      <c r="BY707" s="32"/>
      <c r="BZ707" s="32"/>
      <c r="CA707" s="32"/>
      <c r="CB707" s="32"/>
      <c r="CC707" s="32"/>
      <c r="CD707" s="32"/>
      <c r="CE707" s="32"/>
      <c r="CF707" s="32"/>
      <c r="CG707" s="32"/>
      <c r="CH707" s="32"/>
      <c r="CI707" s="32"/>
      <c r="CJ707" s="32"/>
      <c r="CK707" s="32"/>
      <c r="CL707" s="32"/>
      <c r="CM707" s="32"/>
      <c r="CN707" s="32"/>
      <c r="CO707" s="32"/>
      <c r="CP707" s="32"/>
      <c r="CQ707" s="32"/>
      <c r="CR707" s="32"/>
      <c r="CS707" s="32"/>
      <c r="CT707" s="32"/>
      <c r="CU707" s="32"/>
      <c r="CV707" s="32"/>
      <c r="CW707" s="32"/>
      <c r="CX707" s="32"/>
      <c r="CY707" s="32"/>
      <c r="CZ707" s="32"/>
      <c r="DA707" s="32"/>
      <c r="DB707" s="32"/>
      <c r="DC707" s="32"/>
      <c r="DD707" s="32"/>
      <c r="DE707" s="32"/>
      <c r="DF707" s="32"/>
      <c r="DG707" s="32"/>
      <c r="DH707" s="32"/>
      <c r="DI707" s="32"/>
      <c r="DJ707" s="32"/>
      <c r="DK707" s="32"/>
      <c r="DL707" s="32"/>
      <c r="DM707" s="32"/>
      <c r="DN707" s="32"/>
      <c r="DO707" s="32"/>
      <c r="DP707" s="32"/>
      <c r="DQ707" s="32"/>
      <c r="DR707" s="32"/>
      <c r="DS707" s="32"/>
      <c r="DT707" s="32"/>
      <c r="DU707" s="32"/>
      <c r="DV707" s="32"/>
      <c r="DW707" s="32"/>
      <c r="DX707" s="32"/>
      <c r="DY707" s="32"/>
      <c r="DZ707" s="32"/>
      <c r="EA707" s="32"/>
      <c r="EB707" s="32"/>
      <c r="EC707" s="32"/>
      <c r="ED707" s="32"/>
      <c r="EE707" s="32"/>
      <c r="EF707" s="32"/>
      <c r="EG707" s="32"/>
      <c r="EH707" s="32"/>
      <c r="EI707" s="32"/>
      <c r="EJ707" s="32"/>
      <c r="EK707" s="32"/>
      <c r="EL707" s="32"/>
      <c r="EM707" s="32"/>
      <c r="EN707" s="32"/>
      <c r="EO707" s="32"/>
      <c r="EP707" s="32"/>
      <c r="EQ707" s="32"/>
      <c r="ER707" s="32"/>
      <c r="ES707" s="32"/>
      <c r="ET707" s="32"/>
      <c r="EU707" s="32"/>
      <c r="EV707" s="32"/>
      <c r="EW707" s="32"/>
      <c r="EX707" s="32"/>
      <c r="EY707" s="32"/>
      <c r="EZ707" s="32"/>
      <c r="FA707" s="32"/>
      <c r="FB707" s="32"/>
      <c r="FC707" s="32"/>
      <c r="FD707" s="32"/>
      <c r="FE707" s="32"/>
      <c r="FF707" s="32"/>
      <c r="FG707" s="32"/>
      <c r="FH707" s="32"/>
      <c r="FI707" s="32"/>
      <c r="FJ707" s="32"/>
      <c r="FK707" s="32"/>
      <c r="FL707" s="32"/>
      <c r="FM707" s="32"/>
      <c r="FN707" s="32"/>
      <c r="FO707" s="32"/>
      <c r="FP707" s="32"/>
      <c r="FQ707" s="32"/>
      <c r="FR707" s="32"/>
      <c r="FS707" s="32"/>
      <c r="FT707" s="32"/>
      <c r="FU707" s="32"/>
      <c r="FV707" s="32"/>
      <c r="FW707" s="32"/>
      <c r="FX707" s="32"/>
      <c r="FY707" s="32"/>
      <c r="FZ707" s="32"/>
      <c r="GA707" s="32"/>
      <c r="GB707" s="32"/>
      <c r="GC707" s="32"/>
      <c r="GD707" s="32"/>
      <c r="GE707" s="32"/>
      <c r="GF707" s="32"/>
      <c r="GG707" s="32"/>
      <c r="GH707" s="32"/>
      <c r="GI707" s="32"/>
      <c r="GJ707" s="32"/>
      <c r="GK707" s="32"/>
      <c r="GL707" s="32"/>
      <c r="GM707" s="32"/>
      <c r="GN707" s="32"/>
      <c r="GO707" s="32"/>
      <c r="GP707" s="32"/>
      <c r="GQ707" s="32"/>
      <c r="GR707" s="32"/>
      <c r="GS707" s="32"/>
      <c r="GT707" s="32"/>
      <c r="GU707" s="32"/>
      <c r="GV707" s="32"/>
      <c r="GW707" s="32"/>
      <c r="GX707" s="32"/>
      <c r="GY707" s="32"/>
      <c r="GZ707" s="32"/>
      <c r="HA707" s="32"/>
      <c r="HB707" s="32"/>
      <c r="HC707" s="32"/>
      <c r="HD707" s="32"/>
      <c r="HE707" s="32"/>
      <c r="HF707" s="32"/>
      <c r="HG707" s="32"/>
      <c r="HH707" s="32"/>
      <c r="HI707" s="32"/>
      <c r="HJ707" s="32"/>
      <c r="HK707" s="32"/>
      <c r="HL707" s="32"/>
      <c r="HM707" s="32"/>
      <c r="HN707" s="32"/>
      <c r="HO707" s="32"/>
      <c r="HP707" s="32"/>
      <c r="HQ707" s="32"/>
      <c r="HR707" s="32"/>
      <c r="HS707" s="32"/>
      <c r="HT707" s="32"/>
      <c r="HU707" s="32"/>
      <c r="HV707" s="32"/>
      <c r="HW707" s="32"/>
      <c r="HX707" s="32"/>
      <c r="HY707" s="32"/>
      <c r="HZ707" s="32"/>
      <c r="IA707" s="32"/>
      <c r="IB707" s="32"/>
      <c r="IC707" s="32"/>
      <c r="ID707" s="32"/>
      <c r="IE707" s="32"/>
      <c r="IF707" s="32"/>
      <c r="IG707" s="32"/>
      <c r="IH707" s="32"/>
      <c r="II707" s="32"/>
      <c r="IJ707" s="32"/>
      <c r="IK707" s="32"/>
      <c r="IL707" s="32"/>
      <c r="IM707" s="32"/>
      <c r="IN707" s="32"/>
      <c r="IO707" s="32"/>
      <c r="IP707" s="32"/>
      <c r="IQ707" s="32"/>
      <c r="IR707" s="32"/>
      <c r="IS707" s="32"/>
      <c r="IT707" s="32"/>
      <c r="IU707" s="32"/>
    </row>
    <row r="708" spans="1:255" ht="15.75">
      <c r="A708" s="155"/>
      <c r="B708" s="41" t="s">
        <v>9</v>
      </c>
      <c r="C708" s="41" t="s">
        <v>10</v>
      </c>
      <c r="D708" s="167"/>
      <c r="E708" s="155"/>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c r="BA708" s="32"/>
      <c r="BB708" s="32"/>
      <c r="BC708" s="32"/>
      <c r="BD708" s="32"/>
      <c r="BE708" s="32"/>
      <c r="BF708" s="32"/>
      <c r="BG708" s="32"/>
      <c r="BH708" s="32"/>
      <c r="BI708" s="32"/>
      <c r="BJ708" s="32"/>
      <c r="BK708" s="32"/>
      <c r="BL708" s="32"/>
      <c r="BM708" s="32"/>
      <c r="BN708" s="32"/>
      <c r="BO708" s="32"/>
      <c r="BP708" s="32"/>
      <c r="BQ708" s="32"/>
      <c r="BR708" s="32"/>
      <c r="BS708" s="32"/>
      <c r="BT708" s="32"/>
      <c r="BU708" s="32"/>
      <c r="BV708" s="32"/>
      <c r="BW708" s="32"/>
      <c r="BX708" s="32"/>
      <c r="BY708" s="32"/>
      <c r="BZ708" s="32"/>
      <c r="CA708" s="32"/>
      <c r="CB708" s="32"/>
      <c r="CC708" s="32"/>
      <c r="CD708" s="32"/>
      <c r="CE708" s="32"/>
      <c r="CF708" s="32"/>
      <c r="CG708" s="32"/>
      <c r="CH708" s="32"/>
      <c r="CI708" s="32"/>
      <c r="CJ708" s="32"/>
      <c r="CK708" s="32"/>
      <c r="CL708" s="32"/>
      <c r="CM708" s="32"/>
      <c r="CN708" s="32"/>
      <c r="CO708" s="32"/>
      <c r="CP708" s="32"/>
      <c r="CQ708" s="32"/>
      <c r="CR708" s="32"/>
      <c r="CS708" s="32"/>
      <c r="CT708" s="32"/>
      <c r="CU708" s="32"/>
      <c r="CV708" s="32"/>
      <c r="CW708" s="32"/>
      <c r="CX708" s="32"/>
      <c r="CY708" s="32"/>
      <c r="CZ708" s="32"/>
      <c r="DA708" s="32"/>
      <c r="DB708" s="32"/>
      <c r="DC708" s="32"/>
      <c r="DD708" s="32"/>
      <c r="DE708" s="32"/>
      <c r="DF708" s="32"/>
      <c r="DG708" s="32"/>
      <c r="DH708" s="32"/>
      <c r="DI708" s="32"/>
      <c r="DJ708" s="32"/>
      <c r="DK708" s="32"/>
      <c r="DL708" s="32"/>
      <c r="DM708" s="32"/>
      <c r="DN708" s="32"/>
      <c r="DO708" s="32"/>
      <c r="DP708" s="32"/>
      <c r="DQ708" s="32"/>
      <c r="DR708" s="32"/>
      <c r="DS708" s="32"/>
      <c r="DT708" s="32"/>
      <c r="DU708" s="32"/>
      <c r="DV708" s="32"/>
      <c r="DW708" s="32"/>
      <c r="DX708" s="32"/>
      <c r="DY708" s="32"/>
      <c r="DZ708" s="32"/>
      <c r="EA708" s="32"/>
      <c r="EB708" s="32"/>
      <c r="EC708" s="32"/>
      <c r="ED708" s="32"/>
      <c r="EE708" s="32"/>
      <c r="EF708" s="32"/>
      <c r="EG708" s="32"/>
      <c r="EH708" s="32"/>
      <c r="EI708" s="32"/>
      <c r="EJ708" s="32"/>
      <c r="EK708" s="32"/>
      <c r="EL708" s="32"/>
      <c r="EM708" s="32"/>
      <c r="EN708" s="32"/>
      <c r="EO708" s="32"/>
      <c r="EP708" s="32"/>
      <c r="EQ708" s="32"/>
      <c r="ER708" s="32"/>
      <c r="ES708" s="32"/>
      <c r="ET708" s="32"/>
      <c r="EU708" s="32"/>
      <c r="EV708" s="32"/>
      <c r="EW708" s="32"/>
      <c r="EX708" s="32"/>
      <c r="EY708" s="32"/>
      <c r="EZ708" s="32"/>
      <c r="FA708" s="32"/>
      <c r="FB708" s="32"/>
      <c r="FC708" s="32"/>
      <c r="FD708" s="32"/>
      <c r="FE708" s="32"/>
      <c r="FF708" s="32"/>
      <c r="FG708" s="32"/>
      <c r="FH708" s="32"/>
      <c r="FI708" s="32"/>
      <c r="FJ708" s="32"/>
      <c r="FK708" s="32"/>
      <c r="FL708" s="32"/>
      <c r="FM708" s="32"/>
      <c r="FN708" s="32"/>
      <c r="FO708" s="32"/>
      <c r="FP708" s="32"/>
      <c r="FQ708" s="32"/>
      <c r="FR708" s="32"/>
      <c r="FS708" s="32"/>
      <c r="FT708" s="32"/>
      <c r="FU708" s="32"/>
      <c r="FV708" s="32"/>
      <c r="FW708" s="32"/>
      <c r="FX708" s="32"/>
      <c r="FY708" s="32"/>
      <c r="FZ708" s="32"/>
      <c r="GA708" s="32"/>
      <c r="GB708" s="32"/>
      <c r="GC708" s="32"/>
      <c r="GD708" s="32"/>
      <c r="GE708" s="32"/>
      <c r="GF708" s="32"/>
      <c r="GG708" s="32"/>
      <c r="GH708" s="32"/>
      <c r="GI708" s="32"/>
      <c r="GJ708" s="32"/>
      <c r="GK708" s="32"/>
      <c r="GL708" s="32"/>
      <c r="GM708" s="32"/>
      <c r="GN708" s="32"/>
      <c r="GO708" s="32"/>
      <c r="GP708" s="32"/>
      <c r="GQ708" s="32"/>
      <c r="GR708" s="32"/>
      <c r="GS708" s="32"/>
      <c r="GT708" s="32"/>
      <c r="GU708" s="32"/>
      <c r="GV708" s="32"/>
      <c r="GW708" s="32"/>
      <c r="GX708" s="32"/>
      <c r="GY708" s="32"/>
      <c r="GZ708" s="32"/>
      <c r="HA708" s="32"/>
      <c r="HB708" s="32"/>
      <c r="HC708" s="32"/>
      <c r="HD708" s="32"/>
      <c r="HE708" s="32"/>
      <c r="HF708" s="32"/>
      <c r="HG708" s="32"/>
      <c r="HH708" s="32"/>
      <c r="HI708" s="32"/>
      <c r="HJ708" s="32"/>
      <c r="HK708" s="32"/>
      <c r="HL708" s="32"/>
      <c r="HM708" s="32"/>
      <c r="HN708" s="32"/>
      <c r="HO708" s="32"/>
      <c r="HP708" s="32"/>
      <c r="HQ708" s="32"/>
      <c r="HR708" s="32"/>
      <c r="HS708" s="32"/>
      <c r="HT708" s="32"/>
      <c r="HU708" s="32"/>
      <c r="HV708" s="32"/>
      <c r="HW708" s="32"/>
      <c r="HX708" s="32"/>
      <c r="HY708" s="32"/>
      <c r="HZ708" s="32"/>
      <c r="IA708" s="32"/>
      <c r="IB708" s="32"/>
      <c r="IC708" s="32"/>
      <c r="ID708" s="32"/>
      <c r="IE708" s="32"/>
      <c r="IF708" s="32"/>
      <c r="IG708" s="32"/>
      <c r="IH708" s="32"/>
      <c r="II708" s="32"/>
      <c r="IJ708" s="32"/>
      <c r="IK708" s="32"/>
      <c r="IL708" s="32"/>
      <c r="IM708" s="32"/>
      <c r="IN708" s="32"/>
      <c r="IO708" s="32"/>
      <c r="IP708" s="32"/>
      <c r="IQ708" s="32"/>
      <c r="IR708" s="32"/>
      <c r="IS708" s="32"/>
      <c r="IT708" s="32"/>
      <c r="IU708" s="32"/>
    </row>
    <row r="709" spans="1:255" ht="15">
      <c r="A709" s="27">
        <v>43988</v>
      </c>
      <c r="B709" s="1" t="s">
        <v>890</v>
      </c>
      <c r="C709" s="42" t="s">
        <v>889</v>
      </c>
      <c r="D709" s="28" t="s">
        <v>888</v>
      </c>
      <c r="E709" s="74">
        <v>1400</v>
      </c>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c r="BA709" s="32"/>
      <c r="BB709" s="32"/>
      <c r="BC709" s="32"/>
      <c r="BD709" s="32"/>
      <c r="BE709" s="32"/>
      <c r="BF709" s="32"/>
      <c r="BG709" s="32"/>
      <c r="BH709" s="32"/>
      <c r="BI709" s="32"/>
      <c r="BJ709" s="32"/>
      <c r="BK709" s="32"/>
      <c r="BL709" s="32"/>
      <c r="BM709" s="32"/>
      <c r="BN709" s="32"/>
      <c r="BO709" s="32"/>
      <c r="BP709" s="32"/>
      <c r="BQ709" s="32"/>
      <c r="BR709" s="32"/>
      <c r="BS709" s="32"/>
      <c r="BT709" s="32"/>
      <c r="BU709" s="32"/>
      <c r="BV709" s="32"/>
      <c r="BW709" s="32"/>
      <c r="BX709" s="32"/>
      <c r="BY709" s="32"/>
      <c r="BZ709" s="32"/>
      <c r="CA709" s="32"/>
      <c r="CB709" s="32"/>
      <c r="CC709" s="32"/>
      <c r="CD709" s="32"/>
      <c r="CE709" s="32"/>
      <c r="CF709" s="32"/>
      <c r="CG709" s="32"/>
      <c r="CH709" s="32"/>
      <c r="CI709" s="32"/>
      <c r="CJ709" s="32"/>
      <c r="CK709" s="32"/>
      <c r="CL709" s="32"/>
      <c r="CM709" s="32"/>
      <c r="CN709" s="32"/>
      <c r="CO709" s="32"/>
      <c r="CP709" s="32"/>
      <c r="CQ709" s="32"/>
      <c r="CR709" s="32"/>
      <c r="CS709" s="32"/>
      <c r="CT709" s="32"/>
      <c r="CU709" s="32"/>
      <c r="CV709" s="32"/>
      <c r="CW709" s="32"/>
      <c r="CX709" s="32"/>
      <c r="CY709" s="32"/>
      <c r="CZ709" s="32"/>
      <c r="DA709" s="32"/>
      <c r="DB709" s="32"/>
      <c r="DC709" s="32"/>
      <c r="DD709" s="32"/>
      <c r="DE709" s="32"/>
      <c r="DF709" s="32"/>
      <c r="DG709" s="32"/>
      <c r="DH709" s="32"/>
      <c r="DI709" s="32"/>
      <c r="DJ709" s="32"/>
      <c r="DK709" s="32"/>
      <c r="DL709" s="32"/>
      <c r="DM709" s="32"/>
      <c r="DN709" s="32"/>
      <c r="DO709" s="32"/>
      <c r="DP709" s="32"/>
      <c r="DQ709" s="32"/>
      <c r="DR709" s="32"/>
      <c r="DS709" s="32"/>
      <c r="DT709" s="32"/>
      <c r="DU709" s="32"/>
      <c r="DV709" s="32"/>
      <c r="DW709" s="32"/>
      <c r="DX709" s="32"/>
      <c r="DY709" s="32"/>
      <c r="DZ709" s="32"/>
      <c r="EA709" s="32"/>
      <c r="EB709" s="32"/>
      <c r="EC709" s="32"/>
      <c r="ED709" s="32"/>
      <c r="EE709" s="32"/>
      <c r="EF709" s="32"/>
      <c r="EG709" s="32"/>
      <c r="EH709" s="32"/>
      <c r="EI709" s="32"/>
      <c r="EJ709" s="32"/>
      <c r="EK709" s="32"/>
      <c r="EL709" s="32"/>
      <c r="EM709" s="32"/>
      <c r="EN709" s="32"/>
      <c r="EO709" s="32"/>
      <c r="EP709" s="32"/>
      <c r="EQ709" s="32"/>
      <c r="ER709" s="32"/>
      <c r="ES709" s="32"/>
      <c r="ET709" s="32"/>
      <c r="EU709" s="32"/>
      <c r="EV709" s="32"/>
      <c r="EW709" s="32"/>
      <c r="EX709" s="32"/>
      <c r="EY709" s="32"/>
      <c r="EZ709" s="32"/>
      <c r="FA709" s="32"/>
      <c r="FB709" s="32"/>
      <c r="FC709" s="32"/>
      <c r="FD709" s="32"/>
      <c r="FE709" s="32"/>
      <c r="FF709" s="32"/>
      <c r="FG709" s="32"/>
      <c r="FH709" s="32"/>
      <c r="FI709" s="32"/>
      <c r="FJ709" s="32"/>
      <c r="FK709" s="32"/>
      <c r="FL709" s="32"/>
      <c r="FM709" s="32"/>
      <c r="FN709" s="32"/>
      <c r="FO709" s="32"/>
      <c r="FP709" s="32"/>
      <c r="FQ709" s="32"/>
      <c r="FR709" s="32"/>
      <c r="FS709" s="32"/>
      <c r="FT709" s="32"/>
      <c r="FU709" s="32"/>
      <c r="FV709" s="32"/>
      <c r="FW709" s="32"/>
      <c r="FX709" s="32"/>
      <c r="FY709" s="32"/>
      <c r="FZ709" s="32"/>
      <c r="GA709" s="32"/>
      <c r="GB709" s="32"/>
      <c r="GC709" s="32"/>
      <c r="GD709" s="32"/>
      <c r="GE709" s="32"/>
      <c r="GF709" s="32"/>
      <c r="GG709" s="32"/>
      <c r="GH709" s="32"/>
      <c r="GI709" s="32"/>
      <c r="GJ709" s="32"/>
      <c r="GK709" s="32"/>
      <c r="GL709" s="32"/>
      <c r="GM709" s="32"/>
      <c r="GN709" s="32"/>
      <c r="GO709" s="32"/>
      <c r="GP709" s="32"/>
      <c r="GQ709" s="32"/>
      <c r="GR709" s="32"/>
      <c r="GS709" s="32"/>
      <c r="GT709" s="32"/>
      <c r="GU709" s="32"/>
      <c r="GV709" s="32"/>
      <c r="GW709" s="32"/>
      <c r="GX709" s="32"/>
      <c r="GY709" s="32"/>
      <c r="GZ709" s="32"/>
      <c r="HA709" s="32"/>
      <c r="HB709" s="32"/>
      <c r="HC709" s="32"/>
      <c r="HD709" s="32"/>
      <c r="HE709" s="32"/>
      <c r="HF709" s="32"/>
      <c r="HG709" s="32"/>
      <c r="HH709" s="32"/>
      <c r="HI709" s="32"/>
      <c r="HJ709" s="32"/>
      <c r="HK709" s="32"/>
      <c r="HL709" s="32"/>
      <c r="HM709" s="32"/>
      <c r="HN709" s="32"/>
      <c r="HO709" s="32"/>
      <c r="HP709" s="32"/>
      <c r="HQ709" s="32"/>
      <c r="HR709" s="32"/>
      <c r="HS709" s="32"/>
      <c r="HT709" s="32"/>
      <c r="HU709" s="32"/>
      <c r="HV709" s="32"/>
      <c r="HW709" s="32"/>
      <c r="HX709" s="32"/>
      <c r="HY709" s="32"/>
      <c r="HZ709" s="32"/>
      <c r="IA709" s="32"/>
      <c r="IB709" s="32"/>
      <c r="IC709" s="32"/>
      <c r="ID709" s="32"/>
      <c r="IE709" s="32"/>
      <c r="IF709" s="32"/>
      <c r="IG709" s="32"/>
      <c r="IH709" s="32"/>
      <c r="II709" s="32"/>
      <c r="IJ709" s="32"/>
      <c r="IK709" s="32"/>
      <c r="IL709" s="32"/>
      <c r="IM709" s="32"/>
      <c r="IN709" s="32"/>
      <c r="IO709" s="32"/>
      <c r="IP709" s="32"/>
      <c r="IQ709" s="32"/>
      <c r="IR709" s="32"/>
      <c r="IS709" s="32"/>
      <c r="IT709" s="32"/>
      <c r="IU709" s="32"/>
    </row>
    <row r="710" spans="1:255" ht="30">
      <c r="A710" s="27">
        <v>44001</v>
      </c>
      <c r="B710" s="1" t="s">
        <v>104</v>
      </c>
      <c r="C710" s="42" t="s">
        <v>105</v>
      </c>
      <c r="D710" s="28" t="s">
        <v>106</v>
      </c>
      <c r="E710" s="74">
        <v>2600</v>
      </c>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c r="BA710" s="32"/>
      <c r="BB710" s="32"/>
      <c r="BC710" s="32"/>
      <c r="BD710" s="32"/>
      <c r="BE710" s="32"/>
      <c r="BF710" s="32"/>
      <c r="BG710" s="32"/>
      <c r="BH710" s="32"/>
      <c r="BI710" s="32"/>
      <c r="BJ710" s="32"/>
      <c r="BK710" s="32"/>
      <c r="BL710" s="32"/>
      <c r="BM710" s="32"/>
      <c r="BN710" s="32"/>
      <c r="BO710" s="32"/>
      <c r="BP710" s="32"/>
      <c r="BQ710" s="32"/>
      <c r="BR710" s="32"/>
      <c r="BS710" s="32"/>
      <c r="BT710" s="32"/>
      <c r="BU710" s="32"/>
      <c r="BV710" s="32"/>
      <c r="BW710" s="32"/>
      <c r="BX710" s="32"/>
      <c r="BY710" s="32"/>
      <c r="BZ710" s="32"/>
      <c r="CA710" s="32"/>
      <c r="CB710" s="32"/>
      <c r="CC710" s="32"/>
      <c r="CD710" s="32"/>
      <c r="CE710" s="32"/>
      <c r="CF710" s="32"/>
      <c r="CG710" s="32"/>
      <c r="CH710" s="32"/>
      <c r="CI710" s="32"/>
      <c r="CJ710" s="32"/>
      <c r="CK710" s="32"/>
      <c r="CL710" s="32"/>
      <c r="CM710" s="32"/>
      <c r="CN710" s="32"/>
      <c r="CO710" s="32"/>
      <c r="CP710" s="32"/>
      <c r="CQ710" s="32"/>
      <c r="CR710" s="32"/>
      <c r="CS710" s="32"/>
      <c r="CT710" s="32"/>
      <c r="CU710" s="32"/>
      <c r="CV710" s="32"/>
      <c r="CW710" s="32"/>
      <c r="CX710" s="32"/>
      <c r="CY710" s="32"/>
      <c r="CZ710" s="32"/>
      <c r="DA710" s="32"/>
      <c r="DB710" s="32"/>
      <c r="DC710" s="32"/>
      <c r="DD710" s="32"/>
      <c r="DE710" s="32"/>
      <c r="DF710" s="32"/>
      <c r="DG710" s="32"/>
      <c r="DH710" s="32"/>
      <c r="DI710" s="32"/>
      <c r="DJ710" s="32"/>
      <c r="DK710" s="32"/>
      <c r="DL710" s="32"/>
      <c r="DM710" s="32"/>
      <c r="DN710" s="32"/>
      <c r="DO710" s="32"/>
      <c r="DP710" s="32"/>
      <c r="DQ710" s="32"/>
      <c r="DR710" s="32"/>
      <c r="DS710" s="32"/>
      <c r="DT710" s="32"/>
      <c r="DU710" s="32"/>
      <c r="DV710" s="32"/>
      <c r="DW710" s="32"/>
      <c r="DX710" s="32"/>
      <c r="DY710" s="32"/>
      <c r="DZ710" s="32"/>
      <c r="EA710" s="32"/>
      <c r="EB710" s="32"/>
      <c r="EC710" s="32"/>
      <c r="ED710" s="32"/>
      <c r="EE710" s="32"/>
      <c r="EF710" s="32"/>
      <c r="EG710" s="32"/>
      <c r="EH710" s="32"/>
      <c r="EI710" s="32"/>
      <c r="EJ710" s="32"/>
      <c r="EK710" s="32"/>
      <c r="EL710" s="32"/>
      <c r="EM710" s="32"/>
      <c r="EN710" s="32"/>
      <c r="EO710" s="32"/>
      <c r="EP710" s="32"/>
      <c r="EQ710" s="32"/>
      <c r="ER710" s="32"/>
      <c r="ES710" s="32"/>
      <c r="ET710" s="32"/>
      <c r="EU710" s="32"/>
      <c r="EV710" s="32"/>
      <c r="EW710" s="32"/>
      <c r="EX710" s="32"/>
      <c r="EY710" s="32"/>
      <c r="EZ710" s="32"/>
      <c r="FA710" s="32"/>
      <c r="FB710" s="32"/>
      <c r="FC710" s="32"/>
      <c r="FD710" s="32"/>
      <c r="FE710" s="32"/>
      <c r="FF710" s="32"/>
      <c r="FG710" s="32"/>
      <c r="FH710" s="32"/>
      <c r="FI710" s="32"/>
      <c r="FJ710" s="32"/>
      <c r="FK710" s="32"/>
      <c r="FL710" s="32"/>
      <c r="FM710" s="32"/>
      <c r="FN710" s="32"/>
      <c r="FO710" s="32"/>
      <c r="FP710" s="32"/>
      <c r="FQ710" s="32"/>
      <c r="FR710" s="32"/>
      <c r="FS710" s="32"/>
      <c r="FT710" s="32"/>
      <c r="FU710" s="32"/>
      <c r="FV710" s="32"/>
      <c r="FW710" s="32"/>
      <c r="FX710" s="32"/>
      <c r="FY710" s="32"/>
      <c r="FZ710" s="32"/>
      <c r="GA710" s="32"/>
      <c r="GB710" s="32"/>
      <c r="GC710" s="32"/>
      <c r="GD710" s="32"/>
      <c r="GE710" s="32"/>
      <c r="GF710" s="32"/>
      <c r="GG710" s="32"/>
      <c r="GH710" s="32"/>
      <c r="GI710" s="32"/>
      <c r="GJ710" s="32"/>
      <c r="GK710" s="32"/>
      <c r="GL710" s="32"/>
      <c r="GM710" s="32"/>
      <c r="GN710" s="32"/>
      <c r="GO710" s="32"/>
      <c r="GP710" s="32"/>
      <c r="GQ710" s="32"/>
      <c r="GR710" s="32"/>
      <c r="GS710" s="32"/>
      <c r="GT710" s="32"/>
      <c r="GU710" s="32"/>
      <c r="GV710" s="32"/>
      <c r="GW710" s="32"/>
      <c r="GX710" s="32"/>
      <c r="GY710" s="32"/>
      <c r="GZ710" s="32"/>
      <c r="HA710" s="32"/>
      <c r="HB710" s="32"/>
      <c r="HC710" s="32"/>
      <c r="HD710" s="32"/>
      <c r="HE710" s="32"/>
      <c r="HF710" s="32"/>
      <c r="HG710" s="32"/>
      <c r="HH710" s="32"/>
      <c r="HI710" s="32"/>
      <c r="HJ710" s="32"/>
      <c r="HK710" s="32"/>
      <c r="HL710" s="32"/>
      <c r="HM710" s="32"/>
      <c r="HN710" s="32"/>
      <c r="HO710" s="32"/>
      <c r="HP710" s="32"/>
      <c r="HQ710" s="32"/>
      <c r="HR710" s="32"/>
      <c r="HS710" s="32"/>
      <c r="HT710" s="32"/>
      <c r="HU710" s="32"/>
      <c r="HV710" s="32"/>
      <c r="HW710" s="32"/>
      <c r="HX710" s="32"/>
      <c r="HY710" s="32"/>
      <c r="HZ710" s="32"/>
      <c r="IA710" s="32"/>
      <c r="IB710" s="32"/>
      <c r="IC710" s="32"/>
      <c r="ID710" s="32"/>
      <c r="IE710" s="32"/>
      <c r="IF710" s="32"/>
      <c r="IG710" s="32"/>
      <c r="IH710" s="32"/>
      <c r="II710" s="32"/>
      <c r="IJ710" s="32"/>
      <c r="IK710" s="32"/>
      <c r="IL710" s="32"/>
      <c r="IM710" s="32"/>
      <c r="IN710" s="32"/>
      <c r="IO710" s="32"/>
      <c r="IP710" s="32"/>
      <c r="IQ710" s="32"/>
      <c r="IR710" s="32"/>
      <c r="IS710" s="32"/>
      <c r="IT710" s="32"/>
      <c r="IU710" s="32"/>
    </row>
    <row r="711" spans="1:255" ht="15.75">
      <c r="A711" s="140" t="s">
        <v>20</v>
      </c>
      <c r="B711" s="141"/>
      <c r="C711" s="141"/>
      <c r="D711" s="142"/>
      <c r="E711" s="48">
        <f>SUM(E709:E710)</f>
        <v>4000</v>
      </c>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c r="BA711" s="32"/>
      <c r="BB711" s="32"/>
      <c r="BC711" s="32"/>
      <c r="BD711" s="32"/>
      <c r="BE711" s="32"/>
      <c r="BF711" s="32"/>
      <c r="BG711" s="32"/>
      <c r="BH711" s="32"/>
      <c r="BI711" s="32"/>
      <c r="BJ711" s="32"/>
      <c r="BK711" s="32"/>
      <c r="BL711" s="32"/>
      <c r="BM711" s="32"/>
      <c r="BN711" s="32"/>
      <c r="BO711" s="32"/>
      <c r="BP711" s="32"/>
      <c r="BQ711" s="32"/>
      <c r="BR711" s="32"/>
      <c r="BS711" s="32"/>
      <c r="BT711" s="32"/>
      <c r="BU711" s="32"/>
      <c r="BV711" s="32"/>
      <c r="BW711" s="32"/>
      <c r="BX711" s="32"/>
      <c r="BY711" s="32"/>
      <c r="BZ711" s="32"/>
      <c r="CA711" s="32"/>
      <c r="CB711" s="32"/>
      <c r="CC711" s="32"/>
      <c r="CD711" s="32"/>
      <c r="CE711" s="32"/>
      <c r="CF711" s="32"/>
      <c r="CG711" s="32"/>
      <c r="CH711" s="32"/>
      <c r="CI711" s="32"/>
      <c r="CJ711" s="32"/>
      <c r="CK711" s="32"/>
      <c r="CL711" s="32"/>
      <c r="CM711" s="32"/>
      <c r="CN711" s="32"/>
      <c r="CO711" s="32"/>
      <c r="CP711" s="32"/>
      <c r="CQ711" s="32"/>
      <c r="CR711" s="32"/>
      <c r="CS711" s="32"/>
      <c r="CT711" s="32"/>
      <c r="CU711" s="32"/>
      <c r="CV711" s="32"/>
      <c r="CW711" s="32"/>
      <c r="CX711" s="32"/>
      <c r="CY711" s="32"/>
      <c r="CZ711" s="32"/>
      <c r="DA711" s="32"/>
      <c r="DB711" s="32"/>
      <c r="DC711" s="32"/>
      <c r="DD711" s="32"/>
      <c r="DE711" s="32"/>
      <c r="DF711" s="32"/>
      <c r="DG711" s="32"/>
      <c r="DH711" s="32"/>
      <c r="DI711" s="32"/>
      <c r="DJ711" s="32"/>
      <c r="DK711" s="32"/>
      <c r="DL711" s="32"/>
      <c r="DM711" s="32"/>
      <c r="DN711" s="32"/>
      <c r="DO711" s="32"/>
      <c r="DP711" s="32"/>
      <c r="DQ711" s="32"/>
      <c r="DR711" s="32"/>
      <c r="DS711" s="32"/>
      <c r="DT711" s="32"/>
      <c r="DU711" s="32"/>
      <c r="DV711" s="32"/>
      <c r="DW711" s="32"/>
      <c r="DX711" s="32"/>
      <c r="DY711" s="32"/>
      <c r="DZ711" s="32"/>
      <c r="EA711" s="32"/>
      <c r="EB711" s="32"/>
      <c r="EC711" s="32"/>
      <c r="ED711" s="32"/>
      <c r="EE711" s="32"/>
      <c r="EF711" s="32"/>
      <c r="EG711" s="32"/>
      <c r="EH711" s="32"/>
      <c r="EI711" s="32"/>
      <c r="EJ711" s="32"/>
      <c r="EK711" s="32"/>
      <c r="EL711" s="32"/>
      <c r="EM711" s="32"/>
      <c r="EN711" s="32"/>
      <c r="EO711" s="32"/>
      <c r="EP711" s="32"/>
      <c r="EQ711" s="32"/>
      <c r="ER711" s="32"/>
      <c r="ES711" s="32"/>
      <c r="ET711" s="32"/>
      <c r="EU711" s="32"/>
      <c r="EV711" s="32"/>
      <c r="EW711" s="32"/>
      <c r="EX711" s="32"/>
      <c r="EY711" s="32"/>
      <c r="EZ711" s="32"/>
      <c r="FA711" s="32"/>
      <c r="FB711" s="32"/>
      <c r="FC711" s="32"/>
      <c r="FD711" s="32"/>
      <c r="FE711" s="32"/>
      <c r="FF711" s="32"/>
      <c r="FG711" s="32"/>
      <c r="FH711" s="32"/>
      <c r="FI711" s="32"/>
      <c r="FJ711" s="32"/>
      <c r="FK711" s="32"/>
      <c r="FL711" s="32"/>
      <c r="FM711" s="32"/>
      <c r="FN711" s="32"/>
      <c r="FO711" s="32"/>
      <c r="FP711" s="32"/>
      <c r="FQ711" s="32"/>
      <c r="FR711" s="32"/>
      <c r="FS711" s="32"/>
      <c r="FT711" s="32"/>
      <c r="FU711" s="32"/>
      <c r="FV711" s="32"/>
      <c r="FW711" s="32"/>
      <c r="FX711" s="32"/>
      <c r="FY711" s="32"/>
      <c r="FZ711" s="32"/>
      <c r="GA711" s="32"/>
      <c r="GB711" s="32"/>
      <c r="GC711" s="32"/>
      <c r="GD711" s="32"/>
      <c r="GE711" s="32"/>
      <c r="GF711" s="32"/>
      <c r="GG711" s="32"/>
      <c r="GH711" s="32"/>
      <c r="GI711" s="32"/>
      <c r="GJ711" s="32"/>
      <c r="GK711" s="32"/>
      <c r="GL711" s="32"/>
      <c r="GM711" s="32"/>
      <c r="GN711" s="32"/>
      <c r="GO711" s="32"/>
      <c r="GP711" s="32"/>
      <c r="GQ711" s="32"/>
      <c r="GR711" s="32"/>
      <c r="GS711" s="32"/>
      <c r="GT711" s="32"/>
      <c r="GU711" s="32"/>
      <c r="GV711" s="32"/>
      <c r="GW711" s="32"/>
      <c r="GX711" s="32"/>
      <c r="GY711" s="32"/>
      <c r="GZ711" s="32"/>
      <c r="HA711" s="32"/>
      <c r="HB711" s="32"/>
      <c r="HC711" s="32"/>
      <c r="HD711" s="32"/>
      <c r="HE711" s="32"/>
      <c r="HF711" s="32"/>
      <c r="HG711" s="32"/>
      <c r="HH711" s="32"/>
      <c r="HI711" s="32"/>
      <c r="HJ711" s="32"/>
      <c r="HK711" s="32"/>
      <c r="HL711" s="32"/>
      <c r="HM711" s="32"/>
      <c r="HN711" s="32"/>
      <c r="HO711" s="32"/>
      <c r="HP711" s="32"/>
      <c r="HQ711" s="32"/>
      <c r="HR711" s="32"/>
      <c r="HS711" s="32"/>
      <c r="HT711" s="32"/>
      <c r="HU711" s="32"/>
      <c r="HV711" s="32"/>
      <c r="HW711" s="32"/>
      <c r="HX711" s="32"/>
      <c r="HY711" s="32"/>
      <c r="HZ711" s="32"/>
      <c r="IA711" s="32"/>
      <c r="IB711" s="32"/>
      <c r="IC711" s="32"/>
      <c r="ID711" s="32"/>
      <c r="IE711" s="32"/>
      <c r="IF711" s="32"/>
      <c r="IG711" s="32"/>
      <c r="IH711" s="32"/>
      <c r="II711" s="32"/>
      <c r="IJ711" s="32"/>
      <c r="IK711" s="32"/>
      <c r="IL711" s="32"/>
      <c r="IM711" s="32"/>
      <c r="IN711" s="32"/>
      <c r="IO711" s="32"/>
      <c r="IP711" s="32"/>
      <c r="IQ711" s="32"/>
      <c r="IR711" s="32"/>
      <c r="IS711" s="32"/>
      <c r="IT711" s="32"/>
      <c r="IU711" s="32"/>
    </row>
    <row r="714" ht="15.75">
      <c r="A714" s="34"/>
    </row>
    <row r="716" spans="1:5" ht="16.5" thickBot="1">
      <c r="A716" s="151" t="s">
        <v>961</v>
      </c>
      <c r="B716" s="151"/>
      <c r="C716" s="151"/>
      <c r="D716" s="151"/>
      <c r="E716" s="151"/>
    </row>
    <row r="717" spans="1:255" ht="16.5" thickTop="1">
      <c r="A717" s="145" t="s">
        <v>0</v>
      </c>
      <c r="B717" s="145"/>
      <c r="C717" s="145"/>
      <c r="D717" s="145"/>
      <c r="E717" s="145"/>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c r="BA717" s="32"/>
      <c r="BB717" s="32"/>
      <c r="BC717" s="32"/>
      <c r="BD717" s="32"/>
      <c r="BE717" s="32"/>
      <c r="BF717" s="32"/>
      <c r="BG717" s="32"/>
      <c r="BH717" s="32"/>
      <c r="BI717" s="32"/>
      <c r="BJ717" s="32"/>
      <c r="BK717" s="32"/>
      <c r="BL717" s="32"/>
      <c r="BM717" s="32"/>
      <c r="BN717" s="32"/>
      <c r="BO717" s="32"/>
      <c r="BP717" s="32"/>
      <c r="BQ717" s="32"/>
      <c r="BR717" s="32"/>
      <c r="BS717" s="32"/>
      <c r="BT717" s="32"/>
      <c r="BU717" s="32"/>
      <c r="BV717" s="32"/>
      <c r="BW717" s="32"/>
      <c r="BX717" s="32"/>
      <c r="BY717" s="32"/>
      <c r="BZ717" s="32"/>
      <c r="CA717" s="32"/>
      <c r="CB717" s="32"/>
      <c r="CC717" s="32"/>
      <c r="CD717" s="32"/>
      <c r="CE717" s="32"/>
      <c r="CF717" s="32"/>
      <c r="CG717" s="32"/>
      <c r="CH717" s="32"/>
      <c r="CI717" s="32"/>
      <c r="CJ717" s="32"/>
      <c r="CK717" s="32"/>
      <c r="CL717" s="32"/>
      <c r="CM717" s="32"/>
      <c r="CN717" s="32"/>
      <c r="CO717" s="32"/>
      <c r="CP717" s="32"/>
      <c r="CQ717" s="32"/>
      <c r="CR717" s="32"/>
      <c r="CS717" s="32"/>
      <c r="CT717" s="32"/>
      <c r="CU717" s="32"/>
      <c r="CV717" s="32"/>
      <c r="CW717" s="32"/>
      <c r="CX717" s="32"/>
      <c r="CY717" s="32"/>
      <c r="CZ717" s="32"/>
      <c r="DA717" s="32"/>
      <c r="DB717" s="32"/>
      <c r="DC717" s="32"/>
      <c r="DD717" s="32"/>
      <c r="DE717" s="32"/>
      <c r="DF717" s="32"/>
      <c r="DG717" s="32"/>
      <c r="DH717" s="32"/>
      <c r="DI717" s="32"/>
      <c r="DJ717" s="32"/>
      <c r="DK717" s="32"/>
      <c r="DL717" s="32"/>
      <c r="DM717" s="32"/>
      <c r="DN717" s="32"/>
      <c r="DO717" s="32"/>
      <c r="DP717" s="32"/>
      <c r="DQ717" s="32"/>
      <c r="DR717" s="32"/>
      <c r="DS717" s="32"/>
      <c r="DT717" s="32"/>
      <c r="DU717" s="32"/>
      <c r="DV717" s="32"/>
      <c r="DW717" s="32"/>
      <c r="DX717" s="32"/>
      <c r="DY717" s="32"/>
      <c r="DZ717" s="32"/>
      <c r="EA717" s="32"/>
      <c r="EB717" s="32"/>
      <c r="EC717" s="32"/>
      <c r="ED717" s="32"/>
      <c r="EE717" s="32"/>
      <c r="EF717" s="32"/>
      <c r="EG717" s="32"/>
      <c r="EH717" s="32"/>
      <c r="EI717" s="32"/>
      <c r="EJ717" s="32"/>
      <c r="EK717" s="32"/>
      <c r="EL717" s="32"/>
      <c r="EM717" s="32"/>
      <c r="EN717" s="32"/>
      <c r="EO717" s="32"/>
      <c r="EP717" s="32"/>
      <c r="EQ717" s="32"/>
      <c r="ER717" s="32"/>
      <c r="ES717" s="32"/>
      <c r="ET717" s="32"/>
      <c r="EU717" s="32"/>
      <c r="EV717" s="32"/>
      <c r="EW717" s="32"/>
      <c r="EX717" s="32"/>
      <c r="EY717" s="32"/>
      <c r="EZ717" s="32"/>
      <c r="FA717" s="32"/>
      <c r="FB717" s="32"/>
      <c r="FC717" s="32"/>
      <c r="FD717" s="32"/>
      <c r="FE717" s="32"/>
      <c r="FF717" s="32"/>
      <c r="FG717" s="32"/>
      <c r="FH717" s="32"/>
      <c r="FI717" s="32"/>
      <c r="FJ717" s="32"/>
      <c r="FK717" s="32"/>
      <c r="FL717" s="32"/>
      <c r="FM717" s="32"/>
      <c r="FN717" s="32"/>
      <c r="FO717" s="32"/>
      <c r="FP717" s="32"/>
      <c r="FQ717" s="32"/>
      <c r="FR717" s="32"/>
      <c r="FS717" s="32"/>
      <c r="FT717" s="32"/>
      <c r="FU717" s="32"/>
      <c r="FV717" s="32"/>
      <c r="FW717" s="32"/>
      <c r="FX717" s="32"/>
      <c r="FY717" s="32"/>
      <c r="FZ717" s="32"/>
      <c r="GA717" s="32"/>
      <c r="GB717" s="32"/>
      <c r="GC717" s="32"/>
      <c r="GD717" s="32"/>
      <c r="GE717" s="32"/>
      <c r="GF717" s="32"/>
      <c r="GG717" s="32"/>
      <c r="GH717" s="32"/>
      <c r="GI717" s="32"/>
      <c r="GJ717" s="32"/>
      <c r="GK717" s="32"/>
      <c r="GL717" s="32"/>
      <c r="GM717" s="32"/>
      <c r="GN717" s="32"/>
      <c r="GO717" s="32"/>
      <c r="GP717" s="32"/>
      <c r="GQ717" s="32"/>
      <c r="GR717" s="32"/>
      <c r="GS717" s="32"/>
      <c r="GT717" s="32"/>
      <c r="GU717" s="32"/>
      <c r="GV717" s="32"/>
      <c r="GW717" s="32"/>
      <c r="GX717" s="32"/>
      <c r="GY717" s="32"/>
      <c r="GZ717" s="32"/>
      <c r="HA717" s="32"/>
      <c r="HB717" s="32"/>
      <c r="HC717" s="32"/>
      <c r="HD717" s="32"/>
      <c r="HE717" s="32"/>
      <c r="HF717" s="32"/>
      <c r="HG717" s="32"/>
      <c r="HH717" s="32"/>
      <c r="HI717" s="32"/>
      <c r="HJ717" s="32"/>
      <c r="HK717" s="32"/>
      <c r="HL717" s="32"/>
      <c r="HM717" s="32"/>
      <c r="HN717" s="32"/>
      <c r="HO717" s="32"/>
      <c r="HP717" s="32"/>
      <c r="HQ717" s="32"/>
      <c r="HR717" s="32"/>
      <c r="HS717" s="32"/>
      <c r="HT717" s="32"/>
      <c r="HU717" s="32"/>
      <c r="HV717" s="32"/>
      <c r="HW717" s="32"/>
      <c r="HX717" s="32"/>
      <c r="HY717" s="32"/>
      <c r="HZ717" s="32"/>
      <c r="IA717" s="32"/>
      <c r="IB717" s="32"/>
      <c r="IC717" s="32"/>
      <c r="ID717" s="32"/>
      <c r="IE717" s="32"/>
      <c r="IF717" s="32"/>
      <c r="IG717" s="32"/>
      <c r="IH717" s="32"/>
      <c r="II717" s="32"/>
      <c r="IJ717" s="32"/>
      <c r="IK717" s="32"/>
      <c r="IL717" s="32"/>
      <c r="IM717" s="32"/>
      <c r="IN717" s="32"/>
      <c r="IO717" s="32"/>
      <c r="IP717" s="32"/>
      <c r="IQ717" s="32"/>
      <c r="IR717" s="32"/>
      <c r="IS717" s="32"/>
      <c r="IT717" s="32"/>
      <c r="IU717" s="32"/>
    </row>
    <row r="718" spans="6:255" ht="15">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c r="BA718" s="32"/>
      <c r="BB718" s="32"/>
      <c r="BC718" s="32"/>
      <c r="BD718" s="32"/>
      <c r="BE718" s="32"/>
      <c r="BF718" s="32"/>
      <c r="BG718" s="32"/>
      <c r="BH718" s="32"/>
      <c r="BI718" s="32"/>
      <c r="BJ718" s="32"/>
      <c r="BK718" s="32"/>
      <c r="BL718" s="32"/>
      <c r="BM718" s="32"/>
      <c r="BN718" s="32"/>
      <c r="BO718" s="32"/>
      <c r="BP718" s="32"/>
      <c r="BQ718" s="32"/>
      <c r="BR718" s="32"/>
      <c r="BS718" s="32"/>
      <c r="BT718" s="32"/>
      <c r="BU718" s="32"/>
      <c r="BV718" s="32"/>
      <c r="BW718" s="32"/>
      <c r="BX718" s="32"/>
      <c r="BY718" s="32"/>
      <c r="BZ718" s="32"/>
      <c r="CA718" s="32"/>
      <c r="CB718" s="32"/>
      <c r="CC718" s="32"/>
      <c r="CD718" s="32"/>
      <c r="CE718" s="32"/>
      <c r="CF718" s="32"/>
      <c r="CG718" s="32"/>
      <c r="CH718" s="32"/>
      <c r="CI718" s="32"/>
      <c r="CJ718" s="32"/>
      <c r="CK718" s="32"/>
      <c r="CL718" s="32"/>
      <c r="CM718" s="32"/>
      <c r="CN718" s="32"/>
      <c r="CO718" s="32"/>
      <c r="CP718" s="32"/>
      <c r="CQ718" s="32"/>
      <c r="CR718" s="32"/>
      <c r="CS718" s="32"/>
      <c r="CT718" s="32"/>
      <c r="CU718" s="32"/>
      <c r="CV718" s="32"/>
      <c r="CW718" s="32"/>
      <c r="CX718" s="32"/>
      <c r="CY718" s="32"/>
      <c r="CZ718" s="32"/>
      <c r="DA718" s="32"/>
      <c r="DB718" s="32"/>
      <c r="DC718" s="32"/>
      <c r="DD718" s="32"/>
      <c r="DE718" s="32"/>
      <c r="DF718" s="32"/>
      <c r="DG718" s="32"/>
      <c r="DH718" s="32"/>
      <c r="DI718" s="32"/>
      <c r="DJ718" s="32"/>
      <c r="DK718" s="32"/>
      <c r="DL718" s="32"/>
      <c r="DM718" s="32"/>
      <c r="DN718" s="32"/>
      <c r="DO718" s="32"/>
      <c r="DP718" s="32"/>
      <c r="DQ718" s="32"/>
      <c r="DR718" s="32"/>
      <c r="DS718" s="32"/>
      <c r="DT718" s="32"/>
      <c r="DU718" s="32"/>
      <c r="DV718" s="32"/>
      <c r="DW718" s="32"/>
      <c r="DX718" s="32"/>
      <c r="DY718" s="32"/>
      <c r="DZ718" s="32"/>
      <c r="EA718" s="32"/>
      <c r="EB718" s="32"/>
      <c r="EC718" s="32"/>
      <c r="ED718" s="32"/>
      <c r="EE718" s="32"/>
      <c r="EF718" s="32"/>
      <c r="EG718" s="32"/>
      <c r="EH718" s="32"/>
      <c r="EI718" s="32"/>
      <c r="EJ718" s="32"/>
      <c r="EK718" s="32"/>
      <c r="EL718" s="32"/>
      <c r="EM718" s="32"/>
      <c r="EN718" s="32"/>
      <c r="EO718" s="32"/>
      <c r="EP718" s="32"/>
      <c r="EQ718" s="32"/>
      <c r="ER718" s="32"/>
      <c r="ES718" s="32"/>
      <c r="ET718" s="32"/>
      <c r="EU718" s="32"/>
      <c r="EV718" s="32"/>
      <c r="EW718" s="32"/>
      <c r="EX718" s="32"/>
      <c r="EY718" s="32"/>
      <c r="EZ718" s="32"/>
      <c r="FA718" s="32"/>
      <c r="FB718" s="32"/>
      <c r="FC718" s="32"/>
      <c r="FD718" s="32"/>
      <c r="FE718" s="32"/>
      <c r="FF718" s="32"/>
      <c r="FG718" s="32"/>
      <c r="FH718" s="32"/>
      <c r="FI718" s="32"/>
      <c r="FJ718" s="32"/>
      <c r="FK718" s="32"/>
      <c r="FL718" s="32"/>
      <c r="FM718" s="32"/>
      <c r="FN718" s="32"/>
      <c r="FO718" s="32"/>
      <c r="FP718" s="32"/>
      <c r="FQ718" s="32"/>
      <c r="FR718" s="32"/>
      <c r="FS718" s="32"/>
      <c r="FT718" s="32"/>
      <c r="FU718" s="32"/>
      <c r="FV718" s="32"/>
      <c r="FW718" s="32"/>
      <c r="FX718" s="32"/>
      <c r="FY718" s="32"/>
      <c r="FZ718" s="32"/>
      <c r="GA718" s="32"/>
      <c r="GB718" s="32"/>
      <c r="GC718" s="32"/>
      <c r="GD718" s="32"/>
      <c r="GE718" s="32"/>
      <c r="GF718" s="32"/>
      <c r="GG718" s="32"/>
      <c r="GH718" s="32"/>
      <c r="GI718" s="32"/>
      <c r="GJ718" s="32"/>
      <c r="GK718" s="32"/>
      <c r="GL718" s="32"/>
      <c r="GM718" s="32"/>
      <c r="GN718" s="32"/>
      <c r="GO718" s="32"/>
      <c r="GP718" s="32"/>
      <c r="GQ718" s="32"/>
      <c r="GR718" s="32"/>
      <c r="GS718" s="32"/>
      <c r="GT718" s="32"/>
      <c r="GU718" s="32"/>
      <c r="GV718" s="32"/>
      <c r="GW718" s="32"/>
      <c r="GX718" s="32"/>
      <c r="GY718" s="32"/>
      <c r="GZ718" s="32"/>
      <c r="HA718" s="32"/>
      <c r="HB718" s="32"/>
      <c r="HC718" s="32"/>
      <c r="HD718" s="32"/>
      <c r="HE718" s="32"/>
      <c r="HF718" s="32"/>
      <c r="HG718" s="32"/>
      <c r="HH718" s="32"/>
      <c r="HI718" s="32"/>
      <c r="HJ718" s="32"/>
      <c r="HK718" s="32"/>
      <c r="HL718" s="32"/>
      <c r="HM718" s="32"/>
      <c r="HN718" s="32"/>
      <c r="HO718" s="32"/>
      <c r="HP718" s="32"/>
      <c r="HQ718" s="32"/>
      <c r="HR718" s="32"/>
      <c r="HS718" s="32"/>
      <c r="HT718" s="32"/>
      <c r="HU718" s="32"/>
      <c r="HV718" s="32"/>
      <c r="HW718" s="32"/>
      <c r="HX718" s="32"/>
      <c r="HY718" s="32"/>
      <c r="HZ718" s="32"/>
      <c r="IA718" s="32"/>
      <c r="IB718" s="32"/>
      <c r="IC718" s="32"/>
      <c r="ID718" s="32"/>
      <c r="IE718" s="32"/>
      <c r="IF718" s="32"/>
      <c r="IG718" s="32"/>
      <c r="IH718" s="32"/>
      <c r="II718" s="32"/>
      <c r="IJ718" s="32"/>
      <c r="IK718" s="32"/>
      <c r="IL718" s="32"/>
      <c r="IM718" s="32"/>
      <c r="IN718" s="32"/>
      <c r="IO718" s="32"/>
      <c r="IP718" s="32"/>
      <c r="IQ718" s="32"/>
      <c r="IR718" s="32"/>
      <c r="IS718" s="32"/>
      <c r="IT718" s="32"/>
      <c r="IU718" s="32"/>
    </row>
    <row r="719" spans="1:255" ht="33" customHeight="1">
      <c r="A719" s="144" t="s">
        <v>317</v>
      </c>
      <c r="B719" s="144"/>
      <c r="C719" s="144"/>
      <c r="D719" s="144"/>
      <c r="E719" s="144"/>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c r="BA719" s="32"/>
      <c r="BB719" s="32"/>
      <c r="BC719" s="32"/>
      <c r="BD719" s="32"/>
      <c r="BE719" s="32"/>
      <c r="BF719" s="32"/>
      <c r="BG719" s="32"/>
      <c r="BH719" s="32"/>
      <c r="BI719" s="32"/>
      <c r="BJ719" s="32"/>
      <c r="BK719" s="32"/>
      <c r="BL719" s="32"/>
      <c r="BM719" s="32"/>
      <c r="BN719" s="32"/>
      <c r="BO719" s="32"/>
      <c r="BP719" s="32"/>
      <c r="BQ719" s="32"/>
      <c r="BR719" s="32"/>
      <c r="BS719" s="32"/>
      <c r="BT719" s="32"/>
      <c r="BU719" s="32"/>
      <c r="BV719" s="32"/>
      <c r="BW719" s="32"/>
      <c r="BX719" s="32"/>
      <c r="BY719" s="32"/>
      <c r="BZ719" s="32"/>
      <c r="CA719" s="32"/>
      <c r="CB719" s="32"/>
      <c r="CC719" s="32"/>
      <c r="CD719" s="32"/>
      <c r="CE719" s="32"/>
      <c r="CF719" s="32"/>
      <c r="CG719" s="32"/>
      <c r="CH719" s="32"/>
      <c r="CI719" s="32"/>
      <c r="CJ719" s="32"/>
      <c r="CK719" s="32"/>
      <c r="CL719" s="32"/>
      <c r="CM719" s="32"/>
      <c r="CN719" s="32"/>
      <c r="CO719" s="32"/>
      <c r="CP719" s="32"/>
      <c r="CQ719" s="32"/>
      <c r="CR719" s="32"/>
      <c r="CS719" s="32"/>
      <c r="CT719" s="32"/>
      <c r="CU719" s="32"/>
      <c r="CV719" s="32"/>
      <c r="CW719" s="32"/>
      <c r="CX719" s="32"/>
      <c r="CY719" s="32"/>
      <c r="CZ719" s="32"/>
      <c r="DA719" s="32"/>
      <c r="DB719" s="32"/>
      <c r="DC719" s="32"/>
      <c r="DD719" s="32"/>
      <c r="DE719" s="32"/>
      <c r="DF719" s="32"/>
      <c r="DG719" s="32"/>
      <c r="DH719" s="32"/>
      <c r="DI719" s="32"/>
      <c r="DJ719" s="32"/>
      <c r="DK719" s="32"/>
      <c r="DL719" s="32"/>
      <c r="DM719" s="32"/>
      <c r="DN719" s="32"/>
      <c r="DO719" s="32"/>
      <c r="DP719" s="32"/>
      <c r="DQ719" s="32"/>
      <c r="DR719" s="32"/>
      <c r="DS719" s="32"/>
      <c r="DT719" s="32"/>
      <c r="DU719" s="32"/>
      <c r="DV719" s="32"/>
      <c r="DW719" s="32"/>
      <c r="DX719" s="32"/>
      <c r="DY719" s="32"/>
      <c r="DZ719" s="32"/>
      <c r="EA719" s="32"/>
      <c r="EB719" s="32"/>
      <c r="EC719" s="32"/>
      <c r="ED719" s="32"/>
      <c r="EE719" s="32"/>
      <c r="EF719" s="32"/>
      <c r="EG719" s="32"/>
      <c r="EH719" s="32"/>
      <c r="EI719" s="32"/>
      <c r="EJ719" s="32"/>
      <c r="EK719" s="32"/>
      <c r="EL719" s="32"/>
      <c r="EM719" s="32"/>
      <c r="EN719" s="32"/>
      <c r="EO719" s="32"/>
      <c r="EP719" s="32"/>
      <c r="EQ719" s="32"/>
      <c r="ER719" s="32"/>
      <c r="ES719" s="32"/>
      <c r="ET719" s="32"/>
      <c r="EU719" s="32"/>
      <c r="EV719" s="32"/>
      <c r="EW719" s="32"/>
      <c r="EX719" s="32"/>
      <c r="EY719" s="32"/>
      <c r="EZ719" s="32"/>
      <c r="FA719" s="32"/>
      <c r="FB719" s="32"/>
      <c r="FC719" s="32"/>
      <c r="FD719" s="32"/>
      <c r="FE719" s="32"/>
      <c r="FF719" s="32"/>
      <c r="FG719" s="32"/>
      <c r="FH719" s="32"/>
      <c r="FI719" s="32"/>
      <c r="FJ719" s="32"/>
      <c r="FK719" s="32"/>
      <c r="FL719" s="32"/>
      <c r="FM719" s="32"/>
      <c r="FN719" s="32"/>
      <c r="FO719" s="32"/>
      <c r="FP719" s="32"/>
      <c r="FQ719" s="32"/>
      <c r="FR719" s="32"/>
      <c r="FS719" s="32"/>
      <c r="FT719" s="32"/>
      <c r="FU719" s="32"/>
      <c r="FV719" s="32"/>
      <c r="FW719" s="32"/>
      <c r="FX719" s="32"/>
      <c r="FY719" s="32"/>
      <c r="FZ719" s="32"/>
      <c r="GA719" s="32"/>
      <c r="GB719" s="32"/>
      <c r="GC719" s="32"/>
      <c r="GD719" s="32"/>
      <c r="GE719" s="32"/>
      <c r="GF719" s="32"/>
      <c r="GG719" s="32"/>
      <c r="GH719" s="32"/>
      <c r="GI719" s="32"/>
      <c r="GJ719" s="32"/>
      <c r="GK719" s="32"/>
      <c r="GL719" s="32"/>
      <c r="GM719" s="32"/>
      <c r="GN719" s="32"/>
      <c r="GO719" s="32"/>
      <c r="GP719" s="32"/>
      <c r="GQ719" s="32"/>
      <c r="GR719" s="32"/>
      <c r="GS719" s="32"/>
      <c r="GT719" s="32"/>
      <c r="GU719" s="32"/>
      <c r="GV719" s="32"/>
      <c r="GW719" s="32"/>
      <c r="GX719" s="32"/>
      <c r="GY719" s="32"/>
      <c r="GZ719" s="32"/>
      <c r="HA719" s="32"/>
      <c r="HB719" s="32"/>
      <c r="HC719" s="32"/>
      <c r="HD719" s="32"/>
      <c r="HE719" s="32"/>
      <c r="HF719" s="32"/>
      <c r="HG719" s="32"/>
      <c r="HH719" s="32"/>
      <c r="HI719" s="32"/>
      <c r="HJ719" s="32"/>
      <c r="HK719" s="32"/>
      <c r="HL719" s="32"/>
      <c r="HM719" s="32"/>
      <c r="HN719" s="32"/>
      <c r="HO719" s="32"/>
      <c r="HP719" s="32"/>
      <c r="HQ719" s="32"/>
      <c r="HR719" s="32"/>
      <c r="HS719" s="32"/>
      <c r="HT719" s="32"/>
      <c r="HU719" s="32"/>
      <c r="HV719" s="32"/>
      <c r="HW719" s="32"/>
      <c r="HX719" s="32"/>
      <c r="HY719" s="32"/>
      <c r="HZ719" s="32"/>
      <c r="IA719" s="32"/>
      <c r="IB719" s="32"/>
      <c r="IC719" s="32"/>
      <c r="ID719" s="32"/>
      <c r="IE719" s="32"/>
      <c r="IF719" s="32"/>
      <c r="IG719" s="32"/>
      <c r="IH719" s="32"/>
      <c r="II719" s="32"/>
      <c r="IJ719" s="32"/>
      <c r="IK719" s="32"/>
      <c r="IL719" s="32"/>
      <c r="IM719" s="32"/>
      <c r="IN719" s="32"/>
      <c r="IO719" s="32"/>
      <c r="IP719" s="32"/>
      <c r="IQ719" s="32"/>
      <c r="IR719" s="32"/>
      <c r="IS719" s="32"/>
      <c r="IT719" s="32"/>
      <c r="IU719" s="32"/>
    </row>
    <row r="720" spans="1:255" ht="15.75">
      <c r="A720" s="143" t="s">
        <v>139</v>
      </c>
      <c r="B720" s="143"/>
      <c r="C720" s="143"/>
      <c r="D720" s="143"/>
      <c r="E720" s="143"/>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c r="BA720" s="32"/>
      <c r="BB720" s="32"/>
      <c r="BC720" s="32"/>
      <c r="BD720" s="32"/>
      <c r="BE720" s="32"/>
      <c r="BF720" s="32"/>
      <c r="BG720" s="32"/>
      <c r="BH720" s="32"/>
      <c r="BI720" s="32"/>
      <c r="BJ720" s="32"/>
      <c r="BK720" s="32"/>
      <c r="BL720" s="32"/>
      <c r="BM720" s="32"/>
      <c r="BN720" s="32"/>
      <c r="BO720" s="32"/>
      <c r="BP720" s="32"/>
      <c r="BQ720" s="32"/>
      <c r="BR720" s="32"/>
      <c r="BS720" s="32"/>
      <c r="BT720" s="32"/>
      <c r="BU720" s="32"/>
      <c r="BV720" s="32"/>
      <c r="BW720" s="32"/>
      <c r="BX720" s="32"/>
      <c r="BY720" s="32"/>
      <c r="BZ720" s="32"/>
      <c r="CA720" s="32"/>
      <c r="CB720" s="32"/>
      <c r="CC720" s="32"/>
      <c r="CD720" s="32"/>
      <c r="CE720" s="32"/>
      <c r="CF720" s="32"/>
      <c r="CG720" s="32"/>
      <c r="CH720" s="32"/>
      <c r="CI720" s="32"/>
      <c r="CJ720" s="32"/>
      <c r="CK720" s="32"/>
      <c r="CL720" s="32"/>
      <c r="CM720" s="32"/>
      <c r="CN720" s="32"/>
      <c r="CO720" s="32"/>
      <c r="CP720" s="32"/>
      <c r="CQ720" s="32"/>
      <c r="CR720" s="32"/>
      <c r="CS720" s="32"/>
      <c r="CT720" s="32"/>
      <c r="CU720" s="32"/>
      <c r="CV720" s="32"/>
      <c r="CW720" s="32"/>
      <c r="CX720" s="32"/>
      <c r="CY720" s="32"/>
      <c r="CZ720" s="32"/>
      <c r="DA720" s="32"/>
      <c r="DB720" s="32"/>
      <c r="DC720" s="32"/>
      <c r="DD720" s="32"/>
      <c r="DE720" s="32"/>
      <c r="DF720" s="32"/>
      <c r="DG720" s="32"/>
      <c r="DH720" s="32"/>
      <c r="DI720" s="32"/>
      <c r="DJ720" s="32"/>
      <c r="DK720" s="32"/>
      <c r="DL720" s="32"/>
      <c r="DM720" s="32"/>
      <c r="DN720" s="32"/>
      <c r="DO720" s="32"/>
      <c r="DP720" s="32"/>
      <c r="DQ720" s="32"/>
      <c r="DR720" s="32"/>
      <c r="DS720" s="32"/>
      <c r="DT720" s="32"/>
      <c r="DU720" s="32"/>
      <c r="DV720" s="32"/>
      <c r="DW720" s="32"/>
      <c r="DX720" s="32"/>
      <c r="DY720" s="32"/>
      <c r="DZ720" s="32"/>
      <c r="EA720" s="32"/>
      <c r="EB720" s="32"/>
      <c r="EC720" s="32"/>
      <c r="ED720" s="32"/>
      <c r="EE720" s="32"/>
      <c r="EF720" s="32"/>
      <c r="EG720" s="32"/>
      <c r="EH720" s="32"/>
      <c r="EI720" s="32"/>
      <c r="EJ720" s="32"/>
      <c r="EK720" s="32"/>
      <c r="EL720" s="32"/>
      <c r="EM720" s="32"/>
      <c r="EN720" s="32"/>
      <c r="EO720" s="32"/>
      <c r="EP720" s="32"/>
      <c r="EQ720" s="32"/>
      <c r="ER720" s="32"/>
      <c r="ES720" s="32"/>
      <c r="ET720" s="32"/>
      <c r="EU720" s="32"/>
      <c r="EV720" s="32"/>
      <c r="EW720" s="32"/>
      <c r="EX720" s="32"/>
      <c r="EY720" s="32"/>
      <c r="EZ720" s="32"/>
      <c r="FA720" s="32"/>
      <c r="FB720" s="32"/>
      <c r="FC720" s="32"/>
      <c r="FD720" s="32"/>
      <c r="FE720" s="32"/>
      <c r="FF720" s="32"/>
      <c r="FG720" s="32"/>
      <c r="FH720" s="32"/>
      <c r="FI720" s="32"/>
      <c r="FJ720" s="32"/>
      <c r="FK720" s="32"/>
      <c r="FL720" s="32"/>
      <c r="FM720" s="32"/>
      <c r="FN720" s="32"/>
      <c r="FO720" s="32"/>
      <c r="FP720" s="32"/>
      <c r="FQ720" s="32"/>
      <c r="FR720" s="32"/>
      <c r="FS720" s="32"/>
      <c r="FT720" s="32"/>
      <c r="FU720" s="32"/>
      <c r="FV720" s="32"/>
      <c r="FW720" s="32"/>
      <c r="FX720" s="32"/>
      <c r="FY720" s="32"/>
      <c r="FZ720" s="32"/>
      <c r="GA720" s="32"/>
      <c r="GB720" s="32"/>
      <c r="GC720" s="32"/>
      <c r="GD720" s="32"/>
      <c r="GE720" s="32"/>
      <c r="GF720" s="32"/>
      <c r="GG720" s="32"/>
      <c r="GH720" s="32"/>
      <c r="GI720" s="32"/>
      <c r="GJ720" s="32"/>
      <c r="GK720" s="32"/>
      <c r="GL720" s="32"/>
      <c r="GM720" s="32"/>
      <c r="GN720" s="32"/>
      <c r="GO720" s="32"/>
      <c r="GP720" s="32"/>
      <c r="GQ720" s="32"/>
      <c r="GR720" s="32"/>
      <c r="GS720" s="32"/>
      <c r="GT720" s="32"/>
      <c r="GU720" s="32"/>
      <c r="GV720" s="32"/>
      <c r="GW720" s="32"/>
      <c r="GX720" s="32"/>
      <c r="GY720" s="32"/>
      <c r="GZ720" s="32"/>
      <c r="HA720" s="32"/>
      <c r="HB720" s="32"/>
      <c r="HC720" s="32"/>
      <c r="HD720" s="32"/>
      <c r="HE720" s="32"/>
      <c r="HF720" s="32"/>
      <c r="HG720" s="32"/>
      <c r="HH720" s="32"/>
      <c r="HI720" s="32"/>
      <c r="HJ720" s="32"/>
      <c r="HK720" s="32"/>
      <c r="HL720" s="32"/>
      <c r="HM720" s="32"/>
      <c r="HN720" s="32"/>
      <c r="HO720" s="32"/>
      <c r="HP720" s="32"/>
      <c r="HQ720" s="32"/>
      <c r="HR720" s="32"/>
      <c r="HS720" s="32"/>
      <c r="HT720" s="32"/>
      <c r="HU720" s="32"/>
      <c r="HV720" s="32"/>
      <c r="HW720" s="32"/>
      <c r="HX720" s="32"/>
      <c r="HY720" s="32"/>
      <c r="HZ720" s="32"/>
      <c r="IA720" s="32"/>
      <c r="IB720" s="32"/>
      <c r="IC720" s="32"/>
      <c r="ID720" s="32"/>
      <c r="IE720" s="32"/>
      <c r="IF720" s="32"/>
      <c r="IG720" s="32"/>
      <c r="IH720" s="32"/>
      <c r="II720" s="32"/>
      <c r="IJ720" s="32"/>
      <c r="IK720" s="32"/>
      <c r="IL720" s="32"/>
      <c r="IM720" s="32"/>
      <c r="IN720" s="32"/>
      <c r="IO720" s="32"/>
      <c r="IP720" s="32"/>
      <c r="IQ720" s="32"/>
      <c r="IR720" s="32"/>
      <c r="IS720" s="32"/>
      <c r="IT720" s="32"/>
      <c r="IU720" s="32"/>
    </row>
    <row r="721" spans="1:255" ht="15.75">
      <c r="A721" s="143" t="s">
        <v>3</v>
      </c>
      <c r="B721" s="143"/>
      <c r="C721" s="143"/>
      <c r="D721" s="143"/>
      <c r="E721" s="143"/>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c r="BA721" s="32"/>
      <c r="BB721" s="32"/>
      <c r="BC721" s="32"/>
      <c r="BD721" s="32"/>
      <c r="BE721" s="32"/>
      <c r="BF721" s="32"/>
      <c r="BG721" s="32"/>
      <c r="BH721" s="32"/>
      <c r="BI721" s="32"/>
      <c r="BJ721" s="32"/>
      <c r="BK721" s="32"/>
      <c r="BL721" s="32"/>
      <c r="BM721" s="32"/>
      <c r="BN721" s="32"/>
      <c r="BO721" s="32"/>
      <c r="BP721" s="32"/>
      <c r="BQ721" s="32"/>
      <c r="BR721" s="32"/>
      <c r="BS721" s="32"/>
      <c r="BT721" s="32"/>
      <c r="BU721" s="32"/>
      <c r="BV721" s="32"/>
      <c r="BW721" s="32"/>
      <c r="BX721" s="32"/>
      <c r="BY721" s="32"/>
      <c r="BZ721" s="32"/>
      <c r="CA721" s="32"/>
      <c r="CB721" s="32"/>
      <c r="CC721" s="32"/>
      <c r="CD721" s="32"/>
      <c r="CE721" s="32"/>
      <c r="CF721" s="32"/>
      <c r="CG721" s="32"/>
      <c r="CH721" s="32"/>
      <c r="CI721" s="32"/>
      <c r="CJ721" s="32"/>
      <c r="CK721" s="32"/>
      <c r="CL721" s="32"/>
      <c r="CM721" s="32"/>
      <c r="CN721" s="32"/>
      <c r="CO721" s="32"/>
      <c r="CP721" s="32"/>
      <c r="CQ721" s="32"/>
      <c r="CR721" s="32"/>
      <c r="CS721" s="32"/>
      <c r="CT721" s="32"/>
      <c r="CU721" s="32"/>
      <c r="CV721" s="32"/>
      <c r="CW721" s="32"/>
      <c r="CX721" s="32"/>
      <c r="CY721" s="32"/>
      <c r="CZ721" s="32"/>
      <c r="DA721" s="32"/>
      <c r="DB721" s="32"/>
      <c r="DC721" s="32"/>
      <c r="DD721" s="32"/>
      <c r="DE721" s="32"/>
      <c r="DF721" s="32"/>
      <c r="DG721" s="32"/>
      <c r="DH721" s="32"/>
      <c r="DI721" s="32"/>
      <c r="DJ721" s="32"/>
      <c r="DK721" s="32"/>
      <c r="DL721" s="32"/>
      <c r="DM721" s="32"/>
      <c r="DN721" s="32"/>
      <c r="DO721" s="32"/>
      <c r="DP721" s="32"/>
      <c r="DQ721" s="32"/>
      <c r="DR721" s="32"/>
      <c r="DS721" s="32"/>
      <c r="DT721" s="32"/>
      <c r="DU721" s="32"/>
      <c r="DV721" s="32"/>
      <c r="DW721" s="32"/>
      <c r="DX721" s="32"/>
      <c r="DY721" s="32"/>
      <c r="DZ721" s="32"/>
      <c r="EA721" s="32"/>
      <c r="EB721" s="32"/>
      <c r="EC721" s="32"/>
      <c r="ED721" s="32"/>
      <c r="EE721" s="32"/>
      <c r="EF721" s="32"/>
      <c r="EG721" s="32"/>
      <c r="EH721" s="32"/>
      <c r="EI721" s="32"/>
      <c r="EJ721" s="32"/>
      <c r="EK721" s="32"/>
      <c r="EL721" s="32"/>
      <c r="EM721" s="32"/>
      <c r="EN721" s="32"/>
      <c r="EO721" s="32"/>
      <c r="EP721" s="32"/>
      <c r="EQ721" s="32"/>
      <c r="ER721" s="32"/>
      <c r="ES721" s="32"/>
      <c r="ET721" s="32"/>
      <c r="EU721" s="32"/>
      <c r="EV721" s="32"/>
      <c r="EW721" s="32"/>
      <c r="EX721" s="32"/>
      <c r="EY721" s="32"/>
      <c r="EZ721" s="32"/>
      <c r="FA721" s="32"/>
      <c r="FB721" s="32"/>
      <c r="FC721" s="32"/>
      <c r="FD721" s="32"/>
      <c r="FE721" s="32"/>
      <c r="FF721" s="32"/>
      <c r="FG721" s="32"/>
      <c r="FH721" s="32"/>
      <c r="FI721" s="32"/>
      <c r="FJ721" s="32"/>
      <c r="FK721" s="32"/>
      <c r="FL721" s="32"/>
      <c r="FM721" s="32"/>
      <c r="FN721" s="32"/>
      <c r="FO721" s="32"/>
      <c r="FP721" s="32"/>
      <c r="FQ721" s="32"/>
      <c r="FR721" s="32"/>
      <c r="FS721" s="32"/>
      <c r="FT721" s="32"/>
      <c r="FU721" s="32"/>
      <c r="FV721" s="32"/>
      <c r="FW721" s="32"/>
      <c r="FX721" s="32"/>
      <c r="FY721" s="32"/>
      <c r="FZ721" s="32"/>
      <c r="GA721" s="32"/>
      <c r="GB721" s="32"/>
      <c r="GC721" s="32"/>
      <c r="GD721" s="32"/>
      <c r="GE721" s="32"/>
      <c r="GF721" s="32"/>
      <c r="GG721" s="32"/>
      <c r="GH721" s="32"/>
      <c r="GI721" s="32"/>
      <c r="GJ721" s="32"/>
      <c r="GK721" s="32"/>
      <c r="GL721" s="32"/>
      <c r="GM721" s="32"/>
      <c r="GN721" s="32"/>
      <c r="GO721" s="32"/>
      <c r="GP721" s="32"/>
      <c r="GQ721" s="32"/>
      <c r="GR721" s="32"/>
      <c r="GS721" s="32"/>
      <c r="GT721" s="32"/>
      <c r="GU721" s="32"/>
      <c r="GV721" s="32"/>
      <c r="GW721" s="32"/>
      <c r="GX721" s="32"/>
      <c r="GY721" s="32"/>
      <c r="GZ721" s="32"/>
      <c r="HA721" s="32"/>
      <c r="HB721" s="32"/>
      <c r="HC721" s="32"/>
      <c r="HD721" s="32"/>
      <c r="HE721" s="32"/>
      <c r="HF721" s="32"/>
      <c r="HG721" s="32"/>
      <c r="HH721" s="32"/>
      <c r="HI721" s="32"/>
      <c r="HJ721" s="32"/>
      <c r="HK721" s="32"/>
      <c r="HL721" s="32"/>
      <c r="HM721" s="32"/>
      <c r="HN721" s="32"/>
      <c r="HO721" s="32"/>
      <c r="HP721" s="32"/>
      <c r="HQ721" s="32"/>
      <c r="HR721" s="32"/>
      <c r="HS721" s="32"/>
      <c r="HT721" s="32"/>
      <c r="HU721" s="32"/>
      <c r="HV721" s="32"/>
      <c r="HW721" s="32"/>
      <c r="HX721" s="32"/>
      <c r="HY721" s="32"/>
      <c r="HZ721" s="32"/>
      <c r="IA721" s="32"/>
      <c r="IB721" s="32"/>
      <c r="IC721" s="32"/>
      <c r="ID721" s="32"/>
      <c r="IE721" s="32"/>
      <c r="IF721" s="32"/>
      <c r="IG721" s="32"/>
      <c r="IH721" s="32"/>
      <c r="II721" s="32"/>
      <c r="IJ721" s="32"/>
      <c r="IK721" s="32"/>
      <c r="IL721" s="32"/>
      <c r="IM721" s="32"/>
      <c r="IN721" s="32"/>
      <c r="IO721" s="32"/>
      <c r="IP721" s="32"/>
      <c r="IQ721" s="32"/>
      <c r="IR721" s="32"/>
      <c r="IS721" s="32"/>
      <c r="IT721" s="32"/>
      <c r="IU721" s="32"/>
    </row>
    <row r="722" spans="1:255" ht="15.75">
      <c r="A722" s="146" t="s">
        <v>318</v>
      </c>
      <c r="B722" s="146"/>
      <c r="C722" s="146"/>
      <c r="D722" s="146"/>
      <c r="E722" s="146"/>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c r="BA722" s="32"/>
      <c r="BB722" s="32"/>
      <c r="BC722" s="32"/>
      <c r="BD722" s="32"/>
      <c r="BE722" s="32"/>
      <c r="BF722" s="32"/>
      <c r="BG722" s="32"/>
      <c r="BH722" s="32"/>
      <c r="BI722" s="32"/>
      <c r="BJ722" s="32"/>
      <c r="BK722" s="32"/>
      <c r="BL722" s="32"/>
      <c r="BM722" s="32"/>
      <c r="BN722" s="32"/>
      <c r="BO722" s="32"/>
      <c r="BP722" s="32"/>
      <c r="BQ722" s="32"/>
      <c r="BR722" s="32"/>
      <c r="BS722" s="32"/>
      <c r="BT722" s="32"/>
      <c r="BU722" s="32"/>
      <c r="BV722" s="32"/>
      <c r="BW722" s="32"/>
      <c r="BX722" s="32"/>
      <c r="BY722" s="32"/>
      <c r="BZ722" s="32"/>
      <c r="CA722" s="32"/>
      <c r="CB722" s="32"/>
      <c r="CC722" s="32"/>
      <c r="CD722" s="32"/>
      <c r="CE722" s="32"/>
      <c r="CF722" s="32"/>
      <c r="CG722" s="32"/>
      <c r="CH722" s="32"/>
      <c r="CI722" s="32"/>
      <c r="CJ722" s="32"/>
      <c r="CK722" s="32"/>
      <c r="CL722" s="32"/>
      <c r="CM722" s="32"/>
      <c r="CN722" s="32"/>
      <c r="CO722" s="32"/>
      <c r="CP722" s="32"/>
      <c r="CQ722" s="32"/>
      <c r="CR722" s="32"/>
      <c r="CS722" s="32"/>
      <c r="CT722" s="32"/>
      <c r="CU722" s="32"/>
      <c r="CV722" s="32"/>
      <c r="CW722" s="32"/>
      <c r="CX722" s="32"/>
      <c r="CY722" s="32"/>
      <c r="CZ722" s="32"/>
      <c r="DA722" s="32"/>
      <c r="DB722" s="32"/>
      <c r="DC722" s="32"/>
      <c r="DD722" s="32"/>
      <c r="DE722" s="32"/>
      <c r="DF722" s="32"/>
      <c r="DG722" s="32"/>
      <c r="DH722" s="32"/>
      <c r="DI722" s="32"/>
      <c r="DJ722" s="32"/>
      <c r="DK722" s="32"/>
      <c r="DL722" s="32"/>
      <c r="DM722" s="32"/>
      <c r="DN722" s="32"/>
      <c r="DO722" s="32"/>
      <c r="DP722" s="32"/>
      <c r="DQ722" s="32"/>
      <c r="DR722" s="32"/>
      <c r="DS722" s="32"/>
      <c r="DT722" s="32"/>
      <c r="DU722" s="32"/>
      <c r="DV722" s="32"/>
      <c r="DW722" s="32"/>
      <c r="DX722" s="32"/>
      <c r="DY722" s="32"/>
      <c r="DZ722" s="32"/>
      <c r="EA722" s="32"/>
      <c r="EB722" s="32"/>
      <c r="EC722" s="32"/>
      <c r="ED722" s="32"/>
      <c r="EE722" s="32"/>
      <c r="EF722" s="32"/>
      <c r="EG722" s="32"/>
      <c r="EH722" s="32"/>
      <c r="EI722" s="32"/>
      <c r="EJ722" s="32"/>
      <c r="EK722" s="32"/>
      <c r="EL722" s="32"/>
      <c r="EM722" s="32"/>
      <c r="EN722" s="32"/>
      <c r="EO722" s="32"/>
      <c r="EP722" s="32"/>
      <c r="EQ722" s="32"/>
      <c r="ER722" s="32"/>
      <c r="ES722" s="32"/>
      <c r="ET722" s="32"/>
      <c r="EU722" s="32"/>
      <c r="EV722" s="32"/>
      <c r="EW722" s="32"/>
      <c r="EX722" s="32"/>
      <c r="EY722" s="32"/>
      <c r="EZ722" s="32"/>
      <c r="FA722" s="32"/>
      <c r="FB722" s="32"/>
      <c r="FC722" s="32"/>
      <c r="FD722" s="32"/>
      <c r="FE722" s="32"/>
      <c r="FF722" s="32"/>
      <c r="FG722" s="32"/>
      <c r="FH722" s="32"/>
      <c r="FI722" s="32"/>
      <c r="FJ722" s="32"/>
      <c r="FK722" s="32"/>
      <c r="FL722" s="32"/>
      <c r="FM722" s="32"/>
      <c r="FN722" s="32"/>
      <c r="FO722" s="32"/>
      <c r="FP722" s="32"/>
      <c r="FQ722" s="32"/>
      <c r="FR722" s="32"/>
      <c r="FS722" s="32"/>
      <c r="FT722" s="32"/>
      <c r="FU722" s="32"/>
      <c r="FV722" s="32"/>
      <c r="FW722" s="32"/>
      <c r="FX722" s="32"/>
      <c r="FY722" s="32"/>
      <c r="FZ722" s="32"/>
      <c r="GA722" s="32"/>
      <c r="GB722" s="32"/>
      <c r="GC722" s="32"/>
      <c r="GD722" s="32"/>
      <c r="GE722" s="32"/>
      <c r="GF722" s="32"/>
      <c r="GG722" s="32"/>
      <c r="GH722" s="32"/>
      <c r="GI722" s="32"/>
      <c r="GJ722" s="32"/>
      <c r="GK722" s="32"/>
      <c r="GL722" s="32"/>
      <c r="GM722" s="32"/>
      <c r="GN722" s="32"/>
      <c r="GO722" s="32"/>
      <c r="GP722" s="32"/>
      <c r="GQ722" s="32"/>
      <c r="GR722" s="32"/>
      <c r="GS722" s="32"/>
      <c r="GT722" s="32"/>
      <c r="GU722" s="32"/>
      <c r="GV722" s="32"/>
      <c r="GW722" s="32"/>
      <c r="GX722" s="32"/>
      <c r="GY722" s="32"/>
      <c r="GZ722" s="32"/>
      <c r="HA722" s="32"/>
      <c r="HB722" s="32"/>
      <c r="HC722" s="32"/>
      <c r="HD722" s="32"/>
      <c r="HE722" s="32"/>
      <c r="HF722" s="32"/>
      <c r="HG722" s="32"/>
      <c r="HH722" s="32"/>
      <c r="HI722" s="32"/>
      <c r="HJ722" s="32"/>
      <c r="HK722" s="32"/>
      <c r="HL722" s="32"/>
      <c r="HM722" s="32"/>
      <c r="HN722" s="32"/>
      <c r="HO722" s="32"/>
      <c r="HP722" s="32"/>
      <c r="HQ722" s="32"/>
      <c r="HR722" s="32"/>
      <c r="HS722" s="32"/>
      <c r="HT722" s="32"/>
      <c r="HU722" s="32"/>
      <c r="HV722" s="32"/>
      <c r="HW722" s="32"/>
      <c r="HX722" s="32"/>
      <c r="HY722" s="32"/>
      <c r="HZ722" s="32"/>
      <c r="IA722" s="32"/>
      <c r="IB722" s="32"/>
      <c r="IC722" s="32"/>
      <c r="ID722" s="32"/>
      <c r="IE722" s="32"/>
      <c r="IF722" s="32"/>
      <c r="IG722" s="32"/>
      <c r="IH722" s="32"/>
      <c r="II722" s="32"/>
      <c r="IJ722" s="32"/>
      <c r="IK722" s="32"/>
      <c r="IL722" s="32"/>
      <c r="IM722" s="32"/>
      <c r="IN722" s="32"/>
      <c r="IO722" s="32"/>
      <c r="IP722" s="32"/>
      <c r="IQ722" s="32"/>
      <c r="IR722" s="32"/>
      <c r="IS722" s="32"/>
      <c r="IT722" s="32"/>
      <c r="IU722" s="32"/>
    </row>
    <row r="723" spans="1:255" ht="15.75">
      <c r="A723" s="155" t="s">
        <v>23</v>
      </c>
      <c r="B723" s="148" t="s">
        <v>6</v>
      </c>
      <c r="C723" s="149"/>
      <c r="D723" s="167" t="s">
        <v>7</v>
      </c>
      <c r="E723" s="155" t="s">
        <v>8</v>
      </c>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c r="BA723" s="32"/>
      <c r="BB723" s="32"/>
      <c r="BC723" s="32"/>
      <c r="BD723" s="32"/>
      <c r="BE723" s="32"/>
      <c r="BF723" s="32"/>
      <c r="BG723" s="32"/>
      <c r="BH723" s="32"/>
      <c r="BI723" s="32"/>
      <c r="BJ723" s="32"/>
      <c r="BK723" s="32"/>
      <c r="BL723" s="32"/>
      <c r="BM723" s="32"/>
      <c r="BN723" s="32"/>
      <c r="BO723" s="32"/>
      <c r="BP723" s="32"/>
      <c r="BQ723" s="32"/>
      <c r="BR723" s="32"/>
      <c r="BS723" s="32"/>
      <c r="BT723" s="32"/>
      <c r="BU723" s="32"/>
      <c r="BV723" s="32"/>
      <c r="BW723" s="32"/>
      <c r="BX723" s="32"/>
      <c r="BY723" s="32"/>
      <c r="BZ723" s="32"/>
      <c r="CA723" s="32"/>
      <c r="CB723" s="32"/>
      <c r="CC723" s="32"/>
      <c r="CD723" s="32"/>
      <c r="CE723" s="32"/>
      <c r="CF723" s="32"/>
      <c r="CG723" s="32"/>
      <c r="CH723" s="32"/>
      <c r="CI723" s="32"/>
      <c r="CJ723" s="32"/>
      <c r="CK723" s="32"/>
      <c r="CL723" s="32"/>
      <c r="CM723" s="32"/>
      <c r="CN723" s="32"/>
      <c r="CO723" s="32"/>
      <c r="CP723" s="32"/>
      <c r="CQ723" s="32"/>
      <c r="CR723" s="32"/>
      <c r="CS723" s="32"/>
      <c r="CT723" s="32"/>
      <c r="CU723" s="32"/>
      <c r="CV723" s="32"/>
      <c r="CW723" s="32"/>
      <c r="CX723" s="32"/>
      <c r="CY723" s="32"/>
      <c r="CZ723" s="32"/>
      <c r="DA723" s="32"/>
      <c r="DB723" s="32"/>
      <c r="DC723" s="32"/>
      <c r="DD723" s="32"/>
      <c r="DE723" s="32"/>
      <c r="DF723" s="32"/>
      <c r="DG723" s="32"/>
      <c r="DH723" s="32"/>
      <c r="DI723" s="32"/>
      <c r="DJ723" s="32"/>
      <c r="DK723" s="32"/>
      <c r="DL723" s="32"/>
      <c r="DM723" s="32"/>
      <c r="DN723" s="32"/>
      <c r="DO723" s="32"/>
      <c r="DP723" s="32"/>
      <c r="DQ723" s="32"/>
      <c r="DR723" s="32"/>
      <c r="DS723" s="32"/>
      <c r="DT723" s="32"/>
      <c r="DU723" s="32"/>
      <c r="DV723" s="32"/>
      <c r="DW723" s="32"/>
      <c r="DX723" s="32"/>
      <c r="DY723" s="32"/>
      <c r="DZ723" s="32"/>
      <c r="EA723" s="32"/>
      <c r="EB723" s="32"/>
      <c r="EC723" s="32"/>
      <c r="ED723" s="32"/>
      <c r="EE723" s="32"/>
      <c r="EF723" s="32"/>
      <c r="EG723" s="32"/>
      <c r="EH723" s="32"/>
      <c r="EI723" s="32"/>
      <c r="EJ723" s="32"/>
      <c r="EK723" s="32"/>
      <c r="EL723" s="32"/>
      <c r="EM723" s="32"/>
      <c r="EN723" s="32"/>
      <c r="EO723" s="32"/>
      <c r="EP723" s="32"/>
      <c r="EQ723" s="32"/>
      <c r="ER723" s="32"/>
      <c r="ES723" s="32"/>
      <c r="ET723" s="32"/>
      <c r="EU723" s="32"/>
      <c r="EV723" s="32"/>
      <c r="EW723" s="32"/>
      <c r="EX723" s="32"/>
      <c r="EY723" s="32"/>
      <c r="EZ723" s="32"/>
      <c r="FA723" s="32"/>
      <c r="FB723" s="32"/>
      <c r="FC723" s="32"/>
      <c r="FD723" s="32"/>
      <c r="FE723" s="32"/>
      <c r="FF723" s="32"/>
      <c r="FG723" s="32"/>
      <c r="FH723" s="32"/>
      <c r="FI723" s="32"/>
      <c r="FJ723" s="32"/>
      <c r="FK723" s="32"/>
      <c r="FL723" s="32"/>
      <c r="FM723" s="32"/>
      <c r="FN723" s="32"/>
      <c r="FO723" s="32"/>
      <c r="FP723" s="32"/>
      <c r="FQ723" s="32"/>
      <c r="FR723" s="32"/>
      <c r="FS723" s="32"/>
      <c r="FT723" s="32"/>
      <c r="FU723" s="32"/>
      <c r="FV723" s="32"/>
      <c r="FW723" s="32"/>
      <c r="FX723" s="32"/>
      <c r="FY723" s="32"/>
      <c r="FZ723" s="32"/>
      <c r="GA723" s="32"/>
      <c r="GB723" s="32"/>
      <c r="GC723" s="32"/>
      <c r="GD723" s="32"/>
      <c r="GE723" s="32"/>
      <c r="GF723" s="32"/>
      <c r="GG723" s="32"/>
      <c r="GH723" s="32"/>
      <c r="GI723" s="32"/>
      <c r="GJ723" s="32"/>
      <c r="GK723" s="32"/>
      <c r="GL723" s="32"/>
      <c r="GM723" s="32"/>
      <c r="GN723" s="32"/>
      <c r="GO723" s="32"/>
      <c r="GP723" s="32"/>
      <c r="GQ723" s="32"/>
      <c r="GR723" s="32"/>
      <c r="GS723" s="32"/>
      <c r="GT723" s="32"/>
      <c r="GU723" s="32"/>
      <c r="GV723" s="32"/>
      <c r="GW723" s="32"/>
      <c r="GX723" s="32"/>
      <c r="GY723" s="32"/>
      <c r="GZ723" s="32"/>
      <c r="HA723" s="32"/>
      <c r="HB723" s="32"/>
      <c r="HC723" s="32"/>
      <c r="HD723" s="32"/>
      <c r="HE723" s="32"/>
      <c r="HF723" s="32"/>
      <c r="HG723" s="32"/>
      <c r="HH723" s="32"/>
      <c r="HI723" s="32"/>
      <c r="HJ723" s="32"/>
      <c r="HK723" s="32"/>
      <c r="HL723" s="32"/>
      <c r="HM723" s="32"/>
      <c r="HN723" s="32"/>
      <c r="HO723" s="32"/>
      <c r="HP723" s="32"/>
      <c r="HQ723" s="32"/>
      <c r="HR723" s="32"/>
      <c r="HS723" s="32"/>
      <c r="HT723" s="32"/>
      <c r="HU723" s="32"/>
      <c r="HV723" s="32"/>
      <c r="HW723" s="32"/>
      <c r="HX723" s="32"/>
      <c r="HY723" s="32"/>
      <c r="HZ723" s="32"/>
      <c r="IA723" s="32"/>
      <c r="IB723" s="32"/>
      <c r="IC723" s="32"/>
      <c r="ID723" s="32"/>
      <c r="IE723" s="32"/>
      <c r="IF723" s="32"/>
      <c r="IG723" s="32"/>
      <c r="IH723" s="32"/>
      <c r="II723" s="32"/>
      <c r="IJ723" s="32"/>
      <c r="IK723" s="32"/>
      <c r="IL723" s="32"/>
      <c r="IM723" s="32"/>
      <c r="IN723" s="32"/>
      <c r="IO723" s="32"/>
      <c r="IP723" s="32"/>
      <c r="IQ723" s="32"/>
      <c r="IR723" s="32"/>
      <c r="IS723" s="32"/>
      <c r="IT723" s="32"/>
      <c r="IU723" s="32"/>
    </row>
    <row r="724" spans="1:255" ht="15.75">
      <c r="A724" s="155"/>
      <c r="B724" s="41" t="s">
        <v>9</v>
      </c>
      <c r="C724" s="41" t="s">
        <v>10</v>
      </c>
      <c r="D724" s="167"/>
      <c r="E724" s="155"/>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c r="BA724" s="32"/>
      <c r="BB724" s="32"/>
      <c r="BC724" s="32"/>
      <c r="BD724" s="32"/>
      <c r="BE724" s="32"/>
      <c r="BF724" s="32"/>
      <c r="BG724" s="32"/>
      <c r="BH724" s="32"/>
      <c r="BI724" s="32"/>
      <c r="BJ724" s="32"/>
      <c r="BK724" s="32"/>
      <c r="BL724" s="32"/>
      <c r="BM724" s="32"/>
      <c r="BN724" s="32"/>
      <c r="BO724" s="32"/>
      <c r="BP724" s="32"/>
      <c r="BQ724" s="32"/>
      <c r="BR724" s="32"/>
      <c r="BS724" s="32"/>
      <c r="BT724" s="32"/>
      <c r="BU724" s="32"/>
      <c r="BV724" s="32"/>
      <c r="BW724" s="32"/>
      <c r="BX724" s="32"/>
      <c r="BY724" s="32"/>
      <c r="BZ724" s="32"/>
      <c r="CA724" s="32"/>
      <c r="CB724" s="32"/>
      <c r="CC724" s="32"/>
      <c r="CD724" s="32"/>
      <c r="CE724" s="32"/>
      <c r="CF724" s="32"/>
      <c r="CG724" s="32"/>
      <c r="CH724" s="32"/>
      <c r="CI724" s="32"/>
      <c r="CJ724" s="32"/>
      <c r="CK724" s="32"/>
      <c r="CL724" s="32"/>
      <c r="CM724" s="32"/>
      <c r="CN724" s="32"/>
      <c r="CO724" s="32"/>
      <c r="CP724" s="32"/>
      <c r="CQ724" s="32"/>
      <c r="CR724" s="32"/>
      <c r="CS724" s="32"/>
      <c r="CT724" s="32"/>
      <c r="CU724" s="32"/>
      <c r="CV724" s="32"/>
      <c r="CW724" s="32"/>
      <c r="CX724" s="32"/>
      <c r="CY724" s="32"/>
      <c r="CZ724" s="32"/>
      <c r="DA724" s="32"/>
      <c r="DB724" s="32"/>
      <c r="DC724" s="32"/>
      <c r="DD724" s="32"/>
      <c r="DE724" s="32"/>
      <c r="DF724" s="32"/>
      <c r="DG724" s="32"/>
      <c r="DH724" s="32"/>
      <c r="DI724" s="32"/>
      <c r="DJ724" s="32"/>
      <c r="DK724" s="32"/>
      <c r="DL724" s="32"/>
      <c r="DM724" s="32"/>
      <c r="DN724" s="32"/>
      <c r="DO724" s="32"/>
      <c r="DP724" s="32"/>
      <c r="DQ724" s="32"/>
      <c r="DR724" s="32"/>
      <c r="DS724" s="32"/>
      <c r="DT724" s="32"/>
      <c r="DU724" s="32"/>
      <c r="DV724" s="32"/>
      <c r="DW724" s="32"/>
      <c r="DX724" s="32"/>
      <c r="DY724" s="32"/>
      <c r="DZ724" s="32"/>
      <c r="EA724" s="32"/>
      <c r="EB724" s="32"/>
      <c r="EC724" s="32"/>
      <c r="ED724" s="32"/>
      <c r="EE724" s="32"/>
      <c r="EF724" s="32"/>
      <c r="EG724" s="32"/>
      <c r="EH724" s="32"/>
      <c r="EI724" s="32"/>
      <c r="EJ724" s="32"/>
      <c r="EK724" s="32"/>
      <c r="EL724" s="32"/>
      <c r="EM724" s="32"/>
      <c r="EN724" s="32"/>
      <c r="EO724" s="32"/>
      <c r="EP724" s="32"/>
      <c r="EQ724" s="32"/>
      <c r="ER724" s="32"/>
      <c r="ES724" s="32"/>
      <c r="ET724" s="32"/>
      <c r="EU724" s="32"/>
      <c r="EV724" s="32"/>
      <c r="EW724" s="32"/>
      <c r="EX724" s="32"/>
      <c r="EY724" s="32"/>
      <c r="EZ724" s="32"/>
      <c r="FA724" s="32"/>
      <c r="FB724" s="32"/>
      <c r="FC724" s="32"/>
      <c r="FD724" s="32"/>
      <c r="FE724" s="32"/>
      <c r="FF724" s="32"/>
      <c r="FG724" s="32"/>
      <c r="FH724" s="32"/>
      <c r="FI724" s="32"/>
      <c r="FJ724" s="32"/>
      <c r="FK724" s="32"/>
      <c r="FL724" s="32"/>
      <c r="FM724" s="32"/>
      <c r="FN724" s="32"/>
      <c r="FO724" s="32"/>
      <c r="FP724" s="32"/>
      <c r="FQ724" s="32"/>
      <c r="FR724" s="32"/>
      <c r="FS724" s="32"/>
      <c r="FT724" s="32"/>
      <c r="FU724" s="32"/>
      <c r="FV724" s="32"/>
      <c r="FW724" s="32"/>
      <c r="FX724" s="32"/>
      <c r="FY724" s="32"/>
      <c r="FZ724" s="32"/>
      <c r="GA724" s="32"/>
      <c r="GB724" s="32"/>
      <c r="GC724" s="32"/>
      <c r="GD724" s="32"/>
      <c r="GE724" s="32"/>
      <c r="GF724" s="32"/>
      <c r="GG724" s="32"/>
      <c r="GH724" s="32"/>
      <c r="GI724" s="32"/>
      <c r="GJ724" s="32"/>
      <c r="GK724" s="32"/>
      <c r="GL724" s="32"/>
      <c r="GM724" s="32"/>
      <c r="GN724" s="32"/>
      <c r="GO724" s="32"/>
      <c r="GP724" s="32"/>
      <c r="GQ724" s="32"/>
      <c r="GR724" s="32"/>
      <c r="GS724" s="32"/>
      <c r="GT724" s="32"/>
      <c r="GU724" s="32"/>
      <c r="GV724" s="32"/>
      <c r="GW724" s="32"/>
      <c r="GX724" s="32"/>
      <c r="GY724" s="32"/>
      <c r="GZ724" s="32"/>
      <c r="HA724" s="32"/>
      <c r="HB724" s="32"/>
      <c r="HC724" s="32"/>
      <c r="HD724" s="32"/>
      <c r="HE724" s="32"/>
      <c r="HF724" s="32"/>
      <c r="HG724" s="32"/>
      <c r="HH724" s="32"/>
      <c r="HI724" s="32"/>
      <c r="HJ724" s="32"/>
      <c r="HK724" s="32"/>
      <c r="HL724" s="32"/>
      <c r="HM724" s="32"/>
      <c r="HN724" s="32"/>
      <c r="HO724" s="32"/>
      <c r="HP724" s="32"/>
      <c r="HQ724" s="32"/>
      <c r="HR724" s="32"/>
      <c r="HS724" s="32"/>
      <c r="HT724" s="32"/>
      <c r="HU724" s="32"/>
      <c r="HV724" s="32"/>
      <c r="HW724" s="32"/>
      <c r="HX724" s="32"/>
      <c r="HY724" s="32"/>
      <c r="HZ724" s="32"/>
      <c r="IA724" s="32"/>
      <c r="IB724" s="32"/>
      <c r="IC724" s="32"/>
      <c r="ID724" s="32"/>
      <c r="IE724" s="32"/>
      <c r="IF724" s="32"/>
      <c r="IG724" s="32"/>
      <c r="IH724" s="32"/>
      <c r="II724" s="32"/>
      <c r="IJ724" s="32"/>
      <c r="IK724" s="32"/>
      <c r="IL724" s="32"/>
      <c r="IM724" s="32"/>
      <c r="IN724" s="32"/>
      <c r="IO724" s="32"/>
      <c r="IP724" s="32"/>
      <c r="IQ724" s="32"/>
      <c r="IR724" s="32"/>
      <c r="IS724" s="32"/>
      <c r="IT724" s="32"/>
      <c r="IU724" s="32"/>
    </row>
    <row r="725" spans="1:255" ht="30">
      <c r="A725" s="65">
        <v>43956</v>
      </c>
      <c r="B725" s="18" t="s">
        <v>205</v>
      </c>
      <c r="C725" s="72" t="s">
        <v>206</v>
      </c>
      <c r="D725" s="18" t="s">
        <v>319</v>
      </c>
      <c r="E725" s="30">
        <v>800</v>
      </c>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c r="BA725" s="32"/>
      <c r="BB725" s="32"/>
      <c r="BC725" s="32"/>
      <c r="BD725" s="32"/>
      <c r="BE725" s="32"/>
      <c r="BF725" s="32"/>
      <c r="BG725" s="32"/>
      <c r="BH725" s="32"/>
      <c r="BI725" s="32"/>
      <c r="BJ725" s="32"/>
      <c r="BK725" s="32"/>
      <c r="BL725" s="32"/>
      <c r="BM725" s="32"/>
      <c r="BN725" s="32"/>
      <c r="BO725" s="32"/>
      <c r="BP725" s="32"/>
      <c r="BQ725" s="32"/>
      <c r="BR725" s="32"/>
      <c r="BS725" s="32"/>
      <c r="BT725" s="32"/>
      <c r="BU725" s="32"/>
      <c r="BV725" s="32"/>
      <c r="BW725" s="32"/>
      <c r="BX725" s="32"/>
      <c r="BY725" s="32"/>
      <c r="BZ725" s="32"/>
      <c r="CA725" s="32"/>
      <c r="CB725" s="32"/>
      <c r="CC725" s="32"/>
      <c r="CD725" s="32"/>
      <c r="CE725" s="32"/>
      <c r="CF725" s="32"/>
      <c r="CG725" s="32"/>
      <c r="CH725" s="32"/>
      <c r="CI725" s="32"/>
      <c r="CJ725" s="32"/>
      <c r="CK725" s="32"/>
      <c r="CL725" s="32"/>
      <c r="CM725" s="32"/>
      <c r="CN725" s="32"/>
      <c r="CO725" s="32"/>
      <c r="CP725" s="32"/>
      <c r="CQ725" s="32"/>
      <c r="CR725" s="32"/>
      <c r="CS725" s="32"/>
      <c r="CT725" s="32"/>
      <c r="CU725" s="32"/>
      <c r="CV725" s="32"/>
      <c r="CW725" s="32"/>
      <c r="CX725" s="32"/>
      <c r="CY725" s="32"/>
      <c r="CZ725" s="32"/>
      <c r="DA725" s="32"/>
      <c r="DB725" s="32"/>
      <c r="DC725" s="32"/>
      <c r="DD725" s="32"/>
      <c r="DE725" s="32"/>
      <c r="DF725" s="32"/>
      <c r="DG725" s="32"/>
      <c r="DH725" s="32"/>
      <c r="DI725" s="32"/>
      <c r="DJ725" s="32"/>
      <c r="DK725" s="32"/>
      <c r="DL725" s="32"/>
      <c r="DM725" s="32"/>
      <c r="DN725" s="32"/>
      <c r="DO725" s="32"/>
      <c r="DP725" s="32"/>
      <c r="DQ725" s="32"/>
      <c r="DR725" s="32"/>
      <c r="DS725" s="32"/>
      <c r="DT725" s="32"/>
      <c r="DU725" s="32"/>
      <c r="DV725" s="32"/>
      <c r="DW725" s="32"/>
      <c r="DX725" s="32"/>
      <c r="DY725" s="32"/>
      <c r="DZ725" s="32"/>
      <c r="EA725" s="32"/>
      <c r="EB725" s="32"/>
      <c r="EC725" s="32"/>
      <c r="ED725" s="32"/>
      <c r="EE725" s="32"/>
      <c r="EF725" s="32"/>
      <c r="EG725" s="32"/>
      <c r="EH725" s="32"/>
      <c r="EI725" s="32"/>
      <c r="EJ725" s="32"/>
      <c r="EK725" s="32"/>
      <c r="EL725" s="32"/>
      <c r="EM725" s="32"/>
      <c r="EN725" s="32"/>
      <c r="EO725" s="32"/>
      <c r="EP725" s="32"/>
      <c r="EQ725" s="32"/>
      <c r="ER725" s="32"/>
      <c r="ES725" s="32"/>
      <c r="ET725" s="32"/>
      <c r="EU725" s="32"/>
      <c r="EV725" s="32"/>
      <c r="EW725" s="32"/>
      <c r="EX725" s="32"/>
      <c r="EY725" s="32"/>
      <c r="EZ725" s="32"/>
      <c r="FA725" s="32"/>
      <c r="FB725" s="32"/>
      <c r="FC725" s="32"/>
      <c r="FD725" s="32"/>
      <c r="FE725" s="32"/>
      <c r="FF725" s="32"/>
      <c r="FG725" s="32"/>
      <c r="FH725" s="32"/>
      <c r="FI725" s="32"/>
      <c r="FJ725" s="32"/>
      <c r="FK725" s="32"/>
      <c r="FL725" s="32"/>
      <c r="FM725" s="32"/>
      <c r="FN725" s="32"/>
      <c r="FO725" s="32"/>
      <c r="FP725" s="32"/>
      <c r="FQ725" s="32"/>
      <c r="FR725" s="32"/>
      <c r="FS725" s="32"/>
      <c r="FT725" s="32"/>
      <c r="FU725" s="32"/>
      <c r="FV725" s="32"/>
      <c r="FW725" s="32"/>
      <c r="FX725" s="32"/>
      <c r="FY725" s="32"/>
      <c r="FZ725" s="32"/>
      <c r="GA725" s="32"/>
      <c r="GB725" s="32"/>
      <c r="GC725" s="32"/>
      <c r="GD725" s="32"/>
      <c r="GE725" s="32"/>
      <c r="GF725" s="32"/>
      <c r="GG725" s="32"/>
      <c r="GH725" s="32"/>
      <c r="GI725" s="32"/>
      <c r="GJ725" s="32"/>
      <c r="GK725" s="32"/>
      <c r="GL725" s="32"/>
      <c r="GM725" s="32"/>
      <c r="GN725" s="32"/>
      <c r="GO725" s="32"/>
      <c r="GP725" s="32"/>
      <c r="GQ725" s="32"/>
      <c r="GR725" s="32"/>
      <c r="GS725" s="32"/>
      <c r="GT725" s="32"/>
      <c r="GU725" s="32"/>
      <c r="GV725" s="32"/>
      <c r="GW725" s="32"/>
      <c r="GX725" s="32"/>
      <c r="GY725" s="32"/>
      <c r="GZ725" s="32"/>
      <c r="HA725" s="32"/>
      <c r="HB725" s="32"/>
      <c r="HC725" s="32"/>
      <c r="HD725" s="32"/>
      <c r="HE725" s="32"/>
      <c r="HF725" s="32"/>
      <c r="HG725" s="32"/>
      <c r="HH725" s="32"/>
      <c r="HI725" s="32"/>
      <c r="HJ725" s="32"/>
      <c r="HK725" s="32"/>
      <c r="HL725" s="32"/>
      <c r="HM725" s="32"/>
      <c r="HN725" s="32"/>
      <c r="HO725" s="32"/>
      <c r="HP725" s="32"/>
      <c r="HQ725" s="32"/>
      <c r="HR725" s="32"/>
      <c r="HS725" s="32"/>
      <c r="HT725" s="32"/>
      <c r="HU725" s="32"/>
      <c r="HV725" s="32"/>
      <c r="HW725" s="32"/>
      <c r="HX725" s="32"/>
      <c r="HY725" s="32"/>
      <c r="HZ725" s="32"/>
      <c r="IA725" s="32"/>
      <c r="IB725" s="32"/>
      <c r="IC725" s="32"/>
      <c r="ID725" s="32"/>
      <c r="IE725" s="32"/>
      <c r="IF725" s="32"/>
      <c r="IG725" s="32"/>
      <c r="IH725" s="32"/>
      <c r="II725" s="32"/>
      <c r="IJ725" s="32"/>
      <c r="IK725" s="32"/>
      <c r="IL725" s="32"/>
      <c r="IM725" s="32"/>
      <c r="IN725" s="32"/>
      <c r="IO725" s="32"/>
      <c r="IP725" s="32"/>
      <c r="IQ725" s="32"/>
      <c r="IR725" s="32"/>
      <c r="IS725" s="32"/>
      <c r="IT725" s="32"/>
      <c r="IU725" s="32"/>
    </row>
    <row r="726" spans="1:255" ht="30">
      <c r="A726" s="65">
        <v>43984</v>
      </c>
      <c r="B726" s="18" t="s">
        <v>205</v>
      </c>
      <c r="C726" s="72" t="s">
        <v>206</v>
      </c>
      <c r="D726" s="18" t="s">
        <v>320</v>
      </c>
      <c r="E726" s="30">
        <v>750</v>
      </c>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2"/>
      <c r="DZ726" s="32"/>
      <c r="EA726" s="32"/>
      <c r="EB726" s="32"/>
      <c r="EC726" s="32"/>
      <c r="ED726" s="32"/>
      <c r="EE726" s="32"/>
      <c r="EF726" s="32"/>
      <c r="EG726" s="32"/>
      <c r="EH726" s="32"/>
      <c r="EI726" s="32"/>
      <c r="EJ726" s="32"/>
      <c r="EK726" s="32"/>
      <c r="EL726" s="32"/>
      <c r="EM726" s="32"/>
      <c r="EN726" s="32"/>
      <c r="EO726" s="32"/>
      <c r="EP726" s="32"/>
      <c r="EQ726" s="32"/>
      <c r="ER726" s="32"/>
      <c r="ES726" s="32"/>
      <c r="ET726" s="32"/>
      <c r="EU726" s="32"/>
      <c r="EV726" s="32"/>
      <c r="EW726" s="32"/>
      <c r="EX726" s="32"/>
      <c r="EY726" s="32"/>
      <c r="EZ726" s="32"/>
      <c r="FA726" s="32"/>
      <c r="FB726" s="32"/>
      <c r="FC726" s="32"/>
      <c r="FD726" s="32"/>
      <c r="FE726" s="32"/>
      <c r="FF726" s="32"/>
      <c r="FG726" s="32"/>
      <c r="FH726" s="32"/>
      <c r="FI726" s="32"/>
      <c r="FJ726" s="32"/>
      <c r="FK726" s="32"/>
      <c r="FL726" s="32"/>
      <c r="FM726" s="32"/>
      <c r="FN726" s="32"/>
      <c r="FO726" s="32"/>
      <c r="FP726" s="32"/>
      <c r="FQ726" s="32"/>
      <c r="FR726" s="32"/>
      <c r="FS726" s="32"/>
      <c r="FT726" s="32"/>
      <c r="FU726" s="32"/>
      <c r="FV726" s="32"/>
      <c r="FW726" s="32"/>
      <c r="FX726" s="32"/>
      <c r="FY726" s="32"/>
      <c r="FZ726" s="32"/>
      <c r="GA726" s="32"/>
      <c r="GB726" s="32"/>
      <c r="GC726" s="32"/>
      <c r="GD726" s="32"/>
      <c r="GE726" s="32"/>
      <c r="GF726" s="32"/>
      <c r="GG726" s="32"/>
      <c r="GH726" s="32"/>
      <c r="GI726" s="32"/>
      <c r="GJ726" s="32"/>
      <c r="GK726" s="32"/>
      <c r="GL726" s="32"/>
      <c r="GM726" s="32"/>
      <c r="GN726" s="32"/>
      <c r="GO726" s="32"/>
      <c r="GP726" s="32"/>
      <c r="GQ726" s="32"/>
      <c r="GR726" s="32"/>
      <c r="GS726" s="32"/>
      <c r="GT726" s="32"/>
      <c r="GU726" s="32"/>
      <c r="GV726" s="32"/>
      <c r="GW726" s="32"/>
      <c r="GX726" s="32"/>
      <c r="GY726" s="32"/>
      <c r="GZ726" s="32"/>
      <c r="HA726" s="32"/>
      <c r="HB726" s="32"/>
      <c r="HC726" s="32"/>
      <c r="HD726" s="32"/>
      <c r="HE726" s="32"/>
      <c r="HF726" s="32"/>
      <c r="HG726" s="32"/>
      <c r="HH726" s="32"/>
      <c r="HI726" s="32"/>
      <c r="HJ726" s="32"/>
      <c r="HK726" s="32"/>
      <c r="HL726" s="32"/>
      <c r="HM726" s="32"/>
      <c r="HN726" s="32"/>
      <c r="HO726" s="32"/>
      <c r="HP726" s="32"/>
      <c r="HQ726" s="32"/>
      <c r="HR726" s="32"/>
      <c r="HS726" s="32"/>
      <c r="HT726" s="32"/>
      <c r="HU726" s="32"/>
      <c r="HV726" s="32"/>
      <c r="HW726" s="32"/>
      <c r="HX726" s="32"/>
      <c r="HY726" s="32"/>
      <c r="HZ726" s="32"/>
      <c r="IA726" s="32"/>
      <c r="IB726" s="32"/>
      <c r="IC726" s="32"/>
      <c r="ID726" s="32"/>
      <c r="IE726" s="32"/>
      <c r="IF726" s="32"/>
      <c r="IG726" s="32"/>
      <c r="IH726" s="32"/>
      <c r="II726" s="32"/>
      <c r="IJ726" s="32"/>
      <c r="IK726" s="32"/>
      <c r="IL726" s="32"/>
      <c r="IM726" s="32"/>
      <c r="IN726" s="32"/>
      <c r="IO726" s="32"/>
      <c r="IP726" s="32"/>
      <c r="IQ726" s="32"/>
      <c r="IR726" s="32"/>
      <c r="IS726" s="32"/>
      <c r="IT726" s="32"/>
      <c r="IU726" s="32"/>
    </row>
    <row r="727" spans="1:255" ht="15">
      <c r="A727" s="65">
        <v>43984</v>
      </c>
      <c r="B727" s="18" t="s">
        <v>321</v>
      </c>
      <c r="C727" s="72" t="s">
        <v>322</v>
      </c>
      <c r="D727" s="18" t="s">
        <v>323</v>
      </c>
      <c r="E727" s="30">
        <v>340</v>
      </c>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c r="BA727" s="32"/>
      <c r="BB727" s="32"/>
      <c r="BC727" s="32"/>
      <c r="BD727" s="32"/>
      <c r="BE727" s="32"/>
      <c r="BF727" s="32"/>
      <c r="BG727" s="32"/>
      <c r="BH727" s="32"/>
      <c r="BI727" s="32"/>
      <c r="BJ727" s="32"/>
      <c r="BK727" s="32"/>
      <c r="BL727" s="32"/>
      <c r="BM727" s="32"/>
      <c r="BN727" s="32"/>
      <c r="BO727" s="32"/>
      <c r="BP727" s="32"/>
      <c r="BQ727" s="32"/>
      <c r="BR727" s="32"/>
      <c r="BS727" s="32"/>
      <c r="BT727" s="32"/>
      <c r="BU727" s="32"/>
      <c r="BV727" s="32"/>
      <c r="BW727" s="32"/>
      <c r="BX727" s="32"/>
      <c r="BY727" s="32"/>
      <c r="BZ727" s="32"/>
      <c r="CA727" s="32"/>
      <c r="CB727" s="32"/>
      <c r="CC727" s="32"/>
      <c r="CD727" s="32"/>
      <c r="CE727" s="32"/>
      <c r="CF727" s="32"/>
      <c r="CG727" s="32"/>
      <c r="CH727" s="32"/>
      <c r="CI727" s="32"/>
      <c r="CJ727" s="32"/>
      <c r="CK727" s="32"/>
      <c r="CL727" s="32"/>
      <c r="CM727" s="32"/>
      <c r="CN727" s="32"/>
      <c r="CO727" s="32"/>
      <c r="CP727" s="32"/>
      <c r="CQ727" s="32"/>
      <c r="CR727" s="32"/>
      <c r="CS727" s="32"/>
      <c r="CT727" s="32"/>
      <c r="CU727" s="32"/>
      <c r="CV727" s="32"/>
      <c r="CW727" s="32"/>
      <c r="CX727" s="32"/>
      <c r="CY727" s="32"/>
      <c r="CZ727" s="32"/>
      <c r="DA727" s="32"/>
      <c r="DB727" s="32"/>
      <c r="DC727" s="32"/>
      <c r="DD727" s="32"/>
      <c r="DE727" s="32"/>
      <c r="DF727" s="32"/>
      <c r="DG727" s="32"/>
      <c r="DH727" s="32"/>
      <c r="DI727" s="32"/>
      <c r="DJ727" s="32"/>
      <c r="DK727" s="32"/>
      <c r="DL727" s="32"/>
      <c r="DM727" s="32"/>
      <c r="DN727" s="32"/>
      <c r="DO727" s="32"/>
      <c r="DP727" s="32"/>
      <c r="DQ727" s="32"/>
      <c r="DR727" s="32"/>
      <c r="DS727" s="32"/>
      <c r="DT727" s="32"/>
      <c r="DU727" s="32"/>
      <c r="DV727" s="32"/>
      <c r="DW727" s="32"/>
      <c r="DX727" s="32"/>
      <c r="DY727" s="32"/>
      <c r="DZ727" s="32"/>
      <c r="EA727" s="32"/>
      <c r="EB727" s="32"/>
      <c r="EC727" s="32"/>
      <c r="ED727" s="32"/>
      <c r="EE727" s="32"/>
      <c r="EF727" s="32"/>
      <c r="EG727" s="32"/>
      <c r="EH727" s="32"/>
      <c r="EI727" s="32"/>
      <c r="EJ727" s="32"/>
      <c r="EK727" s="32"/>
      <c r="EL727" s="32"/>
      <c r="EM727" s="32"/>
      <c r="EN727" s="32"/>
      <c r="EO727" s="32"/>
      <c r="EP727" s="32"/>
      <c r="EQ727" s="32"/>
      <c r="ER727" s="32"/>
      <c r="ES727" s="32"/>
      <c r="ET727" s="32"/>
      <c r="EU727" s="32"/>
      <c r="EV727" s="32"/>
      <c r="EW727" s="32"/>
      <c r="EX727" s="32"/>
      <c r="EY727" s="32"/>
      <c r="EZ727" s="32"/>
      <c r="FA727" s="32"/>
      <c r="FB727" s="32"/>
      <c r="FC727" s="32"/>
      <c r="FD727" s="32"/>
      <c r="FE727" s="32"/>
      <c r="FF727" s="32"/>
      <c r="FG727" s="32"/>
      <c r="FH727" s="32"/>
      <c r="FI727" s="32"/>
      <c r="FJ727" s="32"/>
      <c r="FK727" s="32"/>
      <c r="FL727" s="32"/>
      <c r="FM727" s="32"/>
      <c r="FN727" s="32"/>
      <c r="FO727" s="32"/>
      <c r="FP727" s="32"/>
      <c r="FQ727" s="32"/>
      <c r="FR727" s="32"/>
      <c r="FS727" s="32"/>
      <c r="FT727" s="32"/>
      <c r="FU727" s="32"/>
      <c r="FV727" s="32"/>
      <c r="FW727" s="32"/>
      <c r="FX727" s="32"/>
      <c r="FY727" s="32"/>
      <c r="FZ727" s="32"/>
      <c r="GA727" s="32"/>
      <c r="GB727" s="32"/>
      <c r="GC727" s="32"/>
      <c r="GD727" s="32"/>
      <c r="GE727" s="32"/>
      <c r="GF727" s="32"/>
      <c r="GG727" s="32"/>
      <c r="GH727" s="32"/>
      <c r="GI727" s="32"/>
      <c r="GJ727" s="32"/>
      <c r="GK727" s="32"/>
      <c r="GL727" s="32"/>
      <c r="GM727" s="32"/>
      <c r="GN727" s="32"/>
      <c r="GO727" s="32"/>
      <c r="GP727" s="32"/>
      <c r="GQ727" s="32"/>
      <c r="GR727" s="32"/>
      <c r="GS727" s="32"/>
      <c r="GT727" s="32"/>
      <c r="GU727" s="32"/>
      <c r="GV727" s="32"/>
      <c r="GW727" s="32"/>
      <c r="GX727" s="32"/>
      <c r="GY727" s="32"/>
      <c r="GZ727" s="32"/>
      <c r="HA727" s="32"/>
      <c r="HB727" s="32"/>
      <c r="HC727" s="32"/>
      <c r="HD727" s="32"/>
      <c r="HE727" s="32"/>
      <c r="HF727" s="32"/>
      <c r="HG727" s="32"/>
      <c r="HH727" s="32"/>
      <c r="HI727" s="32"/>
      <c r="HJ727" s="32"/>
      <c r="HK727" s="32"/>
      <c r="HL727" s="32"/>
      <c r="HM727" s="32"/>
      <c r="HN727" s="32"/>
      <c r="HO727" s="32"/>
      <c r="HP727" s="32"/>
      <c r="HQ727" s="32"/>
      <c r="HR727" s="32"/>
      <c r="HS727" s="32"/>
      <c r="HT727" s="32"/>
      <c r="HU727" s="32"/>
      <c r="HV727" s="32"/>
      <c r="HW727" s="32"/>
      <c r="HX727" s="32"/>
      <c r="HY727" s="32"/>
      <c r="HZ727" s="32"/>
      <c r="IA727" s="32"/>
      <c r="IB727" s="32"/>
      <c r="IC727" s="32"/>
      <c r="ID727" s="32"/>
      <c r="IE727" s="32"/>
      <c r="IF727" s="32"/>
      <c r="IG727" s="32"/>
      <c r="IH727" s="32"/>
      <c r="II727" s="32"/>
      <c r="IJ727" s="32"/>
      <c r="IK727" s="32"/>
      <c r="IL727" s="32"/>
      <c r="IM727" s="32"/>
      <c r="IN727" s="32"/>
      <c r="IO727" s="32"/>
      <c r="IP727" s="32"/>
      <c r="IQ727" s="32"/>
      <c r="IR727" s="32"/>
      <c r="IS727" s="32"/>
      <c r="IT727" s="32"/>
      <c r="IU727" s="32"/>
    </row>
    <row r="728" spans="1:255" ht="15">
      <c r="A728" s="65">
        <v>44007</v>
      </c>
      <c r="B728" s="96" t="s">
        <v>324</v>
      </c>
      <c r="C728" s="17" t="s">
        <v>325</v>
      </c>
      <c r="D728" s="18" t="s">
        <v>326</v>
      </c>
      <c r="E728" s="30">
        <v>480</v>
      </c>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c r="BA728" s="32"/>
      <c r="BB728" s="32"/>
      <c r="BC728" s="32"/>
      <c r="BD728" s="32"/>
      <c r="BE728" s="32"/>
      <c r="BF728" s="32"/>
      <c r="BG728" s="32"/>
      <c r="BH728" s="32"/>
      <c r="BI728" s="32"/>
      <c r="BJ728" s="32"/>
      <c r="BK728" s="32"/>
      <c r="BL728" s="32"/>
      <c r="BM728" s="32"/>
      <c r="BN728" s="32"/>
      <c r="BO728" s="32"/>
      <c r="BP728" s="32"/>
      <c r="BQ728" s="32"/>
      <c r="BR728" s="32"/>
      <c r="BS728" s="32"/>
      <c r="BT728" s="32"/>
      <c r="BU728" s="32"/>
      <c r="BV728" s="32"/>
      <c r="BW728" s="32"/>
      <c r="BX728" s="32"/>
      <c r="BY728" s="32"/>
      <c r="BZ728" s="32"/>
      <c r="CA728" s="32"/>
      <c r="CB728" s="32"/>
      <c r="CC728" s="32"/>
      <c r="CD728" s="32"/>
      <c r="CE728" s="32"/>
      <c r="CF728" s="32"/>
      <c r="CG728" s="32"/>
      <c r="CH728" s="32"/>
      <c r="CI728" s="32"/>
      <c r="CJ728" s="32"/>
      <c r="CK728" s="32"/>
      <c r="CL728" s="32"/>
      <c r="CM728" s="32"/>
      <c r="CN728" s="32"/>
      <c r="CO728" s="32"/>
      <c r="CP728" s="32"/>
      <c r="CQ728" s="32"/>
      <c r="CR728" s="32"/>
      <c r="CS728" s="32"/>
      <c r="CT728" s="32"/>
      <c r="CU728" s="32"/>
      <c r="CV728" s="32"/>
      <c r="CW728" s="32"/>
      <c r="CX728" s="32"/>
      <c r="CY728" s="32"/>
      <c r="CZ728" s="32"/>
      <c r="DA728" s="32"/>
      <c r="DB728" s="32"/>
      <c r="DC728" s="32"/>
      <c r="DD728" s="32"/>
      <c r="DE728" s="32"/>
      <c r="DF728" s="32"/>
      <c r="DG728" s="32"/>
      <c r="DH728" s="32"/>
      <c r="DI728" s="32"/>
      <c r="DJ728" s="32"/>
      <c r="DK728" s="32"/>
      <c r="DL728" s="32"/>
      <c r="DM728" s="32"/>
      <c r="DN728" s="32"/>
      <c r="DO728" s="32"/>
      <c r="DP728" s="32"/>
      <c r="DQ728" s="32"/>
      <c r="DR728" s="32"/>
      <c r="DS728" s="32"/>
      <c r="DT728" s="32"/>
      <c r="DU728" s="32"/>
      <c r="DV728" s="32"/>
      <c r="DW728" s="32"/>
      <c r="DX728" s="32"/>
      <c r="DY728" s="32"/>
      <c r="DZ728" s="32"/>
      <c r="EA728" s="32"/>
      <c r="EB728" s="32"/>
      <c r="EC728" s="32"/>
      <c r="ED728" s="32"/>
      <c r="EE728" s="32"/>
      <c r="EF728" s="32"/>
      <c r="EG728" s="32"/>
      <c r="EH728" s="32"/>
      <c r="EI728" s="32"/>
      <c r="EJ728" s="32"/>
      <c r="EK728" s="32"/>
      <c r="EL728" s="32"/>
      <c r="EM728" s="32"/>
      <c r="EN728" s="32"/>
      <c r="EO728" s="32"/>
      <c r="EP728" s="32"/>
      <c r="EQ728" s="32"/>
      <c r="ER728" s="32"/>
      <c r="ES728" s="32"/>
      <c r="ET728" s="32"/>
      <c r="EU728" s="32"/>
      <c r="EV728" s="32"/>
      <c r="EW728" s="32"/>
      <c r="EX728" s="32"/>
      <c r="EY728" s="32"/>
      <c r="EZ728" s="32"/>
      <c r="FA728" s="32"/>
      <c r="FB728" s="32"/>
      <c r="FC728" s="32"/>
      <c r="FD728" s="32"/>
      <c r="FE728" s="32"/>
      <c r="FF728" s="32"/>
      <c r="FG728" s="32"/>
      <c r="FH728" s="32"/>
      <c r="FI728" s="32"/>
      <c r="FJ728" s="32"/>
      <c r="FK728" s="32"/>
      <c r="FL728" s="32"/>
      <c r="FM728" s="32"/>
      <c r="FN728" s="32"/>
      <c r="FO728" s="32"/>
      <c r="FP728" s="32"/>
      <c r="FQ728" s="32"/>
      <c r="FR728" s="32"/>
      <c r="FS728" s="32"/>
      <c r="FT728" s="32"/>
      <c r="FU728" s="32"/>
      <c r="FV728" s="32"/>
      <c r="FW728" s="32"/>
      <c r="FX728" s="32"/>
      <c r="FY728" s="32"/>
      <c r="FZ728" s="32"/>
      <c r="GA728" s="32"/>
      <c r="GB728" s="32"/>
      <c r="GC728" s="32"/>
      <c r="GD728" s="32"/>
      <c r="GE728" s="32"/>
      <c r="GF728" s="32"/>
      <c r="GG728" s="32"/>
      <c r="GH728" s="32"/>
      <c r="GI728" s="32"/>
      <c r="GJ728" s="32"/>
      <c r="GK728" s="32"/>
      <c r="GL728" s="32"/>
      <c r="GM728" s="32"/>
      <c r="GN728" s="32"/>
      <c r="GO728" s="32"/>
      <c r="GP728" s="32"/>
      <c r="GQ728" s="32"/>
      <c r="GR728" s="32"/>
      <c r="GS728" s="32"/>
      <c r="GT728" s="32"/>
      <c r="GU728" s="32"/>
      <c r="GV728" s="32"/>
      <c r="GW728" s="32"/>
      <c r="GX728" s="32"/>
      <c r="GY728" s="32"/>
      <c r="GZ728" s="32"/>
      <c r="HA728" s="32"/>
      <c r="HB728" s="32"/>
      <c r="HC728" s="32"/>
      <c r="HD728" s="32"/>
      <c r="HE728" s="32"/>
      <c r="HF728" s="32"/>
      <c r="HG728" s="32"/>
      <c r="HH728" s="32"/>
      <c r="HI728" s="32"/>
      <c r="HJ728" s="32"/>
      <c r="HK728" s="32"/>
      <c r="HL728" s="32"/>
      <c r="HM728" s="32"/>
      <c r="HN728" s="32"/>
      <c r="HO728" s="32"/>
      <c r="HP728" s="32"/>
      <c r="HQ728" s="32"/>
      <c r="HR728" s="32"/>
      <c r="HS728" s="32"/>
      <c r="HT728" s="32"/>
      <c r="HU728" s="32"/>
      <c r="HV728" s="32"/>
      <c r="HW728" s="32"/>
      <c r="HX728" s="32"/>
      <c r="HY728" s="32"/>
      <c r="HZ728" s="32"/>
      <c r="IA728" s="32"/>
      <c r="IB728" s="32"/>
      <c r="IC728" s="32"/>
      <c r="ID728" s="32"/>
      <c r="IE728" s="32"/>
      <c r="IF728" s="32"/>
      <c r="IG728" s="32"/>
      <c r="IH728" s="32"/>
      <c r="II728" s="32"/>
      <c r="IJ728" s="32"/>
      <c r="IK728" s="32"/>
      <c r="IL728" s="32"/>
      <c r="IM728" s="32"/>
      <c r="IN728" s="32"/>
      <c r="IO728" s="32"/>
      <c r="IP728" s="32"/>
      <c r="IQ728" s="32"/>
      <c r="IR728" s="32"/>
      <c r="IS728" s="32"/>
      <c r="IT728" s="32"/>
      <c r="IU728" s="32"/>
    </row>
    <row r="729" spans="1:255" ht="30">
      <c r="A729" s="65">
        <v>44011</v>
      </c>
      <c r="B729" s="1" t="s">
        <v>104</v>
      </c>
      <c r="C729" s="42" t="s">
        <v>105</v>
      </c>
      <c r="D729" s="3" t="s">
        <v>106</v>
      </c>
      <c r="E729" s="74">
        <v>230</v>
      </c>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c r="BA729" s="32"/>
      <c r="BB729" s="32"/>
      <c r="BC729" s="32"/>
      <c r="BD729" s="32"/>
      <c r="BE729" s="32"/>
      <c r="BF729" s="32"/>
      <c r="BG729" s="32"/>
      <c r="BH729" s="32"/>
      <c r="BI729" s="32"/>
      <c r="BJ729" s="32"/>
      <c r="BK729" s="32"/>
      <c r="BL729" s="32"/>
      <c r="BM729" s="32"/>
      <c r="BN729" s="32"/>
      <c r="BO729" s="32"/>
      <c r="BP729" s="32"/>
      <c r="BQ729" s="32"/>
      <c r="BR729" s="32"/>
      <c r="BS729" s="32"/>
      <c r="BT729" s="32"/>
      <c r="BU729" s="32"/>
      <c r="BV729" s="32"/>
      <c r="BW729" s="32"/>
      <c r="BX729" s="32"/>
      <c r="BY729" s="32"/>
      <c r="BZ729" s="32"/>
      <c r="CA729" s="32"/>
      <c r="CB729" s="32"/>
      <c r="CC729" s="32"/>
      <c r="CD729" s="32"/>
      <c r="CE729" s="32"/>
      <c r="CF729" s="32"/>
      <c r="CG729" s="32"/>
      <c r="CH729" s="32"/>
      <c r="CI729" s="32"/>
      <c r="CJ729" s="32"/>
      <c r="CK729" s="32"/>
      <c r="CL729" s="32"/>
      <c r="CM729" s="32"/>
      <c r="CN729" s="32"/>
      <c r="CO729" s="32"/>
      <c r="CP729" s="32"/>
      <c r="CQ729" s="32"/>
      <c r="CR729" s="32"/>
      <c r="CS729" s="32"/>
      <c r="CT729" s="32"/>
      <c r="CU729" s="32"/>
      <c r="CV729" s="32"/>
      <c r="CW729" s="32"/>
      <c r="CX729" s="32"/>
      <c r="CY729" s="32"/>
      <c r="CZ729" s="32"/>
      <c r="DA729" s="32"/>
      <c r="DB729" s="32"/>
      <c r="DC729" s="32"/>
      <c r="DD729" s="32"/>
      <c r="DE729" s="32"/>
      <c r="DF729" s="32"/>
      <c r="DG729" s="32"/>
      <c r="DH729" s="32"/>
      <c r="DI729" s="32"/>
      <c r="DJ729" s="32"/>
      <c r="DK729" s="32"/>
      <c r="DL729" s="32"/>
      <c r="DM729" s="32"/>
      <c r="DN729" s="32"/>
      <c r="DO729" s="32"/>
      <c r="DP729" s="32"/>
      <c r="DQ729" s="32"/>
      <c r="DR729" s="32"/>
      <c r="DS729" s="32"/>
      <c r="DT729" s="32"/>
      <c r="DU729" s="32"/>
      <c r="DV729" s="32"/>
      <c r="DW729" s="32"/>
      <c r="DX729" s="32"/>
      <c r="DY729" s="32"/>
      <c r="DZ729" s="32"/>
      <c r="EA729" s="32"/>
      <c r="EB729" s="32"/>
      <c r="EC729" s="32"/>
      <c r="ED729" s="32"/>
      <c r="EE729" s="32"/>
      <c r="EF729" s="32"/>
      <c r="EG729" s="32"/>
      <c r="EH729" s="32"/>
      <c r="EI729" s="32"/>
      <c r="EJ729" s="32"/>
      <c r="EK729" s="32"/>
      <c r="EL729" s="32"/>
      <c r="EM729" s="32"/>
      <c r="EN729" s="32"/>
      <c r="EO729" s="32"/>
      <c r="EP729" s="32"/>
      <c r="EQ729" s="32"/>
      <c r="ER729" s="32"/>
      <c r="ES729" s="32"/>
      <c r="ET729" s="32"/>
      <c r="EU729" s="32"/>
      <c r="EV729" s="32"/>
      <c r="EW729" s="32"/>
      <c r="EX729" s="32"/>
      <c r="EY729" s="32"/>
      <c r="EZ729" s="32"/>
      <c r="FA729" s="32"/>
      <c r="FB729" s="32"/>
      <c r="FC729" s="32"/>
      <c r="FD729" s="32"/>
      <c r="FE729" s="32"/>
      <c r="FF729" s="32"/>
      <c r="FG729" s="32"/>
      <c r="FH729" s="32"/>
      <c r="FI729" s="32"/>
      <c r="FJ729" s="32"/>
      <c r="FK729" s="32"/>
      <c r="FL729" s="32"/>
      <c r="FM729" s="32"/>
      <c r="FN729" s="32"/>
      <c r="FO729" s="32"/>
      <c r="FP729" s="32"/>
      <c r="FQ729" s="32"/>
      <c r="FR729" s="32"/>
      <c r="FS729" s="32"/>
      <c r="FT729" s="32"/>
      <c r="FU729" s="32"/>
      <c r="FV729" s="32"/>
      <c r="FW729" s="32"/>
      <c r="FX729" s="32"/>
      <c r="FY729" s="32"/>
      <c r="FZ729" s="32"/>
      <c r="GA729" s="32"/>
      <c r="GB729" s="32"/>
      <c r="GC729" s="32"/>
      <c r="GD729" s="32"/>
      <c r="GE729" s="32"/>
      <c r="GF729" s="32"/>
      <c r="GG729" s="32"/>
      <c r="GH729" s="32"/>
      <c r="GI729" s="32"/>
      <c r="GJ729" s="32"/>
      <c r="GK729" s="32"/>
      <c r="GL729" s="32"/>
      <c r="GM729" s="32"/>
      <c r="GN729" s="32"/>
      <c r="GO729" s="32"/>
      <c r="GP729" s="32"/>
      <c r="GQ729" s="32"/>
      <c r="GR729" s="32"/>
      <c r="GS729" s="32"/>
      <c r="GT729" s="32"/>
      <c r="GU729" s="32"/>
      <c r="GV729" s="32"/>
      <c r="GW729" s="32"/>
      <c r="GX729" s="32"/>
      <c r="GY729" s="32"/>
      <c r="GZ729" s="32"/>
      <c r="HA729" s="32"/>
      <c r="HB729" s="32"/>
      <c r="HC729" s="32"/>
      <c r="HD729" s="32"/>
      <c r="HE729" s="32"/>
      <c r="HF729" s="32"/>
      <c r="HG729" s="32"/>
      <c r="HH729" s="32"/>
      <c r="HI729" s="32"/>
      <c r="HJ729" s="32"/>
      <c r="HK729" s="32"/>
      <c r="HL729" s="32"/>
      <c r="HM729" s="32"/>
      <c r="HN729" s="32"/>
      <c r="HO729" s="32"/>
      <c r="HP729" s="32"/>
      <c r="HQ729" s="32"/>
      <c r="HR729" s="32"/>
      <c r="HS729" s="32"/>
      <c r="HT729" s="32"/>
      <c r="HU729" s="32"/>
      <c r="HV729" s="32"/>
      <c r="HW729" s="32"/>
      <c r="HX729" s="32"/>
      <c r="HY729" s="32"/>
      <c r="HZ729" s="32"/>
      <c r="IA729" s="32"/>
      <c r="IB729" s="32"/>
      <c r="IC729" s="32"/>
      <c r="ID729" s="32"/>
      <c r="IE729" s="32"/>
      <c r="IF729" s="32"/>
      <c r="IG729" s="32"/>
      <c r="IH729" s="32"/>
      <c r="II729" s="32"/>
      <c r="IJ729" s="32"/>
      <c r="IK729" s="32"/>
      <c r="IL729" s="32"/>
      <c r="IM729" s="32"/>
      <c r="IN729" s="32"/>
      <c r="IO729" s="32"/>
      <c r="IP729" s="32"/>
      <c r="IQ729" s="32"/>
      <c r="IR729" s="32"/>
      <c r="IS729" s="32"/>
      <c r="IT729" s="32"/>
      <c r="IU729" s="32"/>
    </row>
    <row r="730" spans="1:255" ht="15.75">
      <c r="A730" s="140" t="s">
        <v>20</v>
      </c>
      <c r="B730" s="141"/>
      <c r="C730" s="141"/>
      <c r="D730" s="142"/>
      <c r="E730" s="48">
        <f>SUM(E725:E729)</f>
        <v>2600</v>
      </c>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c r="BA730" s="32"/>
      <c r="BB730" s="32"/>
      <c r="BC730" s="32"/>
      <c r="BD730" s="32"/>
      <c r="BE730" s="32"/>
      <c r="BF730" s="32"/>
      <c r="BG730" s="32"/>
      <c r="BH730" s="32"/>
      <c r="BI730" s="32"/>
      <c r="BJ730" s="32"/>
      <c r="BK730" s="32"/>
      <c r="BL730" s="32"/>
      <c r="BM730" s="32"/>
      <c r="BN730" s="32"/>
      <c r="BO730" s="32"/>
      <c r="BP730" s="32"/>
      <c r="BQ730" s="32"/>
      <c r="BR730" s="32"/>
      <c r="BS730" s="32"/>
      <c r="BT730" s="32"/>
      <c r="BU730" s="32"/>
      <c r="BV730" s="32"/>
      <c r="BW730" s="32"/>
      <c r="BX730" s="32"/>
      <c r="BY730" s="32"/>
      <c r="BZ730" s="32"/>
      <c r="CA730" s="32"/>
      <c r="CB730" s="32"/>
      <c r="CC730" s="32"/>
      <c r="CD730" s="32"/>
      <c r="CE730" s="32"/>
      <c r="CF730" s="32"/>
      <c r="CG730" s="32"/>
      <c r="CH730" s="32"/>
      <c r="CI730" s="32"/>
      <c r="CJ730" s="32"/>
      <c r="CK730" s="32"/>
      <c r="CL730" s="32"/>
      <c r="CM730" s="32"/>
      <c r="CN730" s="32"/>
      <c r="CO730" s="32"/>
      <c r="CP730" s="32"/>
      <c r="CQ730" s="32"/>
      <c r="CR730" s="32"/>
      <c r="CS730" s="32"/>
      <c r="CT730" s="32"/>
      <c r="CU730" s="32"/>
      <c r="CV730" s="32"/>
      <c r="CW730" s="32"/>
      <c r="CX730" s="32"/>
      <c r="CY730" s="32"/>
      <c r="CZ730" s="32"/>
      <c r="DA730" s="32"/>
      <c r="DB730" s="32"/>
      <c r="DC730" s="32"/>
      <c r="DD730" s="32"/>
      <c r="DE730" s="32"/>
      <c r="DF730" s="32"/>
      <c r="DG730" s="32"/>
      <c r="DH730" s="32"/>
      <c r="DI730" s="32"/>
      <c r="DJ730" s="32"/>
      <c r="DK730" s="32"/>
      <c r="DL730" s="32"/>
      <c r="DM730" s="32"/>
      <c r="DN730" s="32"/>
      <c r="DO730" s="32"/>
      <c r="DP730" s="32"/>
      <c r="DQ730" s="32"/>
      <c r="DR730" s="32"/>
      <c r="DS730" s="32"/>
      <c r="DT730" s="32"/>
      <c r="DU730" s="32"/>
      <c r="DV730" s="32"/>
      <c r="DW730" s="32"/>
      <c r="DX730" s="32"/>
      <c r="DY730" s="32"/>
      <c r="DZ730" s="32"/>
      <c r="EA730" s="32"/>
      <c r="EB730" s="32"/>
      <c r="EC730" s="32"/>
      <c r="ED730" s="32"/>
      <c r="EE730" s="32"/>
      <c r="EF730" s="32"/>
      <c r="EG730" s="32"/>
      <c r="EH730" s="32"/>
      <c r="EI730" s="32"/>
      <c r="EJ730" s="32"/>
      <c r="EK730" s="32"/>
      <c r="EL730" s="32"/>
      <c r="EM730" s="32"/>
      <c r="EN730" s="32"/>
      <c r="EO730" s="32"/>
      <c r="EP730" s="32"/>
      <c r="EQ730" s="32"/>
      <c r="ER730" s="32"/>
      <c r="ES730" s="32"/>
      <c r="ET730" s="32"/>
      <c r="EU730" s="32"/>
      <c r="EV730" s="32"/>
      <c r="EW730" s="32"/>
      <c r="EX730" s="32"/>
      <c r="EY730" s="32"/>
      <c r="EZ730" s="32"/>
      <c r="FA730" s="32"/>
      <c r="FB730" s="32"/>
      <c r="FC730" s="32"/>
      <c r="FD730" s="32"/>
      <c r="FE730" s="32"/>
      <c r="FF730" s="32"/>
      <c r="FG730" s="32"/>
      <c r="FH730" s="32"/>
      <c r="FI730" s="32"/>
      <c r="FJ730" s="32"/>
      <c r="FK730" s="32"/>
      <c r="FL730" s="32"/>
      <c r="FM730" s="32"/>
      <c r="FN730" s="32"/>
      <c r="FO730" s="32"/>
      <c r="FP730" s="32"/>
      <c r="FQ730" s="32"/>
      <c r="FR730" s="32"/>
      <c r="FS730" s="32"/>
      <c r="FT730" s="32"/>
      <c r="FU730" s="32"/>
      <c r="FV730" s="32"/>
      <c r="FW730" s="32"/>
      <c r="FX730" s="32"/>
      <c r="FY730" s="32"/>
      <c r="FZ730" s="32"/>
      <c r="GA730" s="32"/>
      <c r="GB730" s="32"/>
      <c r="GC730" s="32"/>
      <c r="GD730" s="32"/>
      <c r="GE730" s="32"/>
      <c r="GF730" s="32"/>
      <c r="GG730" s="32"/>
      <c r="GH730" s="32"/>
      <c r="GI730" s="32"/>
      <c r="GJ730" s="32"/>
      <c r="GK730" s="32"/>
      <c r="GL730" s="32"/>
      <c r="GM730" s="32"/>
      <c r="GN730" s="32"/>
      <c r="GO730" s="32"/>
      <c r="GP730" s="32"/>
      <c r="GQ730" s="32"/>
      <c r="GR730" s="32"/>
      <c r="GS730" s="32"/>
      <c r="GT730" s="32"/>
      <c r="GU730" s="32"/>
      <c r="GV730" s="32"/>
      <c r="GW730" s="32"/>
      <c r="GX730" s="32"/>
      <c r="GY730" s="32"/>
      <c r="GZ730" s="32"/>
      <c r="HA730" s="32"/>
      <c r="HB730" s="32"/>
      <c r="HC730" s="32"/>
      <c r="HD730" s="32"/>
      <c r="HE730" s="32"/>
      <c r="HF730" s="32"/>
      <c r="HG730" s="32"/>
      <c r="HH730" s="32"/>
      <c r="HI730" s="32"/>
      <c r="HJ730" s="32"/>
      <c r="HK730" s="32"/>
      <c r="HL730" s="32"/>
      <c r="HM730" s="32"/>
      <c r="HN730" s="32"/>
      <c r="HO730" s="32"/>
      <c r="HP730" s="32"/>
      <c r="HQ730" s="32"/>
      <c r="HR730" s="32"/>
      <c r="HS730" s="32"/>
      <c r="HT730" s="32"/>
      <c r="HU730" s="32"/>
      <c r="HV730" s="32"/>
      <c r="HW730" s="32"/>
      <c r="HX730" s="32"/>
      <c r="HY730" s="32"/>
      <c r="HZ730" s="32"/>
      <c r="IA730" s="32"/>
      <c r="IB730" s="32"/>
      <c r="IC730" s="32"/>
      <c r="ID730" s="32"/>
      <c r="IE730" s="32"/>
      <c r="IF730" s="32"/>
      <c r="IG730" s="32"/>
      <c r="IH730" s="32"/>
      <c r="II730" s="32"/>
      <c r="IJ730" s="32"/>
      <c r="IK730" s="32"/>
      <c r="IL730" s="32"/>
      <c r="IM730" s="32"/>
      <c r="IN730" s="32"/>
      <c r="IO730" s="32"/>
      <c r="IP730" s="32"/>
      <c r="IQ730" s="32"/>
      <c r="IR730" s="32"/>
      <c r="IS730" s="32"/>
      <c r="IT730" s="32"/>
      <c r="IU730" s="32"/>
    </row>
    <row r="733" ht="15.75">
      <c r="A733" s="34"/>
    </row>
    <row r="735" spans="1:5" ht="16.5" thickBot="1">
      <c r="A735" s="151" t="s">
        <v>961</v>
      </c>
      <c r="B735" s="151"/>
      <c r="C735" s="151"/>
      <c r="D735" s="151"/>
      <c r="E735" s="151"/>
    </row>
    <row r="736" spans="1:255" ht="16.5" thickTop="1">
      <c r="A736" s="145" t="s">
        <v>0</v>
      </c>
      <c r="B736" s="145"/>
      <c r="C736" s="145"/>
      <c r="D736" s="145"/>
      <c r="E736" s="145"/>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32"/>
      <c r="DG736" s="32"/>
      <c r="DH736" s="32"/>
      <c r="DI736" s="32"/>
      <c r="DJ736" s="32"/>
      <c r="DK736" s="32"/>
      <c r="DL736" s="32"/>
      <c r="DM736" s="32"/>
      <c r="DN736" s="32"/>
      <c r="DO736" s="32"/>
      <c r="DP736" s="32"/>
      <c r="DQ736" s="32"/>
      <c r="DR736" s="32"/>
      <c r="DS736" s="32"/>
      <c r="DT736" s="32"/>
      <c r="DU736" s="32"/>
      <c r="DV736" s="32"/>
      <c r="DW736" s="32"/>
      <c r="DX736" s="32"/>
      <c r="DY736" s="32"/>
      <c r="DZ736" s="32"/>
      <c r="EA736" s="32"/>
      <c r="EB736" s="32"/>
      <c r="EC736" s="32"/>
      <c r="ED736" s="32"/>
      <c r="EE736" s="32"/>
      <c r="EF736" s="32"/>
      <c r="EG736" s="32"/>
      <c r="EH736" s="32"/>
      <c r="EI736" s="32"/>
      <c r="EJ736" s="32"/>
      <c r="EK736" s="32"/>
      <c r="EL736" s="32"/>
      <c r="EM736" s="32"/>
      <c r="EN736" s="32"/>
      <c r="EO736" s="32"/>
      <c r="EP736" s="32"/>
      <c r="EQ736" s="32"/>
      <c r="ER736" s="32"/>
      <c r="ES736" s="32"/>
      <c r="ET736" s="32"/>
      <c r="EU736" s="32"/>
      <c r="EV736" s="32"/>
      <c r="EW736" s="32"/>
      <c r="EX736" s="32"/>
      <c r="EY736" s="32"/>
      <c r="EZ736" s="32"/>
      <c r="FA736" s="32"/>
      <c r="FB736" s="32"/>
      <c r="FC736" s="32"/>
      <c r="FD736" s="32"/>
      <c r="FE736" s="32"/>
      <c r="FF736" s="32"/>
      <c r="FG736" s="32"/>
      <c r="FH736" s="32"/>
      <c r="FI736" s="32"/>
      <c r="FJ736" s="32"/>
      <c r="FK736" s="32"/>
      <c r="FL736" s="32"/>
      <c r="FM736" s="32"/>
      <c r="FN736" s="32"/>
      <c r="FO736" s="32"/>
      <c r="FP736" s="32"/>
      <c r="FQ736" s="32"/>
      <c r="FR736" s="32"/>
      <c r="FS736" s="32"/>
      <c r="FT736" s="32"/>
      <c r="FU736" s="32"/>
      <c r="FV736" s="32"/>
      <c r="FW736" s="32"/>
      <c r="FX736" s="32"/>
      <c r="FY736" s="32"/>
      <c r="FZ736" s="32"/>
      <c r="GA736" s="32"/>
      <c r="GB736" s="32"/>
      <c r="GC736" s="32"/>
      <c r="GD736" s="32"/>
      <c r="GE736" s="32"/>
      <c r="GF736" s="32"/>
      <c r="GG736" s="32"/>
      <c r="GH736" s="32"/>
      <c r="GI736" s="32"/>
      <c r="GJ736" s="32"/>
      <c r="GK736" s="32"/>
      <c r="GL736" s="32"/>
      <c r="GM736" s="32"/>
      <c r="GN736" s="32"/>
      <c r="GO736" s="32"/>
      <c r="GP736" s="32"/>
      <c r="GQ736" s="32"/>
      <c r="GR736" s="32"/>
      <c r="GS736" s="32"/>
      <c r="GT736" s="32"/>
      <c r="GU736" s="32"/>
      <c r="GV736" s="32"/>
      <c r="GW736" s="32"/>
      <c r="GX736" s="32"/>
      <c r="GY736" s="32"/>
      <c r="GZ736" s="32"/>
      <c r="HA736" s="32"/>
      <c r="HB736" s="32"/>
      <c r="HC736" s="32"/>
      <c r="HD736" s="32"/>
      <c r="HE736" s="32"/>
      <c r="HF736" s="32"/>
      <c r="HG736" s="32"/>
      <c r="HH736" s="32"/>
      <c r="HI736" s="32"/>
      <c r="HJ736" s="32"/>
      <c r="HK736" s="32"/>
      <c r="HL736" s="32"/>
      <c r="HM736" s="32"/>
      <c r="HN736" s="32"/>
      <c r="HO736" s="32"/>
      <c r="HP736" s="32"/>
      <c r="HQ736" s="32"/>
      <c r="HR736" s="32"/>
      <c r="HS736" s="32"/>
      <c r="HT736" s="32"/>
      <c r="HU736" s="32"/>
      <c r="HV736" s="32"/>
      <c r="HW736" s="32"/>
      <c r="HX736" s="32"/>
      <c r="HY736" s="32"/>
      <c r="HZ736" s="32"/>
      <c r="IA736" s="32"/>
      <c r="IB736" s="32"/>
      <c r="IC736" s="32"/>
      <c r="ID736" s="32"/>
      <c r="IE736" s="32"/>
      <c r="IF736" s="32"/>
      <c r="IG736" s="32"/>
      <c r="IH736" s="32"/>
      <c r="II736" s="32"/>
      <c r="IJ736" s="32"/>
      <c r="IK736" s="32"/>
      <c r="IL736" s="32"/>
      <c r="IM736" s="32"/>
      <c r="IN736" s="32"/>
      <c r="IO736" s="32"/>
      <c r="IP736" s="32"/>
      <c r="IQ736" s="32"/>
      <c r="IR736" s="32"/>
      <c r="IS736" s="32"/>
      <c r="IT736" s="32"/>
      <c r="IU736" s="32"/>
    </row>
    <row r="737" spans="6:255" ht="15">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c r="BA737" s="32"/>
      <c r="BB737" s="32"/>
      <c r="BC737" s="32"/>
      <c r="BD737" s="32"/>
      <c r="BE737" s="32"/>
      <c r="BF737" s="32"/>
      <c r="BG737" s="32"/>
      <c r="BH737" s="32"/>
      <c r="BI737" s="32"/>
      <c r="BJ737" s="32"/>
      <c r="BK737" s="32"/>
      <c r="BL737" s="32"/>
      <c r="BM737" s="32"/>
      <c r="BN737" s="32"/>
      <c r="BO737" s="32"/>
      <c r="BP737" s="32"/>
      <c r="BQ737" s="32"/>
      <c r="BR737" s="32"/>
      <c r="BS737" s="32"/>
      <c r="BT737" s="32"/>
      <c r="BU737" s="32"/>
      <c r="BV737" s="32"/>
      <c r="BW737" s="32"/>
      <c r="BX737" s="32"/>
      <c r="BY737" s="32"/>
      <c r="BZ737" s="32"/>
      <c r="CA737" s="32"/>
      <c r="CB737" s="32"/>
      <c r="CC737" s="32"/>
      <c r="CD737" s="32"/>
      <c r="CE737" s="32"/>
      <c r="CF737" s="32"/>
      <c r="CG737" s="32"/>
      <c r="CH737" s="32"/>
      <c r="CI737" s="32"/>
      <c r="CJ737" s="32"/>
      <c r="CK737" s="32"/>
      <c r="CL737" s="32"/>
      <c r="CM737" s="32"/>
      <c r="CN737" s="32"/>
      <c r="CO737" s="32"/>
      <c r="CP737" s="32"/>
      <c r="CQ737" s="32"/>
      <c r="CR737" s="32"/>
      <c r="CS737" s="32"/>
      <c r="CT737" s="32"/>
      <c r="CU737" s="32"/>
      <c r="CV737" s="32"/>
      <c r="CW737" s="32"/>
      <c r="CX737" s="32"/>
      <c r="CY737" s="32"/>
      <c r="CZ737" s="32"/>
      <c r="DA737" s="32"/>
      <c r="DB737" s="32"/>
      <c r="DC737" s="32"/>
      <c r="DD737" s="32"/>
      <c r="DE737" s="32"/>
      <c r="DF737" s="32"/>
      <c r="DG737" s="32"/>
      <c r="DH737" s="32"/>
      <c r="DI737" s="32"/>
      <c r="DJ737" s="32"/>
      <c r="DK737" s="32"/>
      <c r="DL737" s="32"/>
      <c r="DM737" s="32"/>
      <c r="DN737" s="32"/>
      <c r="DO737" s="32"/>
      <c r="DP737" s="32"/>
      <c r="DQ737" s="32"/>
      <c r="DR737" s="32"/>
      <c r="DS737" s="32"/>
      <c r="DT737" s="32"/>
      <c r="DU737" s="32"/>
      <c r="DV737" s="32"/>
      <c r="DW737" s="32"/>
      <c r="DX737" s="32"/>
      <c r="DY737" s="32"/>
      <c r="DZ737" s="32"/>
      <c r="EA737" s="32"/>
      <c r="EB737" s="32"/>
      <c r="EC737" s="32"/>
      <c r="ED737" s="32"/>
      <c r="EE737" s="32"/>
      <c r="EF737" s="32"/>
      <c r="EG737" s="32"/>
      <c r="EH737" s="32"/>
      <c r="EI737" s="32"/>
      <c r="EJ737" s="32"/>
      <c r="EK737" s="32"/>
      <c r="EL737" s="32"/>
      <c r="EM737" s="32"/>
      <c r="EN737" s="32"/>
      <c r="EO737" s="32"/>
      <c r="EP737" s="32"/>
      <c r="EQ737" s="32"/>
      <c r="ER737" s="32"/>
      <c r="ES737" s="32"/>
      <c r="ET737" s="32"/>
      <c r="EU737" s="32"/>
      <c r="EV737" s="32"/>
      <c r="EW737" s="32"/>
      <c r="EX737" s="32"/>
      <c r="EY737" s="32"/>
      <c r="EZ737" s="32"/>
      <c r="FA737" s="32"/>
      <c r="FB737" s="32"/>
      <c r="FC737" s="32"/>
      <c r="FD737" s="32"/>
      <c r="FE737" s="32"/>
      <c r="FF737" s="32"/>
      <c r="FG737" s="32"/>
      <c r="FH737" s="32"/>
      <c r="FI737" s="32"/>
      <c r="FJ737" s="32"/>
      <c r="FK737" s="32"/>
      <c r="FL737" s="32"/>
      <c r="FM737" s="32"/>
      <c r="FN737" s="32"/>
      <c r="FO737" s="32"/>
      <c r="FP737" s="32"/>
      <c r="FQ737" s="32"/>
      <c r="FR737" s="32"/>
      <c r="FS737" s="32"/>
      <c r="FT737" s="32"/>
      <c r="FU737" s="32"/>
      <c r="FV737" s="32"/>
      <c r="FW737" s="32"/>
      <c r="FX737" s="32"/>
      <c r="FY737" s="32"/>
      <c r="FZ737" s="32"/>
      <c r="GA737" s="32"/>
      <c r="GB737" s="32"/>
      <c r="GC737" s="32"/>
      <c r="GD737" s="32"/>
      <c r="GE737" s="32"/>
      <c r="GF737" s="32"/>
      <c r="GG737" s="32"/>
      <c r="GH737" s="32"/>
      <c r="GI737" s="32"/>
      <c r="GJ737" s="32"/>
      <c r="GK737" s="32"/>
      <c r="GL737" s="32"/>
      <c r="GM737" s="32"/>
      <c r="GN737" s="32"/>
      <c r="GO737" s="32"/>
      <c r="GP737" s="32"/>
      <c r="GQ737" s="32"/>
      <c r="GR737" s="32"/>
      <c r="GS737" s="32"/>
      <c r="GT737" s="32"/>
      <c r="GU737" s="32"/>
      <c r="GV737" s="32"/>
      <c r="GW737" s="32"/>
      <c r="GX737" s="32"/>
      <c r="GY737" s="32"/>
      <c r="GZ737" s="32"/>
      <c r="HA737" s="32"/>
      <c r="HB737" s="32"/>
      <c r="HC737" s="32"/>
      <c r="HD737" s="32"/>
      <c r="HE737" s="32"/>
      <c r="HF737" s="32"/>
      <c r="HG737" s="32"/>
      <c r="HH737" s="32"/>
      <c r="HI737" s="32"/>
      <c r="HJ737" s="32"/>
      <c r="HK737" s="32"/>
      <c r="HL737" s="32"/>
      <c r="HM737" s="32"/>
      <c r="HN737" s="32"/>
      <c r="HO737" s="32"/>
      <c r="HP737" s="32"/>
      <c r="HQ737" s="32"/>
      <c r="HR737" s="32"/>
      <c r="HS737" s="32"/>
      <c r="HT737" s="32"/>
      <c r="HU737" s="32"/>
      <c r="HV737" s="32"/>
      <c r="HW737" s="32"/>
      <c r="HX737" s="32"/>
      <c r="HY737" s="32"/>
      <c r="HZ737" s="32"/>
      <c r="IA737" s="32"/>
      <c r="IB737" s="32"/>
      <c r="IC737" s="32"/>
      <c r="ID737" s="32"/>
      <c r="IE737" s="32"/>
      <c r="IF737" s="32"/>
      <c r="IG737" s="32"/>
      <c r="IH737" s="32"/>
      <c r="II737" s="32"/>
      <c r="IJ737" s="32"/>
      <c r="IK737" s="32"/>
      <c r="IL737" s="32"/>
      <c r="IM737" s="32"/>
      <c r="IN737" s="32"/>
      <c r="IO737" s="32"/>
      <c r="IP737" s="32"/>
      <c r="IQ737" s="32"/>
      <c r="IR737" s="32"/>
      <c r="IS737" s="32"/>
      <c r="IT737" s="32"/>
      <c r="IU737" s="32"/>
    </row>
    <row r="738" spans="1:255" ht="31.5" customHeight="1">
      <c r="A738" s="144" t="s">
        <v>327</v>
      </c>
      <c r="B738" s="144"/>
      <c r="C738" s="144"/>
      <c r="D738" s="144"/>
      <c r="E738" s="144"/>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c r="BA738" s="32"/>
      <c r="BB738" s="32"/>
      <c r="BC738" s="32"/>
      <c r="BD738" s="32"/>
      <c r="BE738" s="32"/>
      <c r="BF738" s="32"/>
      <c r="BG738" s="32"/>
      <c r="BH738" s="32"/>
      <c r="BI738" s="32"/>
      <c r="BJ738" s="32"/>
      <c r="BK738" s="32"/>
      <c r="BL738" s="32"/>
      <c r="BM738" s="32"/>
      <c r="BN738" s="32"/>
      <c r="BO738" s="32"/>
      <c r="BP738" s="32"/>
      <c r="BQ738" s="32"/>
      <c r="BR738" s="32"/>
      <c r="BS738" s="32"/>
      <c r="BT738" s="32"/>
      <c r="BU738" s="32"/>
      <c r="BV738" s="32"/>
      <c r="BW738" s="32"/>
      <c r="BX738" s="32"/>
      <c r="BY738" s="32"/>
      <c r="BZ738" s="32"/>
      <c r="CA738" s="32"/>
      <c r="CB738" s="32"/>
      <c r="CC738" s="32"/>
      <c r="CD738" s="32"/>
      <c r="CE738" s="32"/>
      <c r="CF738" s="32"/>
      <c r="CG738" s="32"/>
      <c r="CH738" s="32"/>
      <c r="CI738" s="32"/>
      <c r="CJ738" s="32"/>
      <c r="CK738" s="32"/>
      <c r="CL738" s="32"/>
      <c r="CM738" s="32"/>
      <c r="CN738" s="32"/>
      <c r="CO738" s="32"/>
      <c r="CP738" s="32"/>
      <c r="CQ738" s="32"/>
      <c r="CR738" s="32"/>
      <c r="CS738" s="32"/>
      <c r="CT738" s="32"/>
      <c r="CU738" s="32"/>
      <c r="CV738" s="32"/>
      <c r="CW738" s="32"/>
      <c r="CX738" s="32"/>
      <c r="CY738" s="32"/>
      <c r="CZ738" s="32"/>
      <c r="DA738" s="32"/>
      <c r="DB738" s="32"/>
      <c r="DC738" s="32"/>
      <c r="DD738" s="32"/>
      <c r="DE738" s="32"/>
      <c r="DF738" s="32"/>
      <c r="DG738" s="32"/>
      <c r="DH738" s="32"/>
      <c r="DI738" s="32"/>
      <c r="DJ738" s="32"/>
      <c r="DK738" s="32"/>
      <c r="DL738" s="32"/>
      <c r="DM738" s="32"/>
      <c r="DN738" s="32"/>
      <c r="DO738" s="32"/>
      <c r="DP738" s="32"/>
      <c r="DQ738" s="32"/>
      <c r="DR738" s="32"/>
      <c r="DS738" s="32"/>
      <c r="DT738" s="32"/>
      <c r="DU738" s="32"/>
      <c r="DV738" s="32"/>
      <c r="DW738" s="32"/>
      <c r="DX738" s="32"/>
      <c r="DY738" s="32"/>
      <c r="DZ738" s="32"/>
      <c r="EA738" s="32"/>
      <c r="EB738" s="32"/>
      <c r="EC738" s="32"/>
      <c r="ED738" s="32"/>
      <c r="EE738" s="32"/>
      <c r="EF738" s="32"/>
      <c r="EG738" s="32"/>
      <c r="EH738" s="32"/>
      <c r="EI738" s="32"/>
      <c r="EJ738" s="32"/>
      <c r="EK738" s="32"/>
      <c r="EL738" s="32"/>
      <c r="EM738" s="32"/>
      <c r="EN738" s="32"/>
      <c r="EO738" s="32"/>
      <c r="EP738" s="32"/>
      <c r="EQ738" s="32"/>
      <c r="ER738" s="32"/>
      <c r="ES738" s="32"/>
      <c r="ET738" s="32"/>
      <c r="EU738" s="32"/>
      <c r="EV738" s="32"/>
      <c r="EW738" s="32"/>
      <c r="EX738" s="32"/>
      <c r="EY738" s="32"/>
      <c r="EZ738" s="32"/>
      <c r="FA738" s="32"/>
      <c r="FB738" s="32"/>
      <c r="FC738" s="32"/>
      <c r="FD738" s="32"/>
      <c r="FE738" s="32"/>
      <c r="FF738" s="32"/>
      <c r="FG738" s="32"/>
      <c r="FH738" s="32"/>
      <c r="FI738" s="32"/>
      <c r="FJ738" s="32"/>
      <c r="FK738" s="32"/>
      <c r="FL738" s="32"/>
      <c r="FM738" s="32"/>
      <c r="FN738" s="32"/>
      <c r="FO738" s="32"/>
      <c r="FP738" s="32"/>
      <c r="FQ738" s="32"/>
      <c r="FR738" s="32"/>
      <c r="FS738" s="32"/>
      <c r="FT738" s="32"/>
      <c r="FU738" s="32"/>
      <c r="FV738" s="32"/>
      <c r="FW738" s="32"/>
      <c r="FX738" s="32"/>
      <c r="FY738" s="32"/>
      <c r="FZ738" s="32"/>
      <c r="GA738" s="32"/>
      <c r="GB738" s="32"/>
      <c r="GC738" s="32"/>
      <c r="GD738" s="32"/>
      <c r="GE738" s="32"/>
      <c r="GF738" s="32"/>
      <c r="GG738" s="32"/>
      <c r="GH738" s="32"/>
      <c r="GI738" s="32"/>
      <c r="GJ738" s="32"/>
      <c r="GK738" s="32"/>
      <c r="GL738" s="32"/>
      <c r="GM738" s="32"/>
      <c r="GN738" s="32"/>
      <c r="GO738" s="32"/>
      <c r="GP738" s="32"/>
      <c r="GQ738" s="32"/>
      <c r="GR738" s="32"/>
      <c r="GS738" s="32"/>
      <c r="GT738" s="32"/>
      <c r="GU738" s="32"/>
      <c r="GV738" s="32"/>
      <c r="GW738" s="32"/>
      <c r="GX738" s="32"/>
      <c r="GY738" s="32"/>
      <c r="GZ738" s="32"/>
      <c r="HA738" s="32"/>
      <c r="HB738" s="32"/>
      <c r="HC738" s="32"/>
      <c r="HD738" s="32"/>
      <c r="HE738" s="32"/>
      <c r="HF738" s="32"/>
      <c r="HG738" s="32"/>
      <c r="HH738" s="32"/>
      <c r="HI738" s="32"/>
      <c r="HJ738" s="32"/>
      <c r="HK738" s="32"/>
      <c r="HL738" s="32"/>
      <c r="HM738" s="32"/>
      <c r="HN738" s="32"/>
      <c r="HO738" s="32"/>
      <c r="HP738" s="32"/>
      <c r="HQ738" s="32"/>
      <c r="HR738" s="32"/>
      <c r="HS738" s="32"/>
      <c r="HT738" s="32"/>
      <c r="HU738" s="32"/>
      <c r="HV738" s="32"/>
      <c r="HW738" s="32"/>
      <c r="HX738" s="32"/>
      <c r="HY738" s="32"/>
      <c r="HZ738" s="32"/>
      <c r="IA738" s="32"/>
      <c r="IB738" s="32"/>
      <c r="IC738" s="32"/>
      <c r="ID738" s="32"/>
      <c r="IE738" s="32"/>
      <c r="IF738" s="32"/>
      <c r="IG738" s="32"/>
      <c r="IH738" s="32"/>
      <c r="II738" s="32"/>
      <c r="IJ738" s="32"/>
      <c r="IK738" s="32"/>
      <c r="IL738" s="32"/>
      <c r="IM738" s="32"/>
      <c r="IN738" s="32"/>
      <c r="IO738" s="32"/>
      <c r="IP738" s="32"/>
      <c r="IQ738" s="32"/>
      <c r="IR738" s="32"/>
      <c r="IS738" s="32"/>
      <c r="IT738" s="32"/>
      <c r="IU738" s="32"/>
    </row>
    <row r="739" spans="1:255" ht="15.75">
      <c r="A739" s="143" t="s">
        <v>139</v>
      </c>
      <c r="B739" s="143"/>
      <c r="C739" s="143"/>
      <c r="D739" s="143"/>
      <c r="E739" s="143"/>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c r="BA739" s="32"/>
      <c r="BB739" s="32"/>
      <c r="BC739" s="32"/>
      <c r="BD739" s="32"/>
      <c r="BE739" s="32"/>
      <c r="BF739" s="32"/>
      <c r="BG739" s="32"/>
      <c r="BH739" s="32"/>
      <c r="BI739" s="32"/>
      <c r="BJ739" s="32"/>
      <c r="BK739" s="32"/>
      <c r="BL739" s="32"/>
      <c r="BM739" s="32"/>
      <c r="BN739" s="32"/>
      <c r="BO739" s="32"/>
      <c r="BP739" s="32"/>
      <c r="BQ739" s="32"/>
      <c r="BR739" s="32"/>
      <c r="BS739" s="32"/>
      <c r="BT739" s="32"/>
      <c r="BU739" s="32"/>
      <c r="BV739" s="32"/>
      <c r="BW739" s="32"/>
      <c r="BX739" s="32"/>
      <c r="BY739" s="32"/>
      <c r="BZ739" s="32"/>
      <c r="CA739" s="32"/>
      <c r="CB739" s="32"/>
      <c r="CC739" s="32"/>
      <c r="CD739" s="32"/>
      <c r="CE739" s="32"/>
      <c r="CF739" s="32"/>
      <c r="CG739" s="32"/>
      <c r="CH739" s="32"/>
      <c r="CI739" s="32"/>
      <c r="CJ739" s="32"/>
      <c r="CK739" s="32"/>
      <c r="CL739" s="32"/>
      <c r="CM739" s="32"/>
      <c r="CN739" s="32"/>
      <c r="CO739" s="32"/>
      <c r="CP739" s="32"/>
      <c r="CQ739" s="32"/>
      <c r="CR739" s="32"/>
      <c r="CS739" s="32"/>
      <c r="CT739" s="32"/>
      <c r="CU739" s="32"/>
      <c r="CV739" s="32"/>
      <c r="CW739" s="32"/>
      <c r="CX739" s="32"/>
      <c r="CY739" s="32"/>
      <c r="CZ739" s="32"/>
      <c r="DA739" s="32"/>
      <c r="DB739" s="32"/>
      <c r="DC739" s="32"/>
      <c r="DD739" s="32"/>
      <c r="DE739" s="32"/>
      <c r="DF739" s="32"/>
      <c r="DG739" s="32"/>
      <c r="DH739" s="32"/>
      <c r="DI739" s="32"/>
      <c r="DJ739" s="32"/>
      <c r="DK739" s="32"/>
      <c r="DL739" s="32"/>
      <c r="DM739" s="32"/>
      <c r="DN739" s="32"/>
      <c r="DO739" s="32"/>
      <c r="DP739" s="32"/>
      <c r="DQ739" s="32"/>
      <c r="DR739" s="32"/>
      <c r="DS739" s="32"/>
      <c r="DT739" s="32"/>
      <c r="DU739" s="32"/>
      <c r="DV739" s="32"/>
      <c r="DW739" s="32"/>
      <c r="DX739" s="32"/>
      <c r="DY739" s="32"/>
      <c r="DZ739" s="32"/>
      <c r="EA739" s="32"/>
      <c r="EB739" s="32"/>
      <c r="EC739" s="32"/>
      <c r="ED739" s="32"/>
      <c r="EE739" s="32"/>
      <c r="EF739" s="32"/>
      <c r="EG739" s="32"/>
      <c r="EH739" s="32"/>
      <c r="EI739" s="32"/>
      <c r="EJ739" s="32"/>
      <c r="EK739" s="32"/>
      <c r="EL739" s="32"/>
      <c r="EM739" s="32"/>
      <c r="EN739" s="32"/>
      <c r="EO739" s="32"/>
      <c r="EP739" s="32"/>
      <c r="EQ739" s="32"/>
      <c r="ER739" s="32"/>
      <c r="ES739" s="32"/>
      <c r="ET739" s="32"/>
      <c r="EU739" s="32"/>
      <c r="EV739" s="32"/>
      <c r="EW739" s="32"/>
      <c r="EX739" s="32"/>
      <c r="EY739" s="32"/>
      <c r="EZ739" s="32"/>
      <c r="FA739" s="32"/>
      <c r="FB739" s="32"/>
      <c r="FC739" s="32"/>
      <c r="FD739" s="32"/>
      <c r="FE739" s="32"/>
      <c r="FF739" s="32"/>
      <c r="FG739" s="32"/>
      <c r="FH739" s="32"/>
      <c r="FI739" s="32"/>
      <c r="FJ739" s="32"/>
      <c r="FK739" s="32"/>
      <c r="FL739" s="32"/>
      <c r="FM739" s="32"/>
      <c r="FN739" s="32"/>
      <c r="FO739" s="32"/>
      <c r="FP739" s="32"/>
      <c r="FQ739" s="32"/>
      <c r="FR739" s="32"/>
      <c r="FS739" s="32"/>
      <c r="FT739" s="32"/>
      <c r="FU739" s="32"/>
      <c r="FV739" s="32"/>
      <c r="FW739" s="32"/>
      <c r="FX739" s="32"/>
      <c r="FY739" s="32"/>
      <c r="FZ739" s="32"/>
      <c r="GA739" s="32"/>
      <c r="GB739" s="32"/>
      <c r="GC739" s="32"/>
      <c r="GD739" s="32"/>
      <c r="GE739" s="32"/>
      <c r="GF739" s="32"/>
      <c r="GG739" s="32"/>
      <c r="GH739" s="32"/>
      <c r="GI739" s="32"/>
      <c r="GJ739" s="32"/>
      <c r="GK739" s="32"/>
      <c r="GL739" s="32"/>
      <c r="GM739" s="32"/>
      <c r="GN739" s="32"/>
      <c r="GO739" s="32"/>
      <c r="GP739" s="32"/>
      <c r="GQ739" s="32"/>
      <c r="GR739" s="32"/>
      <c r="GS739" s="32"/>
      <c r="GT739" s="32"/>
      <c r="GU739" s="32"/>
      <c r="GV739" s="32"/>
      <c r="GW739" s="32"/>
      <c r="GX739" s="32"/>
      <c r="GY739" s="32"/>
      <c r="GZ739" s="32"/>
      <c r="HA739" s="32"/>
      <c r="HB739" s="32"/>
      <c r="HC739" s="32"/>
      <c r="HD739" s="32"/>
      <c r="HE739" s="32"/>
      <c r="HF739" s="32"/>
      <c r="HG739" s="32"/>
      <c r="HH739" s="32"/>
      <c r="HI739" s="32"/>
      <c r="HJ739" s="32"/>
      <c r="HK739" s="32"/>
      <c r="HL739" s="32"/>
      <c r="HM739" s="32"/>
      <c r="HN739" s="32"/>
      <c r="HO739" s="32"/>
      <c r="HP739" s="32"/>
      <c r="HQ739" s="32"/>
      <c r="HR739" s="32"/>
      <c r="HS739" s="32"/>
      <c r="HT739" s="32"/>
      <c r="HU739" s="32"/>
      <c r="HV739" s="32"/>
      <c r="HW739" s="32"/>
      <c r="HX739" s="32"/>
      <c r="HY739" s="32"/>
      <c r="HZ739" s="32"/>
      <c r="IA739" s="32"/>
      <c r="IB739" s="32"/>
      <c r="IC739" s="32"/>
      <c r="ID739" s="32"/>
      <c r="IE739" s="32"/>
      <c r="IF739" s="32"/>
      <c r="IG739" s="32"/>
      <c r="IH739" s="32"/>
      <c r="II739" s="32"/>
      <c r="IJ739" s="32"/>
      <c r="IK739" s="32"/>
      <c r="IL739" s="32"/>
      <c r="IM739" s="32"/>
      <c r="IN739" s="32"/>
      <c r="IO739" s="32"/>
      <c r="IP739" s="32"/>
      <c r="IQ739" s="32"/>
      <c r="IR739" s="32"/>
      <c r="IS739" s="32"/>
      <c r="IT739" s="32"/>
      <c r="IU739" s="32"/>
    </row>
    <row r="740" spans="1:255" ht="15.75">
      <c r="A740" s="143" t="s">
        <v>3</v>
      </c>
      <c r="B740" s="143"/>
      <c r="C740" s="143"/>
      <c r="D740" s="143"/>
      <c r="E740" s="143"/>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c r="BA740" s="32"/>
      <c r="BB740" s="32"/>
      <c r="BC740" s="32"/>
      <c r="BD740" s="32"/>
      <c r="BE740" s="32"/>
      <c r="BF740" s="32"/>
      <c r="BG740" s="32"/>
      <c r="BH740" s="32"/>
      <c r="BI740" s="32"/>
      <c r="BJ740" s="32"/>
      <c r="BK740" s="32"/>
      <c r="BL740" s="32"/>
      <c r="BM740" s="32"/>
      <c r="BN740" s="32"/>
      <c r="BO740" s="32"/>
      <c r="BP740" s="32"/>
      <c r="BQ740" s="32"/>
      <c r="BR740" s="32"/>
      <c r="BS740" s="32"/>
      <c r="BT740" s="32"/>
      <c r="BU740" s="32"/>
      <c r="BV740" s="32"/>
      <c r="BW740" s="32"/>
      <c r="BX740" s="32"/>
      <c r="BY740" s="32"/>
      <c r="BZ740" s="32"/>
      <c r="CA740" s="32"/>
      <c r="CB740" s="32"/>
      <c r="CC740" s="32"/>
      <c r="CD740" s="32"/>
      <c r="CE740" s="32"/>
      <c r="CF740" s="32"/>
      <c r="CG740" s="32"/>
      <c r="CH740" s="32"/>
      <c r="CI740" s="32"/>
      <c r="CJ740" s="32"/>
      <c r="CK740" s="32"/>
      <c r="CL740" s="32"/>
      <c r="CM740" s="32"/>
      <c r="CN740" s="32"/>
      <c r="CO740" s="32"/>
      <c r="CP740" s="32"/>
      <c r="CQ740" s="32"/>
      <c r="CR740" s="32"/>
      <c r="CS740" s="32"/>
      <c r="CT740" s="32"/>
      <c r="CU740" s="32"/>
      <c r="CV740" s="32"/>
      <c r="CW740" s="32"/>
      <c r="CX740" s="32"/>
      <c r="CY740" s="32"/>
      <c r="CZ740" s="32"/>
      <c r="DA740" s="32"/>
      <c r="DB740" s="32"/>
      <c r="DC740" s="32"/>
      <c r="DD740" s="32"/>
      <c r="DE740" s="32"/>
      <c r="DF740" s="32"/>
      <c r="DG740" s="32"/>
      <c r="DH740" s="32"/>
      <c r="DI740" s="32"/>
      <c r="DJ740" s="32"/>
      <c r="DK740" s="32"/>
      <c r="DL740" s="32"/>
      <c r="DM740" s="32"/>
      <c r="DN740" s="32"/>
      <c r="DO740" s="32"/>
      <c r="DP740" s="32"/>
      <c r="DQ740" s="32"/>
      <c r="DR740" s="32"/>
      <c r="DS740" s="32"/>
      <c r="DT740" s="32"/>
      <c r="DU740" s="32"/>
      <c r="DV740" s="32"/>
      <c r="DW740" s="32"/>
      <c r="DX740" s="32"/>
      <c r="DY740" s="32"/>
      <c r="DZ740" s="32"/>
      <c r="EA740" s="32"/>
      <c r="EB740" s="32"/>
      <c r="EC740" s="32"/>
      <c r="ED740" s="32"/>
      <c r="EE740" s="32"/>
      <c r="EF740" s="32"/>
      <c r="EG740" s="32"/>
      <c r="EH740" s="32"/>
      <c r="EI740" s="32"/>
      <c r="EJ740" s="32"/>
      <c r="EK740" s="32"/>
      <c r="EL740" s="32"/>
      <c r="EM740" s="32"/>
      <c r="EN740" s="32"/>
      <c r="EO740" s="32"/>
      <c r="EP740" s="32"/>
      <c r="EQ740" s="32"/>
      <c r="ER740" s="32"/>
      <c r="ES740" s="32"/>
      <c r="ET740" s="32"/>
      <c r="EU740" s="32"/>
      <c r="EV740" s="32"/>
      <c r="EW740" s="32"/>
      <c r="EX740" s="32"/>
      <c r="EY740" s="32"/>
      <c r="EZ740" s="32"/>
      <c r="FA740" s="32"/>
      <c r="FB740" s="32"/>
      <c r="FC740" s="32"/>
      <c r="FD740" s="32"/>
      <c r="FE740" s="32"/>
      <c r="FF740" s="32"/>
      <c r="FG740" s="32"/>
      <c r="FH740" s="32"/>
      <c r="FI740" s="32"/>
      <c r="FJ740" s="32"/>
      <c r="FK740" s="32"/>
      <c r="FL740" s="32"/>
      <c r="FM740" s="32"/>
      <c r="FN740" s="32"/>
      <c r="FO740" s="32"/>
      <c r="FP740" s="32"/>
      <c r="FQ740" s="32"/>
      <c r="FR740" s="32"/>
      <c r="FS740" s="32"/>
      <c r="FT740" s="32"/>
      <c r="FU740" s="32"/>
      <c r="FV740" s="32"/>
      <c r="FW740" s="32"/>
      <c r="FX740" s="32"/>
      <c r="FY740" s="32"/>
      <c r="FZ740" s="32"/>
      <c r="GA740" s="32"/>
      <c r="GB740" s="32"/>
      <c r="GC740" s="32"/>
      <c r="GD740" s="32"/>
      <c r="GE740" s="32"/>
      <c r="GF740" s="32"/>
      <c r="GG740" s="32"/>
      <c r="GH740" s="32"/>
      <c r="GI740" s="32"/>
      <c r="GJ740" s="32"/>
      <c r="GK740" s="32"/>
      <c r="GL740" s="32"/>
      <c r="GM740" s="32"/>
      <c r="GN740" s="32"/>
      <c r="GO740" s="32"/>
      <c r="GP740" s="32"/>
      <c r="GQ740" s="32"/>
      <c r="GR740" s="32"/>
      <c r="GS740" s="32"/>
      <c r="GT740" s="32"/>
      <c r="GU740" s="32"/>
      <c r="GV740" s="32"/>
      <c r="GW740" s="32"/>
      <c r="GX740" s="32"/>
      <c r="GY740" s="32"/>
      <c r="GZ740" s="32"/>
      <c r="HA740" s="32"/>
      <c r="HB740" s="32"/>
      <c r="HC740" s="32"/>
      <c r="HD740" s="32"/>
      <c r="HE740" s="32"/>
      <c r="HF740" s="32"/>
      <c r="HG740" s="32"/>
      <c r="HH740" s="32"/>
      <c r="HI740" s="32"/>
      <c r="HJ740" s="32"/>
      <c r="HK740" s="32"/>
      <c r="HL740" s="32"/>
      <c r="HM740" s="32"/>
      <c r="HN740" s="32"/>
      <c r="HO740" s="32"/>
      <c r="HP740" s="32"/>
      <c r="HQ740" s="32"/>
      <c r="HR740" s="32"/>
      <c r="HS740" s="32"/>
      <c r="HT740" s="32"/>
      <c r="HU740" s="32"/>
      <c r="HV740" s="32"/>
      <c r="HW740" s="32"/>
      <c r="HX740" s="32"/>
      <c r="HY740" s="32"/>
      <c r="HZ740" s="32"/>
      <c r="IA740" s="32"/>
      <c r="IB740" s="32"/>
      <c r="IC740" s="32"/>
      <c r="ID740" s="32"/>
      <c r="IE740" s="32"/>
      <c r="IF740" s="32"/>
      <c r="IG740" s="32"/>
      <c r="IH740" s="32"/>
      <c r="II740" s="32"/>
      <c r="IJ740" s="32"/>
      <c r="IK740" s="32"/>
      <c r="IL740" s="32"/>
      <c r="IM740" s="32"/>
      <c r="IN740" s="32"/>
      <c r="IO740" s="32"/>
      <c r="IP740" s="32"/>
      <c r="IQ740" s="32"/>
      <c r="IR740" s="32"/>
      <c r="IS740" s="32"/>
      <c r="IT740" s="32"/>
      <c r="IU740" s="32"/>
    </row>
    <row r="741" spans="1:255" ht="15.75">
      <c r="A741" s="146" t="s">
        <v>328</v>
      </c>
      <c r="B741" s="146"/>
      <c r="C741" s="146"/>
      <c r="D741" s="146"/>
      <c r="E741" s="146"/>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c r="BA741" s="32"/>
      <c r="BB741" s="32"/>
      <c r="BC741" s="32"/>
      <c r="BD741" s="32"/>
      <c r="BE741" s="32"/>
      <c r="BF741" s="32"/>
      <c r="BG741" s="32"/>
      <c r="BH741" s="32"/>
      <c r="BI741" s="32"/>
      <c r="BJ741" s="32"/>
      <c r="BK741" s="32"/>
      <c r="BL741" s="32"/>
      <c r="BM741" s="32"/>
      <c r="BN741" s="32"/>
      <c r="BO741" s="32"/>
      <c r="BP741" s="32"/>
      <c r="BQ741" s="32"/>
      <c r="BR741" s="32"/>
      <c r="BS741" s="32"/>
      <c r="BT741" s="32"/>
      <c r="BU741" s="32"/>
      <c r="BV741" s="32"/>
      <c r="BW741" s="32"/>
      <c r="BX741" s="32"/>
      <c r="BY741" s="32"/>
      <c r="BZ741" s="32"/>
      <c r="CA741" s="32"/>
      <c r="CB741" s="32"/>
      <c r="CC741" s="32"/>
      <c r="CD741" s="32"/>
      <c r="CE741" s="32"/>
      <c r="CF741" s="32"/>
      <c r="CG741" s="32"/>
      <c r="CH741" s="32"/>
      <c r="CI741" s="32"/>
      <c r="CJ741" s="32"/>
      <c r="CK741" s="32"/>
      <c r="CL741" s="32"/>
      <c r="CM741" s="32"/>
      <c r="CN741" s="32"/>
      <c r="CO741" s="32"/>
      <c r="CP741" s="32"/>
      <c r="CQ741" s="32"/>
      <c r="CR741" s="32"/>
      <c r="CS741" s="32"/>
      <c r="CT741" s="32"/>
      <c r="CU741" s="32"/>
      <c r="CV741" s="32"/>
      <c r="CW741" s="32"/>
      <c r="CX741" s="32"/>
      <c r="CY741" s="32"/>
      <c r="CZ741" s="32"/>
      <c r="DA741" s="32"/>
      <c r="DB741" s="32"/>
      <c r="DC741" s="32"/>
      <c r="DD741" s="32"/>
      <c r="DE741" s="32"/>
      <c r="DF741" s="32"/>
      <c r="DG741" s="32"/>
      <c r="DH741" s="32"/>
      <c r="DI741" s="32"/>
      <c r="DJ741" s="32"/>
      <c r="DK741" s="32"/>
      <c r="DL741" s="32"/>
      <c r="DM741" s="32"/>
      <c r="DN741" s="32"/>
      <c r="DO741" s="32"/>
      <c r="DP741" s="32"/>
      <c r="DQ741" s="32"/>
      <c r="DR741" s="32"/>
      <c r="DS741" s="32"/>
      <c r="DT741" s="32"/>
      <c r="DU741" s="32"/>
      <c r="DV741" s="32"/>
      <c r="DW741" s="32"/>
      <c r="DX741" s="32"/>
      <c r="DY741" s="32"/>
      <c r="DZ741" s="32"/>
      <c r="EA741" s="32"/>
      <c r="EB741" s="32"/>
      <c r="EC741" s="32"/>
      <c r="ED741" s="32"/>
      <c r="EE741" s="32"/>
      <c r="EF741" s="32"/>
      <c r="EG741" s="32"/>
      <c r="EH741" s="32"/>
      <c r="EI741" s="32"/>
      <c r="EJ741" s="32"/>
      <c r="EK741" s="32"/>
      <c r="EL741" s="32"/>
      <c r="EM741" s="32"/>
      <c r="EN741" s="32"/>
      <c r="EO741" s="32"/>
      <c r="EP741" s="32"/>
      <c r="EQ741" s="32"/>
      <c r="ER741" s="32"/>
      <c r="ES741" s="32"/>
      <c r="ET741" s="32"/>
      <c r="EU741" s="32"/>
      <c r="EV741" s="32"/>
      <c r="EW741" s="32"/>
      <c r="EX741" s="32"/>
      <c r="EY741" s="32"/>
      <c r="EZ741" s="32"/>
      <c r="FA741" s="32"/>
      <c r="FB741" s="32"/>
      <c r="FC741" s="32"/>
      <c r="FD741" s="32"/>
      <c r="FE741" s="32"/>
      <c r="FF741" s="32"/>
      <c r="FG741" s="32"/>
      <c r="FH741" s="32"/>
      <c r="FI741" s="32"/>
      <c r="FJ741" s="32"/>
      <c r="FK741" s="32"/>
      <c r="FL741" s="32"/>
      <c r="FM741" s="32"/>
      <c r="FN741" s="32"/>
      <c r="FO741" s="32"/>
      <c r="FP741" s="32"/>
      <c r="FQ741" s="32"/>
      <c r="FR741" s="32"/>
      <c r="FS741" s="32"/>
      <c r="FT741" s="32"/>
      <c r="FU741" s="32"/>
      <c r="FV741" s="32"/>
      <c r="FW741" s="32"/>
      <c r="FX741" s="32"/>
      <c r="FY741" s="32"/>
      <c r="FZ741" s="32"/>
      <c r="GA741" s="32"/>
      <c r="GB741" s="32"/>
      <c r="GC741" s="32"/>
      <c r="GD741" s="32"/>
      <c r="GE741" s="32"/>
      <c r="GF741" s="32"/>
      <c r="GG741" s="32"/>
      <c r="GH741" s="32"/>
      <c r="GI741" s="32"/>
      <c r="GJ741" s="32"/>
      <c r="GK741" s="32"/>
      <c r="GL741" s="32"/>
      <c r="GM741" s="32"/>
      <c r="GN741" s="32"/>
      <c r="GO741" s="32"/>
      <c r="GP741" s="32"/>
      <c r="GQ741" s="32"/>
      <c r="GR741" s="32"/>
      <c r="GS741" s="32"/>
      <c r="GT741" s="32"/>
      <c r="GU741" s="32"/>
      <c r="GV741" s="32"/>
      <c r="GW741" s="32"/>
      <c r="GX741" s="32"/>
      <c r="GY741" s="32"/>
      <c r="GZ741" s="32"/>
      <c r="HA741" s="32"/>
      <c r="HB741" s="32"/>
      <c r="HC741" s="32"/>
      <c r="HD741" s="32"/>
      <c r="HE741" s="32"/>
      <c r="HF741" s="32"/>
      <c r="HG741" s="32"/>
      <c r="HH741" s="32"/>
      <c r="HI741" s="32"/>
      <c r="HJ741" s="32"/>
      <c r="HK741" s="32"/>
      <c r="HL741" s="32"/>
      <c r="HM741" s="32"/>
      <c r="HN741" s="32"/>
      <c r="HO741" s="32"/>
      <c r="HP741" s="32"/>
      <c r="HQ741" s="32"/>
      <c r="HR741" s="32"/>
      <c r="HS741" s="32"/>
      <c r="HT741" s="32"/>
      <c r="HU741" s="32"/>
      <c r="HV741" s="32"/>
      <c r="HW741" s="32"/>
      <c r="HX741" s="32"/>
      <c r="HY741" s="32"/>
      <c r="HZ741" s="32"/>
      <c r="IA741" s="32"/>
      <c r="IB741" s="32"/>
      <c r="IC741" s="32"/>
      <c r="ID741" s="32"/>
      <c r="IE741" s="32"/>
      <c r="IF741" s="32"/>
      <c r="IG741" s="32"/>
      <c r="IH741" s="32"/>
      <c r="II741" s="32"/>
      <c r="IJ741" s="32"/>
      <c r="IK741" s="32"/>
      <c r="IL741" s="32"/>
      <c r="IM741" s="32"/>
      <c r="IN741" s="32"/>
      <c r="IO741" s="32"/>
      <c r="IP741" s="32"/>
      <c r="IQ741" s="32"/>
      <c r="IR741" s="32"/>
      <c r="IS741" s="32"/>
      <c r="IT741" s="32"/>
      <c r="IU741" s="32"/>
    </row>
    <row r="742" spans="1:255" ht="15.75">
      <c r="A742" s="155" t="s">
        <v>23</v>
      </c>
      <c r="B742" s="148" t="s">
        <v>6</v>
      </c>
      <c r="C742" s="149"/>
      <c r="D742" s="167" t="s">
        <v>7</v>
      </c>
      <c r="E742" s="155" t="s">
        <v>8</v>
      </c>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c r="BA742" s="32"/>
      <c r="BB742" s="32"/>
      <c r="BC742" s="32"/>
      <c r="BD742" s="32"/>
      <c r="BE742" s="32"/>
      <c r="BF742" s="32"/>
      <c r="BG742" s="32"/>
      <c r="BH742" s="32"/>
      <c r="BI742" s="32"/>
      <c r="BJ742" s="32"/>
      <c r="BK742" s="32"/>
      <c r="BL742" s="32"/>
      <c r="BM742" s="32"/>
      <c r="BN742" s="32"/>
      <c r="BO742" s="32"/>
      <c r="BP742" s="32"/>
      <c r="BQ742" s="32"/>
      <c r="BR742" s="32"/>
      <c r="BS742" s="32"/>
      <c r="BT742" s="32"/>
      <c r="BU742" s="32"/>
      <c r="BV742" s="32"/>
      <c r="BW742" s="32"/>
      <c r="BX742" s="32"/>
      <c r="BY742" s="32"/>
      <c r="BZ742" s="32"/>
      <c r="CA742" s="32"/>
      <c r="CB742" s="32"/>
      <c r="CC742" s="32"/>
      <c r="CD742" s="32"/>
      <c r="CE742" s="32"/>
      <c r="CF742" s="32"/>
      <c r="CG742" s="32"/>
      <c r="CH742" s="32"/>
      <c r="CI742" s="32"/>
      <c r="CJ742" s="32"/>
      <c r="CK742" s="32"/>
      <c r="CL742" s="32"/>
      <c r="CM742" s="32"/>
      <c r="CN742" s="32"/>
      <c r="CO742" s="32"/>
      <c r="CP742" s="32"/>
      <c r="CQ742" s="32"/>
      <c r="CR742" s="32"/>
      <c r="CS742" s="32"/>
      <c r="CT742" s="32"/>
      <c r="CU742" s="32"/>
      <c r="CV742" s="32"/>
      <c r="CW742" s="32"/>
      <c r="CX742" s="32"/>
      <c r="CY742" s="32"/>
      <c r="CZ742" s="32"/>
      <c r="DA742" s="32"/>
      <c r="DB742" s="32"/>
      <c r="DC742" s="32"/>
      <c r="DD742" s="32"/>
      <c r="DE742" s="32"/>
      <c r="DF742" s="32"/>
      <c r="DG742" s="32"/>
      <c r="DH742" s="32"/>
      <c r="DI742" s="32"/>
      <c r="DJ742" s="32"/>
      <c r="DK742" s="32"/>
      <c r="DL742" s="32"/>
      <c r="DM742" s="32"/>
      <c r="DN742" s="32"/>
      <c r="DO742" s="32"/>
      <c r="DP742" s="32"/>
      <c r="DQ742" s="32"/>
      <c r="DR742" s="32"/>
      <c r="DS742" s="32"/>
      <c r="DT742" s="32"/>
      <c r="DU742" s="32"/>
      <c r="DV742" s="32"/>
      <c r="DW742" s="32"/>
      <c r="DX742" s="32"/>
      <c r="DY742" s="32"/>
      <c r="DZ742" s="32"/>
      <c r="EA742" s="32"/>
      <c r="EB742" s="32"/>
      <c r="EC742" s="32"/>
      <c r="ED742" s="32"/>
      <c r="EE742" s="32"/>
      <c r="EF742" s="32"/>
      <c r="EG742" s="32"/>
      <c r="EH742" s="32"/>
      <c r="EI742" s="32"/>
      <c r="EJ742" s="32"/>
      <c r="EK742" s="32"/>
      <c r="EL742" s="32"/>
      <c r="EM742" s="32"/>
      <c r="EN742" s="32"/>
      <c r="EO742" s="32"/>
      <c r="EP742" s="32"/>
      <c r="EQ742" s="32"/>
      <c r="ER742" s="32"/>
      <c r="ES742" s="32"/>
      <c r="ET742" s="32"/>
      <c r="EU742" s="32"/>
      <c r="EV742" s="32"/>
      <c r="EW742" s="32"/>
      <c r="EX742" s="32"/>
      <c r="EY742" s="32"/>
      <c r="EZ742" s="32"/>
      <c r="FA742" s="32"/>
      <c r="FB742" s="32"/>
      <c r="FC742" s="32"/>
      <c r="FD742" s="32"/>
      <c r="FE742" s="32"/>
      <c r="FF742" s="32"/>
      <c r="FG742" s="32"/>
      <c r="FH742" s="32"/>
      <c r="FI742" s="32"/>
      <c r="FJ742" s="32"/>
      <c r="FK742" s="32"/>
      <c r="FL742" s="32"/>
      <c r="FM742" s="32"/>
      <c r="FN742" s="32"/>
      <c r="FO742" s="32"/>
      <c r="FP742" s="32"/>
      <c r="FQ742" s="32"/>
      <c r="FR742" s="32"/>
      <c r="FS742" s="32"/>
      <c r="FT742" s="32"/>
      <c r="FU742" s="32"/>
      <c r="FV742" s="32"/>
      <c r="FW742" s="32"/>
      <c r="FX742" s="32"/>
      <c r="FY742" s="32"/>
      <c r="FZ742" s="32"/>
      <c r="GA742" s="32"/>
      <c r="GB742" s="32"/>
      <c r="GC742" s="32"/>
      <c r="GD742" s="32"/>
      <c r="GE742" s="32"/>
      <c r="GF742" s="32"/>
      <c r="GG742" s="32"/>
      <c r="GH742" s="32"/>
      <c r="GI742" s="32"/>
      <c r="GJ742" s="32"/>
      <c r="GK742" s="32"/>
      <c r="GL742" s="32"/>
      <c r="GM742" s="32"/>
      <c r="GN742" s="32"/>
      <c r="GO742" s="32"/>
      <c r="GP742" s="32"/>
      <c r="GQ742" s="32"/>
      <c r="GR742" s="32"/>
      <c r="GS742" s="32"/>
      <c r="GT742" s="32"/>
      <c r="GU742" s="32"/>
      <c r="GV742" s="32"/>
      <c r="GW742" s="32"/>
      <c r="GX742" s="32"/>
      <c r="GY742" s="32"/>
      <c r="GZ742" s="32"/>
      <c r="HA742" s="32"/>
      <c r="HB742" s="32"/>
      <c r="HC742" s="32"/>
      <c r="HD742" s="32"/>
      <c r="HE742" s="32"/>
      <c r="HF742" s="32"/>
      <c r="HG742" s="32"/>
      <c r="HH742" s="32"/>
      <c r="HI742" s="32"/>
      <c r="HJ742" s="32"/>
      <c r="HK742" s="32"/>
      <c r="HL742" s="32"/>
      <c r="HM742" s="32"/>
      <c r="HN742" s="32"/>
      <c r="HO742" s="32"/>
      <c r="HP742" s="32"/>
      <c r="HQ742" s="32"/>
      <c r="HR742" s="32"/>
      <c r="HS742" s="32"/>
      <c r="HT742" s="32"/>
      <c r="HU742" s="32"/>
      <c r="HV742" s="32"/>
      <c r="HW742" s="32"/>
      <c r="HX742" s="32"/>
      <c r="HY742" s="32"/>
      <c r="HZ742" s="32"/>
      <c r="IA742" s="32"/>
      <c r="IB742" s="32"/>
      <c r="IC742" s="32"/>
      <c r="ID742" s="32"/>
      <c r="IE742" s="32"/>
      <c r="IF742" s="32"/>
      <c r="IG742" s="32"/>
      <c r="IH742" s="32"/>
      <c r="II742" s="32"/>
      <c r="IJ742" s="32"/>
      <c r="IK742" s="32"/>
      <c r="IL742" s="32"/>
      <c r="IM742" s="32"/>
      <c r="IN742" s="32"/>
      <c r="IO742" s="32"/>
      <c r="IP742" s="32"/>
      <c r="IQ742" s="32"/>
      <c r="IR742" s="32"/>
      <c r="IS742" s="32"/>
      <c r="IT742" s="32"/>
      <c r="IU742" s="32"/>
    </row>
    <row r="743" spans="1:255" ht="15.75">
      <c r="A743" s="155"/>
      <c r="B743" s="41" t="s">
        <v>9</v>
      </c>
      <c r="C743" s="41" t="s">
        <v>10</v>
      </c>
      <c r="D743" s="167"/>
      <c r="E743" s="155"/>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c r="BA743" s="32"/>
      <c r="BB743" s="32"/>
      <c r="BC743" s="32"/>
      <c r="BD743" s="32"/>
      <c r="BE743" s="32"/>
      <c r="BF743" s="32"/>
      <c r="BG743" s="32"/>
      <c r="BH743" s="32"/>
      <c r="BI743" s="32"/>
      <c r="BJ743" s="32"/>
      <c r="BK743" s="32"/>
      <c r="BL743" s="32"/>
      <c r="BM743" s="32"/>
      <c r="BN743" s="32"/>
      <c r="BO743" s="32"/>
      <c r="BP743" s="32"/>
      <c r="BQ743" s="32"/>
      <c r="BR743" s="32"/>
      <c r="BS743" s="32"/>
      <c r="BT743" s="32"/>
      <c r="BU743" s="32"/>
      <c r="BV743" s="32"/>
      <c r="BW743" s="32"/>
      <c r="BX743" s="32"/>
      <c r="BY743" s="32"/>
      <c r="BZ743" s="32"/>
      <c r="CA743" s="32"/>
      <c r="CB743" s="32"/>
      <c r="CC743" s="32"/>
      <c r="CD743" s="32"/>
      <c r="CE743" s="32"/>
      <c r="CF743" s="32"/>
      <c r="CG743" s="32"/>
      <c r="CH743" s="32"/>
      <c r="CI743" s="32"/>
      <c r="CJ743" s="32"/>
      <c r="CK743" s="32"/>
      <c r="CL743" s="32"/>
      <c r="CM743" s="32"/>
      <c r="CN743" s="32"/>
      <c r="CO743" s="32"/>
      <c r="CP743" s="32"/>
      <c r="CQ743" s="32"/>
      <c r="CR743" s="32"/>
      <c r="CS743" s="32"/>
      <c r="CT743" s="32"/>
      <c r="CU743" s="32"/>
      <c r="CV743" s="32"/>
      <c r="CW743" s="32"/>
      <c r="CX743" s="32"/>
      <c r="CY743" s="32"/>
      <c r="CZ743" s="32"/>
      <c r="DA743" s="32"/>
      <c r="DB743" s="32"/>
      <c r="DC743" s="32"/>
      <c r="DD743" s="32"/>
      <c r="DE743" s="32"/>
      <c r="DF743" s="32"/>
      <c r="DG743" s="32"/>
      <c r="DH743" s="32"/>
      <c r="DI743" s="32"/>
      <c r="DJ743" s="32"/>
      <c r="DK743" s="32"/>
      <c r="DL743" s="32"/>
      <c r="DM743" s="32"/>
      <c r="DN743" s="32"/>
      <c r="DO743" s="32"/>
      <c r="DP743" s="32"/>
      <c r="DQ743" s="32"/>
      <c r="DR743" s="32"/>
      <c r="DS743" s="32"/>
      <c r="DT743" s="32"/>
      <c r="DU743" s="32"/>
      <c r="DV743" s="32"/>
      <c r="DW743" s="32"/>
      <c r="DX743" s="32"/>
      <c r="DY743" s="32"/>
      <c r="DZ743" s="32"/>
      <c r="EA743" s="32"/>
      <c r="EB743" s="32"/>
      <c r="EC743" s="32"/>
      <c r="ED743" s="32"/>
      <c r="EE743" s="32"/>
      <c r="EF743" s="32"/>
      <c r="EG743" s="32"/>
      <c r="EH743" s="32"/>
      <c r="EI743" s="32"/>
      <c r="EJ743" s="32"/>
      <c r="EK743" s="32"/>
      <c r="EL743" s="32"/>
      <c r="EM743" s="32"/>
      <c r="EN743" s="32"/>
      <c r="EO743" s="32"/>
      <c r="EP743" s="32"/>
      <c r="EQ743" s="32"/>
      <c r="ER743" s="32"/>
      <c r="ES743" s="32"/>
      <c r="ET743" s="32"/>
      <c r="EU743" s="32"/>
      <c r="EV743" s="32"/>
      <c r="EW743" s="32"/>
      <c r="EX743" s="32"/>
      <c r="EY743" s="32"/>
      <c r="EZ743" s="32"/>
      <c r="FA743" s="32"/>
      <c r="FB743" s="32"/>
      <c r="FC743" s="32"/>
      <c r="FD743" s="32"/>
      <c r="FE743" s="32"/>
      <c r="FF743" s="32"/>
      <c r="FG743" s="32"/>
      <c r="FH743" s="32"/>
      <c r="FI743" s="32"/>
      <c r="FJ743" s="32"/>
      <c r="FK743" s="32"/>
      <c r="FL743" s="32"/>
      <c r="FM743" s="32"/>
      <c r="FN743" s="32"/>
      <c r="FO743" s="32"/>
      <c r="FP743" s="32"/>
      <c r="FQ743" s="32"/>
      <c r="FR743" s="32"/>
      <c r="FS743" s="32"/>
      <c r="FT743" s="32"/>
      <c r="FU743" s="32"/>
      <c r="FV743" s="32"/>
      <c r="FW743" s="32"/>
      <c r="FX743" s="32"/>
      <c r="FY743" s="32"/>
      <c r="FZ743" s="32"/>
      <c r="GA743" s="32"/>
      <c r="GB743" s="32"/>
      <c r="GC743" s="32"/>
      <c r="GD743" s="32"/>
      <c r="GE743" s="32"/>
      <c r="GF743" s="32"/>
      <c r="GG743" s="32"/>
      <c r="GH743" s="32"/>
      <c r="GI743" s="32"/>
      <c r="GJ743" s="32"/>
      <c r="GK743" s="32"/>
      <c r="GL743" s="32"/>
      <c r="GM743" s="32"/>
      <c r="GN743" s="32"/>
      <c r="GO743" s="32"/>
      <c r="GP743" s="32"/>
      <c r="GQ743" s="32"/>
      <c r="GR743" s="32"/>
      <c r="GS743" s="32"/>
      <c r="GT743" s="32"/>
      <c r="GU743" s="32"/>
      <c r="GV743" s="32"/>
      <c r="GW743" s="32"/>
      <c r="GX743" s="32"/>
      <c r="GY743" s="32"/>
      <c r="GZ743" s="32"/>
      <c r="HA743" s="32"/>
      <c r="HB743" s="32"/>
      <c r="HC743" s="32"/>
      <c r="HD743" s="32"/>
      <c r="HE743" s="32"/>
      <c r="HF743" s="32"/>
      <c r="HG743" s="32"/>
      <c r="HH743" s="32"/>
      <c r="HI743" s="32"/>
      <c r="HJ743" s="32"/>
      <c r="HK743" s="32"/>
      <c r="HL743" s="32"/>
      <c r="HM743" s="32"/>
      <c r="HN743" s="32"/>
      <c r="HO743" s="32"/>
      <c r="HP743" s="32"/>
      <c r="HQ743" s="32"/>
      <c r="HR743" s="32"/>
      <c r="HS743" s="32"/>
      <c r="HT743" s="32"/>
      <c r="HU743" s="32"/>
      <c r="HV743" s="32"/>
      <c r="HW743" s="32"/>
      <c r="HX743" s="32"/>
      <c r="HY743" s="32"/>
      <c r="HZ743" s="32"/>
      <c r="IA743" s="32"/>
      <c r="IB743" s="32"/>
      <c r="IC743" s="32"/>
      <c r="ID743" s="32"/>
      <c r="IE743" s="32"/>
      <c r="IF743" s="32"/>
      <c r="IG743" s="32"/>
      <c r="IH743" s="32"/>
      <c r="II743" s="32"/>
      <c r="IJ743" s="32"/>
      <c r="IK743" s="32"/>
      <c r="IL743" s="32"/>
      <c r="IM743" s="32"/>
      <c r="IN743" s="32"/>
      <c r="IO743" s="32"/>
      <c r="IP743" s="32"/>
      <c r="IQ743" s="32"/>
      <c r="IR743" s="32"/>
      <c r="IS743" s="32"/>
      <c r="IT743" s="32"/>
      <c r="IU743" s="32"/>
    </row>
    <row r="744" spans="1:255" ht="15">
      <c r="A744" s="101" t="s">
        <v>329</v>
      </c>
      <c r="B744" s="102" t="s">
        <v>330</v>
      </c>
      <c r="C744" s="103" t="s">
        <v>30</v>
      </c>
      <c r="D744" s="20" t="s">
        <v>331</v>
      </c>
      <c r="E744" s="30">
        <v>21</v>
      </c>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c r="BA744" s="32"/>
      <c r="BB744" s="32"/>
      <c r="BC744" s="32"/>
      <c r="BD744" s="32"/>
      <c r="BE744" s="32"/>
      <c r="BF744" s="32"/>
      <c r="BG744" s="32"/>
      <c r="BH744" s="32"/>
      <c r="BI744" s="32"/>
      <c r="BJ744" s="32"/>
      <c r="BK744" s="32"/>
      <c r="BL744" s="32"/>
      <c r="BM744" s="32"/>
      <c r="BN744" s="32"/>
      <c r="BO744" s="32"/>
      <c r="BP744" s="32"/>
      <c r="BQ744" s="32"/>
      <c r="BR744" s="32"/>
      <c r="BS744" s="32"/>
      <c r="BT744" s="32"/>
      <c r="BU744" s="32"/>
      <c r="BV744" s="32"/>
      <c r="BW744" s="32"/>
      <c r="BX744" s="32"/>
      <c r="BY744" s="32"/>
      <c r="BZ744" s="32"/>
      <c r="CA744" s="32"/>
      <c r="CB744" s="32"/>
      <c r="CC744" s="32"/>
      <c r="CD744" s="32"/>
      <c r="CE744" s="32"/>
      <c r="CF744" s="32"/>
      <c r="CG744" s="32"/>
      <c r="CH744" s="32"/>
      <c r="CI744" s="32"/>
      <c r="CJ744" s="32"/>
      <c r="CK744" s="32"/>
      <c r="CL744" s="32"/>
      <c r="CM744" s="32"/>
      <c r="CN744" s="32"/>
      <c r="CO744" s="32"/>
      <c r="CP744" s="32"/>
      <c r="CQ744" s="32"/>
      <c r="CR744" s="32"/>
      <c r="CS744" s="32"/>
      <c r="CT744" s="32"/>
      <c r="CU744" s="32"/>
      <c r="CV744" s="32"/>
      <c r="CW744" s="32"/>
      <c r="CX744" s="32"/>
      <c r="CY744" s="32"/>
      <c r="CZ744" s="32"/>
      <c r="DA744" s="32"/>
      <c r="DB744" s="32"/>
      <c r="DC744" s="32"/>
      <c r="DD744" s="32"/>
      <c r="DE744" s="32"/>
      <c r="DF744" s="32"/>
      <c r="DG744" s="32"/>
      <c r="DH744" s="32"/>
      <c r="DI744" s="32"/>
      <c r="DJ744" s="32"/>
      <c r="DK744" s="32"/>
      <c r="DL744" s="32"/>
      <c r="DM744" s="32"/>
      <c r="DN744" s="32"/>
      <c r="DO744" s="32"/>
      <c r="DP744" s="32"/>
      <c r="DQ744" s="32"/>
      <c r="DR744" s="32"/>
      <c r="DS744" s="32"/>
      <c r="DT744" s="32"/>
      <c r="DU744" s="32"/>
      <c r="DV744" s="32"/>
      <c r="DW744" s="32"/>
      <c r="DX744" s="32"/>
      <c r="DY744" s="32"/>
      <c r="DZ744" s="32"/>
      <c r="EA744" s="32"/>
      <c r="EB744" s="32"/>
      <c r="EC744" s="32"/>
      <c r="ED744" s="32"/>
      <c r="EE744" s="32"/>
      <c r="EF744" s="32"/>
      <c r="EG744" s="32"/>
      <c r="EH744" s="32"/>
      <c r="EI744" s="32"/>
      <c r="EJ744" s="32"/>
      <c r="EK744" s="32"/>
      <c r="EL744" s="32"/>
      <c r="EM744" s="32"/>
      <c r="EN744" s="32"/>
      <c r="EO744" s="32"/>
      <c r="EP744" s="32"/>
      <c r="EQ744" s="32"/>
      <c r="ER744" s="32"/>
      <c r="ES744" s="32"/>
      <c r="ET744" s="32"/>
      <c r="EU744" s="32"/>
      <c r="EV744" s="32"/>
      <c r="EW744" s="32"/>
      <c r="EX744" s="32"/>
      <c r="EY744" s="32"/>
      <c r="EZ744" s="32"/>
      <c r="FA744" s="32"/>
      <c r="FB744" s="32"/>
      <c r="FC744" s="32"/>
      <c r="FD744" s="32"/>
      <c r="FE744" s="32"/>
      <c r="FF744" s="32"/>
      <c r="FG744" s="32"/>
      <c r="FH744" s="32"/>
      <c r="FI744" s="32"/>
      <c r="FJ744" s="32"/>
      <c r="FK744" s="32"/>
      <c r="FL744" s="32"/>
      <c r="FM744" s="32"/>
      <c r="FN744" s="32"/>
      <c r="FO744" s="32"/>
      <c r="FP744" s="32"/>
      <c r="FQ744" s="32"/>
      <c r="FR744" s="32"/>
      <c r="FS744" s="32"/>
      <c r="FT744" s="32"/>
      <c r="FU744" s="32"/>
      <c r="FV744" s="32"/>
      <c r="FW744" s="32"/>
      <c r="FX744" s="32"/>
      <c r="FY744" s="32"/>
      <c r="FZ744" s="32"/>
      <c r="GA744" s="32"/>
      <c r="GB744" s="32"/>
      <c r="GC744" s="32"/>
      <c r="GD744" s="32"/>
      <c r="GE744" s="32"/>
      <c r="GF744" s="32"/>
      <c r="GG744" s="32"/>
      <c r="GH744" s="32"/>
      <c r="GI744" s="32"/>
      <c r="GJ744" s="32"/>
      <c r="GK744" s="32"/>
      <c r="GL744" s="32"/>
      <c r="GM744" s="32"/>
      <c r="GN744" s="32"/>
      <c r="GO744" s="32"/>
      <c r="GP744" s="32"/>
      <c r="GQ744" s="32"/>
      <c r="GR744" s="32"/>
      <c r="GS744" s="32"/>
      <c r="GT744" s="32"/>
      <c r="GU744" s="32"/>
      <c r="GV744" s="32"/>
      <c r="GW744" s="32"/>
      <c r="GX744" s="32"/>
      <c r="GY744" s="32"/>
      <c r="GZ744" s="32"/>
      <c r="HA744" s="32"/>
      <c r="HB744" s="32"/>
      <c r="HC744" s="32"/>
      <c r="HD744" s="32"/>
      <c r="HE744" s="32"/>
      <c r="HF744" s="32"/>
      <c r="HG744" s="32"/>
      <c r="HH744" s="32"/>
      <c r="HI744" s="32"/>
      <c r="HJ744" s="32"/>
      <c r="HK744" s="32"/>
      <c r="HL744" s="32"/>
      <c r="HM744" s="32"/>
      <c r="HN744" s="32"/>
      <c r="HO744" s="32"/>
      <c r="HP744" s="32"/>
      <c r="HQ744" s="32"/>
      <c r="HR744" s="32"/>
      <c r="HS744" s="32"/>
      <c r="HT744" s="32"/>
      <c r="HU744" s="32"/>
      <c r="HV744" s="32"/>
      <c r="HW744" s="32"/>
      <c r="HX744" s="32"/>
      <c r="HY744" s="32"/>
      <c r="HZ744" s="32"/>
      <c r="IA744" s="32"/>
      <c r="IB744" s="32"/>
      <c r="IC744" s="32"/>
      <c r="ID744" s="32"/>
      <c r="IE744" s="32"/>
      <c r="IF744" s="32"/>
      <c r="IG744" s="32"/>
      <c r="IH744" s="32"/>
      <c r="II744" s="32"/>
      <c r="IJ744" s="32"/>
      <c r="IK744" s="32"/>
      <c r="IL744" s="32"/>
      <c r="IM744" s="32"/>
      <c r="IN744" s="32"/>
      <c r="IO744" s="32"/>
      <c r="IP744" s="32"/>
      <c r="IQ744" s="32"/>
      <c r="IR744" s="32"/>
      <c r="IS744" s="32"/>
      <c r="IT744" s="32"/>
      <c r="IU744" s="32"/>
    </row>
    <row r="745" spans="1:255" ht="30">
      <c r="A745" s="101" t="s">
        <v>332</v>
      </c>
      <c r="B745" s="102" t="s">
        <v>25</v>
      </c>
      <c r="C745" s="103" t="s">
        <v>26</v>
      </c>
      <c r="D745" s="21" t="s">
        <v>333</v>
      </c>
      <c r="E745" s="30">
        <v>34.06</v>
      </c>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c r="BA745" s="32"/>
      <c r="BB745" s="32"/>
      <c r="BC745" s="32"/>
      <c r="BD745" s="32"/>
      <c r="BE745" s="32"/>
      <c r="BF745" s="32"/>
      <c r="BG745" s="32"/>
      <c r="BH745" s="32"/>
      <c r="BI745" s="32"/>
      <c r="BJ745" s="32"/>
      <c r="BK745" s="32"/>
      <c r="BL745" s="32"/>
      <c r="BM745" s="32"/>
      <c r="BN745" s="32"/>
      <c r="BO745" s="32"/>
      <c r="BP745" s="32"/>
      <c r="BQ745" s="32"/>
      <c r="BR745" s="32"/>
      <c r="BS745" s="32"/>
      <c r="BT745" s="32"/>
      <c r="BU745" s="32"/>
      <c r="BV745" s="32"/>
      <c r="BW745" s="32"/>
      <c r="BX745" s="32"/>
      <c r="BY745" s="32"/>
      <c r="BZ745" s="32"/>
      <c r="CA745" s="32"/>
      <c r="CB745" s="32"/>
      <c r="CC745" s="32"/>
      <c r="CD745" s="32"/>
      <c r="CE745" s="32"/>
      <c r="CF745" s="32"/>
      <c r="CG745" s="32"/>
      <c r="CH745" s="32"/>
      <c r="CI745" s="32"/>
      <c r="CJ745" s="32"/>
      <c r="CK745" s="32"/>
      <c r="CL745" s="32"/>
      <c r="CM745" s="32"/>
      <c r="CN745" s="32"/>
      <c r="CO745" s="32"/>
      <c r="CP745" s="32"/>
      <c r="CQ745" s="32"/>
      <c r="CR745" s="32"/>
      <c r="CS745" s="32"/>
      <c r="CT745" s="32"/>
      <c r="CU745" s="32"/>
      <c r="CV745" s="32"/>
      <c r="CW745" s="32"/>
      <c r="CX745" s="32"/>
      <c r="CY745" s="32"/>
      <c r="CZ745" s="32"/>
      <c r="DA745" s="32"/>
      <c r="DB745" s="32"/>
      <c r="DC745" s="32"/>
      <c r="DD745" s="32"/>
      <c r="DE745" s="32"/>
      <c r="DF745" s="32"/>
      <c r="DG745" s="32"/>
      <c r="DH745" s="32"/>
      <c r="DI745" s="32"/>
      <c r="DJ745" s="32"/>
      <c r="DK745" s="32"/>
      <c r="DL745" s="32"/>
      <c r="DM745" s="32"/>
      <c r="DN745" s="32"/>
      <c r="DO745" s="32"/>
      <c r="DP745" s="32"/>
      <c r="DQ745" s="32"/>
      <c r="DR745" s="32"/>
      <c r="DS745" s="32"/>
      <c r="DT745" s="32"/>
      <c r="DU745" s="32"/>
      <c r="DV745" s="32"/>
      <c r="DW745" s="32"/>
      <c r="DX745" s="32"/>
      <c r="DY745" s="32"/>
      <c r="DZ745" s="32"/>
      <c r="EA745" s="32"/>
      <c r="EB745" s="32"/>
      <c r="EC745" s="32"/>
      <c r="ED745" s="32"/>
      <c r="EE745" s="32"/>
      <c r="EF745" s="32"/>
      <c r="EG745" s="32"/>
      <c r="EH745" s="32"/>
      <c r="EI745" s="32"/>
      <c r="EJ745" s="32"/>
      <c r="EK745" s="32"/>
      <c r="EL745" s="32"/>
      <c r="EM745" s="32"/>
      <c r="EN745" s="32"/>
      <c r="EO745" s="32"/>
      <c r="EP745" s="32"/>
      <c r="EQ745" s="32"/>
      <c r="ER745" s="32"/>
      <c r="ES745" s="32"/>
      <c r="ET745" s="32"/>
      <c r="EU745" s="32"/>
      <c r="EV745" s="32"/>
      <c r="EW745" s="32"/>
      <c r="EX745" s="32"/>
      <c r="EY745" s="32"/>
      <c r="EZ745" s="32"/>
      <c r="FA745" s="32"/>
      <c r="FB745" s="32"/>
      <c r="FC745" s="32"/>
      <c r="FD745" s="32"/>
      <c r="FE745" s="32"/>
      <c r="FF745" s="32"/>
      <c r="FG745" s="32"/>
      <c r="FH745" s="32"/>
      <c r="FI745" s="32"/>
      <c r="FJ745" s="32"/>
      <c r="FK745" s="32"/>
      <c r="FL745" s="32"/>
      <c r="FM745" s="32"/>
      <c r="FN745" s="32"/>
      <c r="FO745" s="32"/>
      <c r="FP745" s="32"/>
      <c r="FQ745" s="32"/>
      <c r="FR745" s="32"/>
      <c r="FS745" s="32"/>
      <c r="FT745" s="32"/>
      <c r="FU745" s="32"/>
      <c r="FV745" s="32"/>
      <c r="FW745" s="32"/>
      <c r="FX745" s="32"/>
      <c r="FY745" s="32"/>
      <c r="FZ745" s="32"/>
      <c r="GA745" s="32"/>
      <c r="GB745" s="32"/>
      <c r="GC745" s="32"/>
      <c r="GD745" s="32"/>
      <c r="GE745" s="32"/>
      <c r="GF745" s="32"/>
      <c r="GG745" s="32"/>
      <c r="GH745" s="32"/>
      <c r="GI745" s="32"/>
      <c r="GJ745" s="32"/>
      <c r="GK745" s="32"/>
      <c r="GL745" s="32"/>
      <c r="GM745" s="32"/>
      <c r="GN745" s="32"/>
      <c r="GO745" s="32"/>
      <c r="GP745" s="32"/>
      <c r="GQ745" s="32"/>
      <c r="GR745" s="32"/>
      <c r="GS745" s="32"/>
      <c r="GT745" s="32"/>
      <c r="GU745" s="32"/>
      <c r="GV745" s="32"/>
      <c r="GW745" s="32"/>
      <c r="GX745" s="32"/>
      <c r="GY745" s="32"/>
      <c r="GZ745" s="32"/>
      <c r="HA745" s="32"/>
      <c r="HB745" s="32"/>
      <c r="HC745" s="32"/>
      <c r="HD745" s="32"/>
      <c r="HE745" s="32"/>
      <c r="HF745" s="32"/>
      <c r="HG745" s="32"/>
      <c r="HH745" s="32"/>
      <c r="HI745" s="32"/>
      <c r="HJ745" s="32"/>
      <c r="HK745" s="32"/>
      <c r="HL745" s="32"/>
      <c r="HM745" s="32"/>
      <c r="HN745" s="32"/>
      <c r="HO745" s="32"/>
      <c r="HP745" s="32"/>
      <c r="HQ745" s="32"/>
      <c r="HR745" s="32"/>
      <c r="HS745" s="32"/>
      <c r="HT745" s="32"/>
      <c r="HU745" s="32"/>
      <c r="HV745" s="32"/>
      <c r="HW745" s="32"/>
      <c r="HX745" s="32"/>
      <c r="HY745" s="32"/>
      <c r="HZ745" s="32"/>
      <c r="IA745" s="32"/>
      <c r="IB745" s="32"/>
      <c r="IC745" s="32"/>
      <c r="ID745" s="32"/>
      <c r="IE745" s="32"/>
      <c r="IF745" s="32"/>
      <c r="IG745" s="32"/>
      <c r="IH745" s="32"/>
      <c r="II745" s="32"/>
      <c r="IJ745" s="32"/>
      <c r="IK745" s="32"/>
      <c r="IL745" s="32"/>
      <c r="IM745" s="32"/>
      <c r="IN745" s="32"/>
      <c r="IO745" s="32"/>
      <c r="IP745" s="32"/>
      <c r="IQ745" s="32"/>
      <c r="IR745" s="32"/>
      <c r="IS745" s="32"/>
      <c r="IT745" s="32"/>
      <c r="IU745" s="32"/>
    </row>
    <row r="746" spans="1:255" ht="30">
      <c r="A746" s="101" t="s">
        <v>334</v>
      </c>
      <c r="B746" s="102" t="s">
        <v>25</v>
      </c>
      <c r="C746" s="103" t="s">
        <v>26</v>
      </c>
      <c r="D746" s="21" t="s">
        <v>333</v>
      </c>
      <c r="E746" s="30">
        <v>40</v>
      </c>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c r="BP746" s="32"/>
      <c r="BQ746" s="32"/>
      <c r="BR746" s="32"/>
      <c r="BS746" s="32"/>
      <c r="BT746" s="32"/>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32"/>
      <c r="DG746" s="32"/>
      <c r="DH746" s="32"/>
      <c r="DI746" s="32"/>
      <c r="DJ746" s="32"/>
      <c r="DK746" s="32"/>
      <c r="DL746" s="32"/>
      <c r="DM746" s="32"/>
      <c r="DN746" s="32"/>
      <c r="DO746" s="32"/>
      <c r="DP746" s="32"/>
      <c r="DQ746" s="32"/>
      <c r="DR746" s="32"/>
      <c r="DS746" s="32"/>
      <c r="DT746" s="32"/>
      <c r="DU746" s="32"/>
      <c r="DV746" s="32"/>
      <c r="DW746" s="32"/>
      <c r="DX746" s="32"/>
      <c r="DY746" s="32"/>
      <c r="DZ746" s="32"/>
      <c r="EA746" s="32"/>
      <c r="EB746" s="32"/>
      <c r="EC746" s="32"/>
      <c r="ED746" s="32"/>
      <c r="EE746" s="32"/>
      <c r="EF746" s="32"/>
      <c r="EG746" s="32"/>
      <c r="EH746" s="32"/>
      <c r="EI746" s="32"/>
      <c r="EJ746" s="32"/>
      <c r="EK746" s="32"/>
      <c r="EL746" s="32"/>
      <c r="EM746" s="32"/>
      <c r="EN746" s="32"/>
      <c r="EO746" s="32"/>
      <c r="EP746" s="32"/>
      <c r="EQ746" s="32"/>
      <c r="ER746" s="32"/>
      <c r="ES746" s="32"/>
      <c r="ET746" s="32"/>
      <c r="EU746" s="32"/>
      <c r="EV746" s="32"/>
      <c r="EW746" s="32"/>
      <c r="EX746" s="32"/>
      <c r="EY746" s="32"/>
      <c r="EZ746" s="32"/>
      <c r="FA746" s="32"/>
      <c r="FB746" s="32"/>
      <c r="FC746" s="32"/>
      <c r="FD746" s="32"/>
      <c r="FE746" s="32"/>
      <c r="FF746" s="32"/>
      <c r="FG746" s="32"/>
      <c r="FH746" s="32"/>
      <c r="FI746" s="32"/>
      <c r="FJ746" s="32"/>
      <c r="FK746" s="32"/>
      <c r="FL746" s="32"/>
      <c r="FM746" s="32"/>
      <c r="FN746" s="32"/>
      <c r="FO746" s="32"/>
      <c r="FP746" s="32"/>
      <c r="FQ746" s="32"/>
      <c r="FR746" s="32"/>
      <c r="FS746" s="32"/>
      <c r="FT746" s="32"/>
      <c r="FU746" s="32"/>
      <c r="FV746" s="32"/>
      <c r="FW746" s="32"/>
      <c r="FX746" s="32"/>
      <c r="FY746" s="32"/>
      <c r="FZ746" s="32"/>
      <c r="GA746" s="32"/>
      <c r="GB746" s="32"/>
      <c r="GC746" s="32"/>
      <c r="GD746" s="32"/>
      <c r="GE746" s="32"/>
      <c r="GF746" s="32"/>
      <c r="GG746" s="32"/>
      <c r="GH746" s="32"/>
      <c r="GI746" s="32"/>
      <c r="GJ746" s="32"/>
      <c r="GK746" s="32"/>
      <c r="GL746" s="32"/>
      <c r="GM746" s="32"/>
      <c r="GN746" s="32"/>
      <c r="GO746" s="32"/>
      <c r="GP746" s="32"/>
      <c r="GQ746" s="32"/>
      <c r="GR746" s="32"/>
      <c r="GS746" s="32"/>
      <c r="GT746" s="32"/>
      <c r="GU746" s="32"/>
      <c r="GV746" s="32"/>
      <c r="GW746" s="32"/>
      <c r="GX746" s="32"/>
      <c r="GY746" s="32"/>
      <c r="GZ746" s="32"/>
      <c r="HA746" s="32"/>
      <c r="HB746" s="32"/>
      <c r="HC746" s="32"/>
      <c r="HD746" s="32"/>
      <c r="HE746" s="32"/>
      <c r="HF746" s="32"/>
      <c r="HG746" s="32"/>
      <c r="HH746" s="32"/>
      <c r="HI746" s="32"/>
      <c r="HJ746" s="32"/>
      <c r="HK746" s="32"/>
      <c r="HL746" s="32"/>
      <c r="HM746" s="32"/>
      <c r="HN746" s="32"/>
      <c r="HO746" s="32"/>
      <c r="HP746" s="32"/>
      <c r="HQ746" s="32"/>
      <c r="HR746" s="32"/>
      <c r="HS746" s="32"/>
      <c r="HT746" s="32"/>
      <c r="HU746" s="32"/>
      <c r="HV746" s="32"/>
      <c r="HW746" s="32"/>
      <c r="HX746" s="32"/>
      <c r="HY746" s="32"/>
      <c r="HZ746" s="32"/>
      <c r="IA746" s="32"/>
      <c r="IB746" s="32"/>
      <c r="IC746" s="32"/>
      <c r="ID746" s="32"/>
      <c r="IE746" s="32"/>
      <c r="IF746" s="32"/>
      <c r="IG746" s="32"/>
      <c r="IH746" s="32"/>
      <c r="II746" s="32"/>
      <c r="IJ746" s="32"/>
      <c r="IK746" s="32"/>
      <c r="IL746" s="32"/>
      <c r="IM746" s="32"/>
      <c r="IN746" s="32"/>
      <c r="IO746" s="32"/>
      <c r="IP746" s="32"/>
      <c r="IQ746" s="32"/>
      <c r="IR746" s="32"/>
      <c r="IS746" s="32"/>
      <c r="IT746" s="32"/>
      <c r="IU746" s="32"/>
    </row>
    <row r="747" spans="1:255" ht="30">
      <c r="A747" s="101" t="s">
        <v>335</v>
      </c>
      <c r="B747" s="102" t="s">
        <v>25</v>
      </c>
      <c r="C747" s="103" t="s">
        <v>26</v>
      </c>
      <c r="D747" s="21" t="s">
        <v>333</v>
      </c>
      <c r="E747" s="30">
        <v>100</v>
      </c>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c r="BA747" s="32"/>
      <c r="BB747" s="32"/>
      <c r="BC747" s="32"/>
      <c r="BD747" s="32"/>
      <c r="BE747" s="32"/>
      <c r="BF747" s="32"/>
      <c r="BG747" s="32"/>
      <c r="BH747" s="32"/>
      <c r="BI747" s="32"/>
      <c r="BJ747" s="32"/>
      <c r="BK747" s="32"/>
      <c r="BL747" s="32"/>
      <c r="BM747" s="32"/>
      <c r="BN747" s="32"/>
      <c r="BO747" s="32"/>
      <c r="BP747" s="32"/>
      <c r="BQ747" s="32"/>
      <c r="BR747" s="32"/>
      <c r="BS747" s="32"/>
      <c r="BT747" s="32"/>
      <c r="BU747" s="32"/>
      <c r="BV747" s="32"/>
      <c r="BW747" s="32"/>
      <c r="BX747" s="32"/>
      <c r="BY747" s="32"/>
      <c r="BZ747" s="32"/>
      <c r="CA747" s="32"/>
      <c r="CB747" s="32"/>
      <c r="CC747" s="32"/>
      <c r="CD747" s="32"/>
      <c r="CE747" s="32"/>
      <c r="CF747" s="32"/>
      <c r="CG747" s="32"/>
      <c r="CH747" s="32"/>
      <c r="CI747" s="32"/>
      <c r="CJ747" s="32"/>
      <c r="CK747" s="32"/>
      <c r="CL747" s="32"/>
      <c r="CM747" s="32"/>
      <c r="CN747" s="32"/>
      <c r="CO747" s="32"/>
      <c r="CP747" s="32"/>
      <c r="CQ747" s="32"/>
      <c r="CR747" s="32"/>
      <c r="CS747" s="32"/>
      <c r="CT747" s="32"/>
      <c r="CU747" s="32"/>
      <c r="CV747" s="32"/>
      <c r="CW747" s="32"/>
      <c r="CX747" s="32"/>
      <c r="CY747" s="32"/>
      <c r="CZ747" s="32"/>
      <c r="DA747" s="32"/>
      <c r="DB747" s="32"/>
      <c r="DC747" s="32"/>
      <c r="DD747" s="32"/>
      <c r="DE747" s="32"/>
      <c r="DF747" s="32"/>
      <c r="DG747" s="32"/>
      <c r="DH747" s="32"/>
      <c r="DI747" s="32"/>
      <c r="DJ747" s="32"/>
      <c r="DK747" s="32"/>
      <c r="DL747" s="32"/>
      <c r="DM747" s="32"/>
      <c r="DN747" s="32"/>
      <c r="DO747" s="32"/>
      <c r="DP747" s="32"/>
      <c r="DQ747" s="32"/>
      <c r="DR747" s="32"/>
      <c r="DS747" s="32"/>
      <c r="DT747" s="32"/>
      <c r="DU747" s="32"/>
      <c r="DV747" s="32"/>
      <c r="DW747" s="32"/>
      <c r="DX747" s="32"/>
      <c r="DY747" s="32"/>
      <c r="DZ747" s="32"/>
      <c r="EA747" s="32"/>
      <c r="EB747" s="32"/>
      <c r="EC747" s="32"/>
      <c r="ED747" s="32"/>
      <c r="EE747" s="32"/>
      <c r="EF747" s="32"/>
      <c r="EG747" s="32"/>
      <c r="EH747" s="32"/>
      <c r="EI747" s="32"/>
      <c r="EJ747" s="32"/>
      <c r="EK747" s="32"/>
      <c r="EL747" s="32"/>
      <c r="EM747" s="32"/>
      <c r="EN747" s="32"/>
      <c r="EO747" s="32"/>
      <c r="EP747" s="32"/>
      <c r="EQ747" s="32"/>
      <c r="ER747" s="32"/>
      <c r="ES747" s="32"/>
      <c r="ET747" s="32"/>
      <c r="EU747" s="32"/>
      <c r="EV747" s="32"/>
      <c r="EW747" s="32"/>
      <c r="EX747" s="32"/>
      <c r="EY747" s="32"/>
      <c r="EZ747" s="32"/>
      <c r="FA747" s="32"/>
      <c r="FB747" s="32"/>
      <c r="FC747" s="32"/>
      <c r="FD747" s="32"/>
      <c r="FE747" s="32"/>
      <c r="FF747" s="32"/>
      <c r="FG747" s="32"/>
      <c r="FH747" s="32"/>
      <c r="FI747" s="32"/>
      <c r="FJ747" s="32"/>
      <c r="FK747" s="32"/>
      <c r="FL747" s="32"/>
      <c r="FM747" s="32"/>
      <c r="FN747" s="32"/>
      <c r="FO747" s="32"/>
      <c r="FP747" s="32"/>
      <c r="FQ747" s="32"/>
      <c r="FR747" s="32"/>
      <c r="FS747" s="32"/>
      <c r="FT747" s="32"/>
      <c r="FU747" s="32"/>
      <c r="FV747" s="32"/>
      <c r="FW747" s="32"/>
      <c r="FX747" s="32"/>
      <c r="FY747" s="32"/>
      <c r="FZ747" s="32"/>
      <c r="GA747" s="32"/>
      <c r="GB747" s="32"/>
      <c r="GC747" s="32"/>
      <c r="GD747" s="32"/>
      <c r="GE747" s="32"/>
      <c r="GF747" s="32"/>
      <c r="GG747" s="32"/>
      <c r="GH747" s="32"/>
      <c r="GI747" s="32"/>
      <c r="GJ747" s="32"/>
      <c r="GK747" s="32"/>
      <c r="GL747" s="32"/>
      <c r="GM747" s="32"/>
      <c r="GN747" s="32"/>
      <c r="GO747" s="32"/>
      <c r="GP747" s="32"/>
      <c r="GQ747" s="32"/>
      <c r="GR747" s="32"/>
      <c r="GS747" s="32"/>
      <c r="GT747" s="32"/>
      <c r="GU747" s="32"/>
      <c r="GV747" s="32"/>
      <c r="GW747" s="32"/>
      <c r="GX747" s="32"/>
      <c r="GY747" s="32"/>
      <c r="GZ747" s="32"/>
      <c r="HA747" s="32"/>
      <c r="HB747" s="32"/>
      <c r="HC747" s="32"/>
      <c r="HD747" s="32"/>
      <c r="HE747" s="32"/>
      <c r="HF747" s="32"/>
      <c r="HG747" s="32"/>
      <c r="HH747" s="32"/>
      <c r="HI747" s="32"/>
      <c r="HJ747" s="32"/>
      <c r="HK747" s="32"/>
      <c r="HL747" s="32"/>
      <c r="HM747" s="32"/>
      <c r="HN747" s="32"/>
      <c r="HO747" s="32"/>
      <c r="HP747" s="32"/>
      <c r="HQ747" s="32"/>
      <c r="HR747" s="32"/>
      <c r="HS747" s="32"/>
      <c r="HT747" s="32"/>
      <c r="HU747" s="32"/>
      <c r="HV747" s="32"/>
      <c r="HW747" s="32"/>
      <c r="HX747" s="32"/>
      <c r="HY747" s="32"/>
      <c r="HZ747" s="32"/>
      <c r="IA747" s="32"/>
      <c r="IB747" s="32"/>
      <c r="IC747" s="32"/>
      <c r="ID747" s="32"/>
      <c r="IE747" s="32"/>
      <c r="IF747" s="32"/>
      <c r="IG747" s="32"/>
      <c r="IH747" s="32"/>
      <c r="II747" s="32"/>
      <c r="IJ747" s="32"/>
      <c r="IK747" s="32"/>
      <c r="IL747" s="32"/>
      <c r="IM747" s="32"/>
      <c r="IN747" s="32"/>
      <c r="IO747" s="32"/>
      <c r="IP747" s="32"/>
      <c r="IQ747" s="32"/>
      <c r="IR747" s="32"/>
      <c r="IS747" s="32"/>
      <c r="IT747" s="32"/>
      <c r="IU747" s="32"/>
    </row>
    <row r="748" spans="1:255" ht="30">
      <c r="A748" s="101" t="s">
        <v>336</v>
      </c>
      <c r="B748" s="102" t="s">
        <v>25</v>
      </c>
      <c r="C748" s="103" t="s">
        <v>26</v>
      </c>
      <c r="D748" s="21" t="s">
        <v>333</v>
      </c>
      <c r="E748" s="30">
        <v>50</v>
      </c>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c r="BA748" s="32"/>
      <c r="BB748" s="32"/>
      <c r="BC748" s="32"/>
      <c r="BD748" s="32"/>
      <c r="BE748" s="32"/>
      <c r="BF748" s="32"/>
      <c r="BG748" s="32"/>
      <c r="BH748" s="32"/>
      <c r="BI748" s="32"/>
      <c r="BJ748" s="32"/>
      <c r="BK748" s="32"/>
      <c r="BL748" s="32"/>
      <c r="BM748" s="32"/>
      <c r="BN748" s="32"/>
      <c r="BO748" s="32"/>
      <c r="BP748" s="32"/>
      <c r="BQ748" s="32"/>
      <c r="BR748" s="32"/>
      <c r="BS748" s="32"/>
      <c r="BT748" s="32"/>
      <c r="BU748" s="32"/>
      <c r="BV748" s="32"/>
      <c r="BW748" s="32"/>
      <c r="BX748" s="32"/>
      <c r="BY748" s="32"/>
      <c r="BZ748" s="32"/>
      <c r="CA748" s="32"/>
      <c r="CB748" s="32"/>
      <c r="CC748" s="32"/>
      <c r="CD748" s="32"/>
      <c r="CE748" s="32"/>
      <c r="CF748" s="32"/>
      <c r="CG748" s="32"/>
      <c r="CH748" s="32"/>
      <c r="CI748" s="32"/>
      <c r="CJ748" s="32"/>
      <c r="CK748" s="32"/>
      <c r="CL748" s="32"/>
      <c r="CM748" s="32"/>
      <c r="CN748" s="32"/>
      <c r="CO748" s="32"/>
      <c r="CP748" s="32"/>
      <c r="CQ748" s="32"/>
      <c r="CR748" s="32"/>
      <c r="CS748" s="32"/>
      <c r="CT748" s="32"/>
      <c r="CU748" s="32"/>
      <c r="CV748" s="32"/>
      <c r="CW748" s="32"/>
      <c r="CX748" s="32"/>
      <c r="CY748" s="32"/>
      <c r="CZ748" s="32"/>
      <c r="DA748" s="32"/>
      <c r="DB748" s="32"/>
      <c r="DC748" s="32"/>
      <c r="DD748" s="32"/>
      <c r="DE748" s="32"/>
      <c r="DF748" s="32"/>
      <c r="DG748" s="32"/>
      <c r="DH748" s="32"/>
      <c r="DI748" s="32"/>
      <c r="DJ748" s="32"/>
      <c r="DK748" s="32"/>
      <c r="DL748" s="32"/>
      <c r="DM748" s="32"/>
      <c r="DN748" s="32"/>
      <c r="DO748" s="32"/>
      <c r="DP748" s="32"/>
      <c r="DQ748" s="32"/>
      <c r="DR748" s="32"/>
      <c r="DS748" s="32"/>
      <c r="DT748" s="32"/>
      <c r="DU748" s="32"/>
      <c r="DV748" s="32"/>
      <c r="DW748" s="32"/>
      <c r="DX748" s="32"/>
      <c r="DY748" s="32"/>
      <c r="DZ748" s="32"/>
      <c r="EA748" s="32"/>
      <c r="EB748" s="32"/>
      <c r="EC748" s="32"/>
      <c r="ED748" s="32"/>
      <c r="EE748" s="32"/>
      <c r="EF748" s="32"/>
      <c r="EG748" s="32"/>
      <c r="EH748" s="32"/>
      <c r="EI748" s="32"/>
      <c r="EJ748" s="32"/>
      <c r="EK748" s="32"/>
      <c r="EL748" s="32"/>
      <c r="EM748" s="32"/>
      <c r="EN748" s="32"/>
      <c r="EO748" s="32"/>
      <c r="EP748" s="32"/>
      <c r="EQ748" s="32"/>
      <c r="ER748" s="32"/>
      <c r="ES748" s="32"/>
      <c r="ET748" s="32"/>
      <c r="EU748" s="32"/>
      <c r="EV748" s="32"/>
      <c r="EW748" s="32"/>
      <c r="EX748" s="32"/>
      <c r="EY748" s="32"/>
      <c r="EZ748" s="32"/>
      <c r="FA748" s="32"/>
      <c r="FB748" s="32"/>
      <c r="FC748" s="32"/>
      <c r="FD748" s="32"/>
      <c r="FE748" s="32"/>
      <c r="FF748" s="32"/>
      <c r="FG748" s="32"/>
      <c r="FH748" s="32"/>
      <c r="FI748" s="32"/>
      <c r="FJ748" s="32"/>
      <c r="FK748" s="32"/>
      <c r="FL748" s="32"/>
      <c r="FM748" s="32"/>
      <c r="FN748" s="32"/>
      <c r="FO748" s="32"/>
      <c r="FP748" s="32"/>
      <c r="FQ748" s="32"/>
      <c r="FR748" s="32"/>
      <c r="FS748" s="32"/>
      <c r="FT748" s="32"/>
      <c r="FU748" s="32"/>
      <c r="FV748" s="32"/>
      <c r="FW748" s="32"/>
      <c r="FX748" s="32"/>
      <c r="FY748" s="32"/>
      <c r="FZ748" s="32"/>
      <c r="GA748" s="32"/>
      <c r="GB748" s="32"/>
      <c r="GC748" s="32"/>
      <c r="GD748" s="32"/>
      <c r="GE748" s="32"/>
      <c r="GF748" s="32"/>
      <c r="GG748" s="32"/>
      <c r="GH748" s="32"/>
      <c r="GI748" s="32"/>
      <c r="GJ748" s="32"/>
      <c r="GK748" s="32"/>
      <c r="GL748" s="32"/>
      <c r="GM748" s="32"/>
      <c r="GN748" s="32"/>
      <c r="GO748" s="32"/>
      <c r="GP748" s="32"/>
      <c r="GQ748" s="32"/>
      <c r="GR748" s="32"/>
      <c r="GS748" s="32"/>
      <c r="GT748" s="32"/>
      <c r="GU748" s="32"/>
      <c r="GV748" s="32"/>
      <c r="GW748" s="32"/>
      <c r="GX748" s="32"/>
      <c r="GY748" s="32"/>
      <c r="GZ748" s="32"/>
      <c r="HA748" s="32"/>
      <c r="HB748" s="32"/>
      <c r="HC748" s="32"/>
      <c r="HD748" s="32"/>
      <c r="HE748" s="32"/>
      <c r="HF748" s="32"/>
      <c r="HG748" s="32"/>
      <c r="HH748" s="32"/>
      <c r="HI748" s="32"/>
      <c r="HJ748" s="32"/>
      <c r="HK748" s="32"/>
      <c r="HL748" s="32"/>
      <c r="HM748" s="32"/>
      <c r="HN748" s="32"/>
      <c r="HO748" s="32"/>
      <c r="HP748" s="32"/>
      <c r="HQ748" s="32"/>
      <c r="HR748" s="32"/>
      <c r="HS748" s="32"/>
      <c r="HT748" s="32"/>
      <c r="HU748" s="32"/>
      <c r="HV748" s="32"/>
      <c r="HW748" s="32"/>
      <c r="HX748" s="32"/>
      <c r="HY748" s="32"/>
      <c r="HZ748" s="32"/>
      <c r="IA748" s="32"/>
      <c r="IB748" s="32"/>
      <c r="IC748" s="32"/>
      <c r="ID748" s="32"/>
      <c r="IE748" s="32"/>
      <c r="IF748" s="32"/>
      <c r="IG748" s="32"/>
      <c r="IH748" s="32"/>
      <c r="II748" s="32"/>
      <c r="IJ748" s="32"/>
      <c r="IK748" s="32"/>
      <c r="IL748" s="32"/>
      <c r="IM748" s="32"/>
      <c r="IN748" s="32"/>
      <c r="IO748" s="32"/>
      <c r="IP748" s="32"/>
      <c r="IQ748" s="32"/>
      <c r="IR748" s="32"/>
      <c r="IS748" s="32"/>
      <c r="IT748" s="32"/>
      <c r="IU748" s="32"/>
    </row>
    <row r="749" spans="1:255" ht="30">
      <c r="A749" s="101" t="s">
        <v>337</v>
      </c>
      <c r="B749" s="102" t="s">
        <v>25</v>
      </c>
      <c r="C749" s="103" t="s">
        <v>26</v>
      </c>
      <c r="D749" s="21" t="s">
        <v>333</v>
      </c>
      <c r="E749" s="30">
        <v>40</v>
      </c>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c r="BA749" s="32"/>
      <c r="BB749" s="32"/>
      <c r="BC749" s="32"/>
      <c r="BD749" s="32"/>
      <c r="BE749" s="32"/>
      <c r="BF749" s="32"/>
      <c r="BG749" s="32"/>
      <c r="BH749" s="32"/>
      <c r="BI749" s="32"/>
      <c r="BJ749" s="32"/>
      <c r="BK749" s="32"/>
      <c r="BL749" s="32"/>
      <c r="BM749" s="32"/>
      <c r="BN749" s="32"/>
      <c r="BO749" s="32"/>
      <c r="BP749" s="32"/>
      <c r="BQ749" s="32"/>
      <c r="BR749" s="32"/>
      <c r="BS749" s="32"/>
      <c r="BT749" s="32"/>
      <c r="BU749" s="32"/>
      <c r="BV749" s="32"/>
      <c r="BW749" s="32"/>
      <c r="BX749" s="32"/>
      <c r="BY749" s="32"/>
      <c r="BZ749" s="32"/>
      <c r="CA749" s="32"/>
      <c r="CB749" s="32"/>
      <c r="CC749" s="32"/>
      <c r="CD749" s="32"/>
      <c r="CE749" s="32"/>
      <c r="CF749" s="32"/>
      <c r="CG749" s="32"/>
      <c r="CH749" s="32"/>
      <c r="CI749" s="32"/>
      <c r="CJ749" s="32"/>
      <c r="CK749" s="32"/>
      <c r="CL749" s="32"/>
      <c r="CM749" s="32"/>
      <c r="CN749" s="32"/>
      <c r="CO749" s="32"/>
      <c r="CP749" s="32"/>
      <c r="CQ749" s="32"/>
      <c r="CR749" s="32"/>
      <c r="CS749" s="32"/>
      <c r="CT749" s="32"/>
      <c r="CU749" s="32"/>
      <c r="CV749" s="32"/>
      <c r="CW749" s="32"/>
      <c r="CX749" s="32"/>
      <c r="CY749" s="32"/>
      <c r="CZ749" s="32"/>
      <c r="DA749" s="32"/>
      <c r="DB749" s="32"/>
      <c r="DC749" s="32"/>
      <c r="DD749" s="32"/>
      <c r="DE749" s="32"/>
      <c r="DF749" s="32"/>
      <c r="DG749" s="32"/>
      <c r="DH749" s="32"/>
      <c r="DI749" s="32"/>
      <c r="DJ749" s="32"/>
      <c r="DK749" s="32"/>
      <c r="DL749" s="32"/>
      <c r="DM749" s="32"/>
      <c r="DN749" s="32"/>
      <c r="DO749" s="32"/>
      <c r="DP749" s="32"/>
      <c r="DQ749" s="32"/>
      <c r="DR749" s="32"/>
      <c r="DS749" s="32"/>
      <c r="DT749" s="32"/>
      <c r="DU749" s="32"/>
      <c r="DV749" s="32"/>
      <c r="DW749" s="32"/>
      <c r="DX749" s="32"/>
      <c r="DY749" s="32"/>
      <c r="DZ749" s="32"/>
      <c r="EA749" s="32"/>
      <c r="EB749" s="32"/>
      <c r="EC749" s="32"/>
      <c r="ED749" s="32"/>
      <c r="EE749" s="32"/>
      <c r="EF749" s="32"/>
      <c r="EG749" s="32"/>
      <c r="EH749" s="32"/>
      <c r="EI749" s="32"/>
      <c r="EJ749" s="32"/>
      <c r="EK749" s="32"/>
      <c r="EL749" s="32"/>
      <c r="EM749" s="32"/>
      <c r="EN749" s="32"/>
      <c r="EO749" s="32"/>
      <c r="EP749" s="32"/>
      <c r="EQ749" s="32"/>
      <c r="ER749" s="32"/>
      <c r="ES749" s="32"/>
      <c r="ET749" s="32"/>
      <c r="EU749" s="32"/>
      <c r="EV749" s="32"/>
      <c r="EW749" s="32"/>
      <c r="EX749" s="32"/>
      <c r="EY749" s="32"/>
      <c r="EZ749" s="32"/>
      <c r="FA749" s="32"/>
      <c r="FB749" s="32"/>
      <c r="FC749" s="32"/>
      <c r="FD749" s="32"/>
      <c r="FE749" s="32"/>
      <c r="FF749" s="32"/>
      <c r="FG749" s="32"/>
      <c r="FH749" s="32"/>
      <c r="FI749" s="32"/>
      <c r="FJ749" s="32"/>
      <c r="FK749" s="32"/>
      <c r="FL749" s="32"/>
      <c r="FM749" s="32"/>
      <c r="FN749" s="32"/>
      <c r="FO749" s="32"/>
      <c r="FP749" s="32"/>
      <c r="FQ749" s="32"/>
      <c r="FR749" s="32"/>
      <c r="FS749" s="32"/>
      <c r="FT749" s="32"/>
      <c r="FU749" s="32"/>
      <c r="FV749" s="32"/>
      <c r="FW749" s="32"/>
      <c r="FX749" s="32"/>
      <c r="FY749" s="32"/>
      <c r="FZ749" s="32"/>
      <c r="GA749" s="32"/>
      <c r="GB749" s="32"/>
      <c r="GC749" s="32"/>
      <c r="GD749" s="32"/>
      <c r="GE749" s="32"/>
      <c r="GF749" s="32"/>
      <c r="GG749" s="32"/>
      <c r="GH749" s="32"/>
      <c r="GI749" s="32"/>
      <c r="GJ749" s="32"/>
      <c r="GK749" s="32"/>
      <c r="GL749" s="32"/>
      <c r="GM749" s="32"/>
      <c r="GN749" s="32"/>
      <c r="GO749" s="32"/>
      <c r="GP749" s="32"/>
      <c r="GQ749" s="32"/>
      <c r="GR749" s="32"/>
      <c r="GS749" s="32"/>
      <c r="GT749" s="32"/>
      <c r="GU749" s="32"/>
      <c r="GV749" s="32"/>
      <c r="GW749" s="32"/>
      <c r="GX749" s="32"/>
      <c r="GY749" s="32"/>
      <c r="GZ749" s="32"/>
      <c r="HA749" s="32"/>
      <c r="HB749" s="32"/>
      <c r="HC749" s="32"/>
      <c r="HD749" s="32"/>
      <c r="HE749" s="32"/>
      <c r="HF749" s="32"/>
      <c r="HG749" s="32"/>
      <c r="HH749" s="32"/>
      <c r="HI749" s="32"/>
      <c r="HJ749" s="32"/>
      <c r="HK749" s="32"/>
      <c r="HL749" s="32"/>
      <c r="HM749" s="32"/>
      <c r="HN749" s="32"/>
      <c r="HO749" s="32"/>
      <c r="HP749" s="32"/>
      <c r="HQ749" s="32"/>
      <c r="HR749" s="32"/>
      <c r="HS749" s="32"/>
      <c r="HT749" s="32"/>
      <c r="HU749" s="32"/>
      <c r="HV749" s="32"/>
      <c r="HW749" s="32"/>
      <c r="HX749" s="32"/>
      <c r="HY749" s="32"/>
      <c r="HZ749" s="32"/>
      <c r="IA749" s="32"/>
      <c r="IB749" s="32"/>
      <c r="IC749" s="32"/>
      <c r="ID749" s="32"/>
      <c r="IE749" s="32"/>
      <c r="IF749" s="32"/>
      <c r="IG749" s="32"/>
      <c r="IH749" s="32"/>
      <c r="II749" s="32"/>
      <c r="IJ749" s="32"/>
      <c r="IK749" s="32"/>
      <c r="IL749" s="32"/>
      <c r="IM749" s="32"/>
      <c r="IN749" s="32"/>
      <c r="IO749" s="32"/>
      <c r="IP749" s="32"/>
      <c r="IQ749" s="32"/>
      <c r="IR749" s="32"/>
      <c r="IS749" s="32"/>
      <c r="IT749" s="32"/>
      <c r="IU749" s="32"/>
    </row>
    <row r="750" spans="1:255" ht="30">
      <c r="A750" s="101" t="s">
        <v>338</v>
      </c>
      <c r="B750" s="22" t="s">
        <v>25</v>
      </c>
      <c r="C750" s="103" t="s">
        <v>26</v>
      </c>
      <c r="D750" s="21" t="s">
        <v>333</v>
      </c>
      <c r="E750" s="30">
        <v>100</v>
      </c>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c r="BA750" s="32"/>
      <c r="BB750" s="32"/>
      <c r="BC750" s="32"/>
      <c r="BD750" s="32"/>
      <c r="BE750" s="32"/>
      <c r="BF750" s="32"/>
      <c r="BG750" s="32"/>
      <c r="BH750" s="32"/>
      <c r="BI750" s="32"/>
      <c r="BJ750" s="32"/>
      <c r="BK750" s="32"/>
      <c r="BL750" s="32"/>
      <c r="BM750" s="32"/>
      <c r="BN750" s="32"/>
      <c r="BO750" s="32"/>
      <c r="BP750" s="32"/>
      <c r="BQ750" s="32"/>
      <c r="BR750" s="32"/>
      <c r="BS750" s="32"/>
      <c r="BT750" s="32"/>
      <c r="BU750" s="32"/>
      <c r="BV750" s="32"/>
      <c r="BW750" s="32"/>
      <c r="BX750" s="32"/>
      <c r="BY750" s="32"/>
      <c r="BZ750" s="32"/>
      <c r="CA750" s="32"/>
      <c r="CB750" s="32"/>
      <c r="CC750" s="32"/>
      <c r="CD750" s="32"/>
      <c r="CE750" s="32"/>
      <c r="CF750" s="32"/>
      <c r="CG750" s="32"/>
      <c r="CH750" s="32"/>
      <c r="CI750" s="32"/>
      <c r="CJ750" s="32"/>
      <c r="CK750" s="32"/>
      <c r="CL750" s="32"/>
      <c r="CM750" s="32"/>
      <c r="CN750" s="32"/>
      <c r="CO750" s="32"/>
      <c r="CP750" s="32"/>
      <c r="CQ750" s="32"/>
      <c r="CR750" s="32"/>
      <c r="CS750" s="32"/>
      <c r="CT750" s="32"/>
      <c r="CU750" s="32"/>
      <c r="CV750" s="32"/>
      <c r="CW750" s="32"/>
      <c r="CX750" s="32"/>
      <c r="CY750" s="32"/>
      <c r="CZ750" s="32"/>
      <c r="DA750" s="32"/>
      <c r="DB750" s="32"/>
      <c r="DC750" s="32"/>
      <c r="DD750" s="32"/>
      <c r="DE750" s="32"/>
      <c r="DF750" s="32"/>
      <c r="DG750" s="32"/>
      <c r="DH750" s="32"/>
      <c r="DI750" s="32"/>
      <c r="DJ750" s="32"/>
      <c r="DK750" s="32"/>
      <c r="DL750" s="32"/>
      <c r="DM750" s="32"/>
      <c r="DN750" s="32"/>
      <c r="DO750" s="32"/>
      <c r="DP750" s="32"/>
      <c r="DQ750" s="32"/>
      <c r="DR750" s="32"/>
      <c r="DS750" s="32"/>
      <c r="DT750" s="32"/>
      <c r="DU750" s="32"/>
      <c r="DV750" s="32"/>
      <c r="DW750" s="32"/>
      <c r="DX750" s="32"/>
      <c r="DY750" s="32"/>
      <c r="DZ750" s="32"/>
      <c r="EA750" s="32"/>
      <c r="EB750" s="32"/>
      <c r="EC750" s="32"/>
      <c r="ED750" s="32"/>
      <c r="EE750" s="32"/>
      <c r="EF750" s="32"/>
      <c r="EG750" s="32"/>
      <c r="EH750" s="32"/>
      <c r="EI750" s="32"/>
      <c r="EJ750" s="32"/>
      <c r="EK750" s="32"/>
      <c r="EL750" s="32"/>
      <c r="EM750" s="32"/>
      <c r="EN750" s="32"/>
      <c r="EO750" s="32"/>
      <c r="EP750" s="32"/>
      <c r="EQ750" s="32"/>
      <c r="ER750" s="32"/>
      <c r="ES750" s="32"/>
      <c r="ET750" s="32"/>
      <c r="EU750" s="32"/>
      <c r="EV750" s="32"/>
      <c r="EW750" s="32"/>
      <c r="EX750" s="32"/>
      <c r="EY750" s="32"/>
      <c r="EZ750" s="32"/>
      <c r="FA750" s="32"/>
      <c r="FB750" s="32"/>
      <c r="FC750" s="32"/>
      <c r="FD750" s="32"/>
      <c r="FE750" s="32"/>
      <c r="FF750" s="32"/>
      <c r="FG750" s="32"/>
      <c r="FH750" s="32"/>
      <c r="FI750" s="32"/>
      <c r="FJ750" s="32"/>
      <c r="FK750" s="32"/>
      <c r="FL750" s="32"/>
      <c r="FM750" s="32"/>
      <c r="FN750" s="32"/>
      <c r="FO750" s="32"/>
      <c r="FP750" s="32"/>
      <c r="FQ750" s="32"/>
      <c r="FR750" s="32"/>
      <c r="FS750" s="32"/>
      <c r="FT750" s="32"/>
      <c r="FU750" s="32"/>
      <c r="FV750" s="32"/>
      <c r="FW750" s="32"/>
      <c r="FX750" s="32"/>
      <c r="FY750" s="32"/>
      <c r="FZ750" s="32"/>
      <c r="GA750" s="32"/>
      <c r="GB750" s="32"/>
      <c r="GC750" s="32"/>
      <c r="GD750" s="32"/>
      <c r="GE750" s="32"/>
      <c r="GF750" s="32"/>
      <c r="GG750" s="32"/>
      <c r="GH750" s="32"/>
      <c r="GI750" s="32"/>
      <c r="GJ750" s="32"/>
      <c r="GK750" s="32"/>
      <c r="GL750" s="32"/>
      <c r="GM750" s="32"/>
      <c r="GN750" s="32"/>
      <c r="GO750" s="32"/>
      <c r="GP750" s="32"/>
      <c r="GQ750" s="32"/>
      <c r="GR750" s="32"/>
      <c r="GS750" s="32"/>
      <c r="GT750" s="32"/>
      <c r="GU750" s="32"/>
      <c r="GV750" s="32"/>
      <c r="GW750" s="32"/>
      <c r="GX750" s="32"/>
      <c r="GY750" s="32"/>
      <c r="GZ750" s="32"/>
      <c r="HA750" s="32"/>
      <c r="HB750" s="32"/>
      <c r="HC750" s="32"/>
      <c r="HD750" s="32"/>
      <c r="HE750" s="32"/>
      <c r="HF750" s="32"/>
      <c r="HG750" s="32"/>
      <c r="HH750" s="32"/>
      <c r="HI750" s="32"/>
      <c r="HJ750" s="32"/>
      <c r="HK750" s="32"/>
      <c r="HL750" s="32"/>
      <c r="HM750" s="32"/>
      <c r="HN750" s="32"/>
      <c r="HO750" s="32"/>
      <c r="HP750" s="32"/>
      <c r="HQ750" s="32"/>
      <c r="HR750" s="32"/>
      <c r="HS750" s="32"/>
      <c r="HT750" s="32"/>
      <c r="HU750" s="32"/>
      <c r="HV750" s="32"/>
      <c r="HW750" s="32"/>
      <c r="HX750" s="32"/>
      <c r="HY750" s="32"/>
      <c r="HZ750" s="32"/>
      <c r="IA750" s="32"/>
      <c r="IB750" s="32"/>
      <c r="IC750" s="32"/>
      <c r="ID750" s="32"/>
      <c r="IE750" s="32"/>
      <c r="IF750" s="32"/>
      <c r="IG750" s="32"/>
      <c r="IH750" s="32"/>
      <c r="II750" s="32"/>
      <c r="IJ750" s="32"/>
      <c r="IK750" s="32"/>
      <c r="IL750" s="32"/>
      <c r="IM750" s="32"/>
      <c r="IN750" s="32"/>
      <c r="IO750" s="32"/>
      <c r="IP750" s="32"/>
      <c r="IQ750" s="32"/>
      <c r="IR750" s="32"/>
      <c r="IS750" s="32"/>
      <c r="IT750" s="32"/>
      <c r="IU750" s="32"/>
    </row>
    <row r="751" spans="1:255" ht="30">
      <c r="A751" s="101" t="s">
        <v>339</v>
      </c>
      <c r="B751" s="22" t="s">
        <v>25</v>
      </c>
      <c r="C751" s="103" t="s">
        <v>26</v>
      </c>
      <c r="D751" s="21" t="s">
        <v>333</v>
      </c>
      <c r="E751" s="30">
        <v>100</v>
      </c>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c r="BA751" s="32"/>
      <c r="BB751" s="32"/>
      <c r="BC751" s="32"/>
      <c r="BD751" s="32"/>
      <c r="BE751" s="32"/>
      <c r="BF751" s="32"/>
      <c r="BG751" s="32"/>
      <c r="BH751" s="32"/>
      <c r="BI751" s="32"/>
      <c r="BJ751" s="32"/>
      <c r="BK751" s="32"/>
      <c r="BL751" s="32"/>
      <c r="BM751" s="32"/>
      <c r="BN751" s="32"/>
      <c r="BO751" s="32"/>
      <c r="BP751" s="32"/>
      <c r="BQ751" s="32"/>
      <c r="BR751" s="32"/>
      <c r="BS751" s="32"/>
      <c r="BT751" s="32"/>
      <c r="BU751" s="32"/>
      <c r="BV751" s="32"/>
      <c r="BW751" s="32"/>
      <c r="BX751" s="32"/>
      <c r="BY751" s="32"/>
      <c r="BZ751" s="32"/>
      <c r="CA751" s="32"/>
      <c r="CB751" s="32"/>
      <c r="CC751" s="32"/>
      <c r="CD751" s="32"/>
      <c r="CE751" s="32"/>
      <c r="CF751" s="32"/>
      <c r="CG751" s="32"/>
      <c r="CH751" s="32"/>
      <c r="CI751" s="32"/>
      <c r="CJ751" s="32"/>
      <c r="CK751" s="32"/>
      <c r="CL751" s="32"/>
      <c r="CM751" s="32"/>
      <c r="CN751" s="32"/>
      <c r="CO751" s="32"/>
      <c r="CP751" s="32"/>
      <c r="CQ751" s="32"/>
      <c r="CR751" s="32"/>
      <c r="CS751" s="32"/>
      <c r="CT751" s="32"/>
      <c r="CU751" s="32"/>
      <c r="CV751" s="32"/>
      <c r="CW751" s="32"/>
      <c r="CX751" s="32"/>
      <c r="CY751" s="32"/>
      <c r="CZ751" s="32"/>
      <c r="DA751" s="32"/>
      <c r="DB751" s="32"/>
      <c r="DC751" s="32"/>
      <c r="DD751" s="32"/>
      <c r="DE751" s="32"/>
      <c r="DF751" s="32"/>
      <c r="DG751" s="32"/>
      <c r="DH751" s="32"/>
      <c r="DI751" s="32"/>
      <c r="DJ751" s="32"/>
      <c r="DK751" s="32"/>
      <c r="DL751" s="32"/>
      <c r="DM751" s="32"/>
      <c r="DN751" s="32"/>
      <c r="DO751" s="32"/>
      <c r="DP751" s="32"/>
      <c r="DQ751" s="32"/>
      <c r="DR751" s="32"/>
      <c r="DS751" s="32"/>
      <c r="DT751" s="32"/>
      <c r="DU751" s="32"/>
      <c r="DV751" s="32"/>
      <c r="DW751" s="32"/>
      <c r="DX751" s="32"/>
      <c r="DY751" s="32"/>
      <c r="DZ751" s="32"/>
      <c r="EA751" s="32"/>
      <c r="EB751" s="32"/>
      <c r="EC751" s="32"/>
      <c r="ED751" s="32"/>
      <c r="EE751" s="32"/>
      <c r="EF751" s="32"/>
      <c r="EG751" s="32"/>
      <c r="EH751" s="32"/>
      <c r="EI751" s="32"/>
      <c r="EJ751" s="32"/>
      <c r="EK751" s="32"/>
      <c r="EL751" s="32"/>
      <c r="EM751" s="32"/>
      <c r="EN751" s="32"/>
      <c r="EO751" s="32"/>
      <c r="EP751" s="32"/>
      <c r="EQ751" s="32"/>
      <c r="ER751" s="32"/>
      <c r="ES751" s="32"/>
      <c r="ET751" s="32"/>
      <c r="EU751" s="32"/>
      <c r="EV751" s="32"/>
      <c r="EW751" s="32"/>
      <c r="EX751" s="32"/>
      <c r="EY751" s="32"/>
      <c r="EZ751" s="32"/>
      <c r="FA751" s="32"/>
      <c r="FB751" s="32"/>
      <c r="FC751" s="32"/>
      <c r="FD751" s="32"/>
      <c r="FE751" s="32"/>
      <c r="FF751" s="32"/>
      <c r="FG751" s="32"/>
      <c r="FH751" s="32"/>
      <c r="FI751" s="32"/>
      <c r="FJ751" s="32"/>
      <c r="FK751" s="32"/>
      <c r="FL751" s="32"/>
      <c r="FM751" s="32"/>
      <c r="FN751" s="32"/>
      <c r="FO751" s="32"/>
      <c r="FP751" s="32"/>
      <c r="FQ751" s="32"/>
      <c r="FR751" s="32"/>
      <c r="FS751" s="32"/>
      <c r="FT751" s="32"/>
      <c r="FU751" s="32"/>
      <c r="FV751" s="32"/>
      <c r="FW751" s="32"/>
      <c r="FX751" s="32"/>
      <c r="FY751" s="32"/>
      <c r="FZ751" s="32"/>
      <c r="GA751" s="32"/>
      <c r="GB751" s="32"/>
      <c r="GC751" s="32"/>
      <c r="GD751" s="32"/>
      <c r="GE751" s="32"/>
      <c r="GF751" s="32"/>
      <c r="GG751" s="32"/>
      <c r="GH751" s="32"/>
      <c r="GI751" s="32"/>
      <c r="GJ751" s="32"/>
      <c r="GK751" s="32"/>
      <c r="GL751" s="32"/>
      <c r="GM751" s="32"/>
      <c r="GN751" s="32"/>
      <c r="GO751" s="32"/>
      <c r="GP751" s="32"/>
      <c r="GQ751" s="32"/>
      <c r="GR751" s="32"/>
      <c r="GS751" s="32"/>
      <c r="GT751" s="32"/>
      <c r="GU751" s="32"/>
      <c r="GV751" s="32"/>
      <c r="GW751" s="32"/>
      <c r="GX751" s="32"/>
      <c r="GY751" s="32"/>
      <c r="GZ751" s="32"/>
      <c r="HA751" s="32"/>
      <c r="HB751" s="32"/>
      <c r="HC751" s="32"/>
      <c r="HD751" s="32"/>
      <c r="HE751" s="32"/>
      <c r="HF751" s="32"/>
      <c r="HG751" s="32"/>
      <c r="HH751" s="32"/>
      <c r="HI751" s="32"/>
      <c r="HJ751" s="32"/>
      <c r="HK751" s="32"/>
      <c r="HL751" s="32"/>
      <c r="HM751" s="32"/>
      <c r="HN751" s="32"/>
      <c r="HO751" s="32"/>
      <c r="HP751" s="32"/>
      <c r="HQ751" s="32"/>
      <c r="HR751" s="32"/>
      <c r="HS751" s="32"/>
      <c r="HT751" s="32"/>
      <c r="HU751" s="32"/>
      <c r="HV751" s="32"/>
      <c r="HW751" s="32"/>
      <c r="HX751" s="32"/>
      <c r="HY751" s="32"/>
      <c r="HZ751" s="32"/>
      <c r="IA751" s="32"/>
      <c r="IB751" s="32"/>
      <c r="IC751" s="32"/>
      <c r="ID751" s="32"/>
      <c r="IE751" s="32"/>
      <c r="IF751" s="32"/>
      <c r="IG751" s="32"/>
      <c r="IH751" s="32"/>
      <c r="II751" s="32"/>
      <c r="IJ751" s="32"/>
      <c r="IK751" s="32"/>
      <c r="IL751" s="32"/>
      <c r="IM751" s="32"/>
      <c r="IN751" s="32"/>
      <c r="IO751" s="32"/>
      <c r="IP751" s="32"/>
      <c r="IQ751" s="32"/>
      <c r="IR751" s="32"/>
      <c r="IS751" s="32"/>
      <c r="IT751" s="32"/>
      <c r="IU751" s="32"/>
    </row>
    <row r="752" spans="1:255" ht="30">
      <c r="A752" s="101" t="s">
        <v>340</v>
      </c>
      <c r="B752" s="22" t="s">
        <v>25</v>
      </c>
      <c r="C752" s="103" t="s">
        <v>26</v>
      </c>
      <c r="D752" s="21" t="s">
        <v>333</v>
      </c>
      <c r="E752" s="30">
        <v>90</v>
      </c>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c r="BA752" s="32"/>
      <c r="BB752" s="32"/>
      <c r="BC752" s="32"/>
      <c r="BD752" s="32"/>
      <c r="BE752" s="32"/>
      <c r="BF752" s="32"/>
      <c r="BG752" s="32"/>
      <c r="BH752" s="32"/>
      <c r="BI752" s="32"/>
      <c r="BJ752" s="32"/>
      <c r="BK752" s="32"/>
      <c r="BL752" s="32"/>
      <c r="BM752" s="32"/>
      <c r="BN752" s="32"/>
      <c r="BO752" s="32"/>
      <c r="BP752" s="32"/>
      <c r="BQ752" s="32"/>
      <c r="BR752" s="32"/>
      <c r="BS752" s="32"/>
      <c r="BT752" s="32"/>
      <c r="BU752" s="32"/>
      <c r="BV752" s="32"/>
      <c r="BW752" s="32"/>
      <c r="BX752" s="32"/>
      <c r="BY752" s="32"/>
      <c r="BZ752" s="32"/>
      <c r="CA752" s="32"/>
      <c r="CB752" s="32"/>
      <c r="CC752" s="32"/>
      <c r="CD752" s="32"/>
      <c r="CE752" s="32"/>
      <c r="CF752" s="32"/>
      <c r="CG752" s="32"/>
      <c r="CH752" s="32"/>
      <c r="CI752" s="32"/>
      <c r="CJ752" s="32"/>
      <c r="CK752" s="32"/>
      <c r="CL752" s="32"/>
      <c r="CM752" s="32"/>
      <c r="CN752" s="32"/>
      <c r="CO752" s="32"/>
      <c r="CP752" s="32"/>
      <c r="CQ752" s="32"/>
      <c r="CR752" s="32"/>
      <c r="CS752" s="32"/>
      <c r="CT752" s="32"/>
      <c r="CU752" s="32"/>
      <c r="CV752" s="32"/>
      <c r="CW752" s="32"/>
      <c r="CX752" s="32"/>
      <c r="CY752" s="32"/>
      <c r="CZ752" s="32"/>
      <c r="DA752" s="32"/>
      <c r="DB752" s="32"/>
      <c r="DC752" s="32"/>
      <c r="DD752" s="32"/>
      <c r="DE752" s="32"/>
      <c r="DF752" s="32"/>
      <c r="DG752" s="32"/>
      <c r="DH752" s="32"/>
      <c r="DI752" s="32"/>
      <c r="DJ752" s="32"/>
      <c r="DK752" s="32"/>
      <c r="DL752" s="32"/>
      <c r="DM752" s="32"/>
      <c r="DN752" s="32"/>
      <c r="DO752" s="32"/>
      <c r="DP752" s="32"/>
      <c r="DQ752" s="32"/>
      <c r="DR752" s="32"/>
      <c r="DS752" s="32"/>
      <c r="DT752" s="32"/>
      <c r="DU752" s="32"/>
      <c r="DV752" s="32"/>
      <c r="DW752" s="32"/>
      <c r="DX752" s="32"/>
      <c r="DY752" s="32"/>
      <c r="DZ752" s="32"/>
      <c r="EA752" s="32"/>
      <c r="EB752" s="32"/>
      <c r="EC752" s="32"/>
      <c r="ED752" s="32"/>
      <c r="EE752" s="32"/>
      <c r="EF752" s="32"/>
      <c r="EG752" s="32"/>
      <c r="EH752" s="32"/>
      <c r="EI752" s="32"/>
      <c r="EJ752" s="32"/>
      <c r="EK752" s="32"/>
      <c r="EL752" s="32"/>
      <c r="EM752" s="32"/>
      <c r="EN752" s="32"/>
      <c r="EO752" s="32"/>
      <c r="EP752" s="32"/>
      <c r="EQ752" s="32"/>
      <c r="ER752" s="32"/>
      <c r="ES752" s="32"/>
      <c r="ET752" s="32"/>
      <c r="EU752" s="32"/>
      <c r="EV752" s="32"/>
      <c r="EW752" s="32"/>
      <c r="EX752" s="32"/>
      <c r="EY752" s="32"/>
      <c r="EZ752" s="32"/>
      <c r="FA752" s="32"/>
      <c r="FB752" s="32"/>
      <c r="FC752" s="32"/>
      <c r="FD752" s="32"/>
      <c r="FE752" s="32"/>
      <c r="FF752" s="32"/>
      <c r="FG752" s="32"/>
      <c r="FH752" s="32"/>
      <c r="FI752" s="32"/>
      <c r="FJ752" s="32"/>
      <c r="FK752" s="32"/>
      <c r="FL752" s="32"/>
      <c r="FM752" s="32"/>
      <c r="FN752" s="32"/>
      <c r="FO752" s="32"/>
      <c r="FP752" s="32"/>
      <c r="FQ752" s="32"/>
      <c r="FR752" s="32"/>
      <c r="FS752" s="32"/>
      <c r="FT752" s="32"/>
      <c r="FU752" s="32"/>
      <c r="FV752" s="32"/>
      <c r="FW752" s="32"/>
      <c r="FX752" s="32"/>
      <c r="FY752" s="32"/>
      <c r="FZ752" s="32"/>
      <c r="GA752" s="32"/>
      <c r="GB752" s="32"/>
      <c r="GC752" s="32"/>
      <c r="GD752" s="32"/>
      <c r="GE752" s="32"/>
      <c r="GF752" s="32"/>
      <c r="GG752" s="32"/>
      <c r="GH752" s="32"/>
      <c r="GI752" s="32"/>
      <c r="GJ752" s="32"/>
      <c r="GK752" s="32"/>
      <c r="GL752" s="32"/>
      <c r="GM752" s="32"/>
      <c r="GN752" s="32"/>
      <c r="GO752" s="32"/>
      <c r="GP752" s="32"/>
      <c r="GQ752" s="32"/>
      <c r="GR752" s="32"/>
      <c r="GS752" s="32"/>
      <c r="GT752" s="32"/>
      <c r="GU752" s="32"/>
      <c r="GV752" s="32"/>
      <c r="GW752" s="32"/>
      <c r="GX752" s="32"/>
      <c r="GY752" s="32"/>
      <c r="GZ752" s="32"/>
      <c r="HA752" s="32"/>
      <c r="HB752" s="32"/>
      <c r="HC752" s="32"/>
      <c r="HD752" s="32"/>
      <c r="HE752" s="32"/>
      <c r="HF752" s="32"/>
      <c r="HG752" s="32"/>
      <c r="HH752" s="32"/>
      <c r="HI752" s="32"/>
      <c r="HJ752" s="32"/>
      <c r="HK752" s="32"/>
      <c r="HL752" s="32"/>
      <c r="HM752" s="32"/>
      <c r="HN752" s="32"/>
      <c r="HO752" s="32"/>
      <c r="HP752" s="32"/>
      <c r="HQ752" s="32"/>
      <c r="HR752" s="32"/>
      <c r="HS752" s="32"/>
      <c r="HT752" s="32"/>
      <c r="HU752" s="32"/>
      <c r="HV752" s="32"/>
      <c r="HW752" s="32"/>
      <c r="HX752" s="32"/>
      <c r="HY752" s="32"/>
      <c r="HZ752" s="32"/>
      <c r="IA752" s="32"/>
      <c r="IB752" s="32"/>
      <c r="IC752" s="32"/>
      <c r="ID752" s="32"/>
      <c r="IE752" s="32"/>
      <c r="IF752" s="32"/>
      <c r="IG752" s="32"/>
      <c r="IH752" s="32"/>
      <c r="II752" s="32"/>
      <c r="IJ752" s="32"/>
      <c r="IK752" s="32"/>
      <c r="IL752" s="32"/>
      <c r="IM752" s="32"/>
      <c r="IN752" s="32"/>
      <c r="IO752" s="32"/>
      <c r="IP752" s="32"/>
      <c r="IQ752" s="32"/>
      <c r="IR752" s="32"/>
      <c r="IS752" s="32"/>
      <c r="IT752" s="32"/>
      <c r="IU752" s="32"/>
    </row>
    <row r="753" spans="1:255" ht="30">
      <c r="A753" s="101" t="s">
        <v>341</v>
      </c>
      <c r="B753" s="22" t="s">
        <v>25</v>
      </c>
      <c r="C753" s="103" t="s">
        <v>26</v>
      </c>
      <c r="D753" s="21" t="s">
        <v>333</v>
      </c>
      <c r="E753" s="30">
        <v>100</v>
      </c>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c r="BA753" s="32"/>
      <c r="BB753" s="32"/>
      <c r="BC753" s="32"/>
      <c r="BD753" s="32"/>
      <c r="BE753" s="32"/>
      <c r="BF753" s="32"/>
      <c r="BG753" s="32"/>
      <c r="BH753" s="32"/>
      <c r="BI753" s="32"/>
      <c r="BJ753" s="32"/>
      <c r="BK753" s="32"/>
      <c r="BL753" s="32"/>
      <c r="BM753" s="32"/>
      <c r="BN753" s="32"/>
      <c r="BO753" s="32"/>
      <c r="BP753" s="32"/>
      <c r="BQ753" s="32"/>
      <c r="BR753" s="32"/>
      <c r="BS753" s="32"/>
      <c r="BT753" s="32"/>
      <c r="BU753" s="32"/>
      <c r="BV753" s="32"/>
      <c r="BW753" s="32"/>
      <c r="BX753" s="32"/>
      <c r="BY753" s="32"/>
      <c r="BZ753" s="32"/>
      <c r="CA753" s="32"/>
      <c r="CB753" s="32"/>
      <c r="CC753" s="32"/>
      <c r="CD753" s="32"/>
      <c r="CE753" s="32"/>
      <c r="CF753" s="32"/>
      <c r="CG753" s="32"/>
      <c r="CH753" s="32"/>
      <c r="CI753" s="32"/>
      <c r="CJ753" s="32"/>
      <c r="CK753" s="32"/>
      <c r="CL753" s="32"/>
      <c r="CM753" s="32"/>
      <c r="CN753" s="32"/>
      <c r="CO753" s="32"/>
      <c r="CP753" s="32"/>
      <c r="CQ753" s="32"/>
      <c r="CR753" s="32"/>
      <c r="CS753" s="32"/>
      <c r="CT753" s="32"/>
      <c r="CU753" s="32"/>
      <c r="CV753" s="32"/>
      <c r="CW753" s="32"/>
      <c r="CX753" s="32"/>
      <c r="CY753" s="32"/>
      <c r="CZ753" s="32"/>
      <c r="DA753" s="32"/>
      <c r="DB753" s="32"/>
      <c r="DC753" s="32"/>
      <c r="DD753" s="32"/>
      <c r="DE753" s="32"/>
      <c r="DF753" s="32"/>
      <c r="DG753" s="32"/>
      <c r="DH753" s="32"/>
      <c r="DI753" s="32"/>
      <c r="DJ753" s="32"/>
      <c r="DK753" s="32"/>
      <c r="DL753" s="32"/>
      <c r="DM753" s="32"/>
      <c r="DN753" s="32"/>
      <c r="DO753" s="32"/>
      <c r="DP753" s="32"/>
      <c r="DQ753" s="32"/>
      <c r="DR753" s="32"/>
      <c r="DS753" s="32"/>
      <c r="DT753" s="32"/>
      <c r="DU753" s="32"/>
      <c r="DV753" s="32"/>
      <c r="DW753" s="32"/>
      <c r="DX753" s="32"/>
      <c r="DY753" s="32"/>
      <c r="DZ753" s="32"/>
      <c r="EA753" s="32"/>
      <c r="EB753" s="32"/>
      <c r="EC753" s="32"/>
      <c r="ED753" s="32"/>
      <c r="EE753" s="32"/>
      <c r="EF753" s="32"/>
      <c r="EG753" s="32"/>
      <c r="EH753" s="32"/>
      <c r="EI753" s="32"/>
      <c r="EJ753" s="32"/>
      <c r="EK753" s="32"/>
      <c r="EL753" s="32"/>
      <c r="EM753" s="32"/>
      <c r="EN753" s="32"/>
      <c r="EO753" s="32"/>
      <c r="EP753" s="32"/>
      <c r="EQ753" s="32"/>
      <c r="ER753" s="32"/>
      <c r="ES753" s="32"/>
      <c r="ET753" s="32"/>
      <c r="EU753" s="32"/>
      <c r="EV753" s="32"/>
      <c r="EW753" s="32"/>
      <c r="EX753" s="32"/>
      <c r="EY753" s="32"/>
      <c r="EZ753" s="32"/>
      <c r="FA753" s="32"/>
      <c r="FB753" s="32"/>
      <c r="FC753" s="32"/>
      <c r="FD753" s="32"/>
      <c r="FE753" s="32"/>
      <c r="FF753" s="32"/>
      <c r="FG753" s="32"/>
      <c r="FH753" s="32"/>
      <c r="FI753" s="32"/>
      <c r="FJ753" s="32"/>
      <c r="FK753" s="32"/>
      <c r="FL753" s="32"/>
      <c r="FM753" s="32"/>
      <c r="FN753" s="32"/>
      <c r="FO753" s="32"/>
      <c r="FP753" s="32"/>
      <c r="FQ753" s="32"/>
      <c r="FR753" s="32"/>
      <c r="FS753" s="32"/>
      <c r="FT753" s="32"/>
      <c r="FU753" s="32"/>
      <c r="FV753" s="32"/>
      <c r="FW753" s="32"/>
      <c r="FX753" s="32"/>
      <c r="FY753" s="32"/>
      <c r="FZ753" s="32"/>
      <c r="GA753" s="32"/>
      <c r="GB753" s="32"/>
      <c r="GC753" s="32"/>
      <c r="GD753" s="32"/>
      <c r="GE753" s="32"/>
      <c r="GF753" s="32"/>
      <c r="GG753" s="32"/>
      <c r="GH753" s="32"/>
      <c r="GI753" s="32"/>
      <c r="GJ753" s="32"/>
      <c r="GK753" s="32"/>
      <c r="GL753" s="32"/>
      <c r="GM753" s="32"/>
      <c r="GN753" s="32"/>
      <c r="GO753" s="32"/>
      <c r="GP753" s="32"/>
      <c r="GQ753" s="32"/>
      <c r="GR753" s="32"/>
      <c r="GS753" s="32"/>
      <c r="GT753" s="32"/>
      <c r="GU753" s="32"/>
      <c r="GV753" s="32"/>
      <c r="GW753" s="32"/>
      <c r="GX753" s="32"/>
      <c r="GY753" s="32"/>
      <c r="GZ753" s="32"/>
      <c r="HA753" s="32"/>
      <c r="HB753" s="32"/>
      <c r="HC753" s="32"/>
      <c r="HD753" s="32"/>
      <c r="HE753" s="32"/>
      <c r="HF753" s="32"/>
      <c r="HG753" s="32"/>
      <c r="HH753" s="32"/>
      <c r="HI753" s="32"/>
      <c r="HJ753" s="32"/>
      <c r="HK753" s="32"/>
      <c r="HL753" s="32"/>
      <c r="HM753" s="32"/>
      <c r="HN753" s="32"/>
      <c r="HO753" s="32"/>
      <c r="HP753" s="32"/>
      <c r="HQ753" s="32"/>
      <c r="HR753" s="32"/>
      <c r="HS753" s="32"/>
      <c r="HT753" s="32"/>
      <c r="HU753" s="32"/>
      <c r="HV753" s="32"/>
      <c r="HW753" s="32"/>
      <c r="HX753" s="32"/>
      <c r="HY753" s="32"/>
      <c r="HZ753" s="32"/>
      <c r="IA753" s="32"/>
      <c r="IB753" s="32"/>
      <c r="IC753" s="32"/>
      <c r="ID753" s="32"/>
      <c r="IE753" s="32"/>
      <c r="IF753" s="32"/>
      <c r="IG753" s="32"/>
      <c r="IH753" s="32"/>
      <c r="II753" s="32"/>
      <c r="IJ753" s="32"/>
      <c r="IK753" s="32"/>
      <c r="IL753" s="32"/>
      <c r="IM753" s="32"/>
      <c r="IN753" s="32"/>
      <c r="IO753" s="32"/>
      <c r="IP753" s="32"/>
      <c r="IQ753" s="32"/>
      <c r="IR753" s="32"/>
      <c r="IS753" s="32"/>
      <c r="IT753" s="32"/>
      <c r="IU753" s="32"/>
    </row>
    <row r="754" spans="1:255" ht="30">
      <c r="A754" s="101" t="s">
        <v>342</v>
      </c>
      <c r="B754" s="104" t="s">
        <v>25</v>
      </c>
      <c r="C754" s="18" t="s">
        <v>343</v>
      </c>
      <c r="D754" s="18" t="s">
        <v>333</v>
      </c>
      <c r="E754" s="30">
        <v>100</v>
      </c>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c r="BA754" s="32"/>
      <c r="BB754" s="32"/>
      <c r="BC754" s="32"/>
      <c r="BD754" s="32"/>
      <c r="BE754" s="32"/>
      <c r="BF754" s="32"/>
      <c r="BG754" s="32"/>
      <c r="BH754" s="32"/>
      <c r="BI754" s="32"/>
      <c r="BJ754" s="32"/>
      <c r="BK754" s="32"/>
      <c r="BL754" s="32"/>
      <c r="BM754" s="32"/>
      <c r="BN754" s="32"/>
      <c r="BO754" s="32"/>
      <c r="BP754" s="32"/>
      <c r="BQ754" s="32"/>
      <c r="BR754" s="32"/>
      <c r="BS754" s="32"/>
      <c r="BT754" s="32"/>
      <c r="BU754" s="32"/>
      <c r="BV754" s="32"/>
      <c r="BW754" s="32"/>
      <c r="BX754" s="32"/>
      <c r="BY754" s="32"/>
      <c r="BZ754" s="32"/>
      <c r="CA754" s="32"/>
      <c r="CB754" s="32"/>
      <c r="CC754" s="32"/>
      <c r="CD754" s="32"/>
      <c r="CE754" s="32"/>
      <c r="CF754" s="32"/>
      <c r="CG754" s="32"/>
      <c r="CH754" s="32"/>
      <c r="CI754" s="32"/>
      <c r="CJ754" s="32"/>
      <c r="CK754" s="32"/>
      <c r="CL754" s="32"/>
      <c r="CM754" s="32"/>
      <c r="CN754" s="32"/>
      <c r="CO754" s="32"/>
      <c r="CP754" s="32"/>
      <c r="CQ754" s="32"/>
      <c r="CR754" s="32"/>
      <c r="CS754" s="32"/>
      <c r="CT754" s="32"/>
      <c r="CU754" s="32"/>
      <c r="CV754" s="32"/>
      <c r="CW754" s="32"/>
      <c r="CX754" s="32"/>
      <c r="CY754" s="32"/>
      <c r="CZ754" s="32"/>
      <c r="DA754" s="32"/>
      <c r="DB754" s="32"/>
      <c r="DC754" s="32"/>
      <c r="DD754" s="32"/>
      <c r="DE754" s="32"/>
      <c r="DF754" s="32"/>
      <c r="DG754" s="32"/>
      <c r="DH754" s="32"/>
      <c r="DI754" s="32"/>
      <c r="DJ754" s="32"/>
      <c r="DK754" s="32"/>
      <c r="DL754" s="32"/>
      <c r="DM754" s="32"/>
      <c r="DN754" s="32"/>
      <c r="DO754" s="32"/>
      <c r="DP754" s="32"/>
      <c r="DQ754" s="32"/>
      <c r="DR754" s="32"/>
      <c r="DS754" s="32"/>
      <c r="DT754" s="32"/>
      <c r="DU754" s="32"/>
      <c r="DV754" s="32"/>
      <c r="DW754" s="32"/>
      <c r="DX754" s="32"/>
      <c r="DY754" s="32"/>
      <c r="DZ754" s="32"/>
      <c r="EA754" s="32"/>
      <c r="EB754" s="32"/>
      <c r="EC754" s="32"/>
      <c r="ED754" s="32"/>
      <c r="EE754" s="32"/>
      <c r="EF754" s="32"/>
      <c r="EG754" s="32"/>
      <c r="EH754" s="32"/>
      <c r="EI754" s="32"/>
      <c r="EJ754" s="32"/>
      <c r="EK754" s="32"/>
      <c r="EL754" s="32"/>
      <c r="EM754" s="32"/>
      <c r="EN754" s="32"/>
      <c r="EO754" s="32"/>
      <c r="EP754" s="32"/>
      <c r="EQ754" s="32"/>
      <c r="ER754" s="32"/>
      <c r="ES754" s="32"/>
      <c r="ET754" s="32"/>
      <c r="EU754" s="32"/>
      <c r="EV754" s="32"/>
      <c r="EW754" s="32"/>
      <c r="EX754" s="32"/>
      <c r="EY754" s="32"/>
      <c r="EZ754" s="32"/>
      <c r="FA754" s="32"/>
      <c r="FB754" s="32"/>
      <c r="FC754" s="32"/>
      <c r="FD754" s="32"/>
      <c r="FE754" s="32"/>
      <c r="FF754" s="32"/>
      <c r="FG754" s="32"/>
      <c r="FH754" s="32"/>
      <c r="FI754" s="32"/>
      <c r="FJ754" s="32"/>
      <c r="FK754" s="32"/>
      <c r="FL754" s="32"/>
      <c r="FM754" s="32"/>
      <c r="FN754" s="32"/>
      <c r="FO754" s="32"/>
      <c r="FP754" s="32"/>
      <c r="FQ754" s="32"/>
      <c r="FR754" s="32"/>
      <c r="FS754" s="32"/>
      <c r="FT754" s="32"/>
      <c r="FU754" s="32"/>
      <c r="FV754" s="32"/>
      <c r="FW754" s="32"/>
      <c r="FX754" s="32"/>
      <c r="FY754" s="32"/>
      <c r="FZ754" s="32"/>
      <c r="GA754" s="32"/>
      <c r="GB754" s="32"/>
      <c r="GC754" s="32"/>
      <c r="GD754" s="32"/>
      <c r="GE754" s="32"/>
      <c r="GF754" s="32"/>
      <c r="GG754" s="32"/>
      <c r="GH754" s="32"/>
      <c r="GI754" s="32"/>
      <c r="GJ754" s="32"/>
      <c r="GK754" s="32"/>
      <c r="GL754" s="32"/>
      <c r="GM754" s="32"/>
      <c r="GN754" s="32"/>
      <c r="GO754" s="32"/>
      <c r="GP754" s="32"/>
      <c r="GQ754" s="32"/>
      <c r="GR754" s="32"/>
      <c r="GS754" s="32"/>
      <c r="GT754" s="32"/>
      <c r="GU754" s="32"/>
      <c r="GV754" s="32"/>
      <c r="GW754" s="32"/>
      <c r="GX754" s="32"/>
      <c r="GY754" s="32"/>
      <c r="GZ754" s="32"/>
      <c r="HA754" s="32"/>
      <c r="HB754" s="32"/>
      <c r="HC754" s="32"/>
      <c r="HD754" s="32"/>
      <c r="HE754" s="32"/>
      <c r="HF754" s="32"/>
      <c r="HG754" s="32"/>
      <c r="HH754" s="32"/>
      <c r="HI754" s="32"/>
      <c r="HJ754" s="32"/>
      <c r="HK754" s="32"/>
      <c r="HL754" s="32"/>
      <c r="HM754" s="32"/>
      <c r="HN754" s="32"/>
      <c r="HO754" s="32"/>
      <c r="HP754" s="32"/>
      <c r="HQ754" s="32"/>
      <c r="HR754" s="32"/>
      <c r="HS754" s="32"/>
      <c r="HT754" s="32"/>
      <c r="HU754" s="32"/>
      <c r="HV754" s="32"/>
      <c r="HW754" s="32"/>
      <c r="HX754" s="32"/>
      <c r="HY754" s="32"/>
      <c r="HZ754" s="32"/>
      <c r="IA754" s="32"/>
      <c r="IB754" s="32"/>
      <c r="IC754" s="32"/>
      <c r="ID754" s="32"/>
      <c r="IE754" s="32"/>
      <c r="IF754" s="32"/>
      <c r="IG754" s="32"/>
      <c r="IH754" s="32"/>
      <c r="II754" s="32"/>
      <c r="IJ754" s="32"/>
      <c r="IK754" s="32"/>
      <c r="IL754" s="32"/>
      <c r="IM754" s="32"/>
      <c r="IN754" s="32"/>
      <c r="IO754" s="32"/>
      <c r="IP754" s="32"/>
      <c r="IQ754" s="32"/>
      <c r="IR754" s="32"/>
      <c r="IS754" s="32"/>
      <c r="IT754" s="32"/>
      <c r="IU754" s="32"/>
    </row>
    <row r="755" spans="1:255" ht="15">
      <c r="A755" s="101" t="s">
        <v>344</v>
      </c>
      <c r="B755" s="104" t="s">
        <v>330</v>
      </c>
      <c r="C755" s="18" t="s">
        <v>30</v>
      </c>
      <c r="D755" s="18" t="s">
        <v>345</v>
      </c>
      <c r="E755" s="30">
        <v>63</v>
      </c>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c r="BA755" s="32"/>
      <c r="BB755" s="32"/>
      <c r="BC755" s="32"/>
      <c r="BD755" s="32"/>
      <c r="BE755" s="32"/>
      <c r="BF755" s="32"/>
      <c r="BG755" s="32"/>
      <c r="BH755" s="32"/>
      <c r="BI755" s="32"/>
      <c r="BJ755" s="32"/>
      <c r="BK755" s="32"/>
      <c r="BL755" s="32"/>
      <c r="BM755" s="32"/>
      <c r="BN755" s="32"/>
      <c r="BO755" s="32"/>
      <c r="BP755" s="32"/>
      <c r="BQ755" s="32"/>
      <c r="BR755" s="32"/>
      <c r="BS755" s="32"/>
      <c r="BT755" s="32"/>
      <c r="BU755" s="32"/>
      <c r="BV755" s="32"/>
      <c r="BW755" s="32"/>
      <c r="BX755" s="32"/>
      <c r="BY755" s="32"/>
      <c r="BZ755" s="32"/>
      <c r="CA755" s="32"/>
      <c r="CB755" s="32"/>
      <c r="CC755" s="32"/>
      <c r="CD755" s="32"/>
      <c r="CE755" s="32"/>
      <c r="CF755" s="32"/>
      <c r="CG755" s="32"/>
      <c r="CH755" s="32"/>
      <c r="CI755" s="32"/>
      <c r="CJ755" s="32"/>
      <c r="CK755" s="32"/>
      <c r="CL755" s="32"/>
      <c r="CM755" s="32"/>
      <c r="CN755" s="32"/>
      <c r="CO755" s="32"/>
      <c r="CP755" s="32"/>
      <c r="CQ755" s="32"/>
      <c r="CR755" s="32"/>
      <c r="CS755" s="32"/>
      <c r="CT755" s="32"/>
      <c r="CU755" s="32"/>
      <c r="CV755" s="32"/>
      <c r="CW755" s="32"/>
      <c r="CX755" s="32"/>
      <c r="CY755" s="32"/>
      <c r="CZ755" s="32"/>
      <c r="DA755" s="32"/>
      <c r="DB755" s="32"/>
      <c r="DC755" s="32"/>
      <c r="DD755" s="32"/>
      <c r="DE755" s="32"/>
      <c r="DF755" s="32"/>
      <c r="DG755" s="32"/>
      <c r="DH755" s="32"/>
      <c r="DI755" s="32"/>
      <c r="DJ755" s="32"/>
      <c r="DK755" s="32"/>
      <c r="DL755" s="32"/>
      <c r="DM755" s="32"/>
      <c r="DN755" s="32"/>
      <c r="DO755" s="32"/>
      <c r="DP755" s="32"/>
      <c r="DQ755" s="32"/>
      <c r="DR755" s="32"/>
      <c r="DS755" s="32"/>
      <c r="DT755" s="32"/>
      <c r="DU755" s="32"/>
      <c r="DV755" s="32"/>
      <c r="DW755" s="32"/>
      <c r="DX755" s="32"/>
      <c r="DY755" s="32"/>
      <c r="DZ755" s="32"/>
      <c r="EA755" s="32"/>
      <c r="EB755" s="32"/>
      <c r="EC755" s="32"/>
      <c r="ED755" s="32"/>
      <c r="EE755" s="32"/>
      <c r="EF755" s="32"/>
      <c r="EG755" s="32"/>
      <c r="EH755" s="32"/>
      <c r="EI755" s="32"/>
      <c r="EJ755" s="32"/>
      <c r="EK755" s="32"/>
      <c r="EL755" s="32"/>
      <c r="EM755" s="32"/>
      <c r="EN755" s="32"/>
      <c r="EO755" s="32"/>
      <c r="EP755" s="32"/>
      <c r="EQ755" s="32"/>
      <c r="ER755" s="32"/>
      <c r="ES755" s="32"/>
      <c r="ET755" s="32"/>
      <c r="EU755" s="32"/>
      <c r="EV755" s="32"/>
      <c r="EW755" s="32"/>
      <c r="EX755" s="32"/>
      <c r="EY755" s="32"/>
      <c r="EZ755" s="32"/>
      <c r="FA755" s="32"/>
      <c r="FB755" s="32"/>
      <c r="FC755" s="32"/>
      <c r="FD755" s="32"/>
      <c r="FE755" s="32"/>
      <c r="FF755" s="32"/>
      <c r="FG755" s="32"/>
      <c r="FH755" s="32"/>
      <c r="FI755" s="32"/>
      <c r="FJ755" s="32"/>
      <c r="FK755" s="32"/>
      <c r="FL755" s="32"/>
      <c r="FM755" s="32"/>
      <c r="FN755" s="32"/>
      <c r="FO755" s="32"/>
      <c r="FP755" s="32"/>
      <c r="FQ755" s="32"/>
      <c r="FR755" s="32"/>
      <c r="FS755" s="32"/>
      <c r="FT755" s="32"/>
      <c r="FU755" s="32"/>
      <c r="FV755" s="32"/>
      <c r="FW755" s="32"/>
      <c r="FX755" s="32"/>
      <c r="FY755" s="32"/>
      <c r="FZ755" s="32"/>
      <c r="GA755" s="32"/>
      <c r="GB755" s="32"/>
      <c r="GC755" s="32"/>
      <c r="GD755" s="32"/>
      <c r="GE755" s="32"/>
      <c r="GF755" s="32"/>
      <c r="GG755" s="32"/>
      <c r="GH755" s="32"/>
      <c r="GI755" s="32"/>
      <c r="GJ755" s="32"/>
      <c r="GK755" s="32"/>
      <c r="GL755" s="32"/>
      <c r="GM755" s="32"/>
      <c r="GN755" s="32"/>
      <c r="GO755" s="32"/>
      <c r="GP755" s="32"/>
      <c r="GQ755" s="32"/>
      <c r="GR755" s="32"/>
      <c r="GS755" s="32"/>
      <c r="GT755" s="32"/>
      <c r="GU755" s="32"/>
      <c r="GV755" s="32"/>
      <c r="GW755" s="32"/>
      <c r="GX755" s="32"/>
      <c r="GY755" s="32"/>
      <c r="GZ755" s="32"/>
      <c r="HA755" s="32"/>
      <c r="HB755" s="32"/>
      <c r="HC755" s="32"/>
      <c r="HD755" s="32"/>
      <c r="HE755" s="32"/>
      <c r="HF755" s="32"/>
      <c r="HG755" s="32"/>
      <c r="HH755" s="32"/>
      <c r="HI755" s="32"/>
      <c r="HJ755" s="32"/>
      <c r="HK755" s="32"/>
      <c r="HL755" s="32"/>
      <c r="HM755" s="32"/>
      <c r="HN755" s="32"/>
      <c r="HO755" s="32"/>
      <c r="HP755" s="32"/>
      <c r="HQ755" s="32"/>
      <c r="HR755" s="32"/>
      <c r="HS755" s="32"/>
      <c r="HT755" s="32"/>
      <c r="HU755" s="32"/>
      <c r="HV755" s="32"/>
      <c r="HW755" s="32"/>
      <c r="HX755" s="32"/>
      <c r="HY755" s="32"/>
      <c r="HZ755" s="32"/>
      <c r="IA755" s="32"/>
      <c r="IB755" s="32"/>
      <c r="IC755" s="32"/>
      <c r="ID755" s="32"/>
      <c r="IE755" s="32"/>
      <c r="IF755" s="32"/>
      <c r="IG755" s="32"/>
      <c r="IH755" s="32"/>
      <c r="II755" s="32"/>
      <c r="IJ755" s="32"/>
      <c r="IK755" s="32"/>
      <c r="IL755" s="32"/>
      <c r="IM755" s="32"/>
      <c r="IN755" s="32"/>
      <c r="IO755" s="32"/>
      <c r="IP755" s="32"/>
      <c r="IQ755" s="32"/>
      <c r="IR755" s="32"/>
      <c r="IS755" s="32"/>
      <c r="IT755" s="32"/>
      <c r="IU755" s="32"/>
    </row>
    <row r="756" spans="1:255" ht="30">
      <c r="A756" s="101" t="s">
        <v>346</v>
      </c>
      <c r="B756" s="105" t="s">
        <v>104</v>
      </c>
      <c r="C756" s="42" t="s">
        <v>105</v>
      </c>
      <c r="D756" s="3" t="s">
        <v>106</v>
      </c>
      <c r="E756" s="30">
        <v>161.94</v>
      </c>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c r="BP756" s="32"/>
      <c r="BQ756" s="32"/>
      <c r="BR756" s="32"/>
      <c r="BS756" s="32"/>
      <c r="BT756" s="32"/>
      <c r="BU756" s="32"/>
      <c r="BV756" s="32"/>
      <c r="BW756" s="32"/>
      <c r="BX756" s="32"/>
      <c r="BY756" s="32"/>
      <c r="BZ756" s="32"/>
      <c r="CA756" s="32"/>
      <c r="CB756" s="32"/>
      <c r="CC756" s="32"/>
      <c r="CD756" s="32"/>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32"/>
      <c r="DG756" s="32"/>
      <c r="DH756" s="32"/>
      <c r="DI756" s="32"/>
      <c r="DJ756" s="32"/>
      <c r="DK756" s="32"/>
      <c r="DL756" s="32"/>
      <c r="DM756" s="32"/>
      <c r="DN756" s="32"/>
      <c r="DO756" s="32"/>
      <c r="DP756" s="32"/>
      <c r="DQ756" s="32"/>
      <c r="DR756" s="32"/>
      <c r="DS756" s="32"/>
      <c r="DT756" s="32"/>
      <c r="DU756" s="32"/>
      <c r="DV756" s="32"/>
      <c r="DW756" s="32"/>
      <c r="DX756" s="32"/>
      <c r="DY756" s="32"/>
      <c r="DZ756" s="32"/>
      <c r="EA756" s="32"/>
      <c r="EB756" s="32"/>
      <c r="EC756" s="32"/>
      <c r="ED756" s="32"/>
      <c r="EE756" s="32"/>
      <c r="EF756" s="32"/>
      <c r="EG756" s="32"/>
      <c r="EH756" s="32"/>
      <c r="EI756" s="32"/>
      <c r="EJ756" s="32"/>
      <c r="EK756" s="32"/>
      <c r="EL756" s="32"/>
      <c r="EM756" s="32"/>
      <c r="EN756" s="32"/>
      <c r="EO756" s="32"/>
      <c r="EP756" s="32"/>
      <c r="EQ756" s="32"/>
      <c r="ER756" s="32"/>
      <c r="ES756" s="32"/>
      <c r="ET756" s="32"/>
      <c r="EU756" s="32"/>
      <c r="EV756" s="32"/>
      <c r="EW756" s="32"/>
      <c r="EX756" s="32"/>
      <c r="EY756" s="32"/>
      <c r="EZ756" s="32"/>
      <c r="FA756" s="32"/>
      <c r="FB756" s="32"/>
      <c r="FC756" s="32"/>
      <c r="FD756" s="32"/>
      <c r="FE756" s="32"/>
      <c r="FF756" s="32"/>
      <c r="FG756" s="32"/>
      <c r="FH756" s="32"/>
      <c r="FI756" s="32"/>
      <c r="FJ756" s="32"/>
      <c r="FK756" s="32"/>
      <c r="FL756" s="32"/>
      <c r="FM756" s="32"/>
      <c r="FN756" s="32"/>
      <c r="FO756" s="32"/>
      <c r="FP756" s="32"/>
      <c r="FQ756" s="32"/>
      <c r="FR756" s="32"/>
      <c r="FS756" s="32"/>
      <c r="FT756" s="32"/>
      <c r="FU756" s="32"/>
      <c r="FV756" s="32"/>
      <c r="FW756" s="32"/>
      <c r="FX756" s="32"/>
      <c r="FY756" s="32"/>
      <c r="FZ756" s="32"/>
      <c r="GA756" s="32"/>
      <c r="GB756" s="32"/>
      <c r="GC756" s="32"/>
      <c r="GD756" s="32"/>
      <c r="GE756" s="32"/>
      <c r="GF756" s="32"/>
      <c r="GG756" s="32"/>
      <c r="GH756" s="32"/>
      <c r="GI756" s="32"/>
      <c r="GJ756" s="32"/>
      <c r="GK756" s="32"/>
      <c r="GL756" s="32"/>
      <c r="GM756" s="32"/>
      <c r="GN756" s="32"/>
      <c r="GO756" s="32"/>
      <c r="GP756" s="32"/>
      <c r="GQ756" s="32"/>
      <c r="GR756" s="32"/>
      <c r="GS756" s="32"/>
      <c r="GT756" s="32"/>
      <c r="GU756" s="32"/>
      <c r="GV756" s="32"/>
      <c r="GW756" s="32"/>
      <c r="GX756" s="32"/>
      <c r="GY756" s="32"/>
      <c r="GZ756" s="32"/>
      <c r="HA756" s="32"/>
      <c r="HB756" s="32"/>
      <c r="HC756" s="32"/>
      <c r="HD756" s="32"/>
      <c r="HE756" s="32"/>
      <c r="HF756" s="32"/>
      <c r="HG756" s="32"/>
      <c r="HH756" s="32"/>
      <c r="HI756" s="32"/>
      <c r="HJ756" s="32"/>
      <c r="HK756" s="32"/>
      <c r="HL756" s="32"/>
      <c r="HM756" s="32"/>
      <c r="HN756" s="32"/>
      <c r="HO756" s="32"/>
      <c r="HP756" s="32"/>
      <c r="HQ756" s="32"/>
      <c r="HR756" s="32"/>
      <c r="HS756" s="32"/>
      <c r="HT756" s="32"/>
      <c r="HU756" s="32"/>
      <c r="HV756" s="32"/>
      <c r="HW756" s="32"/>
      <c r="HX756" s="32"/>
      <c r="HY756" s="32"/>
      <c r="HZ756" s="32"/>
      <c r="IA756" s="32"/>
      <c r="IB756" s="32"/>
      <c r="IC756" s="32"/>
      <c r="ID756" s="32"/>
      <c r="IE756" s="32"/>
      <c r="IF756" s="32"/>
      <c r="IG756" s="32"/>
      <c r="IH756" s="32"/>
      <c r="II756" s="32"/>
      <c r="IJ756" s="32"/>
      <c r="IK756" s="32"/>
      <c r="IL756" s="32"/>
      <c r="IM756" s="32"/>
      <c r="IN756" s="32"/>
      <c r="IO756" s="32"/>
      <c r="IP756" s="32"/>
      <c r="IQ756" s="32"/>
      <c r="IR756" s="32"/>
      <c r="IS756" s="32"/>
      <c r="IT756" s="32"/>
      <c r="IU756" s="32"/>
    </row>
    <row r="757" spans="1:255" ht="15.75">
      <c r="A757" s="140" t="s">
        <v>20</v>
      </c>
      <c r="B757" s="141"/>
      <c r="C757" s="141"/>
      <c r="D757" s="142"/>
      <c r="E757" s="48">
        <f>SUM(E744:E756)</f>
        <v>1000</v>
      </c>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c r="BA757" s="32"/>
      <c r="BB757" s="32"/>
      <c r="BC757" s="32"/>
      <c r="BD757" s="32"/>
      <c r="BE757" s="32"/>
      <c r="BF757" s="32"/>
      <c r="BG757" s="32"/>
      <c r="BH757" s="32"/>
      <c r="BI757" s="32"/>
      <c r="BJ757" s="32"/>
      <c r="BK757" s="32"/>
      <c r="BL757" s="32"/>
      <c r="BM757" s="32"/>
      <c r="BN757" s="32"/>
      <c r="BO757" s="32"/>
      <c r="BP757" s="32"/>
      <c r="BQ757" s="32"/>
      <c r="BR757" s="32"/>
      <c r="BS757" s="32"/>
      <c r="BT757" s="32"/>
      <c r="BU757" s="32"/>
      <c r="BV757" s="32"/>
      <c r="BW757" s="32"/>
      <c r="BX757" s="32"/>
      <c r="BY757" s="32"/>
      <c r="BZ757" s="32"/>
      <c r="CA757" s="32"/>
      <c r="CB757" s="32"/>
      <c r="CC757" s="32"/>
      <c r="CD757" s="32"/>
      <c r="CE757" s="32"/>
      <c r="CF757" s="32"/>
      <c r="CG757" s="32"/>
      <c r="CH757" s="32"/>
      <c r="CI757" s="32"/>
      <c r="CJ757" s="32"/>
      <c r="CK757" s="32"/>
      <c r="CL757" s="32"/>
      <c r="CM757" s="32"/>
      <c r="CN757" s="32"/>
      <c r="CO757" s="32"/>
      <c r="CP757" s="32"/>
      <c r="CQ757" s="32"/>
      <c r="CR757" s="32"/>
      <c r="CS757" s="32"/>
      <c r="CT757" s="32"/>
      <c r="CU757" s="32"/>
      <c r="CV757" s="32"/>
      <c r="CW757" s="32"/>
      <c r="CX757" s="32"/>
      <c r="CY757" s="32"/>
      <c r="CZ757" s="32"/>
      <c r="DA757" s="32"/>
      <c r="DB757" s="32"/>
      <c r="DC757" s="32"/>
      <c r="DD757" s="32"/>
      <c r="DE757" s="32"/>
      <c r="DF757" s="32"/>
      <c r="DG757" s="32"/>
      <c r="DH757" s="32"/>
      <c r="DI757" s="32"/>
      <c r="DJ757" s="32"/>
      <c r="DK757" s="32"/>
      <c r="DL757" s="32"/>
      <c r="DM757" s="32"/>
      <c r="DN757" s="32"/>
      <c r="DO757" s="32"/>
      <c r="DP757" s="32"/>
      <c r="DQ757" s="32"/>
      <c r="DR757" s="32"/>
      <c r="DS757" s="32"/>
      <c r="DT757" s="32"/>
      <c r="DU757" s="32"/>
      <c r="DV757" s="32"/>
      <c r="DW757" s="32"/>
      <c r="DX757" s="32"/>
      <c r="DY757" s="32"/>
      <c r="DZ757" s="32"/>
      <c r="EA757" s="32"/>
      <c r="EB757" s="32"/>
      <c r="EC757" s="32"/>
      <c r="ED757" s="32"/>
      <c r="EE757" s="32"/>
      <c r="EF757" s="32"/>
      <c r="EG757" s="32"/>
      <c r="EH757" s="32"/>
      <c r="EI757" s="32"/>
      <c r="EJ757" s="32"/>
      <c r="EK757" s="32"/>
      <c r="EL757" s="32"/>
      <c r="EM757" s="32"/>
      <c r="EN757" s="32"/>
      <c r="EO757" s="32"/>
      <c r="EP757" s="32"/>
      <c r="EQ757" s="32"/>
      <c r="ER757" s="32"/>
      <c r="ES757" s="32"/>
      <c r="ET757" s="32"/>
      <c r="EU757" s="32"/>
      <c r="EV757" s="32"/>
      <c r="EW757" s="32"/>
      <c r="EX757" s="32"/>
      <c r="EY757" s="32"/>
      <c r="EZ757" s="32"/>
      <c r="FA757" s="32"/>
      <c r="FB757" s="32"/>
      <c r="FC757" s="32"/>
      <c r="FD757" s="32"/>
      <c r="FE757" s="32"/>
      <c r="FF757" s="32"/>
      <c r="FG757" s="32"/>
      <c r="FH757" s="32"/>
      <c r="FI757" s="32"/>
      <c r="FJ757" s="32"/>
      <c r="FK757" s="32"/>
      <c r="FL757" s="32"/>
      <c r="FM757" s="32"/>
      <c r="FN757" s="32"/>
      <c r="FO757" s="32"/>
      <c r="FP757" s="32"/>
      <c r="FQ757" s="32"/>
      <c r="FR757" s="32"/>
      <c r="FS757" s="32"/>
      <c r="FT757" s="32"/>
      <c r="FU757" s="32"/>
      <c r="FV757" s="32"/>
      <c r="FW757" s="32"/>
      <c r="FX757" s="32"/>
      <c r="FY757" s="32"/>
      <c r="FZ757" s="32"/>
      <c r="GA757" s="32"/>
      <c r="GB757" s="32"/>
      <c r="GC757" s="32"/>
      <c r="GD757" s="32"/>
      <c r="GE757" s="32"/>
      <c r="GF757" s="32"/>
      <c r="GG757" s="32"/>
      <c r="GH757" s="32"/>
      <c r="GI757" s="32"/>
      <c r="GJ757" s="32"/>
      <c r="GK757" s="32"/>
      <c r="GL757" s="32"/>
      <c r="GM757" s="32"/>
      <c r="GN757" s="32"/>
      <c r="GO757" s="32"/>
      <c r="GP757" s="32"/>
      <c r="GQ757" s="32"/>
      <c r="GR757" s="32"/>
      <c r="GS757" s="32"/>
      <c r="GT757" s="32"/>
      <c r="GU757" s="32"/>
      <c r="GV757" s="32"/>
      <c r="GW757" s="32"/>
      <c r="GX757" s="32"/>
      <c r="GY757" s="32"/>
      <c r="GZ757" s="32"/>
      <c r="HA757" s="32"/>
      <c r="HB757" s="32"/>
      <c r="HC757" s="32"/>
      <c r="HD757" s="32"/>
      <c r="HE757" s="32"/>
      <c r="HF757" s="32"/>
      <c r="HG757" s="32"/>
      <c r="HH757" s="32"/>
      <c r="HI757" s="32"/>
      <c r="HJ757" s="32"/>
      <c r="HK757" s="32"/>
      <c r="HL757" s="32"/>
      <c r="HM757" s="32"/>
      <c r="HN757" s="32"/>
      <c r="HO757" s="32"/>
      <c r="HP757" s="32"/>
      <c r="HQ757" s="32"/>
      <c r="HR757" s="32"/>
      <c r="HS757" s="32"/>
      <c r="HT757" s="32"/>
      <c r="HU757" s="32"/>
      <c r="HV757" s="32"/>
      <c r="HW757" s="32"/>
      <c r="HX757" s="32"/>
      <c r="HY757" s="32"/>
      <c r="HZ757" s="32"/>
      <c r="IA757" s="32"/>
      <c r="IB757" s="32"/>
      <c r="IC757" s="32"/>
      <c r="ID757" s="32"/>
      <c r="IE757" s="32"/>
      <c r="IF757" s="32"/>
      <c r="IG757" s="32"/>
      <c r="IH757" s="32"/>
      <c r="II757" s="32"/>
      <c r="IJ757" s="32"/>
      <c r="IK757" s="32"/>
      <c r="IL757" s="32"/>
      <c r="IM757" s="32"/>
      <c r="IN757" s="32"/>
      <c r="IO757" s="32"/>
      <c r="IP757" s="32"/>
      <c r="IQ757" s="32"/>
      <c r="IR757" s="32"/>
      <c r="IS757" s="32"/>
      <c r="IT757" s="32"/>
      <c r="IU757" s="32"/>
    </row>
    <row r="760" ht="15.75">
      <c r="A760" s="34"/>
    </row>
    <row r="762" spans="1:5" ht="16.5" thickBot="1">
      <c r="A762" s="151" t="s">
        <v>961</v>
      </c>
      <c r="B762" s="151"/>
      <c r="C762" s="151"/>
      <c r="D762" s="151"/>
      <c r="E762" s="151"/>
    </row>
    <row r="763" spans="1:5" ht="16.5" thickTop="1">
      <c r="A763" s="145" t="s">
        <v>0</v>
      </c>
      <c r="B763" s="145"/>
      <c r="C763" s="145"/>
      <c r="D763" s="145"/>
      <c r="E763" s="145"/>
    </row>
    <row r="765" spans="1:5" ht="31.5" customHeight="1">
      <c r="A765" s="144" t="s">
        <v>293</v>
      </c>
      <c r="B765" s="144"/>
      <c r="C765" s="144"/>
      <c r="D765" s="144"/>
      <c r="E765" s="144"/>
    </row>
    <row r="766" spans="1:5" ht="15.75">
      <c r="A766" s="143" t="s">
        <v>139</v>
      </c>
      <c r="B766" s="143"/>
      <c r="C766" s="143"/>
      <c r="D766" s="143"/>
      <c r="E766" s="143"/>
    </row>
    <row r="767" spans="1:5" ht="15.75">
      <c r="A767" s="143" t="s">
        <v>3</v>
      </c>
      <c r="B767" s="143"/>
      <c r="C767" s="143"/>
      <c r="D767" s="143"/>
      <c r="E767" s="143"/>
    </row>
    <row r="768" spans="1:5" ht="15.75">
      <c r="A768" s="146" t="s">
        <v>294</v>
      </c>
      <c r="B768" s="146"/>
      <c r="C768" s="146"/>
      <c r="D768" s="146"/>
      <c r="E768" s="146"/>
    </row>
    <row r="769" spans="1:255" ht="15.75">
      <c r="A769" s="155" t="s">
        <v>23</v>
      </c>
      <c r="B769" s="148" t="s">
        <v>6</v>
      </c>
      <c r="C769" s="149"/>
      <c r="D769" s="167" t="s">
        <v>962</v>
      </c>
      <c r="E769" s="155" t="s">
        <v>8</v>
      </c>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c r="BA769" s="32"/>
      <c r="BB769" s="32"/>
      <c r="BC769" s="32"/>
      <c r="BD769" s="32"/>
      <c r="BE769" s="32"/>
      <c r="BF769" s="32"/>
      <c r="BG769" s="32"/>
      <c r="BH769" s="32"/>
      <c r="BI769" s="32"/>
      <c r="BJ769" s="32"/>
      <c r="BK769" s="32"/>
      <c r="BL769" s="32"/>
      <c r="BM769" s="32"/>
      <c r="BN769" s="32"/>
      <c r="BO769" s="32"/>
      <c r="BP769" s="32"/>
      <c r="BQ769" s="32"/>
      <c r="BR769" s="32"/>
      <c r="BS769" s="32"/>
      <c r="BT769" s="32"/>
      <c r="BU769" s="32"/>
      <c r="BV769" s="32"/>
      <c r="BW769" s="32"/>
      <c r="BX769" s="32"/>
      <c r="BY769" s="32"/>
      <c r="BZ769" s="32"/>
      <c r="CA769" s="32"/>
      <c r="CB769" s="32"/>
      <c r="CC769" s="32"/>
      <c r="CD769" s="32"/>
      <c r="CE769" s="32"/>
      <c r="CF769" s="32"/>
      <c r="CG769" s="32"/>
      <c r="CH769" s="32"/>
      <c r="CI769" s="32"/>
      <c r="CJ769" s="32"/>
      <c r="CK769" s="32"/>
      <c r="CL769" s="32"/>
      <c r="CM769" s="32"/>
      <c r="CN769" s="32"/>
      <c r="CO769" s="32"/>
      <c r="CP769" s="32"/>
      <c r="CQ769" s="32"/>
      <c r="CR769" s="32"/>
      <c r="CS769" s="32"/>
      <c r="CT769" s="32"/>
      <c r="CU769" s="32"/>
      <c r="CV769" s="32"/>
      <c r="CW769" s="32"/>
      <c r="CX769" s="32"/>
      <c r="CY769" s="32"/>
      <c r="CZ769" s="32"/>
      <c r="DA769" s="32"/>
      <c r="DB769" s="32"/>
      <c r="DC769" s="32"/>
      <c r="DD769" s="32"/>
      <c r="DE769" s="32"/>
      <c r="DF769" s="32"/>
      <c r="DG769" s="32"/>
      <c r="DH769" s="32"/>
      <c r="DI769" s="32"/>
      <c r="DJ769" s="32"/>
      <c r="DK769" s="32"/>
      <c r="DL769" s="32"/>
      <c r="DM769" s="32"/>
      <c r="DN769" s="32"/>
      <c r="DO769" s="32"/>
      <c r="DP769" s="32"/>
      <c r="DQ769" s="32"/>
      <c r="DR769" s="32"/>
      <c r="DS769" s="32"/>
      <c r="DT769" s="32"/>
      <c r="DU769" s="32"/>
      <c r="DV769" s="32"/>
      <c r="DW769" s="32"/>
      <c r="DX769" s="32"/>
      <c r="DY769" s="32"/>
      <c r="DZ769" s="32"/>
      <c r="EA769" s="32"/>
      <c r="EB769" s="32"/>
      <c r="EC769" s="32"/>
      <c r="ED769" s="32"/>
      <c r="EE769" s="32"/>
      <c r="EF769" s="32"/>
      <c r="EG769" s="32"/>
      <c r="EH769" s="32"/>
      <c r="EI769" s="32"/>
      <c r="EJ769" s="32"/>
      <c r="EK769" s="32"/>
      <c r="EL769" s="32"/>
      <c r="EM769" s="32"/>
      <c r="EN769" s="32"/>
      <c r="EO769" s="32"/>
      <c r="EP769" s="32"/>
      <c r="EQ769" s="32"/>
      <c r="ER769" s="32"/>
      <c r="ES769" s="32"/>
      <c r="ET769" s="32"/>
      <c r="EU769" s="32"/>
      <c r="EV769" s="32"/>
      <c r="EW769" s="32"/>
      <c r="EX769" s="32"/>
      <c r="EY769" s="32"/>
      <c r="EZ769" s="32"/>
      <c r="FA769" s="32"/>
      <c r="FB769" s="32"/>
      <c r="FC769" s="32"/>
      <c r="FD769" s="32"/>
      <c r="FE769" s="32"/>
      <c r="FF769" s="32"/>
      <c r="FG769" s="32"/>
      <c r="FH769" s="32"/>
      <c r="FI769" s="32"/>
      <c r="FJ769" s="32"/>
      <c r="FK769" s="32"/>
      <c r="FL769" s="32"/>
      <c r="FM769" s="32"/>
      <c r="FN769" s="32"/>
      <c r="FO769" s="32"/>
      <c r="FP769" s="32"/>
      <c r="FQ769" s="32"/>
      <c r="FR769" s="32"/>
      <c r="FS769" s="32"/>
      <c r="FT769" s="32"/>
      <c r="FU769" s="32"/>
      <c r="FV769" s="32"/>
      <c r="FW769" s="32"/>
      <c r="FX769" s="32"/>
      <c r="FY769" s="32"/>
      <c r="FZ769" s="32"/>
      <c r="GA769" s="32"/>
      <c r="GB769" s="32"/>
      <c r="GC769" s="32"/>
      <c r="GD769" s="32"/>
      <c r="GE769" s="32"/>
      <c r="GF769" s="32"/>
      <c r="GG769" s="32"/>
      <c r="GH769" s="32"/>
      <c r="GI769" s="32"/>
      <c r="GJ769" s="32"/>
      <c r="GK769" s="32"/>
      <c r="GL769" s="32"/>
      <c r="GM769" s="32"/>
      <c r="GN769" s="32"/>
      <c r="GO769" s="32"/>
      <c r="GP769" s="32"/>
      <c r="GQ769" s="32"/>
      <c r="GR769" s="32"/>
      <c r="GS769" s="32"/>
      <c r="GT769" s="32"/>
      <c r="GU769" s="32"/>
      <c r="GV769" s="32"/>
      <c r="GW769" s="32"/>
      <c r="GX769" s="32"/>
      <c r="GY769" s="32"/>
      <c r="GZ769" s="32"/>
      <c r="HA769" s="32"/>
      <c r="HB769" s="32"/>
      <c r="HC769" s="32"/>
      <c r="HD769" s="32"/>
      <c r="HE769" s="32"/>
      <c r="HF769" s="32"/>
      <c r="HG769" s="32"/>
      <c r="HH769" s="32"/>
      <c r="HI769" s="32"/>
      <c r="HJ769" s="32"/>
      <c r="HK769" s="32"/>
      <c r="HL769" s="32"/>
      <c r="HM769" s="32"/>
      <c r="HN769" s="32"/>
      <c r="HO769" s="32"/>
      <c r="HP769" s="32"/>
      <c r="HQ769" s="32"/>
      <c r="HR769" s="32"/>
      <c r="HS769" s="32"/>
      <c r="HT769" s="32"/>
      <c r="HU769" s="32"/>
      <c r="HV769" s="32"/>
      <c r="HW769" s="32"/>
      <c r="HX769" s="32"/>
      <c r="HY769" s="32"/>
      <c r="HZ769" s="32"/>
      <c r="IA769" s="32"/>
      <c r="IB769" s="32"/>
      <c r="IC769" s="32"/>
      <c r="ID769" s="32"/>
      <c r="IE769" s="32"/>
      <c r="IF769" s="32"/>
      <c r="IG769" s="32"/>
      <c r="IH769" s="32"/>
      <c r="II769" s="32"/>
      <c r="IJ769" s="32"/>
      <c r="IK769" s="32"/>
      <c r="IL769" s="32"/>
      <c r="IM769" s="32"/>
      <c r="IN769" s="32"/>
      <c r="IO769" s="32"/>
      <c r="IP769" s="32"/>
      <c r="IQ769" s="32"/>
      <c r="IR769" s="32"/>
      <c r="IS769" s="32"/>
      <c r="IT769" s="32"/>
      <c r="IU769" s="32"/>
    </row>
    <row r="770" spans="1:255" ht="15.75">
      <c r="A770" s="155"/>
      <c r="B770" s="41" t="s">
        <v>9</v>
      </c>
      <c r="C770" s="41" t="s">
        <v>10</v>
      </c>
      <c r="D770" s="167"/>
      <c r="E770" s="155"/>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c r="BA770" s="32"/>
      <c r="BB770" s="32"/>
      <c r="BC770" s="32"/>
      <c r="BD770" s="32"/>
      <c r="BE770" s="32"/>
      <c r="BF770" s="32"/>
      <c r="BG770" s="32"/>
      <c r="BH770" s="32"/>
      <c r="BI770" s="32"/>
      <c r="BJ770" s="32"/>
      <c r="BK770" s="32"/>
      <c r="BL770" s="32"/>
      <c r="BM770" s="32"/>
      <c r="BN770" s="32"/>
      <c r="BO770" s="32"/>
      <c r="BP770" s="32"/>
      <c r="BQ770" s="32"/>
      <c r="BR770" s="32"/>
      <c r="BS770" s="32"/>
      <c r="BT770" s="32"/>
      <c r="BU770" s="32"/>
      <c r="BV770" s="32"/>
      <c r="BW770" s="32"/>
      <c r="BX770" s="32"/>
      <c r="BY770" s="32"/>
      <c r="BZ770" s="32"/>
      <c r="CA770" s="32"/>
      <c r="CB770" s="32"/>
      <c r="CC770" s="32"/>
      <c r="CD770" s="32"/>
      <c r="CE770" s="32"/>
      <c r="CF770" s="32"/>
      <c r="CG770" s="32"/>
      <c r="CH770" s="32"/>
      <c r="CI770" s="32"/>
      <c r="CJ770" s="32"/>
      <c r="CK770" s="32"/>
      <c r="CL770" s="32"/>
      <c r="CM770" s="32"/>
      <c r="CN770" s="32"/>
      <c r="CO770" s="32"/>
      <c r="CP770" s="32"/>
      <c r="CQ770" s="32"/>
      <c r="CR770" s="32"/>
      <c r="CS770" s="32"/>
      <c r="CT770" s="32"/>
      <c r="CU770" s="32"/>
      <c r="CV770" s="32"/>
      <c r="CW770" s="32"/>
      <c r="CX770" s="32"/>
      <c r="CY770" s="32"/>
      <c r="CZ770" s="32"/>
      <c r="DA770" s="32"/>
      <c r="DB770" s="32"/>
      <c r="DC770" s="32"/>
      <c r="DD770" s="32"/>
      <c r="DE770" s="32"/>
      <c r="DF770" s="32"/>
      <c r="DG770" s="32"/>
      <c r="DH770" s="32"/>
      <c r="DI770" s="32"/>
      <c r="DJ770" s="32"/>
      <c r="DK770" s="32"/>
      <c r="DL770" s="32"/>
      <c r="DM770" s="32"/>
      <c r="DN770" s="32"/>
      <c r="DO770" s="32"/>
      <c r="DP770" s="32"/>
      <c r="DQ770" s="32"/>
      <c r="DR770" s="32"/>
      <c r="DS770" s="32"/>
      <c r="DT770" s="32"/>
      <c r="DU770" s="32"/>
      <c r="DV770" s="32"/>
      <c r="DW770" s="32"/>
      <c r="DX770" s="32"/>
      <c r="DY770" s="32"/>
      <c r="DZ770" s="32"/>
      <c r="EA770" s="32"/>
      <c r="EB770" s="32"/>
      <c r="EC770" s="32"/>
      <c r="ED770" s="32"/>
      <c r="EE770" s="32"/>
      <c r="EF770" s="32"/>
      <c r="EG770" s="32"/>
      <c r="EH770" s="32"/>
      <c r="EI770" s="32"/>
      <c r="EJ770" s="32"/>
      <c r="EK770" s="32"/>
      <c r="EL770" s="32"/>
      <c r="EM770" s="32"/>
      <c r="EN770" s="32"/>
      <c r="EO770" s="32"/>
      <c r="EP770" s="32"/>
      <c r="EQ770" s="32"/>
      <c r="ER770" s="32"/>
      <c r="ES770" s="32"/>
      <c r="ET770" s="32"/>
      <c r="EU770" s="32"/>
      <c r="EV770" s="32"/>
      <c r="EW770" s="32"/>
      <c r="EX770" s="32"/>
      <c r="EY770" s="32"/>
      <c r="EZ770" s="32"/>
      <c r="FA770" s="32"/>
      <c r="FB770" s="32"/>
      <c r="FC770" s="32"/>
      <c r="FD770" s="32"/>
      <c r="FE770" s="32"/>
      <c r="FF770" s="32"/>
      <c r="FG770" s="32"/>
      <c r="FH770" s="32"/>
      <c r="FI770" s="32"/>
      <c r="FJ770" s="32"/>
      <c r="FK770" s="32"/>
      <c r="FL770" s="32"/>
      <c r="FM770" s="32"/>
      <c r="FN770" s="32"/>
      <c r="FO770" s="32"/>
      <c r="FP770" s="32"/>
      <c r="FQ770" s="32"/>
      <c r="FR770" s="32"/>
      <c r="FS770" s="32"/>
      <c r="FT770" s="32"/>
      <c r="FU770" s="32"/>
      <c r="FV770" s="32"/>
      <c r="FW770" s="32"/>
      <c r="FX770" s="32"/>
      <c r="FY770" s="32"/>
      <c r="FZ770" s="32"/>
      <c r="GA770" s="32"/>
      <c r="GB770" s="32"/>
      <c r="GC770" s="32"/>
      <c r="GD770" s="32"/>
      <c r="GE770" s="32"/>
      <c r="GF770" s="32"/>
      <c r="GG770" s="32"/>
      <c r="GH770" s="32"/>
      <c r="GI770" s="32"/>
      <c r="GJ770" s="32"/>
      <c r="GK770" s="32"/>
      <c r="GL770" s="32"/>
      <c r="GM770" s="32"/>
      <c r="GN770" s="32"/>
      <c r="GO770" s="32"/>
      <c r="GP770" s="32"/>
      <c r="GQ770" s="32"/>
      <c r="GR770" s="32"/>
      <c r="GS770" s="32"/>
      <c r="GT770" s="32"/>
      <c r="GU770" s="32"/>
      <c r="GV770" s="32"/>
      <c r="GW770" s="32"/>
      <c r="GX770" s="32"/>
      <c r="GY770" s="32"/>
      <c r="GZ770" s="32"/>
      <c r="HA770" s="32"/>
      <c r="HB770" s="32"/>
      <c r="HC770" s="32"/>
      <c r="HD770" s="32"/>
      <c r="HE770" s="32"/>
      <c r="HF770" s="32"/>
      <c r="HG770" s="32"/>
      <c r="HH770" s="32"/>
      <c r="HI770" s="32"/>
      <c r="HJ770" s="32"/>
      <c r="HK770" s="32"/>
      <c r="HL770" s="32"/>
      <c r="HM770" s="32"/>
      <c r="HN770" s="32"/>
      <c r="HO770" s="32"/>
      <c r="HP770" s="32"/>
      <c r="HQ770" s="32"/>
      <c r="HR770" s="32"/>
      <c r="HS770" s="32"/>
      <c r="HT770" s="32"/>
      <c r="HU770" s="32"/>
      <c r="HV770" s="32"/>
      <c r="HW770" s="32"/>
      <c r="HX770" s="32"/>
      <c r="HY770" s="32"/>
      <c r="HZ770" s="32"/>
      <c r="IA770" s="32"/>
      <c r="IB770" s="32"/>
      <c r="IC770" s="32"/>
      <c r="ID770" s="32"/>
      <c r="IE770" s="32"/>
      <c r="IF770" s="32"/>
      <c r="IG770" s="32"/>
      <c r="IH770" s="32"/>
      <c r="II770" s="32"/>
      <c r="IJ770" s="32"/>
      <c r="IK770" s="32"/>
      <c r="IL770" s="32"/>
      <c r="IM770" s="32"/>
      <c r="IN770" s="32"/>
      <c r="IO770" s="32"/>
      <c r="IP770" s="32"/>
      <c r="IQ770" s="32"/>
      <c r="IR770" s="32"/>
      <c r="IS770" s="32"/>
      <c r="IT770" s="32"/>
      <c r="IU770" s="32"/>
    </row>
    <row r="771" spans="1:255" ht="30">
      <c r="A771" s="54">
        <v>44103</v>
      </c>
      <c r="B771" s="18" t="s">
        <v>360</v>
      </c>
      <c r="C771" s="72" t="s">
        <v>361</v>
      </c>
      <c r="D771" s="18" t="s">
        <v>362</v>
      </c>
      <c r="E771" s="30">
        <v>4050</v>
      </c>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c r="BA771" s="32"/>
      <c r="BB771" s="32"/>
      <c r="BC771" s="32"/>
      <c r="BD771" s="32"/>
      <c r="BE771" s="32"/>
      <c r="BF771" s="32"/>
      <c r="BG771" s="32"/>
      <c r="BH771" s="32"/>
      <c r="BI771" s="32"/>
      <c r="BJ771" s="32"/>
      <c r="BK771" s="32"/>
      <c r="BL771" s="32"/>
      <c r="BM771" s="32"/>
      <c r="BN771" s="32"/>
      <c r="BO771" s="32"/>
      <c r="BP771" s="32"/>
      <c r="BQ771" s="32"/>
      <c r="BR771" s="32"/>
      <c r="BS771" s="32"/>
      <c r="BT771" s="32"/>
      <c r="BU771" s="32"/>
      <c r="BV771" s="32"/>
      <c r="BW771" s="32"/>
      <c r="BX771" s="32"/>
      <c r="BY771" s="32"/>
      <c r="BZ771" s="32"/>
      <c r="CA771" s="32"/>
      <c r="CB771" s="32"/>
      <c r="CC771" s="32"/>
      <c r="CD771" s="32"/>
      <c r="CE771" s="32"/>
      <c r="CF771" s="32"/>
      <c r="CG771" s="32"/>
      <c r="CH771" s="32"/>
      <c r="CI771" s="32"/>
      <c r="CJ771" s="32"/>
      <c r="CK771" s="32"/>
      <c r="CL771" s="32"/>
      <c r="CM771" s="32"/>
      <c r="CN771" s="32"/>
      <c r="CO771" s="32"/>
      <c r="CP771" s="32"/>
      <c r="CQ771" s="32"/>
      <c r="CR771" s="32"/>
      <c r="CS771" s="32"/>
      <c r="CT771" s="32"/>
      <c r="CU771" s="32"/>
      <c r="CV771" s="32"/>
      <c r="CW771" s="32"/>
      <c r="CX771" s="32"/>
      <c r="CY771" s="32"/>
      <c r="CZ771" s="32"/>
      <c r="DA771" s="32"/>
      <c r="DB771" s="32"/>
      <c r="DC771" s="32"/>
      <c r="DD771" s="32"/>
      <c r="DE771" s="32"/>
      <c r="DF771" s="32"/>
      <c r="DG771" s="32"/>
      <c r="DH771" s="32"/>
      <c r="DI771" s="32"/>
      <c r="DJ771" s="32"/>
      <c r="DK771" s="32"/>
      <c r="DL771" s="32"/>
      <c r="DM771" s="32"/>
      <c r="DN771" s="32"/>
      <c r="DO771" s="32"/>
      <c r="DP771" s="32"/>
      <c r="DQ771" s="32"/>
      <c r="DR771" s="32"/>
      <c r="DS771" s="32"/>
      <c r="DT771" s="32"/>
      <c r="DU771" s="32"/>
      <c r="DV771" s="32"/>
      <c r="DW771" s="32"/>
      <c r="DX771" s="32"/>
      <c r="DY771" s="32"/>
      <c r="DZ771" s="32"/>
      <c r="EA771" s="32"/>
      <c r="EB771" s="32"/>
      <c r="EC771" s="32"/>
      <c r="ED771" s="32"/>
      <c r="EE771" s="32"/>
      <c r="EF771" s="32"/>
      <c r="EG771" s="32"/>
      <c r="EH771" s="32"/>
      <c r="EI771" s="32"/>
      <c r="EJ771" s="32"/>
      <c r="EK771" s="32"/>
      <c r="EL771" s="32"/>
      <c r="EM771" s="32"/>
      <c r="EN771" s="32"/>
      <c r="EO771" s="32"/>
      <c r="EP771" s="32"/>
      <c r="EQ771" s="32"/>
      <c r="ER771" s="32"/>
      <c r="ES771" s="32"/>
      <c r="ET771" s="32"/>
      <c r="EU771" s="32"/>
      <c r="EV771" s="32"/>
      <c r="EW771" s="32"/>
      <c r="EX771" s="32"/>
      <c r="EY771" s="32"/>
      <c r="EZ771" s="32"/>
      <c r="FA771" s="32"/>
      <c r="FB771" s="32"/>
      <c r="FC771" s="32"/>
      <c r="FD771" s="32"/>
      <c r="FE771" s="32"/>
      <c r="FF771" s="32"/>
      <c r="FG771" s="32"/>
      <c r="FH771" s="32"/>
      <c r="FI771" s="32"/>
      <c r="FJ771" s="32"/>
      <c r="FK771" s="32"/>
      <c r="FL771" s="32"/>
      <c r="FM771" s="32"/>
      <c r="FN771" s="32"/>
      <c r="FO771" s="32"/>
      <c r="FP771" s="32"/>
      <c r="FQ771" s="32"/>
      <c r="FR771" s="32"/>
      <c r="FS771" s="32"/>
      <c r="FT771" s="32"/>
      <c r="FU771" s="32"/>
      <c r="FV771" s="32"/>
      <c r="FW771" s="32"/>
      <c r="FX771" s="32"/>
      <c r="FY771" s="32"/>
      <c r="FZ771" s="32"/>
      <c r="GA771" s="32"/>
      <c r="GB771" s="32"/>
      <c r="GC771" s="32"/>
      <c r="GD771" s="32"/>
      <c r="GE771" s="32"/>
      <c r="GF771" s="32"/>
      <c r="GG771" s="32"/>
      <c r="GH771" s="32"/>
      <c r="GI771" s="32"/>
      <c r="GJ771" s="32"/>
      <c r="GK771" s="32"/>
      <c r="GL771" s="32"/>
      <c r="GM771" s="32"/>
      <c r="GN771" s="32"/>
      <c r="GO771" s="32"/>
      <c r="GP771" s="32"/>
      <c r="GQ771" s="32"/>
      <c r="GR771" s="32"/>
      <c r="GS771" s="32"/>
      <c r="GT771" s="32"/>
      <c r="GU771" s="32"/>
      <c r="GV771" s="32"/>
      <c r="GW771" s="32"/>
      <c r="GX771" s="32"/>
      <c r="GY771" s="32"/>
      <c r="GZ771" s="32"/>
      <c r="HA771" s="32"/>
      <c r="HB771" s="32"/>
      <c r="HC771" s="32"/>
      <c r="HD771" s="32"/>
      <c r="HE771" s="32"/>
      <c r="HF771" s="32"/>
      <c r="HG771" s="32"/>
      <c r="HH771" s="32"/>
      <c r="HI771" s="32"/>
      <c r="HJ771" s="32"/>
      <c r="HK771" s="32"/>
      <c r="HL771" s="32"/>
      <c r="HM771" s="32"/>
      <c r="HN771" s="32"/>
      <c r="HO771" s="32"/>
      <c r="HP771" s="32"/>
      <c r="HQ771" s="32"/>
      <c r="HR771" s="32"/>
      <c r="HS771" s="32"/>
      <c r="HT771" s="32"/>
      <c r="HU771" s="32"/>
      <c r="HV771" s="32"/>
      <c r="HW771" s="32"/>
      <c r="HX771" s="32"/>
      <c r="HY771" s="32"/>
      <c r="HZ771" s="32"/>
      <c r="IA771" s="32"/>
      <c r="IB771" s="32"/>
      <c r="IC771" s="32"/>
      <c r="ID771" s="32"/>
      <c r="IE771" s="32"/>
      <c r="IF771" s="32"/>
      <c r="IG771" s="32"/>
      <c r="IH771" s="32"/>
      <c r="II771" s="32"/>
      <c r="IJ771" s="32"/>
      <c r="IK771" s="32"/>
      <c r="IL771" s="32"/>
      <c r="IM771" s="32"/>
      <c r="IN771" s="32"/>
      <c r="IO771" s="32"/>
      <c r="IP771" s="32"/>
      <c r="IQ771" s="32"/>
      <c r="IR771" s="32"/>
      <c r="IS771" s="32"/>
      <c r="IT771" s="32"/>
      <c r="IU771" s="32"/>
    </row>
    <row r="772" spans="1:255" ht="15.75">
      <c r="A772" s="140" t="s">
        <v>20</v>
      </c>
      <c r="B772" s="141"/>
      <c r="C772" s="141"/>
      <c r="D772" s="142"/>
      <c r="E772" s="48">
        <f>SUM(E771:E771)</f>
        <v>4050</v>
      </c>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c r="BA772" s="32"/>
      <c r="BB772" s="32"/>
      <c r="BC772" s="32"/>
      <c r="BD772" s="32"/>
      <c r="BE772" s="32"/>
      <c r="BF772" s="32"/>
      <c r="BG772" s="32"/>
      <c r="BH772" s="32"/>
      <c r="BI772" s="32"/>
      <c r="BJ772" s="32"/>
      <c r="BK772" s="32"/>
      <c r="BL772" s="32"/>
      <c r="BM772" s="32"/>
      <c r="BN772" s="32"/>
      <c r="BO772" s="32"/>
      <c r="BP772" s="32"/>
      <c r="BQ772" s="32"/>
      <c r="BR772" s="32"/>
      <c r="BS772" s="32"/>
      <c r="BT772" s="32"/>
      <c r="BU772" s="32"/>
      <c r="BV772" s="32"/>
      <c r="BW772" s="32"/>
      <c r="BX772" s="32"/>
      <c r="BY772" s="32"/>
      <c r="BZ772" s="32"/>
      <c r="CA772" s="32"/>
      <c r="CB772" s="32"/>
      <c r="CC772" s="32"/>
      <c r="CD772" s="32"/>
      <c r="CE772" s="32"/>
      <c r="CF772" s="32"/>
      <c r="CG772" s="32"/>
      <c r="CH772" s="32"/>
      <c r="CI772" s="32"/>
      <c r="CJ772" s="32"/>
      <c r="CK772" s="32"/>
      <c r="CL772" s="32"/>
      <c r="CM772" s="32"/>
      <c r="CN772" s="32"/>
      <c r="CO772" s="32"/>
      <c r="CP772" s="32"/>
      <c r="CQ772" s="32"/>
      <c r="CR772" s="32"/>
      <c r="CS772" s="32"/>
      <c r="CT772" s="32"/>
      <c r="CU772" s="32"/>
      <c r="CV772" s="32"/>
      <c r="CW772" s="32"/>
      <c r="CX772" s="32"/>
      <c r="CY772" s="32"/>
      <c r="CZ772" s="32"/>
      <c r="DA772" s="32"/>
      <c r="DB772" s="32"/>
      <c r="DC772" s="32"/>
      <c r="DD772" s="32"/>
      <c r="DE772" s="32"/>
      <c r="DF772" s="32"/>
      <c r="DG772" s="32"/>
      <c r="DH772" s="32"/>
      <c r="DI772" s="32"/>
      <c r="DJ772" s="32"/>
      <c r="DK772" s="32"/>
      <c r="DL772" s="32"/>
      <c r="DM772" s="32"/>
      <c r="DN772" s="32"/>
      <c r="DO772" s="32"/>
      <c r="DP772" s="32"/>
      <c r="DQ772" s="32"/>
      <c r="DR772" s="32"/>
      <c r="DS772" s="32"/>
      <c r="DT772" s="32"/>
      <c r="DU772" s="32"/>
      <c r="DV772" s="32"/>
      <c r="DW772" s="32"/>
      <c r="DX772" s="32"/>
      <c r="DY772" s="32"/>
      <c r="DZ772" s="32"/>
      <c r="EA772" s="32"/>
      <c r="EB772" s="32"/>
      <c r="EC772" s="32"/>
      <c r="ED772" s="32"/>
      <c r="EE772" s="32"/>
      <c r="EF772" s="32"/>
      <c r="EG772" s="32"/>
      <c r="EH772" s="32"/>
      <c r="EI772" s="32"/>
      <c r="EJ772" s="32"/>
      <c r="EK772" s="32"/>
      <c r="EL772" s="32"/>
      <c r="EM772" s="32"/>
      <c r="EN772" s="32"/>
      <c r="EO772" s="32"/>
      <c r="EP772" s="32"/>
      <c r="EQ772" s="32"/>
      <c r="ER772" s="32"/>
      <c r="ES772" s="32"/>
      <c r="ET772" s="32"/>
      <c r="EU772" s="32"/>
      <c r="EV772" s="32"/>
      <c r="EW772" s="32"/>
      <c r="EX772" s="32"/>
      <c r="EY772" s="32"/>
      <c r="EZ772" s="32"/>
      <c r="FA772" s="32"/>
      <c r="FB772" s="32"/>
      <c r="FC772" s="32"/>
      <c r="FD772" s="32"/>
      <c r="FE772" s="32"/>
      <c r="FF772" s="32"/>
      <c r="FG772" s="32"/>
      <c r="FH772" s="32"/>
      <c r="FI772" s="32"/>
      <c r="FJ772" s="32"/>
      <c r="FK772" s="32"/>
      <c r="FL772" s="32"/>
      <c r="FM772" s="32"/>
      <c r="FN772" s="32"/>
      <c r="FO772" s="32"/>
      <c r="FP772" s="32"/>
      <c r="FQ772" s="32"/>
      <c r="FR772" s="32"/>
      <c r="FS772" s="32"/>
      <c r="FT772" s="32"/>
      <c r="FU772" s="32"/>
      <c r="FV772" s="32"/>
      <c r="FW772" s="32"/>
      <c r="FX772" s="32"/>
      <c r="FY772" s="32"/>
      <c r="FZ772" s="32"/>
      <c r="GA772" s="32"/>
      <c r="GB772" s="32"/>
      <c r="GC772" s="32"/>
      <c r="GD772" s="32"/>
      <c r="GE772" s="32"/>
      <c r="GF772" s="32"/>
      <c r="GG772" s="32"/>
      <c r="GH772" s="32"/>
      <c r="GI772" s="32"/>
      <c r="GJ772" s="32"/>
      <c r="GK772" s="32"/>
      <c r="GL772" s="32"/>
      <c r="GM772" s="32"/>
      <c r="GN772" s="32"/>
      <c r="GO772" s="32"/>
      <c r="GP772" s="32"/>
      <c r="GQ772" s="32"/>
      <c r="GR772" s="32"/>
      <c r="GS772" s="32"/>
      <c r="GT772" s="32"/>
      <c r="GU772" s="32"/>
      <c r="GV772" s="32"/>
      <c r="GW772" s="32"/>
      <c r="GX772" s="32"/>
      <c r="GY772" s="32"/>
      <c r="GZ772" s="32"/>
      <c r="HA772" s="32"/>
      <c r="HB772" s="32"/>
      <c r="HC772" s="32"/>
      <c r="HD772" s="32"/>
      <c r="HE772" s="32"/>
      <c r="HF772" s="32"/>
      <c r="HG772" s="32"/>
      <c r="HH772" s="32"/>
      <c r="HI772" s="32"/>
      <c r="HJ772" s="32"/>
      <c r="HK772" s="32"/>
      <c r="HL772" s="32"/>
      <c r="HM772" s="32"/>
      <c r="HN772" s="32"/>
      <c r="HO772" s="32"/>
      <c r="HP772" s="32"/>
      <c r="HQ772" s="32"/>
      <c r="HR772" s="32"/>
      <c r="HS772" s="32"/>
      <c r="HT772" s="32"/>
      <c r="HU772" s="32"/>
      <c r="HV772" s="32"/>
      <c r="HW772" s="32"/>
      <c r="HX772" s="32"/>
      <c r="HY772" s="32"/>
      <c r="HZ772" s="32"/>
      <c r="IA772" s="32"/>
      <c r="IB772" s="32"/>
      <c r="IC772" s="32"/>
      <c r="ID772" s="32"/>
      <c r="IE772" s="32"/>
      <c r="IF772" s="32"/>
      <c r="IG772" s="32"/>
      <c r="IH772" s="32"/>
      <c r="II772" s="32"/>
      <c r="IJ772" s="32"/>
      <c r="IK772" s="32"/>
      <c r="IL772" s="32"/>
      <c r="IM772" s="32"/>
      <c r="IN772" s="32"/>
      <c r="IO772" s="32"/>
      <c r="IP772" s="32"/>
      <c r="IQ772" s="32"/>
      <c r="IR772" s="32"/>
      <c r="IS772" s="32"/>
      <c r="IT772" s="32"/>
      <c r="IU772" s="32"/>
    </row>
    <row r="775" ht="15.75">
      <c r="A775" s="34"/>
    </row>
    <row r="777" spans="1:5" ht="16.5" thickBot="1">
      <c r="A777" s="151" t="s">
        <v>961</v>
      </c>
      <c r="B777" s="151"/>
      <c r="C777" s="151"/>
      <c r="D777" s="151"/>
      <c r="E777" s="151"/>
    </row>
    <row r="778" spans="1:255" ht="16.5" thickTop="1">
      <c r="A778" s="145" t="s">
        <v>0</v>
      </c>
      <c r="B778" s="145"/>
      <c r="C778" s="145"/>
      <c r="D778" s="145"/>
      <c r="E778" s="145"/>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c r="BA778" s="32"/>
      <c r="BB778" s="32"/>
      <c r="BC778" s="32"/>
      <c r="BD778" s="32"/>
      <c r="BE778" s="32"/>
      <c r="BF778" s="32"/>
      <c r="BG778" s="32"/>
      <c r="BH778" s="32"/>
      <c r="BI778" s="32"/>
      <c r="BJ778" s="32"/>
      <c r="BK778" s="32"/>
      <c r="BL778" s="32"/>
      <c r="BM778" s="32"/>
      <c r="BN778" s="32"/>
      <c r="BO778" s="32"/>
      <c r="BP778" s="32"/>
      <c r="BQ778" s="32"/>
      <c r="BR778" s="32"/>
      <c r="BS778" s="32"/>
      <c r="BT778" s="32"/>
      <c r="BU778" s="32"/>
      <c r="BV778" s="32"/>
      <c r="BW778" s="32"/>
      <c r="BX778" s="32"/>
      <c r="BY778" s="32"/>
      <c r="BZ778" s="32"/>
      <c r="CA778" s="32"/>
      <c r="CB778" s="32"/>
      <c r="CC778" s="32"/>
      <c r="CD778" s="32"/>
      <c r="CE778" s="32"/>
      <c r="CF778" s="32"/>
      <c r="CG778" s="32"/>
      <c r="CH778" s="32"/>
      <c r="CI778" s="32"/>
      <c r="CJ778" s="32"/>
      <c r="CK778" s="32"/>
      <c r="CL778" s="32"/>
      <c r="CM778" s="32"/>
      <c r="CN778" s="32"/>
      <c r="CO778" s="32"/>
      <c r="CP778" s="32"/>
      <c r="CQ778" s="32"/>
      <c r="CR778" s="32"/>
      <c r="CS778" s="32"/>
      <c r="CT778" s="32"/>
      <c r="CU778" s="32"/>
      <c r="CV778" s="32"/>
      <c r="CW778" s="32"/>
      <c r="CX778" s="32"/>
      <c r="CY778" s="32"/>
      <c r="CZ778" s="32"/>
      <c r="DA778" s="32"/>
      <c r="DB778" s="32"/>
      <c r="DC778" s="32"/>
      <c r="DD778" s="32"/>
      <c r="DE778" s="32"/>
      <c r="DF778" s="32"/>
      <c r="DG778" s="32"/>
      <c r="DH778" s="32"/>
      <c r="DI778" s="32"/>
      <c r="DJ778" s="32"/>
      <c r="DK778" s="32"/>
      <c r="DL778" s="32"/>
      <c r="DM778" s="32"/>
      <c r="DN778" s="32"/>
      <c r="DO778" s="32"/>
      <c r="DP778" s="32"/>
      <c r="DQ778" s="32"/>
      <c r="DR778" s="32"/>
      <c r="DS778" s="32"/>
      <c r="DT778" s="32"/>
      <c r="DU778" s="32"/>
      <c r="DV778" s="32"/>
      <c r="DW778" s="32"/>
      <c r="DX778" s="32"/>
      <c r="DY778" s="32"/>
      <c r="DZ778" s="32"/>
      <c r="EA778" s="32"/>
      <c r="EB778" s="32"/>
      <c r="EC778" s="32"/>
      <c r="ED778" s="32"/>
      <c r="EE778" s="32"/>
      <c r="EF778" s="32"/>
      <c r="EG778" s="32"/>
      <c r="EH778" s="32"/>
      <c r="EI778" s="32"/>
      <c r="EJ778" s="32"/>
      <c r="EK778" s="32"/>
      <c r="EL778" s="32"/>
      <c r="EM778" s="32"/>
      <c r="EN778" s="32"/>
      <c r="EO778" s="32"/>
      <c r="EP778" s="32"/>
      <c r="EQ778" s="32"/>
      <c r="ER778" s="32"/>
      <c r="ES778" s="32"/>
      <c r="ET778" s="32"/>
      <c r="EU778" s="32"/>
      <c r="EV778" s="32"/>
      <c r="EW778" s="32"/>
      <c r="EX778" s="32"/>
      <c r="EY778" s="32"/>
      <c r="EZ778" s="32"/>
      <c r="FA778" s="32"/>
      <c r="FB778" s="32"/>
      <c r="FC778" s="32"/>
      <c r="FD778" s="32"/>
      <c r="FE778" s="32"/>
      <c r="FF778" s="32"/>
      <c r="FG778" s="32"/>
      <c r="FH778" s="32"/>
      <c r="FI778" s="32"/>
      <c r="FJ778" s="32"/>
      <c r="FK778" s="32"/>
      <c r="FL778" s="32"/>
      <c r="FM778" s="32"/>
      <c r="FN778" s="32"/>
      <c r="FO778" s="32"/>
      <c r="FP778" s="32"/>
      <c r="FQ778" s="32"/>
      <c r="FR778" s="32"/>
      <c r="FS778" s="32"/>
      <c r="FT778" s="32"/>
      <c r="FU778" s="32"/>
      <c r="FV778" s="32"/>
      <c r="FW778" s="32"/>
      <c r="FX778" s="32"/>
      <c r="FY778" s="32"/>
      <c r="FZ778" s="32"/>
      <c r="GA778" s="32"/>
      <c r="GB778" s="32"/>
      <c r="GC778" s="32"/>
      <c r="GD778" s="32"/>
      <c r="GE778" s="32"/>
      <c r="GF778" s="32"/>
      <c r="GG778" s="32"/>
      <c r="GH778" s="32"/>
      <c r="GI778" s="32"/>
      <c r="GJ778" s="32"/>
      <c r="GK778" s="32"/>
      <c r="GL778" s="32"/>
      <c r="GM778" s="32"/>
      <c r="GN778" s="32"/>
      <c r="GO778" s="32"/>
      <c r="GP778" s="32"/>
      <c r="GQ778" s="32"/>
      <c r="GR778" s="32"/>
      <c r="GS778" s="32"/>
      <c r="GT778" s="32"/>
      <c r="GU778" s="32"/>
      <c r="GV778" s="32"/>
      <c r="GW778" s="32"/>
      <c r="GX778" s="32"/>
      <c r="GY778" s="32"/>
      <c r="GZ778" s="32"/>
      <c r="HA778" s="32"/>
      <c r="HB778" s="32"/>
      <c r="HC778" s="32"/>
      <c r="HD778" s="32"/>
      <c r="HE778" s="32"/>
      <c r="HF778" s="32"/>
      <c r="HG778" s="32"/>
      <c r="HH778" s="32"/>
      <c r="HI778" s="32"/>
      <c r="HJ778" s="32"/>
      <c r="HK778" s="32"/>
      <c r="HL778" s="32"/>
      <c r="HM778" s="32"/>
      <c r="HN778" s="32"/>
      <c r="HO778" s="32"/>
      <c r="HP778" s="32"/>
      <c r="HQ778" s="32"/>
      <c r="HR778" s="32"/>
      <c r="HS778" s="32"/>
      <c r="HT778" s="32"/>
      <c r="HU778" s="32"/>
      <c r="HV778" s="32"/>
      <c r="HW778" s="32"/>
      <c r="HX778" s="32"/>
      <c r="HY778" s="32"/>
      <c r="HZ778" s="32"/>
      <c r="IA778" s="32"/>
      <c r="IB778" s="32"/>
      <c r="IC778" s="32"/>
      <c r="ID778" s="32"/>
      <c r="IE778" s="32"/>
      <c r="IF778" s="32"/>
      <c r="IG778" s="32"/>
      <c r="IH778" s="32"/>
      <c r="II778" s="32"/>
      <c r="IJ778" s="32"/>
      <c r="IK778" s="32"/>
      <c r="IL778" s="32"/>
      <c r="IM778" s="32"/>
      <c r="IN778" s="32"/>
      <c r="IO778" s="32"/>
      <c r="IP778" s="32"/>
      <c r="IQ778" s="32"/>
      <c r="IR778" s="32"/>
      <c r="IS778" s="32"/>
      <c r="IT778" s="32"/>
      <c r="IU778" s="32"/>
    </row>
    <row r="779" spans="6:255" ht="15">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c r="BA779" s="32"/>
      <c r="BB779" s="32"/>
      <c r="BC779" s="32"/>
      <c r="BD779" s="32"/>
      <c r="BE779" s="32"/>
      <c r="BF779" s="32"/>
      <c r="BG779" s="32"/>
      <c r="BH779" s="32"/>
      <c r="BI779" s="32"/>
      <c r="BJ779" s="32"/>
      <c r="BK779" s="32"/>
      <c r="BL779" s="32"/>
      <c r="BM779" s="32"/>
      <c r="BN779" s="32"/>
      <c r="BO779" s="32"/>
      <c r="BP779" s="32"/>
      <c r="BQ779" s="32"/>
      <c r="BR779" s="32"/>
      <c r="BS779" s="32"/>
      <c r="BT779" s="32"/>
      <c r="BU779" s="32"/>
      <c r="BV779" s="32"/>
      <c r="BW779" s="32"/>
      <c r="BX779" s="32"/>
      <c r="BY779" s="32"/>
      <c r="BZ779" s="32"/>
      <c r="CA779" s="32"/>
      <c r="CB779" s="32"/>
      <c r="CC779" s="32"/>
      <c r="CD779" s="32"/>
      <c r="CE779" s="32"/>
      <c r="CF779" s="32"/>
      <c r="CG779" s="32"/>
      <c r="CH779" s="32"/>
      <c r="CI779" s="32"/>
      <c r="CJ779" s="32"/>
      <c r="CK779" s="32"/>
      <c r="CL779" s="32"/>
      <c r="CM779" s="32"/>
      <c r="CN779" s="32"/>
      <c r="CO779" s="32"/>
      <c r="CP779" s="32"/>
      <c r="CQ779" s="32"/>
      <c r="CR779" s="32"/>
      <c r="CS779" s="32"/>
      <c r="CT779" s="32"/>
      <c r="CU779" s="32"/>
      <c r="CV779" s="32"/>
      <c r="CW779" s="32"/>
      <c r="CX779" s="32"/>
      <c r="CY779" s="32"/>
      <c r="CZ779" s="32"/>
      <c r="DA779" s="32"/>
      <c r="DB779" s="32"/>
      <c r="DC779" s="32"/>
      <c r="DD779" s="32"/>
      <c r="DE779" s="32"/>
      <c r="DF779" s="32"/>
      <c r="DG779" s="32"/>
      <c r="DH779" s="32"/>
      <c r="DI779" s="32"/>
      <c r="DJ779" s="32"/>
      <c r="DK779" s="32"/>
      <c r="DL779" s="32"/>
      <c r="DM779" s="32"/>
      <c r="DN779" s="32"/>
      <c r="DO779" s="32"/>
      <c r="DP779" s="32"/>
      <c r="DQ779" s="32"/>
      <c r="DR779" s="32"/>
      <c r="DS779" s="32"/>
      <c r="DT779" s="32"/>
      <c r="DU779" s="32"/>
      <c r="DV779" s="32"/>
      <c r="DW779" s="32"/>
      <c r="DX779" s="32"/>
      <c r="DY779" s="32"/>
      <c r="DZ779" s="32"/>
      <c r="EA779" s="32"/>
      <c r="EB779" s="32"/>
      <c r="EC779" s="32"/>
      <c r="ED779" s="32"/>
      <c r="EE779" s="32"/>
      <c r="EF779" s="32"/>
      <c r="EG779" s="32"/>
      <c r="EH779" s="32"/>
      <c r="EI779" s="32"/>
      <c r="EJ779" s="32"/>
      <c r="EK779" s="32"/>
      <c r="EL779" s="32"/>
      <c r="EM779" s="32"/>
      <c r="EN779" s="32"/>
      <c r="EO779" s="32"/>
      <c r="EP779" s="32"/>
      <c r="EQ779" s="32"/>
      <c r="ER779" s="32"/>
      <c r="ES779" s="32"/>
      <c r="ET779" s="32"/>
      <c r="EU779" s="32"/>
      <c r="EV779" s="32"/>
      <c r="EW779" s="32"/>
      <c r="EX779" s="32"/>
      <c r="EY779" s="32"/>
      <c r="EZ779" s="32"/>
      <c r="FA779" s="32"/>
      <c r="FB779" s="32"/>
      <c r="FC779" s="32"/>
      <c r="FD779" s="32"/>
      <c r="FE779" s="32"/>
      <c r="FF779" s="32"/>
      <c r="FG779" s="32"/>
      <c r="FH779" s="32"/>
      <c r="FI779" s="32"/>
      <c r="FJ779" s="32"/>
      <c r="FK779" s="32"/>
      <c r="FL779" s="32"/>
      <c r="FM779" s="32"/>
      <c r="FN779" s="32"/>
      <c r="FO779" s="32"/>
      <c r="FP779" s="32"/>
      <c r="FQ779" s="32"/>
      <c r="FR779" s="32"/>
      <c r="FS779" s="32"/>
      <c r="FT779" s="32"/>
      <c r="FU779" s="32"/>
      <c r="FV779" s="32"/>
      <c r="FW779" s="32"/>
      <c r="FX779" s="32"/>
      <c r="FY779" s="32"/>
      <c r="FZ779" s="32"/>
      <c r="GA779" s="32"/>
      <c r="GB779" s="32"/>
      <c r="GC779" s="32"/>
      <c r="GD779" s="32"/>
      <c r="GE779" s="32"/>
      <c r="GF779" s="32"/>
      <c r="GG779" s="32"/>
      <c r="GH779" s="32"/>
      <c r="GI779" s="32"/>
      <c r="GJ779" s="32"/>
      <c r="GK779" s="32"/>
      <c r="GL779" s="32"/>
      <c r="GM779" s="32"/>
      <c r="GN779" s="32"/>
      <c r="GO779" s="32"/>
      <c r="GP779" s="32"/>
      <c r="GQ779" s="32"/>
      <c r="GR779" s="32"/>
      <c r="GS779" s="32"/>
      <c r="GT779" s="32"/>
      <c r="GU779" s="32"/>
      <c r="GV779" s="32"/>
      <c r="GW779" s="32"/>
      <c r="GX779" s="32"/>
      <c r="GY779" s="32"/>
      <c r="GZ779" s="32"/>
      <c r="HA779" s="32"/>
      <c r="HB779" s="32"/>
      <c r="HC779" s="32"/>
      <c r="HD779" s="32"/>
      <c r="HE779" s="32"/>
      <c r="HF779" s="32"/>
      <c r="HG779" s="32"/>
      <c r="HH779" s="32"/>
      <c r="HI779" s="32"/>
      <c r="HJ779" s="32"/>
      <c r="HK779" s="32"/>
      <c r="HL779" s="32"/>
      <c r="HM779" s="32"/>
      <c r="HN779" s="32"/>
      <c r="HO779" s="32"/>
      <c r="HP779" s="32"/>
      <c r="HQ779" s="32"/>
      <c r="HR779" s="32"/>
      <c r="HS779" s="32"/>
      <c r="HT779" s="32"/>
      <c r="HU779" s="32"/>
      <c r="HV779" s="32"/>
      <c r="HW779" s="32"/>
      <c r="HX779" s="32"/>
      <c r="HY779" s="32"/>
      <c r="HZ779" s="32"/>
      <c r="IA779" s="32"/>
      <c r="IB779" s="32"/>
      <c r="IC779" s="32"/>
      <c r="ID779" s="32"/>
      <c r="IE779" s="32"/>
      <c r="IF779" s="32"/>
      <c r="IG779" s="32"/>
      <c r="IH779" s="32"/>
      <c r="II779" s="32"/>
      <c r="IJ779" s="32"/>
      <c r="IK779" s="32"/>
      <c r="IL779" s="32"/>
      <c r="IM779" s="32"/>
      <c r="IN779" s="32"/>
      <c r="IO779" s="32"/>
      <c r="IP779" s="32"/>
      <c r="IQ779" s="32"/>
      <c r="IR779" s="32"/>
      <c r="IS779" s="32"/>
      <c r="IT779" s="32"/>
      <c r="IU779" s="32"/>
    </row>
    <row r="780" spans="1:255" ht="32.25" customHeight="1">
      <c r="A780" s="144" t="s">
        <v>295</v>
      </c>
      <c r="B780" s="144"/>
      <c r="C780" s="144"/>
      <c r="D780" s="144"/>
      <c r="E780" s="144"/>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c r="BA780" s="32"/>
      <c r="BB780" s="32"/>
      <c r="BC780" s="32"/>
      <c r="BD780" s="32"/>
      <c r="BE780" s="32"/>
      <c r="BF780" s="32"/>
      <c r="BG780" s="32"/>
      <c r="BH780" s="32"/>
      <c r="BI780" s="32"/>
      <c r="BJ780" s="32"/>
      <c r="BK780" s="32"/>
      <c r="BL780" s="32"/>
      <c r="BM780" s="32"/>
      <c r="BN780" s="32"/>
      <c r="BO780" s="32"/>
      <c r="BP780" s="32"/>
      <c r="BQ780" s="32"/>
      <c r="BR780" s="32"/>
      <c r="BS780" s="32"/>
      <c r="BT780" s="32"/>
      <c r="BU780" s="32"/>
      <c r="BV780" s="32"/>
      <c r="BW780" s="32"/>
      <c r="BX780" s="32"/>
      <c r="BY780" s="32"/>
      <c r="BZ780" s="32"/>
      <c r="CA780" s="32"/>
      <c r="CB780" s="32"/>
      <c r="CC780" s="32"/>
      <c r="CD780" s="32"/>
      <c r="CE780" s="32"/>
      <c r="CF780" s="32"/>
      <c r="CG780" s="32"/>
      <c r="CH780" s="32"/>
      <c r="CI780" s="32"/>
      <c r="CJ780" s="32"/>
      <c r="CK780" s="32"/>
      <c r="CL780" s="32"/>
      <c r="CM780" s="32"/>
      <c r="CN780" s="32"/>
      <c r="CO780" s="32"/>
      <c r="CP780" s="32"/>
      <c r="CQ780" s="32"/>
      <c r="CR780" s="32"/>
      <c r="CS780" s="32"/>
      <c r="CT780" s="32"/>
      <c r="CU780" s="32"/>
      <c r="CV780" s="32"/>
      <c r="CW780" s="32"/>
      <c r="CX780" s="32"/>
      <c r="CY780" s="32"/>
      <c r="CZ780" s="32"/>
      <c r="DA780" s="32"/>
      <c r="DB780" s="32"/>
      <c r="DC780" s="32"/>
      <c r="DD780" s="32"/>
      <c r="DE780" s="32"/>
      <c r="DF780" s="32"/>
      <c r="DG780" s="32"/>
      <c r="DH780" s="32"/>
      <c r="DI780" s="32"/>
      <c r="DJ780" s="32"/>
      <c r="DK780" s="32"/>
      <c r="DL780" s="32"/>
      <c r="DM780" s="32"/>
      <c r="DN780" s="32"/>
      <c r="DO780" s="32"/>
      <c r="DP780" s="32"/>
      <c r="DQ780" s="32"/>
      <c r="DR780" s="32"/>
      <c r="DS780" s="32"/>
      <c r="DT780" s="32"/>
      <c r="DU780" s="32"/>
      <c r="DV780" s="32"/>
      <c r="DW780" s="32"/>
      <c r="DX780" s="32"/>
      <c r="DY780" s="32"/>
      <c r="DZ780" s="32"/>
      <c r="EA780" s="32"/>
      <c r="EB780" s="32"/>
      <c r="EC780" s="32"/>
      <c r="ED780" s="32"/>
      <c r="EE780" s="32"/>
      <c r="EF780" s="32"/>
      <c r="EG780" s="32"/>
      <c r="EH780" s="32"/>
      <c r="EI780" s="32"/>
      <c r="EJ780" s="32"/>
      <c r="EK780" s="32"/>
      <c r="EL780" s="32"/>
      <c r="EM780" s="32"/>
      <c r="EN780" s="32"/>
      <c r="EO780" s="32"/>
      <c r="EP780" s="32"/>
      <c r="EQ780" s="32"/>
      <c r="ER780" s="32"/>
      <c r="ES780" s="32"/>
      <c r="ET780" s="32"/>
      <c r="EU780" s="32"/>
      <c r="EV780" s="32"/>
      <c r="EW780" s="32"/>
      <c r="EX780" s="32"/>
      <c r="EY780" s="32"/>
      <c r="EZ780" s="32"/>
      <c r="FA780" s="32"/>
      <c r="FB780" s="32"/>
      <c r="FC780" s="32"/>
      <c r="FD780" s="32"/>
      <c r="FE780" s="32"/>
      <c r="FF780" s="32"/>
      <c r="FG780" s="32"/>
      <c r="FH780" s="32"/>
      <c r="FI780" s="32"/>
      <c r="FJ780" s="32"/>
      <c r="FK780" s="32"/>
      <c r="FL780" s="32"/>
      <c r="FM780" s="32"/>
      <c r="FN780" s="32"/>
      <c r="FO780" s="32"/>
      <c r="FP780" s="32"/>
      <c r="FQ780" s="32"/>
      <c r="FR780" s="32"/>
      <c r="FS780" s="32"/>
      <c r="FT780" s="32"/>
      <c r="FU780" s="32"/>
      <c r="FV780" s="32"/>
      <c r="FW780" s="32"/>
      <c r="FX780" s="32"/>
      <c r="FY780" s="32"/>
      <c r="FZ780" s="32"/>
      <c r="GA780" s="32"/>
      <c r="GB780" s="32"/>
      <c r="GC780" s="32"/>
      <c r="GD780" s="32"/>
      <c r="GE780" s="32"/>
      <c r="GF780" s="32"/>
      <c r="GG780" s="32"/>
      <c r="GH780" s="32"/>
      <c r="GI780" s="32"/>
      <c r="GJ780" s="32"/>
      <c r="GK780" s="32"/>
      <c r="GL780" s="32"/>
      <c r="GM780" s="32"/>
      <c r="GN780" s="32"/>
      <c r="GO780" s="32"/>
      <c r="GP780" s="32"/>
      <c r="GQ780" s="32"/>
      <c r="GR780" s="32"/>
      <c r="GS780" s="32"/>
      <c r="GT780" s="32"/>
      <c r="GU780" s="32"/>
      <c r="GV780" s="32"/>
      <c r="GW780" s="32"/>
      <c r="GX780" s="32"/>
      <c r="GY780" s="32"/>
      <c r="GZ780" s="32"/>
      <c r="HA780" s="32"/>
      <c r="HB780" s="32"/>
      <c r="HC780" s="32"/>
      <c r="HD780" s="32"/>
      <c r="HE780" s="32"/>
      <c r="HF780" s="32"/>
      <c r="HG780" s="32"/>
      <c r="HH780" s="32"/>
      <c r="HI780" s="32"/>
      <c r="HJ780" s="32"/>
      <c r="HK780" s="32"/>
      <c r="HL780" s="32"/>
      <c r="HM780" s="32"/>
      <c r="HN780" s="32"/>
      <c r="HO780" s="32"/>
      <c r="HP780" s="32"/>
      <c r="HQ780" s="32"/>
      <c r="HR780" s="32"/>
      <c r="HS780" s="32"/>
      <c r="HT780" s="32"/>
      <c r="HU780" s="32"/>
      <c r="HV780" s="32"/>
      <c r="HW780" s="32"/>
      <c r="HX780" s="32"/>
      <c r="HY780" s="32"/>
      <c r="HZ780" s="32"/>
      <c r="IA780" s="32"/>
      <c r="IB780" s="32"/>
      <c r="IC780" s="32"/>
      <c r="ID780" s="32"/>
      <c r="IE780" s="32"/>
      <c r="IF780" s="32"/>
      <c r="IG780" s="32"/>
      <c r="IH780" s="32"/>
      <c r="II780" s="32"/>
      <c r="IJ780" s="32"/>
      <c r="IK780" s="32"/>
      <c r="IL780" s="32"/>
      <c r="IM780" s="32"/>
      <c r="IN780" s="32"/>
      <c r="IO780" s="32"/>
      <c r="IP780" s="32"/>
      <c r="IQ780" s="32"/>
      <c r="IR780" s="32"/>
      <c r="IS780" s="32"/>
      <c r="IT780" s="32"/>
      <c r="IU780" s="32"/>
    </row>
    <row r="781" spans="1:255" ht="15.75">
      <c r="A781" s="143" t="s">
        <v>139</v>
      </c>
      <c r="B781" s="143"/>
      <c r="C781" s="143"/>
      <c r="D781" s="143"/>
      <c r="E781" s="143"/>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c r="BA781" s="32"/>
      <c r="BB781" s="32"/>
      <c r="BC781" s="32"/>
      <c r="BD781" s="32"/>
      <c r="BE781" s="32"/>
      <c r="BF781" s="32"/>
      <c r="BG781" s="32"/>
      <c r="BH781" s="32"/>
      <c r="BI781" s="32"/>
      <c r="BJ781" s="32"/>
      <c r="BK781" s="32"/>
      <c r="BL781" s="32"/>
      <c r="BM781" s="32"/>
      <c r="BN781" s="32"/>
      <c r="BO781" s="32"/>
      <c r="BP781" s="32"/>
      <c r="BQ781" s="32"/>
      <c r="BR781" s="32"/>
      <c r="BS781" s="32"/>
      <c r="BT781" s="32"/>
      <c r="BU781" s="32"/>
      <c r="BV781" s="32"/>
      <c r="BW781" s="32"/>
      <c r="BX781" s="32"/>
      <c r="BY781" s="32"/>
      <c r="BZ781" s="32"/>
      <c r="CA781" s="32"/>
      <c r="CB781" s="32"/>
      <c r="CC781" s="32"/>
      <c r="CD781" s="32"/>
      <c r="CE781" s="32"/>
      <c r="CF781" s="32"/>
      <c r="CG781" s="32"/>
      <c r="CH781" s="32"/>
      <c r="CI781" s="32"/>
      <c r="CJ781" s="32"/>
      <c r="CK781" s="32"/>
      <c r="CL781" s="32"/>
      <c r="CM781" s="32"/>
      <c r="CN781" s="32"/>
      <c r="CO781" s="32"/>
      <c r="CP781" s="32"/>
      <c r="CQ781" s="32"/>
      <c r="CR781" s="32"/>
      <c r="CS781" s="32"/>
      <c r="CT781" s="32"/>
      <c r="CU781" s="32"/>
      <c r="CV781" s="32"/>
      <c r="CW781" s="32"/>
      <c r="CX781" s="32"/>
      <c r="CY781" s="32"/>
      <c r="CZ781" s="32"/>
      <c r="DA781" s="32"/>
      <c r="DB781" s="32"/>
      <c r="DC781" s="32"/>
      <c r="DD781" s="32"/>
      <c r="DE781" s="32"/>
      <c r="DF781" s="32"/>
      <c r="DG781" s="32"/>
      <c r="DH781" s="32"/>
      <c r="DI781" s="32"/>
      <c r="DJ781" s="32"/>
      <c r="DK781" s="32"/>
      <c r="DL781" s="32"/>
      <c r="DM781" s="32"/>
      <c r="DN781" s="32"/>
      <c r="DO781" s="32"/>
      <c r="DP781" s="32"/>
      <c r="DQ781" s="32"/>
      <c r="DR781" s="32"/>
      <c r="DS781" s="32"/>
      <c r="DT781" s="32"/>
      <c r="DU781" s="32"/>
      <c r="DV781" s="32"/>
      <c r="DW781" s="32"/>
      <c r="DX781" s="32"/>
      <c r="DY781" s="32"/>
      <c r="DZ781" s="32"/>
      <c r="EA781" s="32"/>
      <c r="EB781" s="32"/>
      <c r="EC781" s="32"/>
      <c r="ED781" s="32"/>
      <c r="EE781" s="32"/>
      <c r="EF781" s="32"/>
      <c r="EG781" s="32"/>
      <c r="EH781" s="32"/>
      <c r="EI781" s="32"/>
      <c r="EJ781" s="32"/>
      <c r="EK781" s="32"/>
      <c r="EL781" s="32"/>
      <c r="EM781" s="32"/>
      <c r="EN781" s="32"/>
      <c r="EO781" s="32"/>
      <c r="EP781" s="32"/>
      <c r="EQ781" s="32"/>
      <c r="ER781" s="32"/>
      <c r="ES781" s="32"/>
      <c r="ET781" s="32"/>
      <c r="EU781" s="32"/>
      <c r="EV781" s="32"/>
      <c r="EW781" s="32"/>
      <c r="EX781" s="32"/>
      <c r="EY781" s="32"/>
      <c r="EZ781" s="32"/>
      <c r="FA781" s="32"/>
      <c r="FB781" s="32"/>
      <c r="FC781" s="32"/>
      <c r="FD781" s="32"/>
      <c r="FE781" s="32"/>
      <c r="FF781" s="32"/>
      <c r="FG781" s="32"/>
      <c r="FH781" s="32"/>
      <c r="FI781" s="32"/>
      <c r="FJ781" s="32"/>
      <c r="FK781" s="32"/>
      <c r="FL781" s="32"/>
      <c r="FM781" s="32"/>
      <c r="FN781" s="32"/>
      <c r="FO781" s="32"/>
      <c r="FP781" s="32"/>
      <c r="FQ781" s="32"/>
      <c r="FR781" s="32"/>
      <c r="FS781" s="32"/>
      <c r="FT781" s="32"/>
      <c r="FU781" s="32"/>
      <c r="FV781" s="32"/>
      <c r="FW781" s="32"/>
      <c r="FX781" s="32"/>
      <c r="FY781" s="32"/>
      <c r="FZ781" s="32"/>
      <c r="GA781" s="32"/>
      <c r="GB781" s="32"/>
      <c r="GC781" s="32"/>
      <c r="GD781" s="32"/>
      <c r="GE781" s="32"/>
      <c r="GF781" s="32"/>
      <c r="GG781" s="32"/>
      <c r="GH781" s="32"/>
      <c r="GI781" s="32"/>
      <c r="GJ781" s="32"/>
      <c r="GK781" s="32"/>
      <c r="GL781" s="32"/>
      <c r="GM781" s="32"/>
      <c r="GN781" s="32"/>
      <c r="GO781" s="32"/>
      <c r="GP781" s="32"/>
      <c r="GQ781" s="32"/>
      <c r="GR781" s="32"/>
      <c r="GS781" s="32"/>
      <c r="GT781" s="32"/>
      <c r="GU781" s="32"/>
      <c r="GV781" s="32"/>
      <c r="GW781" s="32"/>
      <c r="GX781" s="32"/>
      <c r="GY781" s="32"/>
      <c r="GZ781" s="32"/>
      <c r="HA781" s="32"/>
      <c r="HB781" s="32"/>
      <c r="HC781" s="32"/>
      <c r="HD781" s="32"/>
      <c r="HE781" s="32"/>
      <c r="HF781" s="32"/>
      <c r="HG781" s="32"/>
      <c r="HH781" s="32"/>
      <c r="HI781" s="32"/>
      <c r="HJ781" s="32"/>
      <c r="HK781" s="32"/>
      <c r="HL781" s="32"/>
      <c r="HM781" s="32"/>
      <c r="HN781" s="32"/>
      <c r="HO781" s="32"/>
      <c r="HP781" s="32"/>
      <c r="HQ781" s="32"/>
      <c r="HR781" s="32"/>
      <c r="HS781" s="32"/>
      <c r="HT781" s="32"/>
      <c r="HU781" s="32"/>
      <c r="HV781" s="32"/>
      <c r="HW781" s="32"/>
      <c r="HX781" s="32"/>
      <c r="HY781" s="32"/>
      <c r="HZ781" s="32"/>
      <c r="IA781" s="32"/>
      <c r="IB781" s="32"/>
      <c r="IC781" s="32"/>
      <c r="ID781" s="32"/>
      <c r="IE781" s="32"/>
      <c r="IF781" s="32"/>
      <c r="IG781" s="32"/>
      <c r="IH781" s="32"/>
      <c r="II781" s="32"/>
      <c r="IJ781" s="32"/>
      <c r="IK781" s="32"/>
      <c r="IL781" s="32"/>
      <c r="IM781" s="32"/>
      <c r="IN781" s="32"/>
      <c r="IO781" s="32"/>
      <c r="IP781" s="32"/>
      <c r="IQ781" s="32"/>
      <c r="IR781" s="32"/>
      <c r="IS781" s="32"/>
      <c r="IT781" s="32"/>
      <c r="IU781" s="32"/>
    </row>
    <row r="782" spans="1:255" ht="15.75">
      <c r="A782" s="143" t="s">
        <v>3</v>
      </c>
      <c r="B782" s="143"/>
      <c r="C782" s="143"/>
      <c r="D782" s="143"/>
      <c r="E782" s="143"/>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c r="BA782" s="32"/>
      <c r="BB782" s="32"/>
      <c r="BC782" s="32"/>
      <c r="BD782" s="32"/>
      <c r="BE782" s="32"/>
      <c r="BF782" s="32"/>
      <c r="BG782" s="32"/>
      <c r="BH782" s="32"/>
      <c r="BI782" s="32"/>
      <c r="BJ782" s="32"/>
      <c r="BK782" s="32"/>
      <c r="BL782" s="32"/>
      <c r="BM782" s="32"/>
      <c r="BN782" s="32"/>
      <c r="BO782" s="32"/>
      <c r="BP782" s="32"/>
      <c r="BQ782" s="32"/>
      <c r="BR782" s="32"/>
      <c r="BS782" s="32"/>
      <c r="BT782" s="32"/>
      <c r="BU782" s="32"/>
      <c r="BV782" s="32"/>
      <c r="BW782" s="32"/>
      <c r="BX782" s="32"/>
      <c r="BY782" s="32"/>
      <c r="BZ782" s="32"/>
      <c r="CA782" s="32"/>
      <c r="CB782" s="32"/>
      <c r="CC782" s="32"/>
      <c r="CD782" s="32"/>
      <c r="CE782" s="32"/>
      <c r="CF782" s="32"/>
      <c r="CG782" s="32"/>
      <c r="CH782" s="32"/>
      <c r="CI782" s="32"/>
      <c r="CJ782" s="32"/>
      <c r="CK782" s="32"/>
      <c r="CL782" s="32"/>
      <c r="CM782" s="32"/>
      <c r="CN782" s="32"/>
      <c r="CO782" s="32"/>
      <c r="CP782" s="32"/>
      <c r="CQ782" s="32"/>
      <c r="CR782" s="32"/>
      <c r="CS782" s="32"/>
      <c r="CT782" s="32"/>
      <c r="CU782" s="32"/>
      <c r="CV782" s="32"/>
      <c r="CW782" s="32"/>
      <c r="CX782" s="32"/>
      <c r="CY782" s="32"/>
      <c r="CZ782" s="32"/>
      <c r="DA782" s="32"/>
      <c r="DB782" s="32"/>
      <c r="DC782" s="32"/>
      <c r="DD782" s="32"/>
      <c r="DE782" s="32"/>
      <c r="DF782" s="32"/>
      <c r="DG782" s="32"/>
      <c r="DH782" s="32"/>
      <c r="DI782" s="32"/>
      <c r="DJ782" s="32"/>
      <c r="DK782" s="32"/>
      <c r="DL782" s="32"/>
      <c r="DM782" s="32"/>
      <c r="DN782" s="32"/>
      <c r="DO782" s="32"/>
      <c r="DP782" s="32"/>
      <c r="DQ782" s="32"/>
      <c r="DR782" s="32"/>
      <c r="DS782" s="32"/>
      <c r="DT782" s="32"/>
      <c r="DU782" s="32"/>
      <c r="DV782" s="32"/>
      <c r="DW782" s="32"/>
      <c r="DX782" s="32"/>
      <c r="DY782" s="32"/>
      <c r="DZ782" s="32"/>
      <c r="EA782" s="32"/>
      <c r="EB782" s="32"/>
      <c r="EC782" s="32"/>
      <c r="ED782" s="32"/>
      <c r="EE782" s="32"/>
      <c r="EF782" s="32"/>
      <c r="EG782" s="32"/>
      <c r="EH782" s="32"/>
      <c r="EI782" s="32"/>
      <c r="EJ782" s="32"/>
      <c r="EK782" s="32"/>
      <c r="EL782" s="32"/>
      <c r="EM782" s="32"/>
      <c r="EN782" s="32"/>
      <c r="EO782" s="32"/>
      <c r="EP782" s="32"/>
      <c r="EQ782" s="32"/>
      <c r="ER782" s="32"/>
      <c r="ES782" s="32"/>
      <c r="ET782" s="32"/>
      <c r="EU782" s="32"/>
      <c r="EV782" s="32"/>
      <c r="EW782" s="32"/>
      <c r="EX782" s="32"/>
      <c r="EY782" s="32"/>
      <c r="EZ782" s="32"/>
      <c r="FA782" s="32"/>
      <c r="FB782" s="32"/>
      <c r="FC782" s="32"/>
      <c r="FD782" s="32"/>
      <c r="FE782" s="32"/>
      <c r="FF782" s="32"/>
      <c r="FG782" s="32"/>
      <c r="FH782" s="32"/>
      <c r="FI782" s="32"/>
      <c r="FJ782" s="32"/>
      <c r="FK782" s="32"/>
      <c r="FL782" s="32"/>
      <c r="FM782" s="32"/>
      <c r="FN782" s="32"/>
      <c r="FO782" s="32"/>
      <c r="FP782" s="32"/>
      <c r="FQ782" s="32"/>
      <c r="FR782" s="32"/>
      <c r="FS782" s="32"/>
      <c r="FT782" s="32"/>
      <c r="FU782" s="32"/>
      <c r="FV782" s="32"/>
      <c r="FW782" s="32"/>
      <c r="FX782" s="32"/>
      <c r="FY782" s="32"/>
      <c r="FZ782" s="32"/>
      <c r="GA782" s="32"/>
      <c r="GB782" s="32"/>
      <c r="GC782" s="32"/>
      <c r="GD782" s="32"/>
      <c r="GE782" s="32"/>
      <c r="GF782" s="32"/>
      <c r="GG782" s="32"/>
      <c r="GH782" s="32"/>
      <c r="GI782" s="32"/>
      <c r="GJ782" s="32"/>
      <c r="GK782" s="32"/>
      <c r="GL782" s="32"/>
      <c r="GM782" s="32"/>
      <c r="GN782" s="32"/>
      <c r="GO782" s="32"/>
      <c r="GP782" s="32"/>
      <c r="GQ782" s="32"/>
      <c r="GR782" s="32"/>
      <c r="GS782" s="32"/>
      <c r="GT782" s="32"/>
      <c r="GU782" s="32"/>
      <c r="GV782" s="32"/>
      <c r="GW782" s="32"/>
      <c r="GX782" s="32"/>
      <c r="GY782" s="32"/>
      <c r="GZ782" s="32"/>
      <c r="HA782" s="32"/>
      <c r="HB782" s="32"/>
      <c r="HC782" s="32"/>
      <c r="HD782" s="32"/>
      <c r="HE782" s="32"/>
      <c r="HF782" s="32"/>
      <c r="HG782" s="32"/>
      <c r="HH782" s="32"/>
      <c r="HI782" s="32"/>
      <c r="HJ782" s="32"/>
      <c r="HK782" s="32"/>
      <c r="HL782" s="32"/>
      <c r="HM782" s="32"/>
      <c r="HN782" s="32"/>
      <c r="HO782" s="32"/>
      <c r="HP782" s="32"/>
      <c r="HQ782" s="32"/>
      <c r="HR782" s="32"/>
      <c r="HS782" s="32"/>
      <c r="HT782" s="32"/>
      <c r="HU782" s="32"/>
      <c r="HV782" s="32"/>
      <c r="HW782" s="32"/>
      <c r="HX782" s="32"/>
      <c r="HY782" s="32"/>
      <c r="HZ782" s="32"/>
      <c r="IA782" s="32"/>
      <c r="IB782" s="32"/>
      <c r="IC782" s="32"/>
      <c r="ID782" s="32"/>
      <c r="IE782" s="32"/>
      <c r="IF782" s="32"/>
      <c r="IG782" s="32"/>
      <c r="IH782" s="32"/>
      <c r="II782" s="32"/>
      <c r="IJ782" s="32"/>
      <c r="IK782" s="32"/>
      <c r="IL782" s="32"/>
      <c r="IM782" s="32"/>
      <c r="IN782" s="32"/>
      <c r="IO782" s="32"/>
      <c r="IP782" s="32"/>
      <c r="IQ782" s="32"/>
      <c r="IR782" s="32"/>
      <c r="IS782" s="32"/>
      <c r="IT782" s="32"/>
      <c r="IU782" s="32"/>
    </row>
    <row r="783" spans="1:255" ht="15.75">
      <c r="A783" s="146" t="s">
        <v>294</v>
      </c>
      <c r="B783" s="146"/>
      <c r="C783" s="146"/>
      <c r="D783" s="146"/>
      <c r="E783" s="146"/>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c r="BA783" s="32"/>
      <c r="BB783" s="32"/>
      <c r="BC783" s="32"/>
      <c r="BD783" s="32"/>
      <c r="BE783" s="32"/>
      <c r="BF783" s="32"/>
      <c r="BG783" s="32"/>
      <c r="BH783" s="32"/>
      <c r="BI783" s="32"/>
      <c r="BJ783" s="32"/>
      <c r="BK783" s="32"/>
      <c r="BL783" s="32"/>
      <c r="BM783" s="32"/>
      <c r="BN783" s="32"/>
      <c r="BO783" s="32"/>
      <c r="BP783" s="32"/>
      <c r="BQ783" s="32"/>
      <c r="BR783" s="32"/>
      <c r="BS783" s="32"/>
      <c r="BT783" s="32"/>
      <c r="BU783" s="32"/>
      <c r="BV783" s="32"/>
      <c r="BW783" s="32"/>
      <c r="BX783" s="32"/>
      <c r="BY783" s="32"/>
      <c r="BZ783" s="32"/>
      <c r="CA783" s="32"/>
      <c r="CB783" s="32"/>
      <c r="CC783" s="32"/>
      <c r="CD783" s="32"/>
      <c r="CE783" s="32"/>
      <c r="CF783" s="32"/>
      <c r="CG783" s="32"/>
      <c r="CH783" s="32"/>
      <c r="CI783" s="32"/>
      <c r="CJ783" s="32"/>
      <c r="CK783" s="32"/>
      <c r="CL783" s="32"/>
      <c r="CM783" s="32"/>
      <c r="CN783" s="32"/>
      <c r="CO783" s="32"/>
      <c r="CP783" s="32"/>
      <c r="CQ783" s="32"/>
      <c r="CR783" s="32"/>
      <c r="CS783" s="32"/>
      <c r="CT783" s="32"/>
      <c r="CU783" s="32"/>
      <c r="CV783" s="32"/>
      <c r="CW783" s="32"/>
      <c r="CX783" s="32"/>
      <c r="CY783" s="32"/>
      <c r="CZ783" s="32"/>
      <c r="DA783" s="32"/>
      <c r="DB783" s="32"/>
      <c r="DC783" s="32"/>
      <c r="DD783" s="32"/>
      <c r="DE783" s="32"/>
      <c r="DF783" s="32"/>
      <c r="DG783" s="32"/>
      <c r="DH783" s="32"/>
      <c r="DI783" s="32"/>
      <c r="DJ783" s="32"/>
      <c r="DK783" s="32"/>
      <c r="DL783" s="32"/>
      <c r="DM783" s="32"/>
      <c r="DN783" s="32"/>
      <c r="DO783" s="32"/>
      <c r="DP783" s="32"/>
      <c r="DQ783" s="32"/>
      <c r="DR783" s="32"/>
      <c r="DS783" s="32"/>
      <c r="DT783" s="32"/>
      <c r="DU783" s="32"/>
      <c r="DV783" s="32"/>
      <c r="DW783" s="32"/>
      <c r="DX783" s="32"/>
      <c r="DY783" s="32"/>
      <c r="DZ783" s="32"/>
      <c r="EA783" s="32"/>
      <c r="EB783" s="32"/>
      <c r="EC783" s="32"/>
      <c r="ED783" s="32"/>
      <c r="EE783" s="32"/>
      <c r="EF783" s="32"/>
      <c r="EG783" s="32"/>
      <c r="EH783" s="32"/>
      <c r="EI783" s="32"/>
      <c r="EJ783" s="32"/>
      <c r="EK783" s="32"/>
      <c r="EL783" s="32"/>
      <c r="EM783" s="32"/>
      <c r="EN783" s="32"/>
      <c r="EO783" s="32"/>
      <c r="EP783" s="32"/>
      <c r="EQ783" s="32"/>
      <c r="ER783" s="32"/>
      <c r="ES783" s="32"/>
      <c r="ET783" s="32"/>
      <c r="EU783" s="32"/>
      <c r="EV783" s="32"/>
      <c r="EW783" s="32"/>
      <c r="EX783" s="32"/>
      <c r="EY783" s="32"/>
      <c r="EZ783" s="32"/>
      <c r="FA783" s="32"/>
      <c r="FB783" s="32"/>
      <c r="FC783" s="32"/>
      <c r="FD783" s="32"/>
      <c r="FE783" s="32"/>
      <c r="FF783" s="32"/>
      <c r="FG783" s="32"/>
      <c r="FH783" s="32"/>
      <c r="FI783" s="32"/>
      <c r="FJ783" s="32"/>
      <c r="FK783" s="32"/>
      <c r="FL783" s="32"/>
      <c r="FM783" s="32"/>
      <c r="FN783" s="32"/>
      <c r="FO783" s="32"/>
      <c r="FP783" s="32"/>
      <c r="FQ783" s="32"/>
      <c r="FR783" s="32"/>
      <c r="FS783" s="32"/>
      <c r="FT783" s="32"/>
      <c r="FU783" s="32"/>
      <c r="FV783" s="32"/>
      <c r="FW783" s="32"/>
      <c r="FX783" s="32"/>
      <c r="FY783" s="32"/>
      <c r="FZ783" s="32"/>
      <c r="GA783" s="32"/>
      <c r="GB783" s="32"/>
      <c r="GC783" s="32"/>
      <c r="GD783" s="32"/>
      <c r="GE783" s="32"/>
      <c r="GF783" s="32"/>
      <c r="GG783" s="32"/>
      <c r="GH783" s="32"/>
      <c r="GI783" s="32"/>
      <c r="GJ783" s="32"/>
      <c r="GK783" s="32"/>
      <c r="GL783" s="32"/>
      <c r="GM783" s="32"/>
      <c r="GN783" s="32"/>
      <c r="GO783" s="32"/>
      <c r="GP783" s="32"/>
      <c r="GQ783" s="32"/>
      <c r="GR783" s="32"/>
      <c r="GS783" s="32"/>
      <c r="GT783" s="32"/>
      <c r="GU783" s="32"/>
      <c r="GV783" s="32"/>
      <c r="GW783" s="32"/>
      <c r="GX783" s="32"/>
      <c r="GY783" s="32"/>
      <c r="GZ783" s="32"/>
      <c r="HA783" s="32"/>
      <c r="HB783" s="32"/>
      <c r="HC783" s="32"/>
      <c r="HD783" s="32"/>
      <c r="HE783" s="32"/>
      <c r="HF783" s="32"/>
      <c r="HG783" s="32"/>
      <c r="HH783" s="32"/>
      <c r="HI783" s="32"/>
      <c r="HJ783" s="32"/>
      <c r="HK783" s="32"/>
      <c r="HL783" s="32"/>
      <c r="HM783" s="32"/>
      <c r="HN783" s="32"/>
      <c r="HO783" s="32"/>
      <c r="HP783" s="32"/>
      <c r="HQ783" s="32"/>
      <c r="HR783" s="32"/>
      <c r="HS783" s="32"/>
      <c r="HT783" s="32"/>
      <c r="HU783" s="32"/>
      <c r="HV783" s="32"/>
      <c r="HW783" s="32"/>
      <c r="HX783" s="32"/>
      <c r="HY783" s="32"/>
      <c r="HZ783" s="32"/>
      <c r="IA783" s="32"/>
      <c r="IB783" s="32"/>
      <c r="IC783" s="32"/>
      <c r="ID783" s="32"/>
      <c r="IE783" s="32"/>
      <c r="IF783" s="32"/>
      <c r="IG783" s="32"/>
      <c r="IH783" s="32"/>
      <c r="II783" s="32"/>
      <c r="IJ783" s="32"/>
      <c r="IK783" s="32"/>
      <c r="IL783" s="32"/>
      <c r="IM783" s="32"/>
      <c r="IN783" s="32"/>
      <c r="IO783" s="32"/>
      <c r="IP783" s="32"/>
      <c r="IQ783" s="32"/>
      <c r="IR783" s="32"/>
      <c r="IS783" s="32"/>
      <c r="IT783" s="32"/>
      <c r="IU783" s="32"/>
    </row>
    <row r="784" spans="1:255" ht="15.75">
      <c r="A784" s="155" t="s">
        <v>23</v>
      </c>
      <c r="B784" s="148" t="s">
        <v>6</v>
      </c>
      <c r="C784" s="149"/>
      <c r="D784" s="167" t="s">
        <v>7</v>
      </c>
      <c r="E784" s="155" t="s">
        <v>8</v>
      </c>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c r="BA784" s="32"/>
      <c r="BB784" s="32"/>
      <c r="BC784" s="32"/>
      <c r="BD784" s="32"/>
      <c r="BE784" s="32"/>
      <c r="BF784" s="32"/>
      <c r="BG784" s="32"/>
      <c r="BH784" s="32"/>
      <c r="BI784" s="32"/>
      <c r="BJ784" s="32"/>
      <c r="BK784" s="32"/>
      <c r="BL784" s="32"/>
      <c r="BM784" s="32"/>
      <c r="BN784" s="32"/>
      <c r="BO784" s="32"/>
      <c r="BP784" s="32"/>
      <c r="BQ784" s="32"/>
      <c r="BR784" s="32"/>
      <c r="BS784" s="32"/>
      <c r="BT784" s="32"/>
      <c r="BU784" s="32"/>
      <c r="BV784" s="32"/>
      <c r="BW784" s="32"/>
      <c r="BX784" s="32"/>
      <c r="BY784" s="32"/>
      <c r="BZ784" s="32"/>
      <c r="CA784" s="32"/>
      <c r="CB784" s="32"/>
      <c r="CC784" s="32"/>
      <c r="CD784" s="32"/>
      <c r="CE784" s="32"/>
      <c r="CF784" s="32"/>
      <c r="CG784" s="32"/>
      <c r="CH784" s="32"/>
      <c r="CI784" s="32"/>
      <c r="CJ784" s="32"/>
      <c r="CK784" s="32"/>
      <c r="CL784" s="32"/>
      <c r="CM784" s="32"/>
      <c r="CN784" s="32"/>
      <c r="CO784" s="32"/>
      <c r="CP784" s="32"/>
      <c r="CQ784" s="32"/>
      <c r="CR784" s="32"/>
      <c r="CS784" s="32"/>
      <c r="CT784" s="32"/>
      <c r="CU784" s="32"/>
      <c r="CV784" s="32"/>
      <c r="CW784" s="32"/>
      <c r="CX784" s="32"/>
      <c r="CY784" s="32"/>
      <c r="CZ784" s="32"/>
      <c r="DA784" s="32"/>
      <c r="DB784" s="32"/>
      <c r="DC784" s="32"/>
      <c r="DD784" s="32"/>
      <c r="DE784" s="32"/>
      <c r="DF784" s="32"/>
      <c r="DG784" s="32"/>
      <c r="DH784" s="32"/>
      <c r="DI784" s="32"/>
      <c r="DJ784" s="32"/>
      <c r="DK784" s="32"/>
      <c r="DL784" s="32"/>
      <c r="DM784" s="32"/>
      <c r="DN784" s="32"/>
      <c r="DO784" s="32"/>
      <c r="DP784" s="32"/>
      <c r="DQ784" s="32"/>
      <c r="DR784" s="32"/>
      <c r="DS784" s="32"/>
      <c r="DT784" s="32"/>
      <c r="DU784" s="32"/>
      <c r="DV784" s="32"/>
      <c r="DW784" s="32"/>
      <c r="DX784" s="32"/>
      <c r="DY784" s="32"/>
      <c r="DZ784" s="32"/>
      <c r="EA784" s="32"/>
      <c r="EB784" s="32"/>
      <c r="EC784" s="32"/>
      <c r="ED784" s="32"/>
      <c r="EE784" s="32"/>
      <c r="EF784" s="32"/>
      <c r="EG784" s="32"/>
      <c r="EH784" s="32"/>
      <c r="EI784" s="32"/>
      <c r="EJ784" s="32"/>
      <c r="EK784" s="32"/>
      <c r="EL784" s="32"/>
      <c r="EM784" s="32"/>
      <c r="EN784" s="32"/>
      <c r="EO784" s="32"/>
      <c r="EP784" s="32"/>
      <c r="EQ784" s="32"/>
      <c r="ER784" s="32"/>
      <c r="ES784" s="32"/>
      <c r="ET784" s="32"/>
      <c r="EU784" s="32"/>
      <c r="EV784" s="32"/>
      <c r="EW784" s="32"/>
      <c r="EX784" s="32"/>
      <c r="EY784" s="32"/>
      <c r="EZ784" s="32"/>
      <c r="FA784" s="32"/>
      <c r="FB784" s="32"/>
      <c r="FC784" s="32"/>
      <c r="FD784" s="32"/>
      <c r="FE784" s="32"/>
      <c r="FF784" s="32"/>
      <c r="FG784" s="32"/>
      <c r="FH784" s="32"/>
      <c r="FI784" s="32"/>
      <c r="FJ784" s="32"/>
      <c r="FK784" s="32"/>
      <c r="FL784" s="32"/>
      <c r="FM784" s="32"/>
      <c r="FN784" s="32"/>
      <c r="FO784" s="32"/>
      <c r="FP784" s="32"/>
      <c r="FQ784" s="32"/>
      <c r="FR784" s="32"/>
      <c r="FS784" s="32"/>
      <c r="FT784" s="32"/>
      <c r="FU784" s="32"/>
      <c r="FV784" s="32"/>
      <c r="FW784" s="32"/>
      <c r="FX784" s="32"/>
      <c r="FY784" s="32"/>
      <c r="FZ784" s="32"/>
      <c r="GA784" s="32"/>
      <c r="GB784" s="32"/>
      <c r="GC784" s="32"/>
      <c r="GD784" s="32"/>
      <c r="GE784" s="32"/>
      <c r="GF784" s="32"/>
      <c r="GG784" s="32"/>
      <c r="GH784" s="32"/>
      <c r="GI784" s="32"/>
      <c r="GJ784" s="32"/>
      <c r="GK784" s="32"/>
      <c r="GL784" s="32"/>
      <c r="GM784" s="32"/>
      <c r="GN784" s="32"/>
      <c r="GO784" s="32"/>
      <c r="GP784" s="32"/>
      <c r="GQ784" s="32"/>
      <c r="GR784" s="32"/>
      <c r="GS784" s="32"/>
      <c r="GT784" s="32"/>
      <c r="GU784" s="32"/>
      <c r="GV784" s="32"/>
      <c r="GW784" s="32"/>
      <c r="GX784" s="32"/>
      <c r="GY784" s="32"/>
      <c r="GZ784" s="32"/>
      <c r="HA784" s="32"/>
      <c r="HB784" s="32"/>
      <c r="HC784" s="32"/>
      <c r="HD784" s="32"/>
      <c r="HE784" s="32"/>
      <c r="HF784" s="32"/>
      <c r="HG784" s="32"/>
      <c r="HH784" s="32"/>
      <c r="HI784" s="32"/>
      <c r="HJ784" s="32"/>
      <c r="HK784" s="32"/>
      <c r="HL784" s="32"/>
      <c r="HM784" s="32"/>
      <c r="HN784" s="32"/>
      <c r="HO784" s="32"/>
      <c r="HP784" s="32"/>
      <c r="HQ784" s="32"/>
      <c r="HR784" s="32"/>
      <c r="HS784" s="32"/>
      <c r="HT784" s="32"/>
      <c r="HU784" s="32"/>
      <c r="HV784" s="32"/>
      <c r="HW784" s="32"/>
      <c r="HX784" s="32"/>
      <c r="HY784" s="32"/>
      <c r="HZ784" s="32"/>
      <c r="IA784" s="32"/>
      <c r="IB784" s="32"/>
      <c r="IC784" s="32"/>
      <c r="ID784" s="32"/>
      <c r="IE784" s="32"/>
      <c r="IF784" s="32"/>
      <c r="IG784" s="32"/>
      <c r="IH784" s="32"/>
      <c r="II784" s="32"/>
      <c r="IJ784" s="32"/>
      <c r="IK784" s="32"/>
      <c r="IL784" s="32"/>
      <c r="IM784" s="32"/>
      <c r="IN784" s="32"/>
      <c r="IO784" s="32"/>
      <c r="IP784" s="32"/>
      <c r="IQ784" s="32"/>
      <c r="IR784" s="32"/>
      <c r="IS784" s="32"/>
      <c r="IT784" s="32"/>
      <c r="IU784" s="32"/>
    </row>
    <row r="785" spans="1:255" ht="15.75">
      <c r="A785" s="155"/>
      <c r="B785" s="41" t="s">
        <v>9</v>
      </c>
      <c r="C785" s="41" t="s">
        <v>10</v>
      </c>
      <c r="D785" s="167"/>
      <c r="E785" s="155"/>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c r="BA785" s="32"/>
      <c r="BB785" s="32"/>
      <c r="BC785" s="32"/>
      <c r="BD785" s="32"/>
      <c r="BE785" s="32"/>
      <c r="BF785" s="32"/>
      <c r="BG785" s="32"/>
      <c r="BH785" s="32"/>
      <c r="BI785" s="32"/>
      <c r="BJ785" s="32"/>
      <c r="BK785" s="32"/>
      <c r="BL785" s="32"/>
      <c r="BM785" s="32"/>
      <c r="BN785" s="32"/>
      <c r="BO785" s="32"/>
      <c r="BP785" s="32"/>
      <c r="BQ785" s="32"/>
      <c r="BR785" s="32"/>
      <c r="BS785" s="32"/>
      <c r="BT785" s="32"/>
      <c r="BU785" s="32"/>
      <c r="BV785" s="32"/>
      <c r="BW785" s="32"/>
      <c r="BX785" s="32"/>
      <c r="BY785" s="32"/>
      <c r="BZ785" s="32"/>
      <c r="CA785" s="32"/>
      <c r="CB785" s="32"/>
      <c r="CC785" s="32"/>
      <c r="CD785" s="32"/>
      <c r="CE785" s="32"/>
      <c r="CF785" s="32"/>
      <c r="CG785" s="32"/>
      <c r="CH785" s="32"/>
      <c r="CI785" s="32"/>
      <c r="CJ785" s="32"/>
      <c r="CK785" s="32"/>
      <c r="CL785" s="32"/>
      <c r="CM785" s="32"/>
      <c r="CN785" s="32"/>
      <c r="CO785" s="32"/>
      <c r="CP785" s="32"/>
      <c r="CQ785" s="32"/>
      <c r="CR785" s="32"/>
      <c r="CS785" s="32"/>
      <c r="CT785" s="32"/>
      <c r="CU785" s="32"/>
      <c r="CV785" s="32"/>
      <c r="CW785" s="32"/>
      <c r="CX785" s="32"/>
      <c r="CY785" s="32"/>
      <c r="CZ785" s="32"/>
      <c r="DA785" s="32"/>
      <c r="DB785" s="32"/>
      <c r="DC785" s="32"/>
      <c r="DD785" s="32"/>
      <c r="DE785" s="32"/>
      <c r="DF785" s="32"/>
      <c r="DG785" s="32"/>
      <c r="DH785" s="32"/>
      <c r="DI785" s="32"/>
      <c r="DJ785" s="32"/>
      <c r="DK785" s="32"/>
      <c r="DL785" s="32"/>
      <c r="DM785" s="32"/>
      <c r="DN785" s="32"/>
      <c r="DO785" s="32"/>
      <c r="DP785" s="32"/>
      <c r="DQ785" s="32"/>
      <c r="DR785" s="32"/>
      <c r="DS785" s="32"/>
      <c r="DT785" s="32"/>
      <c r="DU785" s="32"/>
      <c r="DV785" s="32"/>
      <c r="DW785" s="32"/>
      <c r="DX785" s="32"/>
      <c r="DY785" s="32"/>
      <c r="DZ785" s="32"/>
      <c r="EA785" s="32"/>
      <c r="EB785" s="32"/>
      <c r="EC785" s="32"/>
      <c r="ED785" s="32"/>
      <c r="EE785" s="32"/>
      <c r="EF785" s="32"/>
      <c r="EG785" s="32"/>
      <c r="EH785" s="32"/>
      <c r="EI785" s="32"/>
      <c r="EJ785" s="32"/>
      <c r="EK785" s="32"/>
      <c r="EL785" s="32"/>
      <c r="EM785" s="32"/>
      <c r="EN785" s="32"/>
      <c r="EO785" s="32"/>
      <c r="EP785" s="32"/>
      <c r="EQ785" s="32"/>
      <c r="ER785" s="32"/>
      <c r="ES785" s="32"/>
      <c r="ET785" s="32"/>
      <c r="EU785" s="32"/>
      <c r="EV785" s="32"/>
      <c r="EW785" s="32"/>
      <c r="EX785" s="32"/>
      <c r="EY785" s="32"/>
      <c r="EZ785" s="32"/>
      <c r="FA785" s="32"/>
      <c r="FB785" s="32"/>
      <c r="FC785" s="32"/>
      <c r="FD785" s="32"/>
      <c r="FE785" s="32"/>
      <c r="FF785" s="32"/>
      <c r="FG785" s="32"/>
      <c r="FH785" s="32"/>
      <c r="FI785" s="32"/>
      <c r="FJ785" s="32"/>
      <c r="FK785" s="32"/>
      <c r="FL785" s="32"/>
      <c r="FM785" s="32"/>
      <c r="FN785" s="32"/>
      <c r="FO785" s="32"/>
      <c r="FP785" s="32"/>
      <c r="FQ785" s="32"/>
      <c r="FR785" s="32"/>
      <c r="FS785" s="32"/>
      <c r="FT785" s="32"/>
      <c r="FU785" s="32"/>
      <c r="FV785" s="32"/>
      <c r="FW785" s="32"/>
      <c r="FX785" s="32"/>
      <c r="FY785" s="32"/>
      <c r="FZ785" s="32"/>
      <c r="GA785" s="32"/>
      <c r="GB785" s="32"/>
      <c r="GC785" s="32"/>
      <c r="GD785" s="32"/>
      <c r="GE785" s="32"/>
      <c r="GF785" s="32"/>
      <c r="GG785" s="32"/>
      <c r="GH785" s="32"/>
      <c r="GI785" s="32"/>
      <c r="GJ785" s="32"/>
      <c r="GK785" s="32"/>
      <c r="GL785" s="32"/>
      <c r="GM785" s="32"/>
      <c r="GN785" s="32"/>
      <c r="GO785" s="32"/>
      <c r="GP785" s="32"/>
      <c r="GQ785" s="32"/>
      <c r="GR785" s="32"/>
      <c r="GS785" s="32"/>
      <c r="GT785" s="32"/>
      <c r="GU785" s="32"/>
      <c r="GV785" s="32"/>
      <c r="GW785" s="32"/>
      <c r="GX785" s="32"/>
      <c r="GY785" s="32"/>
      <c r="GZ785" s="32"/>
      <c r="HA785" s="32"/>
      <c r="HB785" s="32"/>
      <c r="HC785" s="32"/>
      <c r="HD785" s="32"/>
      <c r="HE785" s="32"/>
      <c r="HF785" s="32"/>
      <c r="HG785" s="32"/>
      <c r="HH785" s="32"/>
      <c r="HI785" s="32"/>
      <c r="HJ785" s="32"/>
      <c r="HK785" s="32"/>
      <c r="HL785" s="32"/>
      <c r="HM785" s="32"/>
      <c r="HN785" s="32"/>
      <c r="HO785" s="32"/>
      <c r="HP785" s="32"/>
      <c r="HQ785" s="32"/>
      <c r="HR785" s="32"/>
      <c r="HS785" s="32"/>
      <c r="HT785" s="32"/>
      <c r="HU785" s="32"/>
      <c r="HV785" s="32"/>
      <c r="HW785" s="32"/>
      <c r="HX785" s="32"/>
      <c r="HY785" s="32"/>
      <c r="HZ785" s="32"/>
      <c r="IA785" s="32"/>
      <c r="IB785" s="32"/>
      <c r="IC785" s="32"/>
      <c r="ID785" s="32"/>
      <c r="IE785" s="32"/>
      <c r="IF785" s="32"/>
      <c r="IG785" s="32"/>
      <c r="IH785" s="32"/>
      <c r="II785" s="32"/>
      <c r="IJ785" s="32"/>
      <c r="IK785" s="32"/>
      <c r="IL785" s="32"/>
      <c r="IM785" s="32"/>
      <c r="IN785" s="32"/>
      <c r="IO785" s="32"/>
      <c r="IP785" s="32"/>
      <c r="IQ785" s="32"/>
      <c r="IR785" s="32"/>
      <c r="IS785" s="32"/>
      <c r="IT785" s="32"/>
      <c r="IU785" s="32"/>
    </row>
    <row r="786" spans="1:255" ht="30">
      <c r="A786" s="54">
        <v>44103</v>
      </c>
      <c r="B786" s="18" t="s">
        <v>360</v>
      </c>
      <c r="C786" s="72" t="s">
        <v>361</v>
      </c>
      <c r="D786" s="18" t="s">
        <v>363</v>
      </c>
      <c r="E786" s="30">
        <v>4000</v>
      </c>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c r="BP786" s="32"/>
      <c r="BQ786" s="32"/>
      <c r="BR786" s="32"/>
      <c r="BS786" s="32"/>
      <c r="BT786" s="32"/>
      <c r="BU786" s="32"/>
      <c r="BV786" s="32"/>
      <c r="BW786" s="32"/>
      <c r="BX786" s="32"/>
      <c r="BY786" s="32"/>
      <c r="BZ786" s="32"/>
      <c r="CA786" s="32"/>
      <c r="CB786" s="32"/>
      <c r="CC786" s="32"/>
      <c r="CD786" s="32"/>
      <c r="CE786" s="32"/>
      <c r="CF786" s="32"/>
      <c r="CG786" s="32"/>
      <c r="CH786" s="32"/>
      <c r="CI786" s="32"/>
      <c r="CJ786" s="32"/>
      <c r="CK786" s="32"/>
      <c r="CL786" s="32"/>
      <c r="CM786" s="32"/>
      <c r="CN786" s="32"/>
      <c r="CO786" s="32"/>
      <c r="CP786" s="32"/>
      <c r="CQ786" s="32"/>
      <c r="CR786" s="32"/>
      <c r="CS786" s="32"/>
      <c r="CT786" s="32"/>
      <c r="CU786" s="32"/>
      <c r="CV786" s="32"/>
      <c r="CW786" s="32"/>
      <c r="CX786" s="32"/>
      <c r="CY786" s="32"/>
      <c r="CZ786" s="32"/>
      <c r="DA786" s="32"/>
      <c r="DB786" s="32"/>
      <c r="DC786" s="32"/>
      <c r="DD786" s="32"/>
      <c r="DE786" s="32"/>
      <c r="DF786" s="32"/>
      <c r="DG786" s="32"/>
      <c r="DH786" s="32"/>
      <c r="DI786" s="32"/>
      <c r="DJ786" s="32"/>
      <c r="DK786" s="32"/>
      <c r="DL786" s="32"/>
      <c r="DM786" s="32"/>
      <c r="DN786" s="32"/>
      <c r="DO786" s="32"/>
      <c r="DP786" s="32"/>
      <c r="DQ786" s="32"/>
      <c r="DR786" s="32"/>
      <c r="DS786" s="32"/>
      <c r="DT786" s="32"/>
      <c r="DU786" s="32"/>
      <c r="DV786" s="32"/>
      <c r="DW786" s="32"/>
      <c r="DX786" s="32"/>
      <c r="DY786" s="32"/>
      <c r="DZ786" s="32"/>
      <c r="EA786" s="32"/>
      <c r="EB786" s="32"/>
      <c r="EC786" s="32"/>
      <c r="ED786" s="32"/>
      <c r="EE786" s="32"/>
      <c r="EF786" s="32"/>
      <c r="EG786" s="32"/>
      <c r="EH786" s="32"/>
      <c r="EI786" s="32"/>
      <c r="EJ786" s="32"/>
      <c r="EK786" s="32"/>
      <c r="EL786" s="32"/>
      <c r="EM786" s="32"/>
      <c r="EN786" s="32"/>
      <c r="EO786" s="32"/>
      <c r="EP786" s="32"/>
      <c r="EQ786" s="32"/>
      <c r="ER786" s="32"/>
      <c r="ES786" s="32"/>
      <c r="ET786" s="32"/>
      <c r="EU786" s="32"/>
      <c r="EV786" s="32"/>
      <c r="EW786" s="32"/>
      <c r="EX786" s="32"/>
      <c r="EY786" s="32"/>
      <c r="EZ786" s="32"/>
      <c r="FA786" s="32"/>
      <c r="FB786" s="32"/>
      <c r="FC786" s="32"/>
      <c r="FD786" s="32"/>
      <c r="FE786" s="32"/>
      <c r="FF786" s="32"/>
      <c r="FG786" s="32"/>
      <c r="FH786" s="32"/>
      <c r="FI786" s="32"/>
      <c r="FJ786" s="32"/>
      <c r="FK786" s="32"/>
      <c r="FL786" s="32"/>
      <c r="FM786" s="32"/>
      <c r="FN786" s="32"/>
      <c r="FO786" s="32"/>
      <c r="FP786" s="32"/>
      <c r="FQ786" s="32"/>
      <c r="FR786" s="32"/>
      <c r="FS786" s="32"/>
      <c r="FT786" s="32"/>
      <c r="FU786" s="32"/>
      <c r="FV786" s="32"/>
      <c r="FW786" s="32"/>
      <c r="FX786" s="32"/>
      <c r="FY786" s="32"/>
      <c r="FZ786" s="32"/>
      <c r="GA786" s="32"/>
      <c r="GB786" s="32"/>
      <c r="GC786" s="32"/>
      <c r="GD786" s="32"/>
      <c r="GE786" s="32"/>
      <c r="GF786" s="32"/>
      <c r="GG786" s="32"/>
      <c r="GH786" s="32"/>
      <c r="GI786" s="32"/>
      <c r="GJ786" s="32"/>
      <c r="GK786" s="32"/>
      <c r="GL786" s="32"/>
      <c r="GM786" s="32"/>
      <c r="GN786" s="32"/>
      <c r="GO786" s="32"/>
      <c r="GP786" s="32"/>
      <c r="GQ786" s="32"/>
      <c r="GR786" s="32"/>
      <c r="GS786" s="32"/>
      <c r="GT786" s="32"/>
      <c r="GU786" s="32"/>
      <c r="GV786" s="32"/>
      <c r="GW786" s="32"/>
      <c r="GX786" s="32"/>
      <c r="GY786" s="32"/>
      <c r="GZ786" s="32"/>
      <c r="HA786" s="32"/>
      <c r="HB786" s="32"/>
      <c r="HC786" s="32"/>
      <c r="HD786" s="32"/>
      <c r="HE786" s="32"/>
      <c r="HF786" s="32"/>
      <c r="HG786" s="32"/>
      <c r="HH786" s="32"/>
      <c r="HI786" s="32"/>
      <c r="HJ786" s="32"/>
      <c r="HK786" s="32"/>
      <c r="HL786" s="32"/>
      <c r="HM786" s="32"/>
      <c r="HN786" s="32"/>
      <c r="HO786" s="32"/>
      <c r="HP786" s="32"/>
      <c r="HQ786" s="32"/>
      <c r="HR786" s="32"/>
      <c r="HS786" s="32"/>
      <c r="HT786" s="32"/>
      <c r="HU786" s="32"/>
      <c r="HV786" s="32"/>
      <c r="HW786" s="32"/>
      <c r="HX786" s="32"/>
      <c r="HY786" s="32"/>
      <c r="HZ786" s="32"/>
      <c r="IA786" s="32"/>
      <c r="IB786" s="32"/>
      <c r="IC786" s="32"/>
      <c r="ID786" s="32"/>
      <c r="IE786" s="32"/>
      <c r="IF786" s="32"/>
      <c r="IG786" s="32"/>
      <c r="IH786" s="32"/>
      <c r="II786" s="32"/>
      <c r="IJ786" s="32"/>
      <c r="IK786" s="32"/>
      <c r="IL786" s="32"/>
      <c r="IM786" s="32"/>
      <c r="IN786" s="32"/>
      <c r="IO786" s="32"/>
      <c r="IP786" s="32"/>
      <c r="IQ786" s="32"/>
      <c r="IR786" s="32"/>
      <c r="IS786" s="32"/>
      <c r="IT786" s="32"/>
      <c r="IU786" s="32"/>
    </row>
    <row r="787" spans="1:255" ht="15.75">
      <c r="A787" s="140" t="s">
        <v>20</v>
      </c>
      <c r="B787" s="141"/>
      <c r="C787" s="141"/>
      <c r="D787" s="142"/>
      <c r="E787" s="48">
        <f>SUM(E786:E786)</f>
        <v>4000</v>
      </c>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c r="BA787" s="32"/>
      <c r="BB787" s="32"/>
      <c r="BC787" s="32"/>
      <c r="BD787" s="32"/>
      <c r="BE787" s="32"/>
      <c r="BF787" s="32"/>
      <c r="BG787" s="32"/>
      <c r="BH787" s="32"/>
      <c r="BI787" s="32"/>
      <c r="BJ787" s="32"/>
      <c r="BK787" s="32"/>
      <c r="BL787" s="32"/>
      <c r="BM787" s="32"/>
      <c r="BN787" s="32"/>
      <c r="BO787" s="32"/>
      <c r="BP787" s="32"/>
      <c r="BQ787" s="32"/>
      <c r="BR787" s="32"/>
      <c r="BS787" s="32"/>
      <c r="BT787" s="32"/>
      <c r="BU787" s="32"/>
      <c r="BV787" s="32"/>
      <c r="BW787" s="32"/>
      <c r="BX787" s="32"/>
      <c r="BY787" s="32"/>
      <c r="BZ787" s="32"/>
      <c r="CA787" s="32"/>
      <c r="CB787" s="32"/>
      <c r="CC787" s="32"/>
      <c r="CD787" s="32"/>
      <c r="CE787" s="32"/>
      <c r="CF787" s="32"/>
      <c r="CG787" s="32"/>
      <c r="CH787" s="32"/>
      <c r="CI787" s="32"/>
      <c r="CJ787" s="32"/>
      <c r="CK787" s="32"/>
      <c r="CL787" s="32"/>
      <c r="CM787" s="32"/>
      <c r="CN787" s="32"/>
      <c r="CO787" s="32"/>
      <c r="CP787" s="32"/>
      <c r="CQ787" s="32"/>
      <c r="CR787" s="32"/>
      <c r="CS787" s="32"/>
      <c r="CT787" s="32"/>
      <c r="CU787" s="32"/>
      <c r="CV787" s="32"/>
      <c r="CW787" s="32"/>
      <c r="CX787" s="32"/>
      <c r="CY787" s="32"/>
      <c r="CZ787" s="32"/>
      <c r="DA787" s="32"/>
      <c r="DB787" s="32"/>
      <c r="DC787" s="32"/>
      <c r="DD787" s="32"/>
      <c r="DE787" s="32"/>
      <c r="DF787" s="32"/>
      <c r="DG787" s="32"/>
      <c r="DH787" s="32"/>
      <c r="DI787" s="32"/>
      <c r="DJ787" s="32"/>
      <c r="DK787" s="32"/>
      <c r="DL787" s="32"/>
      <c r="DM787" s="32"/>
      <c r="DN787" s="32"/>
      <c r="DO787" s="32"/>
      <c r="DP787" s="32"/>
      <c r="DQ787" s="32"/>
      <c r="DR787" s="32"/>
      <c r="DS787" s="32"/>
      <c r="DT787" s="32"/>
      <c r="DU787" s="32"/>
      <c r="DV787" s="32"/>
      <c r="DW787" s="32"/>
      <c r="DX787" s="32"/>
      <c r="DY787" s="32"/>
      <c r="DZ787" s="32"/>
      <c r="EA787" s="32"/>
      <c r="EB787" s="32"/>
      <c r="EC787" s="32"/>
      <c r="ED787" s="32"/>
      <c r="EE787" s="32"/>
      <c r="EF787" s="32"/>
      <c r="EG787" s="32"/>
      <c r="EH787" s="32"/>
      <c r="EI787" s="32"/>
      <c r="EJ787" s="32"/>
      <c r="EK787" s="32"/>
      <c r="EL787" s="32"/>
      <c r="EM787" s="32"/>
      <c r="EN787" s="32"/>
      <c r="EO787" s="32"/>
      <c r="EP787" s="32"/>
      <c r="EQ787" s="32"/>
      <c r="ER787" s="32"/>
      <c r="ES787" s="32"/>
      <c r="ET787" s="32"/>
      <c r="EU787" s="32"/>
      <c r="EV787" s="32"/>
      <c r="EW787" s="32"/>
      <c r="EX787" s="32"/>
      <c r="EY787" s="32"/>
      <c r="EZ787" s="32"/>
      <c r="FA787" s="32"/>
      <c r="FB787" s="32"/>
      <c r="FC787" s="32"/>
      <c r="FD787" s="32"/>
      <c r="FE787" s="32"/>
      <c r="FF787" s="32"/>
      <c r="FG787" s="32"/>
      <c r="FH787" s="32"/>
      <c r="FI787" s="32"/>
      <c r="FJ787" s="32"/>
      <c r="FK787" s="32"/>
      <c r="FL787" s="32"/>
      <c r="FM787" s="32"/>
      <c r="FN787" s="32"/>
      <c r="FO787" s="32"/>
      <c r="FP787" s="32"/>
      <c r="FQ787" s="32"/>
      <c r="FR787" s="32"/>
      <c r="FS787" s="32"/>
      <c r="FT787" s="32"/>
      <c r="FU787" s="32"/>
      <c r="FV787" s="32"/>
      <c r="FW787" s="32"/>
      <c r="FX787" s="32"/>
      <c r="FY787" s="32"/>
      <c r="FZ787" s="32"/>
      <c r="GA787" s="32"/>
      <c r="GB787" s="32"/>
      <c r="GC787" s="32"/>
      <c r="GD787" s="32"/>
      <c r="GE787" s="32"/>
      <c r="GF787" s="32"/>
      <c r="GG787" s="32"/>
      <c r="GH787" s="32"/>
      <c r="GI787" s="32"/>
      <c r="GJ787" s="32"/>
      <c r="GK787" s="32"/>
      <c r="GL787" s="32"/>
      <c r="GM787" s="32"/>
      <c r="GN787" s="32"/>
      <c r="GO787" s="32"/>
      <c r="GP787" s="32"/>
      <c r="GQ787" s="32"/>
      <c r="GR787" s="32"/>
      <c r="GS787" s="32"/>
      <c r="GT787" s="32"/>
      <c r="GU787" s="32"/>
      <c r="GV787" s="32"/>
      <c r="GW787" s="32"/>
      <c r="GX787" s="32"/>
      <c r="GY787" s="32"/>
      <c r="GZ787" s="32"/>
      <c r="HA787" s="32"/>
      <c r="HB787" s="32"/>
      <c r="HC787" s="32"/>
      <c r="HD787" s="32"/>
      <c r="HE787" s="32"/>
      <c r="HF787" s="32"/>
      <c r="HG787" s="32"/>
      <c r="HH787" s="32"/>
      <c r="HI787" s="32"/>
      <c r="HJ787" s="32"/>
      <c r="HK787" s="32"/>
      <c r="HL787" s="32"/>
      <c r="HM787" s="32"/>
      <c r="HN787" s="32"/>
      <c r="HO787" s="32"/>
      <c r="HP787" s="32"/>
      <c r="HQ787" s="32"/>
      <c r="HR787" s="32"/>
      <c r="HS787" s="32"/>
      <c r="HT787" s="32"/>
      <c r="HU787" s="32"/>
      <c r="HV787" s="32"/>
      <c r="HW787" s="32"/>
      <c r="HX787" s="32"/>
      <c r="HY787" s="32"/>
      <c r="HZ787" s="32"/>
      <c r="IA787" s="32"/>
      <c r="IB787" s="32"/>
      <c r="IC787" s="32"/>
      <c r="ID787" s="32"/>
      <c r="IE787" s="32"/>
      <c r="IF787" s="32"/>
      <c r="IG787" s="32"/>
      <c r="IH787" s="32"/>
      <c r="II787" s="32"/>
      <c r="IJ787" s="32"/>
      <c r="IK787" s="32"/>
      <c r="IL787" s="32"/>
      <c r="IM787" s="32"/>
      <c r="IN787" s="32"/>
      <c r="IO787" s="32"/>
      <c r="IP787" s="32"/>
      <c r="IQ787" s="32"/>
      <c r="IR787" s="32"/>
      <c r="IS787" s="32"/>
      <c r="IT787" s="32"/>
      <c r="IU787" s="32"/>
    </row>
    <row r="790" ht="15.75">
      <c r="A790" s="34"/>
    </row>
    <row r="792" spans="1:5" ht="16.5" thickBot="1">
      <c r="A792" s="151" t="s">
        <v>961</v>
      </c>
      <c r="B792" s="151"/>
      <c r="C792" s="151"/>
      <c r="D792" s="151"/>
      <c r="E792" s="151"/>
    </row>
    <row r="793" spans="1:5" ht="16.5" thickTop="1">
      <c r="A793" s="145" t="s">
        <v>0</v>
      </c>
      <c r="B793" s="145"/>
      <c r="C793" s="145"/>
      <c r="D793" s="145"/>
      <c r="E793" s="145"/>
    </row>
    <row r="795" spans="1:255" s="60" customFormat="1" ht="33.75" customHeight="1">
      <c r="A795" s="144" t="s">
        <v>214</v>
      </c>
      <c r="B795" s="144"/>
      <c r="C795" s="144"/>
      <c r="D795" s="144"/>
      <c r="E795" s="144"/>
      <c r="F795" s="46"/>
      <c r="G795" s="46"/>
      <c r="H795" s="46"/>
      <c r="I795" s="46"/>
      <c r="J795" s="46"/>
      <c r="K795" s="46"/>
      <c r="L795" s="46"/>
      <c r="M795" s="46"/>
      <c r="N795" s="46"/>
      <c r="O795" s="46"/>
      <c r="P795" s="46"/>
      <c r="Q795" s="46"/>
      <c r="R795" s="46"/>
      <c r="S795" s="46"/>
      <c r="T795" s="46"/>
      <c r="U795" s="46"/>
      <c r="V795" s="46"/>
      <c r="W795" s="46"/>
      <c r="X795" s="46"/>
      <c r="Y795" s="46"/>
      <c r="Z795" s="46"/>
      <c r="AA795" s="46"/>
      <c r="AB795" s="46"/>
      <c r="AC795" s="46"/>
      <c r="AD795" s="46"/>
      <c r="AE795" s="46"/>
      <c r="AF795" s="46"/>
      <c r="AG795" s="46"/>
      <c r="AH795" s="46"/>
      <c r="AI795" s="46"/>
      <c r="AJ795" s="46"/>
      <c r="AK795" s="46"/>
      <c r="AL795" s="46"/>
      <c r="AM795" s="46"/>
      <c r="AN795" s="46"/>
      <c r="AO795" s="46"/>
      <c r="AP795" s="46"/>
      <c r="AQ795" s="46"/>
      <c r="AR795" s="46"/>
      <c r="AS795" s="46"/>
      <c r="AT795" s="46"/>
      <c r="AU795" s="46"/>
      <c r="AV795" s="46"/>
      <c r="AW795" s="46"/>
      <c r="AX795" s="46"/>
      <c r="AY795" s="46"/>
      <c r="AZ795" s="46"/>
      <c r="BA795" s="46"/>
      <c r="BB795" s="46"/>
      <c r="BC795" s="46"/>
      <c r="BD795" s="46"/>
      <c r="BE795" s="46"/>
      <c r="BF795" s="46"/>
      <c r="BG795" s="46"/>
      <c r="BH795" s="46"/>
      <c r="BI795" s="46"/>
      <c r="BJ795" s="46"/>
      <c r="BK795" s="46"/>
      <c r="BL795" s="46"/>
      <c r="BM795" s="46"/>
      <c r="BN795" s="46"/>
      <c r="BO795" s="46"/>
      <c r="BP795" s="46"/>
      <c r="BQ795" s="46"/>
      <c r="BR795" s="46"/>
      <c r="BS795" s="46"/>
      <c r="BT795" s="46"/>
      <c r="BU795" s="46"/>
      <c r="BV795" s="46"/>
      <c r="BW795" s="46"/>
      <c r="BX795" s="46"/>
      <c r="BY795" s="46"/>
      <c r="BZ795" s="46"/>
      <c r="CA795" s="46"/>
      <c r="CB795" s="46"/>
      <c r="CC795" s="46"/>
      <c r="CD795" s="46"/>
      <c r="CE795" s="46"/>
      <c r="CF795" s="46"/>
      <c r="CG795" s="46"/>
      <c r="CH795" s="46"/>
      <c r="CI795" s="46"/>
      <c r="CJ795" s="46"/>
      <c r="CK795" s="46"/>
      <c r="CL795" s="46"/>
      <c r="CM795" s="46"/>
      <c r="CN795" s="46"/>
      <c r="CO795" s="46"/>
      <c r="CP795" s="46"/>
      <c r="CQ795" s="46"/>
      <c r="CR795" s="46"/>
      <c r="CS795" s="46"/>
      <c r="CT795" s="46"/>
      <c r="CU795" s="46"/>
      <c r="CV795" s="46"/>
      <c r="CW795" s="46"/>
      <c r="CX795" s="46"/>
      <c r="CY795" s="46"/>
      <c r="CZ795" s="46"/>
      <c r="DA795" s="46"/>
      <c r="DB795" s="46"/>
      <c r="DC795" s="46"/>
      <c r="DD795" s="46"/>
      <c r="DE795" s="46"/>
      <c r="DF795" s="46"/>
      <c r="DG795" s="46"/>
      <c r="DH795" s="46"/>
      <c r="DI795" s="46"/>
      <c r="DJ795" s="46"/>
      <c r="DK795" s="46"/>
      <c r="DL795" s="46"/>
      <c r="DM795" s="46"/>
      <c r="DN795" s="46"/>
      <c r="DO795" s="46"/>
      <c r="DP795" s="46"/>
      <c r="DQ795" s="46"/>
      <c r="DR795" s="46"/>
      <c r="DS795" s="46"/>
      <c r="DT795" s="46"/>
      <c r="DU795" s="46"/>
      <c r="DV795" s="46"/>
      <c r="DW795" s="46"/>
      <c r="DX795" s="46"/>
      <c r="DY795" s="46"/>
      <c r="DZ795" s="46"/>
      <c r="EA795" s="46"/>
      <c r="EB795" s="46"/>
      <c r="EC795" s="46"/>
      <c r="ED795" s="46"/>
      <c r="EE795" s="46"/>
      <c r="EF795" s="46"/>
      <c r="EG795" s="46"/>
      <c r="EH795" s="46"/>
      <c r="EI795" s="46"/>
      <c r="EJ795" s="46"/>
      <c r="EK795" s="46"/>
      <c r="EL795" s="46"/>
      <c r="EM795" s="46"/>
      <c r="EN795" s="46"/>
      <c r="EO795" s="46"/>
      <c r="EP795" s="46"/>
      <c r="EQ795" s="46"/>
      <c r="ER795" s="46"/>
      <c r="ES795" s="46"/>
      <c r="ET795" s="46"/>
      <c r="EU795" s="46"/>
      <c r="EV795" s="46"/>
      <c r="EW795" s="46"/>
      <c r="EX795" s="46"/>
      <c r="EY795" s="46"/>
      <c r="EZ795" s="46"/>
      <c r="FA795" s="46"/>
      <c r="FB795" s="46"/>
      <c r="FC795" s="46"/>
      <c r="FD795" s="46"/>
      <c r="FE795" s="46"/>
      <c r="FF795" s="46"/>
      <c r="FG795" s="46"/>
      <c r="FH795" s="46"/>
      <c r="FI795" s="46"/>
      <c r="FJ795" s="46"/>
      <c r="FK795" s="46"/>
      <c r="FL795" s="46"/>
      <c r="FM795" s="46"/>
      <c r="FN795" s="46"/>
      <c r="FO795" s="46"/>
      <c r="FP795" s="46"/>
      <c r="FQ795" s="46"/>
      <c r="FR795" s="46"/>
      <c r="FS795" s="46"/>
      <c r="FT795" s="46"/>
      <c r="FU795" s="46"/>
      <c r="FV795" s="46"/>
      <c r="FW795" s="46"/>
      <c r="FX795" s="46"/>
      <c r="FY795" s="46"/>
      <c r="FZ795" s="46"/>
      <c r="GA795" s="46"/>
      <c r="GB795" s="46"/>
      <c r="GC795" s="46"/>
      <c r="GD795" s="46"/>
      <c r="GE795" s="46"/>
      <c r="GF795" s="46"/>
      <c r="GG795" s="46"/>
      <c r="GH795" s="46"/>
      <c r="GI795" s="46"/>
      <c r="GJ795" s="46"/>
      <c r="GK795" s="46"/>
      <c r="GL795" s="46"/>
      <c r="GM795" s="46"/>
      <c r="GN795" s="46"/>
      <c r="GO795" s="46"/>
      <c r="GP795" s="46"/>
      <c r="GQ795" s="46"/>
      <c r="GR795" s="46"/>
      <c r="GS795" s="46"/>
      <c r="GT795" s="46"/>
      <c r="GU795" s="46"/>
      <c r="GV795" s="46"/>
      <c r="GW795" s="46"/>
      <c r="GX795" s="46"/>
      <c r="GY795" s="46"/>
      <c r="GZ795" s="46"/>
      <c r="HA795" s="46"/>
      <c r="HB795" s="46"/>
      <c r="HC795" s="46"/>
      <c r="HD795" s="46"/>
      <c r="HE795" s="46"/>
      <c r="HF795" s="46"/>
      <c r="HG795" s="46"/>
      <c r="HH795" s="46"/>
      <c r="HI795" s="46"/>
      <c r="HJ795" s="46"/>
      <c r="HK795" s="46"/>
      <c r="HL795" s="46"/>
      <c r="HM795" s="46"/>
      <c r="HN795" s="46"/>
      <c r="HO795" s="46"/>
      <c r="HP795" s="46"/>
      <c r="HQ795" s="46"/>
      <c r="HR795" s="46"/>
      <c r="HS795" s="46"/>
      <c r="HT795" s="46"/>
      <c r="HU795" s="46"/>
      <c r="HV795" s="46"/>
      <c r="HW795" s="46"/>
      <c r="HX795" s="46"/>
      <c r="HY795" s="46"/>
      <c r="HZ795" s="46"/>
      <c r="IA795" s="46"/>
      <c r="IB795" s="46"/>
      <c r="IC795" s="46"/>
      <c r="ID795" s="46"/>
      <c r="IE795" s="46"/>
      <c r="IF795" s="46"/>
      <c r="IG795" s="46"/>
      <c r="IH795" s="46"/>
      <c r="II795" s="46"/>
      <c r="IJ795" s="46"/>
      <c r="IK795" s="46"/>
      <c r="IL795" s="46"/>
      <c r="IM795" s="46"/>
      <c r="IN795" s="46"/>
      <c r="IO795" s="46"/>
      <c r="IP795" s="46"/>
      <c r="IQ795" s="46"/>
      <c r="IR795" s="46"/>
      <c r="IS795" s="46"/>
      <c r="IT795" s="46"/>
      <c r="IU795" s="46"/>
    </row>
    <row r="796" spans="1:5" ht="15.75">
      <c r="A796" s="143" t="s">
        <v>139</v>
      </c>
      <c r="B796" s="143"/>
      <c r="C796" s="143"/>
      <c r="D796" s="143"/>
      <c r="E796" s="143"/>
    </row>
    <row r="797" spans="1:5" ht="15.75">
      <c r="A797" s="143" t="s">
        <v>465</v>
      </c>
      <c r="B797" s="143"/>
      <c r="C797" s="143"/>
      <c r="D797" s="143"/>
      <c r="E797" s="143"/>
    </row>
    <row r="798" spans="1:5" ht="15.75">
      <c r="A798" s="146" t="s">
        <v>464</v>
      </c>
      <c r="B798" s="146"/>
      <c r="C798" s="146"/>
      <c r="D798" s="146"/>
      <c r="E798" s="146"/>
    </row>
    <row r="799" spans="1:5" ht="15.75">
      <c r="A799" s="155" t="s">
        <v>23</v>
      </c>
      <c r="B799" s="148" t="s">
        <v>6</v>
      </c>
      <c r="C799" s="149"/>
      <c r="D799" s="167" t="s">
        <v>7</v>
      </c>
      <c r="E799" s="155" t="s">
        <v>8</v>
      </c>
    </row>
    <row r="800" spans="1:5" ht="15.75">
      <c r="A800" s="155"/>
      <c r="B800" s="41" t="s">
        <v>9</v>
      </c>
      <c r="C800" s="41" t="s">
        <v>10</v>
      </c>
      <c r="D800" s="167"/>
      <c r="E800" s="155"/>
    </row>
    <row r="801" spans="1:5" ht="30">
      <c r="A801" s="67">
        <v>44032</v>
      </c>
      <c r="B801" s="68" t="s">
        <v>369</v>
      </c>
      <c r="C801" s="69" t="s">
        <v>148</v>
      </c>
      <c r="D801" s="4" t="s">
        <v>370</v>
      </c>
      <c r="E801" s="70">
        <v>407.73</v>
      </c>
    </row>
    <row r="802" spans="1:5" ht="30">
      <c r="A802" s="67">
        <v>44033</v>
      </c>
      <c r="B802" s="68" t="s">
        <v>461</v>
      </c>
      <c r="C802" s="69" t="s">
        <v>371</v>
      </c>
      <c r="D802" s="4" t="s">
        <v>372</v>
      </c>
      <c r="E802" s="70">
        <v>2700</v>
      </c>
    </row>
    <row r="803" spans="1:5" ht="30">
      <c r="A803" s="67">
        <v>44034</v>
      </c>
      <c r="B803" s="68" t="s">
        <v>373</v>
      </c>
      <c r="C803" s="69" t="s">
        <v>374</v>
      </c>
      <c r="D803" s="4" t="s">
        <v>375</v>
      </c>
      <c r="E803" s="70">
        <v>107.94</v>
      </c>
    </row>
    <row r="804" spans="1:5" ht="30">
      <c r="A804" s="67">
        <v>44035</v>
      </c>
      <c r="B804" s="68" t="s">
        <v>376</v>
      </c>
      <c r="C804" s="69" t="s">
        <v>462</v>
      </c>
      <c r="D804" s="4" t="s">
        <v>377</v>
      </c>
      <c r="E804" s="70">
        <v>187.65</v>
      </c>
    </row>
    <row r="805" spans="1:5" ht="30">
      <c r="A805" s="67">
        <v>44035</v>
      </c>
      <c r="B805" s="68" t="s">
        <v>378</v>
      </c>
      <c r="C805" s="69" t="s">
        <v>379</v>
      </c>
      <c r="D805" s="4" t="s">
        <v>380</v>
      </c>
      <c r="E805" s="70">
        <v>158</v>
      </c>
    </row>
    <row r="806" spans="1:5" ht="30">
      <c r="A806" s="67">
        <v>44046</v>
      </c>
      <c r="B806" s="68" t="s">
        <v>381</v>
      </c>
      <c r="C806" s="69" t="s">
        <v>463</v>
      </c>
      <c r="D806" s="4" t="s">
        <v>382</v>
      </c>
      <c r="E806" s="70">
        <v>20</v>
      </c>
    </row>
    <row r="807" spans="1:5" ht="30">
      <c r="A807" s="67">
        <v>44053</v>
      </c>
      <c r="B807" s="68" t="s">
        <v>383</v>
      </c>
      <c r="C807" s="69" t="s">
        <v>384</v>
      </c>
      <c r="D807" s="4" t="s">
        <v>385</v>
      </c>
      <c r="E807" s="70">
        <v>1575</v>
      </c>
    </row>
    <row r="808" spans="1:5" ht="30">
      <c r="A808" s="67">
        <v>44060</v>
      </c>
      <c r="B808" s="68" t="s">
        <v>386</v>
      </c>
      <c r="C808" s="69" t="s">
        <v>283</v>
      </c>
      <c r="D808" s="4" t="s">
        <v>387</v>
      </c>
      <c r="E808" s="70">
        <v>380</v>
      </c>
    </row>
    <row r="809" spans="1:5" ht="30">
      <c r="A809" s="67">
        <v>44062</v>
      </c>
      <c r="B809" s="68" t="s">
        <v>386</v>
      </c>
      <c r="C809" s="69" t="s">
        <v>283</v>
      </c>
      <c r="D809" s="4" t="s">
        <v>388</v>
      </c>
      <c r="E809" s="70">
        <v>124</v>
      </c>
    </row>
    <row r="810" spans="1:5" ht="30">
      <c r="A810" s="67">
        <v>44074</v>
      </c>
      <c r="B810" s="68" t="s">
        <v>389</v>
      </c>
      <c r="C810" s="69" t="s">
        <v>177</v>
      </c>
      <c r="D810" s="4" t="s">
        <v>390</v>
      </c>
      <c r="E810" s="70">
        <v>180</v>
      </c>
    </row>
    <row r="811" spans="1:5" ht="30">
      <c r="A811" s="67">
        <v>44074</v>
      </c>
      <c r="B811" s="68" t="s">
        <v>391</v>
      </c>
      <c r="C811" s="69" t="s">
        <v>392</v>
      </c>
      <c r="D811" s="4" t="s">
        <v>393</v>
      </c>
      <c r="E811" s="70">
        <v>15</v>
      </c>
    </row>
    <row r="812" spans="1:5" ht="30">
      <c r="A812" s="67">
        <v>44075</v>
      </c>
      <c r="B812" s="68" t="s">
        <v>389</v>
      </c>
      <c r="C812" s="69" t="s">
        <v>177</v>
      </c>
      <c r="D812" s="4" t="s">
        <v>394</v>
      </c>
      <c r="E812" s="70">
        <v>130</v>
      </c>
    </row>
    <row r="813" spans="1:5" ht="30">
      <c r="A813" s="67">
        <v>44075</v>
      </c>
      <c r="B813" s="68" t="s">
        <v>395</v>
      </c>
      <c r="C813" s="69" t="s">
        <v>142</v>
      </c>
      <c r="D813" s="4" t="s">
        <v>396</v>
      </c>
      <c r="E813" s="70">
        <v>97.9</v>
      </c>
    </row>
    <row r="814" spans="1:5" ht="30">
      <c r="A814" s="67">
        <v>44075</v>
      </c>
      <c r="B814" s="68" t="s">
        <v>391</v>
      </c>
      <c r="C814" s="69" t="s">
        <v>392</v>
      </c>
      <c r="D814" s="4" t="s">
        <v>397</v>
      </c>
      <c r="E814" s="70">
        <v>20</v>
      </c>
    </row>
    <row r="815" spans="1:5" ht="30">
      <c r="A815" s="67">
        <v>44089</v>
      </c>
      <c r="B815" s="68" t="s">
        <v>398</v>
      </c>
      <c r="C815" s="69" t="s">
        <v>101</v>
      </c>
      <c r="D815" s="4" t="s">
        <v>399</v>
      </c>
      <c r="E815" s="70">
        <v>350</v>
      </c>
    </row>
    <row r="816" spans="1:5" ht="30">
      <c r="A816" s="67">
        <v>44117</v>
      </c>
      <c r="B816" s="68" t="s">
        <v>104</v>
      </c>
      <c r="C816" s="69" t="s">
        <v>105</v>
      </c>
      <c r="D816" s="4" t="s">
        <v>106</v>
      </c>
      <c r="E816" s="70">
        <v>1546.78</v>
      </c>
    </row>
    <row r="817" spans="1:5" ht="15.75">
      <c r="A817" s="178" t="s">
        <v>20</v>
      </c>
      <c r="B817" s="179"/>
      <c r="C817" s="179"/>
      <c r="D817" s="180"/>
      <c r="E817" s="64">
        <f>SUM(E801:E816)</f>
        <v>7999.999999999999</v>
      </c>
    </row>
    <row r="820" ht="15.75">
      <c r="A820" s="34"/>
    </row>
    <row r="822" spans="1:5" ht="16.5" thickBot="1">
      <c r="A822" s="151" t="s">
        <v>961</v>
      </c>
      <c r="B822" s="151"/>
      <c r="C822" s="151"/>
      <c r="D822" s="151"/>
      <c r="E822" s="151"/>
    </row>
    <row r="823" spans="1:5" ht="16.5" thickTop="1">
      <c r="A823" s="145" t="s">
        <v>0</v>
      </c>
      <c r="B823" s="145"/>
      <c r="C823" s="145"/>
      <c r="D823" s="145"/>
      <c r="E823" s="145"/>
    </row>
    <row r="825" spans="1:255" s="60" customFormat="1" ht="31.5" customHeight="1">
      <c r="A825" s="144" t="s">
        <v>215</v>
      </c>
      <c r="B825" s="144"/>
      <c r="C825" s="144"/>
      <c r="D825" s="144"/>
      <c r="E825" s="144"/>
      <c r="F825" s="46"/>
      <c r="G825" s="46"/>
      <c r="H825" s="46"/>
      <c r="I825" s="46"/>
      <c r="J825" s="46"/>
      <c r="K825" s="46"/>
      <c r="L825" s="46"/>
      <c r="M825" s="46"/>
      <c r="N825" s="46"/>
      <c r="O825" s="46"/>
      <c r="P825" s="46"/>
      <c r="Q825" s="46"/>
      <c r="R825" s="46"/>
      <c r="S825" s="46"/>
      <c r="T825" s="46"/>
      <c r="U825" s="46"/>
      <c r="V825" s="46"/>
      <c r="W825" s="46"/>
      <c r="X825" s="46"/>
      <c r="Y825" s="46"/>
      <c r="Z825" s="46"/>
      <c r="AA825" s="46"/>
      <c r="AB825" s="46"/>
      <c r="AC825" s="46"/>
      <c r="AD825" s="46"/>
      <c r="AE825" s="46"/>
      <c r="AF825" s="46"/>
      <c r="AG825" s="46"/>
      <c r="AH825" s="46"/>
      <c r="AI825" s="46"/>
      <c r="AJ825" s="46"/>
      <c r="AK825" s="46"/>
      <c r="AL825" s="46"/>
      <c r="AM825" s="46"/>
      <c r="AN825" s="46"/>
      <c r="AO825" s="46"/>
      <c r="AP825" s="46"/>
      <c r="AQ825" s="46"/>
      <c r="AR825" s="46"/>
      <c r="AS825" s="46"/>
      <c r="AT825" s="46"/>
      <c r="AU825" s="46"/>
      <c r="AV825" s="46"/>
      <c r="AW825" s="46"/>
      <c r="AX825" s="46"/>
      <c r="AY825" s="46"/>
      <c r="AZ825" s="46"/>
      <c r="BA825" s="46"/>
      <c r="BB825" s="46"/>
      <c r="BC825" s="46"/>
      <c r="BD825" s="46"/>
      <c r="BE825" s="46"/>
      <c r="BF825" s="46"/>
      <c r="BG825" s="46"/>
      <c r="BH825" s="46"/>
      <c r="BI825" s="46"/>
      <c r="BJ825" s="46"/>
      <c r="BK825" s="46"/>
      <c r="BL825" s="46"/>
      <c r="BM825" s="46"/>
      <c r="BN825" s="46"/>
      <c r="BO825" s="46"/>
      <c r="BP825" s="46"/>
      <c r="BQ825" s="46"/>
      <c r="BR825" s="46"/>
      <c r="BS825" s="46"/>
      <c r="BT825" s="46"/>
      <c r="BU825" s="46"/>
      <c r="BV825" s="46"/>
      <c r="BW825" s="46"/>
      <c r="BX825" s="46"/>
      <c r="BY825" s="46"/>
      <c r="BZ825" s="46"/>
      <c r="CA825" s="46"/>
      <c r="CB825" s="46"/>
      <c r="CC825" s="46"/>
      <c r="CD825" s="46"/>
      <c r="CE825" s="46"/>
      <c r="CF825" s="46"/>
      <c r="CG825" s="46"/>
      <c r="CH825" s="46"/>
      <c r="CI825" s="46"/>
      <c r="CJ825" s="46"/>
      <c r="CK825" s="46"/>
      <c r="CL825" s="46"/>
      <c r="CM825" s="46"/>
      <c r="CN825" s="46"/>
      <c r="CO825" s="46"/>
      <c r="CP825" s="46"/>
      <c r="CQ825" s="46"/>
      <c r="CR825" s="46"/>
      <c r="CS825" s="46"/>
      <c r="CT825" s="46"/>
      <c r="CU825" s="46"/>
      <c r="CV825" s="46"/>
      <c r="CW825" s="46"/>
      <c r="CX825" s="46"/>
      <c r="CY825" s="46"/>
      <c r="CZ825" s="46"/>
      <c r="DA825" s="46"/>
      <c r="DB825" s="46"/>
      <c r="DC825" s="46"/>
      <c r="DD825" s="46"/>
      <c r="DE825" s="46"/>
      <c r="DF825" s="46"/>
      <c r="DG825" s="46"/>
      <c r="DH825" s="46"/>
      <c r="DI825" s="46"/>
      <c r="DJ825" s="46"/>
      <c r="DK825" s="46"/>
      <c r="DL825" s="46"/>
      <c r="DM825" s="46"/>
      <c r="DN825" s="46"/>
      <c r="DO825" s="46"/>
      <c r="DP825" s="46"/>
      <c r="DQ825" s="46"/>
      <c r="DR825" s="46"/>
      <c r="DS825" s="46"/>
      <c r="DT825" s="46"/>
      <c r="DU825" s="46"/>
      <c r="DV825" s="46"/>
      <c r="DW825" s="46"/>
      <c r="DX825" s="46"/>
      <c r="DY825" s="46"/>
      <c r="DZ825" s="46"/>
      <c r="EA825" s="46"/>
      <c r="EB825" s="46"/>
      <c r="EC825" s="46"/>
      <c r="ED825" s="46"/>
      <c r="EE825" s="46"/>
      <c r="EF825" s="46"/>
      <c r="EG825" s="46"/>
      <c r="EH825" s="46"/>
      <c r="EI825" s="46"/>
      <c r="EJ825" s="46"/>
      <c r="EK825" s="46"/>
      <c r="EL825" s="46"/>
      <c r="EM825" s="46"/>
      <c r="EN825" s="46"/>
      <c r="EO825" s="46"/>
      <c r="EP825" s="46"/>
      <c r="EQ825" s="46"/>
      <c r="ER825" s="46"/>
      <c r="ES825" s="46"/>
      <c r="ET825" s="46"/>
      <c r="EU825" s="46"/>
      <c r="EV825" s="46"/>
      <c r="EW825" s="46"/>
      <c r="EX825" s="46"/>
      <c r="EY825" s="46"/>
      <c r="EZ825" s="46"/>
      <c r="FA825" s="46"/>
      <c r="FB825" s="46"/>
      <c r="FC825" s="46"/>
      <c r="FD825" s="46"/>
      <c r="FE825" s="46"/>
      <c r="FF825" s="46"/>
      <c r="FG825" s="46"/>
      <c r="FH825" s="46"/>
      <c r="FI825" s="46"/>
      <c r="FJ825" s="46"/>
      <c r="FK825" s="46"/>
      <c r="FL825" s="46"/>
      <c r="FM825" s="46"/>
      <c r="FN825" s="46"/>
      <c r="FO825" s="46"/>
      <c r="FP825" s="46"/>
      <c r="FQ825" s="46"/>
      <c r="FR825" s="46"/>
      <c r="FS825" s="46"/>
      <c r="FT825" s="46"/>
      <c r="FU825" s="46"/>
      <c r="FV825" s="46"/>
      <c r="FW825" s="46"/>
      <c r="FX825" s="46"/>
      <c r="FY825" s="46"/>
      <c r="FZ825" s="46"/>
      <c r="GA825" s="46"/>
      <c r="GB825" s="46"/>
      <c r="GC825" s="46"/>
      <c r="GD825" s="46"/>
      <c r="GE825" s="46"/>
      <c r="GF825" s="46"/>
      <c r="GG825" s="46"/>
      <c r="GH825" s="46"/>
      <c r="GI825" s="46"/>
      <c r="GJ825" s="46"/>
      <c r="GK825" s="46"/>
      <c r="GL825" s="46"/>
      <c r="GM825" s="46"/>
      <c r="GN825" s="46"/>
      <c r="GO825" s="46"/>
      <c r="GP825" s="46"/>
      <c r="GQ825" s="46"/>
      <c r="GR825" s="46"/>
      <c r="GS825" s="46"/>
      <c r="GT825" s="46"/>
      <c r="GU825" s="46"/>
      <c r="GV825" s="46"/>
      <c r="GW825" s="46"/>
      <c r="GX825" s="46"/>
      <c r="GY825" s="46"/>
      <c r="GZ825" s="46"/>
      <c r="HA825" s="46"/>
      <c r="HB825" s="46"/>
      <c r="HC825" s="46"/>
      <c r="HD825" s="46"/>
      <c r="HE825" s="46"/>
      <c r="HF825" s="46"/>
      <c r="HG825" s="46"/>
      <c r="HH825" s="46"/>
      <c r="HI825" s="46"/>
      <c r="HJ825" s="46"/>
      <c r="HK825" s="46"/>
      <c r="HL825" s="46"/>
      <c r="HM825" s="46"/>
      <c r="HN825" s="46"/>
      <c r="HO825" s="46"/>
      <c r="HP825" s="46"/>
      <c r="HQ825" s="46"/>
      <c r="HR825" s="46"/>
      <c r="HS825" s="46"/>
      <c r="HT825" s="46"/>
      <c r="HU825" s="46"/>
      <c r="HV825" s="46"/>
      <c r="HW825" s="46"/>
      <c r="HX825" s="46"/>
      <c r="HY825" s="46"/>
      <c r="HZ825" s="46"/>
      <c r="IA825" s="46"/>
      <c r="IB825" s="46"/>
      <c r="IC825" s="46"/>
      <c r="ID825" s="46"/>
      <c r="IE825" s="46"/>
      <c r="IF825" s="46"/>
      <c r="IG825" s="46"/>
      <c r="IH825" s="46"/>
      <c r="II825" s="46"/>
      <c r="IJ825" s="46"/>
      <c r="IK825" s="46"/>
      <c r="IL825" s="46"/>
      <c r="IM825" s="46"/>
      <c r="IN825" s="46"/>
      <c r="IO825" s="46"/>
      <c r="IP825" s="46"/>
      <c r="IQ825" s="46"/>
      <c r="IR825" s="46"/>
      <c r="IS825" s="46"/>
      <c r="IT825" s="46"/>
      <c r="IU825" s="46"/>
    </row>
    <row r="826" spans="1:5" ht="15.75">
      <c r="A826" s="143" t="s">
        <v>139</v>
      </c>
      <c r="B826" s="143"/>
      <c r="C826" s="143"/>
      <c r="D826" s="143"/>
      <c r="E826" s="143"/>
    </row>
    <row r="827" spans="1:5" ht="15.75">
      <c r="A827" s="143" t="s">
        <v>465</v>
      </c>
      <c r="B827" s="143"/>
      <c r="C827" s="143"/>
      <c r="D827" s="143"/>
      <c r="E827" s="143"/>
    </row>
    <row r="828" spans="1:5" ht="15.75">
      <c r="A828" s="146" t="s">
        <v>438</v>
      </c>
      <c r="B828" s="146"/>
      <c r="C828" s="146"/>
      <c r="D828" s="146"/>
      <c r="E828" s="146"/>
    </row>
    <row r="829" spans="1:5" ht="15.75">
      <c r="A829" s="155" t="s">
        <v>23</v>
      </c>
      <c r="B829" s="148" t="s">
        <v>6</v>
      </c>
      <c r="C829" s="149"/>
      <c r="D829" s="167" t="s">
        <v>7</v>
      </c>
      <c r="E829" s="155" t="s">
        <v>8</v>
      </c>
    </row>
    <row r="830" spans="1:5" ht="15.75">
      <c r="A830" s="155"/>
      <c r="B830" s="41" t="s">
        <v>9</v>
      </c>
      <c r="C830" s="41" t="s">
        <v>10</v>
      </c>
      <c r="D830" s="167"/>
      <c r="E830" s="155"/>
    </row>
    <row r="831" spans="1:5" ht="30">
      <c r="A831" s="67">
        <v>44048</v>
      </c>
      <c r="B831" s="68" t="s">
        <v>400</v>
      </c>
      <c r="C831" s="69" t="s">
        <v>401</v>
      </c>
      <c r="D831" s="4" t="s">
        <v>402</v>
      </c>
      <c r="E831" s="70">
        <v>240</v>
      </c>
    </row>
    <row r="832" spans="1:5" ht="30">
      <c r="A832" s="67">
        <v>44046</v>
      </c>
      <c r="B832" s="68" t="s">
        <v>403</v>
      </c>
      <c r="C832" s="69" t="s">
        <v>404</v>
      </c>
      <c r="D832" s="4" t="s">
        <v>405</v>
      </c>
      <c r="E832" s="70">
        <v>2008.02</v>
      </c>
    </row>
    <row r="833" spans="1:5" ht="30">
      <c r="A833" s="67">
        <v>44047</v>
      </c>
      <c r="B833" s="68" t="s">
        <v>406</v>
      </c>
      <c r="C833" s="69" t="s">
        <v>407</v>
      </c>
      <c r="D833" s="4" t="s">
        <v>408</v>
      </c>
      <c r="E833" s="70">
        <v>530</v>
      </c>
    </row>
    <row r="834" spans="1:5" ht="45">
      <c r="A834" s="67">
        <v>44047</v>
      </c>
      <c r="B834" s="68" t="s">
        <v>406</v>
      </c>
      <c r="C834" s="69" t="s">
        <v>407</v>
      </c>
      <c r="D834" s="4" t="s">
        <v>409</v>
      </c>
      <c r="E834" s="70">
        <v>1160</v>
      </c>
    </row>
    <row r="835" spans="1:5" ht="30">
      <c r="A835" s="67">
        <v>44048</v>
      </c>
      <c r="B835" s="68" t="s">
        <v>410</v>
      </c>
      <c r="C835" s="69" t="s">
        <v>411</v>
      </c>
      <c r="D835" s="4" t="s">
        <v>412</v>
      </c>
      <c r="E835" s="70">
        <v>269.5</v>
      </c>
    </row>
    <row r="836" spans="1:5" ht="15">
      <c r="A836" s="67">
        <v>44050</v>
      </c>
      <c r="B836" s="68" t="s">
        <v>413</v>
      </c>
      <c r="C836" s="69" t="s">
        <v>18</v>
      </c>
      <c r="D836" s="4" t="s">
        <v>414</v>
      </c>
      <c r="E836" s="70">
        <v>91.98</v>
      </c>
    </row>
    <row r="837" spans="1:5" ht="30">
      <c r="A837" s="67">
        <v>44053</v>
      </c>
      <c r="B837" s="68" t="s">
        <v>410</v>
      </c>
      <c r="C837" s="69" t="s">
        <v>411</v>
      </c>
      <c r="D837" s="4" t="s">
        <v>415</v>
      </c>
      <c r="E837" s="70">
        <v>7.84</v>
      </c>
    </row>
    <row r="838" spans="1:5" ht="15">
      <c r="A838" s="67">
        <v>44061</v>
      </c>
      <c r="B838" s="68" t="s">
        <v>413</v>
      </c>
      <c r="C838" s="69" t="s">
        <v>18</v>
      </c>
      <c r="D838" s="4" t="s">
        <v>416</v>
      </c>
      <c r="E838" s="70">
        <v>5.5</v>
      </c>
    </row>
    <row r="839" spans="1:5" ht="45">
      <c r="A839" s="67">
        <v>44062</v>
      </c>
      <c r="B839" s="68" t="s">
        <v>406</v>
      </c>
      <c r="C839" s="69" t="s">
        <v>407</v>
      </c>
      <c r="D839" s="4" t="s">
        <v>417</v>
      </c>
      <c r="E839" s="70">
        <v>600</v>
      </c>
    </row>
    <row r="840" spans="1:5" ht="45">
      <c r="A840" s="67">
        <v>44070</v>
      </c>
      <c r="B840" s="68" t="s">
        <v>406</v>
      </c>
      <c r="C840" s="69" t="s">
        <v>407</v>
      </c>
      <c r="D840" s="4" t="s">
        <v>418</v>
      </c>
      <c r="E840" s="70">
        <v>92.5</v>
      </c>
    </row>
    <row r="841" spans="1:5" ht="45">
      <c r="A841" s="67">
        <v>44071</v>
      </c>
      <c r="B841" s="68" t="s">
        <v>419</v>
      </c>
      <c r="C841" s="69" t="s">
        <v>420</v>
      </c>
      <c r="D841" s="4" t="s">
        <v>421</v>
      </c>
      <c r="E841" s="70">
        <v>500</v>
      </c>
    </row>
    <row r="842" spans="1:5" ht="15">
      <c r="A842" s="67">
        <v>44061</v>
      </c>
      <c r="B842" s="68" t="s">
        <v>413</v>
      </c>
      <c r="C842" s="69" t="s">
        <v>18</v>
      </c>
      <c r="D842" s="4" t="s">
        <v>422</v>
      </c>
      <c r="E842" s="70">
        <v>0.16</v>
      </c>
    </row>
    <row r="843" spans="1:5" ht="30">
      <c r="A843" s="67">
        <v>44075</v>
      </c>
      <c r="B843" s="68" t="s">
        <v>423</v>
      </c>
      <c r="C843" s="69" t="s">
        <v>424</v>
      </c>
      <c r="D843" s="4" t="s">
        <v>425</v>
      </c>
      <c r="E843" s="70">
        <v>648.48</v>
      </c>
    </row>
    <row r="844" spans="1:5" ht="30">
      <c r="A844" s="67">
        <v>44084</v>
      </c>
      <c r="B844" s="68" t="s">
        <v>426</v>
      </c>
      <c r="C844" s="69" t="s">
        <v>427</v>
      </c>
      <c r="D844" s="4" t="s">
        <v>428</v>
      </c>
      <c r="E844" s="70">
        <v>143.08</v>
      </c>
    </row>
    <row r="845" spans="1:5" ht="30">
      <c r="A845" s="67">
        <v>44084</v>
      </c>
      <c r="B845" s="68" t="s">
        <v>429</v>
      </c>
      <c r="C845" s="69" t="s">
        <v>315</v>
      </c>
      <c r="D845" s="4" t="s">
        <v>430</v>
      </c>
      <c r="E845" s="70">
        <v>705.53</v>
      </c>
    </row>
    <row r="846" spans="1:5" ht="30">
      <c r="A846" s="67">
        <v>44102</v>
      </c>
      <c r="B846" s="68" t="s">
        <v>431</v>
      </c>
      <c r="C846" s="69" t="s">
        <v>432</v>
      </c>
      <c r="D846" s="4" t="s">
        <v>433</v>
      </c>
      <c r="E846" s="70">
        <v>601.4</v>
      </c>
    </row>
    <row r="847" spans="1:5" ht="15">
      <c r="A847" s="67">
        <v>44109</v>
      </c>
      <c r="B847" s="68" t="s">
        <v>413</v>
      </c>
      <c r="C847" s="69" t="s">
        <v>18</v>
      </c>
      <c r="D847" s="4" t="s">
        <v>434</v>
      </c>
      <c r="E847" s="70">
        <v>23.52</v>
      </c>
    </row>
    <row r="848" spans="1:5" ht="15">
      <c r="A848" s="67">
        <v>44109</v>
      </c>
      <c r="B848" s="68" t="s">
        <v>413</v>
      </c>
      <c r="C848" s="69" t="s">
        <v>18</v>
      </c>
      <c r="D848" s="4" t="s">
        <v>435</v>
      </c>
      <c r="E848" s="70">
        <v>2.92</v>
      </c>
    </row>
    <row r="849" spans="1:5" ht="15">
      <c r="A849" s="67">
        <v>44109</v>
      </c>
      <c r="B849" s="68" t="s">
        <v>413</v>
      </c>
      <c r="C849" s="69" t="s">
        <v>18</v>
      </c>
      <c r="D849" s="4" t="s">
        <v>436</v>
      </c>
      <c r="E849" s="70">
        <v>14.4</v>
      </c>
    </row>
    <row r="850" spans="1:5" ht="15">
      <c r="A850" s="67">
        <v>44109</v>
      </c>
      <c r="B850" s="68" t="s">
        <v>413</v>
      </c>
      <c r="C850" s="69" t="s">
        <v>18</v>
      </c>
      <c r="D850" s="4" t="s">
        <v>437</v>
      </c>
      <c r="E850" s="70">
        <v>18.6</v>
      </c>
    </row>
    <row r="851" spans="1:5" ht="30">
      <c r="A851" s="67">
        <v>44117</v>
      </c>
      <c r="B851" s="68" t="s">
        <v>104</v>
      </c>
      <c r="C851" s="69" t="s">
        <v>105</v>
      </c>
      <c r="D851" s="4" t="s">
        <v>106</v>
      </c>
      <c r="E851" s="70">
        <v>336.57</v>
      </c>
    </row>
    <row r="852" spans="1:5" ht="15.75">
      <c r="A852" s="178" t="s">
        <v>20</v>
      </c>
      <c r="B852" s="179"/>
      <c r="C852" s="179"/>
      <c r="D852" s="180"/>
      <c r="E852" s="64">
        <f>SUM(E831:E851)</f>
        <v>7999.999999999999</v>
      </c>
    </row>
    <row r="855" ht="15.75">
      <c r="A855" s="34"/>
    </row>
    <row r="857" spans="1:5" ht="16.5" thickBot="1">
      <c r="A857" s="151" t="s">
        <v>961</v>
      </c>
      <c r="B857" s="151"/>
      <c r="C857" s="151"/>
      <c r="D857" s="151"/>
      <c r="E857" s="151"/>
    </row>
    <row r="858" spans="1:5" ht="16.5" thickTop="1">
      <c r="A858" s="145" t="s">
        <v>0</v>
      </c>
      <c r="B858" s="145"/>
      <c r="C858" s="145"/>
      <c r="D858" s="145"/>
      <c r="E858" s="145"/>
    </row>
    <row r="860" spans="1:5" ht="35.25" customHeight="1">
      <c r="A860" s="144" t="s">
        <v>291</v>
      </c>
      <c r="B860" s="144"/>
      <c r="C860" s="144"/>
      <c r="D860" s="144"/>
      <c r="E860" s="144"/>
    </row>
    <row r="861" spans="1:5" ht="15.75">
      <c r="A861" s="143" t="s">
        <v>139</v>
      </c>
      <c r="B861" s="143"/>
      <c r="C861" s="143"/>
      <c r="D861" s="143"/>
      <c r="E861" s="143"/>
    </row>
    <row r="862" spans="1:5" ht="15.75">
      <c r="A862" s="143" t="s">
        <v>3</v>
      </c>
      <c r="B862" s="143"/>
      <c r="C862" s="143"/>
      <c r="D862" s="143"/>
      <c r="E862" s="143"/>
    </row>
    <row r="863" spans="1:5" ht="15.75">
      <c r="A863" s="146" t="s">
        <v>709</v>
      </c>
      <c r="B863" s="146"/>
      <c r="C863" s="146"/>
      <c r="D863" s="146"/>
      <c r="E863" s="146"/>
    </row>
    <row r="864" spans="1:5" ht="15.75">
      <c r="A864" s="147" t="s">
        <v>23</v>
      </c>
      <c r="B864" s="148" t="s">
        <v>6</v>
      </c>
      <c r="C864" s="149"/>
      <c r="D864" s="150" t="s">
        <v>7</v>
      </c>
      <c r="E864" s="147" t="s">
        <v>8</v>
      </c>
    </row>
    <row r="865" spans="1:5" ht="15.75">
      <c r="A865" s="147"/>
      <c r="B865" s="41" t="s">
        <v>9</v>
      </c>
      <c r="C865" s="41" t="s">
        <v>10</v>
      </c>
      <c r="D865" s="150"/>
      <c r="E865" s="147"/>
    </row>
    <row r="866" spans="1:5" ht="30">
      <c r="A866" s="27" t="s">
        <v>701</v>
      </c>
      <c r="B866" s="1" t="s">
        <v>702</v>
      </c>
      <c r="C866" s="42" t="s">
        <v>703</v>
      </c>
      <c r="D866" s="16" t="s">
        <v>704</v>
      </c>
      <c r="E866" s="74">
        <v>3800</v>
      </c>
    </row>
    <row r="867" spans="1:5" ht="15">
      <c r="A867" s="27" t="s">
        <v>705</v>
      </c>
      <c r="B867" s="1" t="s">
        <v>706</v>
      </c>
      <c r="C867" s="42" t="s">
        <v>707</v>
      </c>
      <c r="D867" s="17" t="s">
        <v>708</v>
      </c>
      <c r="E867" s="74">
        <v>200</v>
      </c>
    </row>
    <row r="868" spans="1:5" ht="15.75">
      <c r="A868" s="140" t="s">
        <v>20</v>
      </c>
      <c r="B868" s="141"/>
      <c r="C868" s="141"/>
      <c r="D868" s="142"/>
      <c r="E868" s="78">
        <f>SUM(E866:E867)</f>
        <v>4000</v>
      </c>
    </row>
    <row r="871" ht="15.75">
      <c r="A871" s="34"/>
    </row>
    <row r="873" spans="1:5" ht="16.5" thickBot="1">
      <c r="A873" s="151" t="s">
        <v>961</v>
      </c>
      <c r="B873" s="151"/>
      <c r="C873" s="151"/>
      <c r="D873" s="151"/>
      <c r="E873" s="151"/>
    </row>
    <row r="874" spans="1:5" ht="16.5" thickTop="1">
      <c r="A874" s="145" t="s">
        <v>0</v>
      </c>
      <c r="B874" s="145"/>
      <c r="C874" s="145"/>
      <c r="D874" s="145"/>
      <c r="E874" s="145"/>
    </row>
    <row r="876" spans="1:5" ht="30.75" customHeight="1">
      <c r="A876" s="144" t="s">
        <v>292</v>
      </c>
      <c r="B876" s="144"/>
      <c r="C876" s="144"/>
      <c r="D876" s="144"/>
      <c r="E876" s="144"/>
    </row>
    <row r="877" spans="1:5" ht="15.75">
      <c r="A877" s="143" t="s">
        <v>139</v>
      </c>
      <c r="B877" s="143"/>
      <c r="C877" s="143"/>
      <c r="D877" s="143"/>
      <c r="E877" s="143"/>
    </row>
    <row r="878" spans="1:5" ht="15.75">
      <c r="A878" s="143" t="s">
        <v>3</v>
      </c>
      <c r="B878" s="143"/>
      <c r="C878" s="143"/>
      <c r="D878" s="143"/>
      <c r="E878" s="143"/>
    </row>
    <row r="879" spans="1:5" ht="15.75">
      <c r="A879" s="146" t="s">
        <v>443</v>
      </c>
      <c r="B879" s="146"/>
      <c r="C879" s="146"/>
      <c r="D879" s="146"/>
      <c r="E879" s="146"/>
    </row>
    <row r="880" spans="1:5" ht="15.75">
      <c r="A880" s="147" t="s">
        <v>23</v>
      </c>
      <c r="B880" s="148" t="s">
        <v>6</v>
      </c>
      <c r="C880" s="149"/>
      <c r="D880" s="150" t="s">
        <v>7</v>
      </c>
      <c r="E880" s="147" t="s">
        <v>8</v>
      </c>
    </row>
    <row r="881" spans="1:5" ht="15.75">
      <c r="A881" s="147"/>
      <c r="B881" s="41" t="s">
        <v>9</v>
      </c>
      <c r="C881" s="41" t="s">
        <v>10</v>
      </c>
      <c r="D881" s="150"/>
      <c r="E881" s="147"/>
    </row>
    <row r="882" spans="1:5" ht="15">
      <c r="A882" s="27">
        <v>44160</v>
      </c>
      <c r="B882" s="1" t="s">
        <v>439</v>
      </c>
      <c r="C882" s="42" t="s">
        <v>441</v>
      </c>
      <c r="D882" s="17" t="s">
        <v>445</v>
      </c>
      <c r="E882" s="74">
        <v>82</v>
      </c>
    </row>
    <row r="883" spans="1:5" ht="15">
      <c r="A883" s="27">
        <v>44160</v>
      </c>
      <c r="B883" s="1" t="s">
        <v>440</v>
      </c>
      <c r="C883" s="42" t="s">
        <v>442</v>
      </c>
      <c r="D883" s="17" t="s">
        <v>444</v>
      </c>
      <c r="E883" s="74">
        <v>185</v>
      </c>
    </row>
    <row r="884" spans="1:255" ht="30">
      <c r="A884" s="27">
        <v>44188</v>
      </c>
      <c r="B884" s="1" t="s">
        <v>104</v>
      </c>
      <c r="C884" s="42" t="s">
        <v>105</v>
      </c>
      <c r="D884" s="3" t="s">
        <v>106</v>
      </c>
      <c r="E884" s="74">
        <f>E885-E883-E882</f>
        <v>733</v>
      </c>
      <c r="IT884" s="32"/>
      <c r="IU884" s="32"/>
    </row>
    <row r="885" spans="1:255" ht="15.75">
      <c r="A885" s="140" t="s">
        <v>20</v>
      </c>
      <c r="B885" s="141"/>
      <c r="C885" s="141"/>
      <c r="D885" s="142"/>
      <c r="E885" s="78">
        <v>1000</v>
      </c>
      <c r="IT885" s="32"/>
      <c r="IU885" s="32"/>
    </row>
    <row r="888" ht="15.75">
      <c r="A888" s="34"/>
    </row>
    <row r="890" spans="1:5" ht="16.5" thickBot="1">
      <c r="A890" s="151" t="s">
        <v>961</v>
      </c>
      <c r="B890" s="151"/>
      <c r="C890" s="151"/>
      <c r="D890" s="151"/>
      <c r="E890" s="151"/>
    </row>
    <row r="891" spans="1:5" ht="16.5" thickTop="1">
      <c r="A891" s="145" t="s">
        <v>0</v>
      </c>
      <c r="B891" s="145"/>
      <c r="C891" s="145"/>
      <c r="D891" s="145"/>
      <c r="E891" s="145"/>
    </row>
    <row r="893" spans="1:255" s="60" customFormat="1" ht="33" customHeight="1">
      <c r="A893" s="144" t="s">
        <v>366</v>
      </c>
      <c r="B893" s="144"/>
      <c r="C893" s="144"/>
      <c r="D893" s="144"/>
      <c r="E893" s="144"/>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C893" s="46"/>
      <c r="AD893" s="46"/>
      <c r="AE893" s="46"/>
      <c r="AF893" s="46"/>
      <c r="AG893" s="46"/>
      <c r="AH893" s="46"/>
      <c r="AI893" s="46"/>
      <c r="AJ893" s="46"/>
      <c r="AK893" s="46"/>
      <c r="AL893" s="46"/>
      <c r="AM893" s="46"/>
      <c r="AN893" s="46"/>
      <c r="AO893" s="46"/>
      <c r="AP893" s="46"/>
      <c r="AQ893" s="46"/>
      <c r="AR893" s="46"/>
      <c r="AS893" s="46"/>
      <c r="AT893" s="46"/>
      <c r="AU893" s="46"/>
      <c r="AV893" s="46"/>
      <c r="AW893" s="46"/>
      <c r="AX893" s="46"/>
      <c r="AY893" s="46"/>
      <c r="AZ893" s="46"/>
      <c r="BA893" s="46"/>
      <c r="BB893" s="46"/>
      <c r="BC893" s="46"/>
      <c r="BD893" s="46"/>
      <c r="BE893" s="46"/>
      <c r="BF893" s="46"/>
      <c r="BG893" s="46"/>
      <c r="BH893" s="46"/>
      <c r="BI893" s="46"/>
      <c r="BJ893" s="46"/>
      <c r="BK893" s="46"/>
      <c r="BL893" s="46"/>
      <c r="BM893" s="46"/>
      <c r="BN893" s="46"/>
      <c r="BO893" s="46"/>
      <c r="BP893" s="46"/>
      <c r="BQ893" s="46"/>
      <c r="BR893" s="46"/>
      <c r="BS893" s="46"/>
      <c r="BT893" s="46"/>
      <c r="BU893" s="46"/>
      <c r="BV893" s="46"/>
      <c r="BW893" s="46"/>
      <c r="BX893" s="46"/>
      <c r="BY893" s="46"/>
      <c r="BZ893" s="46"/>
      <c r="CA893" s="46"/>
      <c r="CB893" s="46"/>
      <c r="CC893" s="46"/>
      <c r="CD893" s="46"/>
      <c r="CE893" s="46"/>
      <c r="CF893" s="46"/>
      <c r="CG893" s="46"/>
      <c r="CH893" s="46"/>
      <c r="CI893" s="46"/>
      <c r="CJ893" s="46"/>
      <c r="CK893" s="46"/>
      <c r="CL893" s="46"/>
      <c r="CM893" s="46"/>
      <c r="CN893" s="46"/>
      <c r="CO893" s="46"/>
      <c r="CP893" s="46"/>
      <c r="CQ893" s="46"/>
      <c r="CR893" s="46"/>
      <c r="CS893" s="46"/>
      <c r="CT893" s="46"/>
      <c r="CU893" s="46"/>
      <c r="CV893" s="46"/>
      <c r="CW893" s="46"/>
      <c r="CX893" s="46"/>
      <c r="CY893" s="46"/>
      <c r="CZ893" s="46"/>
      <c r="DA893" s="46"/>
      <c r="DB893" s="46"/>
      <c r="DC893" s="46"/>
      <c r="DD893" s="46"/>
      <c r="DE893" s="46"/>
      <c r="DF893" s="46"/>
      <c r="DG893" s="46"/>
      <c r="DH893" s="46"/>
      <c r="DI893" s="46"/>
      <c r="DJ893" s="46"/>
      <c r="DK893" s="46"/>
      <c r="DL893" s="46"/>
      <c r="DM893" s="46"/>
      <c r="DN893" s="46"/>
      <c r="DO893" s="46"/>
      <c r="DP893" s="46"/>
      <c r="DQ893" s="46"/>
      <c r="DR893" s="46"/>
      <c r="DS893" s="46"/>
      <c r="DT893" s="46"/>
      <c r="DU893" s="46"/>
      <c r="DV893" s="46"/>
      <c r="DW893" s="46"/>
      <c r="DX893" s="46"/>
      <c r="DY893" s="46"/>
      <c r="DZ893" s="46"/>
      <c r="EA893" s="46"/>
      <c r="EB893" s="46"/>
      <c r="EC893" s="46"/>
      <c r="ED893" s="46"/>
      <c r="EE893" s="46"/>
      <c r="EF893" s="46"/>
      <c r="EG893" s="46"/>
      <c r="EH893" s="46"/>
      <c r="EI893" s="46"/>
      <c r="EJ893" s="46"/>
      <c r="EK893" s="46"/>
      <c r="EL893" s="46"/>
      <c r="EM893" s="46"/>
      <c r="EN893" s="46"/>
      <c r="EO893" s="46"/>
      <c r="EP893" s="46"/>
      <c r="EQ893" s="46"/>
      <c r="ER893" s="46"/>
      <c r="ES893" s="46"/>
      <c r="ET893" s="46"/>
      <c r="EU893" s="46"/>
      <c r="EV893" s="46"/>
      <c r="EW893" s="46"/>
      <c r="EX893" s="46"/>
      <c r="EY893" s="46"/>
      <c r="EZ893" s="46"/>
      <c r="FA893" s="46"/>
      <c r="FB893" s="46"/>
      <c r="FC893" s="46"/>
      <c r="FD893" s="46"/>
      <c r="FE893" s="46"/>
      <c r="FF893" s="46"/>
      <c r="FG893" s="46"/>
      <c r="FH893" s="46"/>
      <c r="FI893" s="46"/>
      <c r="FJ893" s="46"/>
      <c r="FK893" s="46"/>
      <c r="FL893" s="46"/>
      <c r="FM893" s="46"/>
      <c r="FN893" s="46"/>
      <c r="FO893" s="46"/>
      <c r="FP893" s="46"/>
      <c r="FQ893" s="46"/>
      <c r="FR893" s="46"/>
      <c r="FS893" s="46"/>
      <c r="FT893" s="46"/>
      <c r="FU893" s="46"/>
      <c r="FV893" s="46"/>
      <c r="FW893" s="46"/>
      <c r="FX893" s="46"/>
      <c r="FY893" s="46"/>
      <c r="FZ893" s="46"/>
      <c r="GA893" s="46"/>
      <c r="GB893" s="46"/>
      <c r="GC893" s="46"/>
      <c r="GD893" s="46"/>
      <c r="GE893" s="46"/>
      <c r="GF893" s="46"/>
      <c r="GG893" s="46"/>
      <c r="GH893" s="46"/>
      <c r="GI893" s="46"/>
      <c r="GJ893" s="46"/>
      <c r="GK893" s="46"/>
      <c r="GL893" s="46"/>
      <c r="GM893" s="46"/>
      <c r="GN893" s="46"/>
      <c r="GO893" s="46"/>
      <c r="GP893" s="46"/>
      <c r="GQ893" s="46"/>
      <c r="GR893" s="46"/>
      <c r="GS893" s="46"/>
      <c r="GT893" s="46"/>
      <c r="GU893" s="46"/>
      <c r="GV893" s="46"/>
      <c r="GW893" s="46"/>
      <c r="GX893" s="46"/>
      <c r="GY893" s="46"/>
      <c r="GZ893" s="46"/>
      <c r="HA893" s="46"/>
      <c r="HB893" s="46"/>
      <c r="HC893" s="46"/>
      <c r="HD893" s="46"/>
      <c r="HE893" s="46"/>
      <c r="HF893" s="46"/>
      <c r="HG893" s="46"/>
      <c r="HH893" s="46"/>
      <c r="HI893" s="46"/>
      <c r="HJ893" s="46"/>
      <c r="HK893" s="46"/>
      <c r="HL893" s="46"/>
      <c r="HM893" s="46"/>
      <c r="HN893" s="46"/>
      <c r="HO893" s="46"/>
      <c r="HP893" s="46"/>
      <c r="HQ893" s="46"/>
      <c r="HR893" s="46"/>
      <c r="HS893" s="46"/>
      <c r="HT893" s="46"/>
      <c r="HU893" s="46"/>
      <c r="HV893" s="46"/>
      <c r="HW893" s="46"/>
      <c r="HX893" s="46"/>
      <c r="HY893" s="46"/>
      <c r="HZ893" s="46"/>
      <c r="IA893" s="46"/>
      <c r="IB893" s="46"/>
      <c r="IC893" s="46"/>
      <c r="ID893" s="46"/>
      <c r="IE893" s="46"/>
      <c r="IF893" s="46"/>
      <c r="IG893" s="46"/>
      <c r="IH893" s="46"/>
      <c r="II893" s="46"/>
      <c r="IJ893" s="46"/>
      <c r="IK893" s="46"/>
      <c r="IL893" s="46"/>
      <c r="IM893" s="46"/>
      <c r="IN893" s="46"/>
      <c r="IO893" s="46"/>
      <c r="IP893" s="46"/>
      <c r="IQ893" s="46"/>
      <c r="IR893" s="46"/>
      <c r="IS893" s="46"/>
      <c r="IT893" s="46"/>
      <c r="IU893" s="46"/>
    </row>
    <row r="894" spans="1:5" ht="15.75">
      <c r="A894" s="143" t="s">
        <v>139</v>
      </c>
      <c r="B894" s="143"/>
      <c r="C894" s="143"/>
      <c r="D894" s="143"/>
      <c r="E894" s="143"/>
    </row>
    <row r="895" spans="1:5" ht="15.75">
      <c r="A895" s="143" t="s">
        <v>465</v>
      </c>
      <c r="B895" s="143"/>
      <c r="C895" s="143"/>
      <c r="D895" s="143"/>
      <c r="E895" s="143"/>
    </row>
    <row r="896" spans="1:5" ht="15.75">
      <c r="A896" s="146" t="s">
        <v>364</v>
      </c>
      <c r="B896" s="146"/>
      <c r="C896" s="146"/>
      <c r="D896" s="146"/>
      <c r="E896" s="146"/>
    </row>
    <row r="897" spans="1:5" ht="15.75">
      <c r="A897" s="156" t="s">
        <v>23</v>
      </c>
      <c r="B897" s="148" t="s">
        <v>6</v>
      </c>
      <c r="C897" s="149"/>
      <c r="D897" s="166" t="s">
        <v>7</v>
      </c>
      <c r="E897" s="155" t="s">
        <v>8</v>
      </c>
    </row>
    <row r="898" spans="1:5" ht="15.75">
      <c r="A898" s="156"/>
      <c r="B898" s="41" t="s">
        <v>9</v>
      </c>
      <c r="C898" s="41" t="s">
        <v>10</v>
      </c>
      <c r="D898" s="166"/>
      <c r="E898" s="155"/>
    </row>
    <row r="899" spans="1:5" ht="30">
      <c r="A899" s="54">
        <v>44055</v>
      </c>
      <c r="B899" s="5" t="s">
        <v>466</v>
      </c>
      <c r="C899" s="65" t="s">
        <v>177</v>
      </c>
      <c r="D899" s="5" t="s">
        <v>467</v>
      </c>
      <c r="E899" s="62">
        <v>45</v>
      </c>
    </row>
    <row r="900" spans="1:5" ht="30">
      <c r="A900" s="54">
        <v>44062</v>
      </c>
      <c r="B900" s="5" t="s">
        <v>466</v>
      </c>
      <c r="C900" s="65" t="s">
        <v>177</v>
      </c>
      <c r="D900" s="5" t="s">
        <v>467</v>
      </c>
      <c r="E900" s="62">
        <v>187</v>
      </c>
    </row>
    <row r="901" spans="1:5" ht="15">
      <c r="A901" s="54">
        <v>44050</v>
      </c>
      <c r="B901" s="5" t="s">
        <v>468</v>
      </c>
      <c r="C901" s="65" t="s">
        <v>367</v>
      </c>
      <c r="D901" s="5" t="s">
        <v>469</v>
      </c>
      <c r="E901" s="62">
        <v>59.66</v>
      </c>
    </row>
    <row r="902" spans="1:5" ht="15">
      <c r="A902" s="54">
        <v>44089</v>
      </c>
      <c r="B902" s="5" t="s">
        <v>470</v>
      </c>
      <c r="C902" s="61" t="s">
        <v>368</v>
      </c>
      <c r="D902" s="5" t="s">
        <v>471</v>
      </c>
      <c r="E902" s="62">
        <v>260</v>
      </c>
    </row>
    <row r="903" spans="1:5" ht="30">
      <c r="A903" s="54">
        <v>44102</v>
      </c>
      <c r="B903" s="5" t="s">
        <v>472</v>
      </c>
      <c r="C903" s="61" t="s">
        <v>185</v>
      </c>
      <c r="D903" s="5" t="s">
        <v>476</v>
      </c>
      <c r="E903" s="62">
        <v>78.3</v>
      </c>
    </row>
    <row r="904" spans="1:5" ht="15">
      <c r="A904" s="54">
        <v>44103</v>
      </c>
      <c r="B904" s="5" t="s">
        <v>473</v>
      </c>
      <c r="C904" s="61" t="s">
        <v>474</v>
      </c>
      <c r="D904" s="5" t="s">
        <v>475</v>
      </c>
      <c r="E904" s="62">
        <v>18.26</v>
      </c>
    </row>
    <row r="905" spans="1:5" ht="30">
      <c r="A905" s="54">
        <v>44125</v>
      </c>
      <c r="B905" s="1" t="s">
        <v>104</v>
      </c>
      <c r="C905" s="26" t="s">
        <v>105</v>
      </c>
      <c r="D905" s="1" t="s">
        <v>137</v>
      </c>
      <c r="E905" s="55">
        <v>351.78</v>
      </c>
    </row>
    <row r="906" spans="1:5" ht="15.75">
      <c r="A906" s="158" t="s">
        <v>20</v>
      </c>
      <c r="B906" s="159"/>
      <c r="C906" s="159"/>
      <c r="D906" s="161"/>
      <c r="E906" s="63">
        <f>SUM(E899:E905)</f>
        <v>999.9999999999999</v>
      </c>
    </row>
    <row r="909" ht="15.75">
      <c r="A909" s="34"/>
    </row>
    <row r="911" spans="1:5" ht="16.5" thickBot="1">
      <c r="A911" s="151" t="s">
        <v>961</v>
      </c>
      <c r="B911" s="151"/>
      <c r="C911" s="151"/>
      <c r="D911" s="151"/>
      <c r="E911" s="151"/>
    </row>
    <row r="912" spans="1:5" ht="16.5" thickTop="1">
      <c r="A912" s="145" t="s">
        <v>0</v>
      </c>
      <c r="B912" s="145"/>
      <c r="C912" s="145"/>
      <c r="D912" s="145"/>
      <c r="E912" s="145"/>
    </row>
    <row r="914" spans="1:255" s="60" customFormat="1" ht="31.5" customHeight="1">
      <c r="A914" s="144" t="s">
        <v>172</v>
      </c>
      <c r="B914" s="144"/>
      <c r="C914" s="144"/>
      <c r="D914" s="144"/>
      <c r="E914" s="144"/>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C914" s="46"/>
      <c r="AD914" s="46"/>
      <c r="AE914" s="46"/>
      <c r="AF914" s="46"/>
      <c r="AG914" s="46"/>
      <c r="AH914" s="46"/>
      <c r="AI914" s="46"/>
      <c r="AJ914" s="46"/>
      <c r="AK914" s="46"/>
      <c r="AL914" s="46"/>
      <c r="AM914" s="46"/>
      <c r="AN914" s="46"/>
      <c r="AO914" s="46"/>
      <c r="AP914" s="46"/>
      <c r="AQ914" s="46"/>
      <c r="AR914" s="46"/>
      <c r="AS914" s="46"/>
      <c r="AT914" s="46"/>
      <c r="AU914" s="46"/>
      <c r="AV914" s="46"/>
      <c r="AW914" s="46"/>
      <c r="AX914" s="46"/>
      <c r="AY914" s="46"/>
      <c r="AZ914" s="46"/>
      <c r="BA914" s="46"/>
      <c r="BB914" s="46"/>
      <c r="BC914" s="46"/>
      <c r="BD914" s="46"/>
      <c r="BE914" s="46"/>
      <c r="BF914" s="46"/>
      <c r="BG914" s="46"/>
      <c r="BH914" s="46"/>
      <c r="BI914" s="46"/>
      <c r="BJ914" s="46"/>
      <c r="BK914" s="46"/>
      <c r="BL914" s="46"/>
      <c r="BM914" s="46"/>
      <c r="BN914" s="46"/>
      <c r="BO914" s="46"/>
      <c r="BP914" s="46"/>
      <c r="BQ914" s="46"/>
      <c r="BR914" s="46"/>
      <c r="BS914" s="46"/>
      <c r="BT914" s="46"/>
      <c r="BU914" s="46"/>
      <c r="BV914" s="46"/>
      <c r="BW914" s="46"/>
      <c r="BX914" s="46"/>
      <c r="BY914" s="46"/>
      <c r="BZ914" s="46"/>
      <c r="CA914" s="46"/>
      <c r="CB914" s="46"/>
      <c r="CC914" s="46"/>
      <c r="CD914" s="46"/>
      <c r="CE914" s="46"/>
      <c r="CF914" s="46"/>
      <c r="CG914" s="46"/>
      <c r="CH914" s="46"/>
      <c r="CI914" s="46"/>
      <c r="CJ914" s="46"/>
      <c r="CK914" s="46"/>
      <c r="CL914" s="46"/>
      <c r="CM914" s="46"/>
      <c r="CN914" s="46"/>
      <c r="CO914" s="46"/>
      <c r="CP914" s="46"/>
      <c r="CQ914" s="46"/>
      <c r="CR914" s="46"/>
      <c r="CS914" s="46"/>
      <c r="CT914" s="46"/>
      <c r="CU914" s="46"/>
      <c r="CV914" s="46"/>
      <c r="CW914" s="46"/>
      <c r="CX914" s="46"/>
      <c r="CY914" s="46"/>
      <c r="CZ914" s="46"/>
      <c r="DA914" s="46"/>
      <c r="DB914" s="46"/>
      <c r="DC914" s="46"/>
      <c r="DD914" s="46"/>
      <c r="DE914" s="46"/>
      <c r="DF914" s="46"/>
      <c r="DG914" s="46"/>
      <c r="DH914" s="46"/>
      <c r="DI914" s="46"/>
      <c r="DJ914" s="46"/>
      <c r="DK914" s="46"/>
      <c r="DL914" s="46"/>
      <c r="DM914" s="46"/>
      <c r="DN914" s="46"/>
      <c r="DO914" s="46"/>
      <c r="DP914" s="46"/>
      <c r="DQ914" s="46"/>
      <c r="DR914" s="46"/>
      <c r="DS914" s="46"/>
      <c r="DT914" s="46"/>
      <c r="DU914" s="46"/>
      <c r="DV914" s="46"/>
      <c r="DW914" s="46"/>
      <c r="DX914" s="46"/>
      <c r="DY914" s="46"/>
      <c r="DZ914" s="46"/>
      <c r="EA914" s="46"/>
      <c r="EB914" s="46"/>
      <c r="EC914" s="46"/>
      <c r="ED914" s="46"/>
      <c r="EE914" s="46"/>
      <c r="EF914" s="46"/>
      <c r="EG914" s="46"/>
      <c r="EH914" s="46"/>
      <c r="EI914" s="46"/>
      <c r="EJ914" s="46"/>
      <c r="EK914" s="46"/>
      <c r="EL914" s="46"/>
      <c r="EM914" s="46"/>
      <c r="EN914" s="46"/>
      <c r="EO914" s="46"/>
      <c r="EP914" s="46"/>
      <c r="EQ914" s="46"/>
      <c r="ER914" s="46"/>
      <c r="ES914" s="46"/>
      <c r="ET914" s="46"/>
      <c r="EU914" s="46"/>
      <c r="EV914" s="46"/>
      <c r="EW914" s="46"/>
      <c r="EX914" s="46"/>
      <c r="EY914" s="46"/>
      <c r="EZ914" s="46"/>
      <c r="FA914" s="46"/>
      <c r="FB914" s="46"/>
      <c r="FC914" s="46"/>
      <c r="FD914" s="46"/>
      <c r="FE914" s="46"/>
      <c r="FF914" s="46"/>
      <c r="FG914" s="46"/>
      <c r="FH914" s="46"/>
      <c r="FI914" s="46"/>
      <c r="FJ914" s="46"/>
      <c r="FK914" s="46"/>
      <c r="FL914" s="46"/>
      <c r="FM914" s="46"/>
      <c r="FN914" s="46"/>
      <c r="FO914" s="46"/>
      <c r="FP914" s="46"/>
      <c r="FQ914" s="46"/>
      <c r="FR914" s="46"/>
      <c r="FS914" s="46"/>
      <c r="FT914" s="46"/>
      <c r="FU914" s="46"/>
      <c r="FV914" s="46"/>
      <c r="FW914" s="46"/>
      <c r="FX914" s="46"/>
      <c r="FY914" s="46"/>
      <c r="FZ914" s="46"/>
      <c r="GA914" s="46"/>
      <c r="GB914" s="46"/>
      <c r="GC914" s="46"/>
      <c r="GD914" s="46"/>
      <c r="GE914" s="46"/>
      <c r="GF914" s="46"/>
      <c r="GG914" s="46"/>
      <c r="GH914" s="46"/>
      <c r="GI914" s="46"/>
      <c r="GJ914" s="46"/>
      <c r="GK914" s="46"/>
      <c r="GL914" s="46"/>
      <c r="GM914" s="46"/>
      <c r="GN914" s="46"/>
      <c r="GO914" s="46"/>
      <c r="GP914" s="46"/>
      <c r="GQ914" s="46"/>
      <c r="GR914" s="46"/>
      <c r="GS914" s="46"/>
      <c r="GT914" s="46"/>
      <c r="GU914" s="46"/>
      <c r="GV914" s="46"/>
      <c r="GW914" s="46"/>
      <c r="GX914" s="46"/>
      <c r="GY914" s="46"/>
      <c r="GZ914" s="46"/>
      <c r="HA914" s="46"/>
      <c r="HB914" s="46"/>
      <c r="HC914" s="46"/>
      <c r="HD914" s="46"/>
      <c r="HE914" s="46"/>
      <c r="HF914" s="46"/>
      <c r="HG914" s="46"/>
      <c r="HH914" s="46"/>
      <c r="HI914" s="46"/>
      <c r="HJ914" s="46"/>
      <c r="HK914" s="46"/>
      <c r="HL914" s="46"/>
      <c r="HM914" s="46"/>
      <c r="HN914" s="46"/>
      <c r="HO914" s="46"/>
      <c r="HP914" s="46"/>
      <c r="HQ914" s="46"/>
      <c r="HR914" s="46"/>
      <c r="HS914" s="46"/>
      <c r="HT914" s="46"/>
      <c r="HU914" s="46"/>
      <c r="HV914" s="46"/>
      <c r="HW914" s="46"/>
      <c r="HX914" s="46"/>
      <c r="HY914" s="46"/>
      <c r="HZ914" s="46"/>
      <c r="IA914" s="46"/>
      <c r="IB914" s="46"/>
      <c r="IC914" s="46"/>
      <c r="ID914" s="46"/>
      <c r="IE914" s="46"/>
      <c r="IF914" s="46"/>
      <c r="IG914" s="46"/>
      <c r="IH914" s="46"/>
      <c r="II914" s="46"/>
      <c r="IJ914" s="46"/>
      <c r="IK914" s="46"/>
      <c r="IL914" s="46"/>
      <c r="IM914" s="46"/>
      <c r="IN914" s="46"/>
      <c r="IO914" s="46"/>
      <c r="IP914" s="46"/>
      <c r="IQ914" s="46"/>
      <c r="IR914" s="46"/>
      <c r="IS914" s="46"/>
      <c r="IT914" s="46"/>
      <c r="IU914" s="46"/>
    </row>
    <row r="915" spans="1:5" ht="15.75">
      <c r="A915" s="143" t="s">
        <v>139</v>
      </c>
      <c r="B915" s="143"/>
      <c r="C915" s="143"/>
      <c r="D915" s="143"/>
      <c r="E915" s="143"/>
    </row>
    <row r="916" spans="1:5" ht="15.75">
      <c r="A916" s="143" t="s">
        <v>465</v>
      </c>
      <c r="B916" s="143"/>
      <c r="C916" s="143"/>
      <c r="D916" s="143"/>
      <c r="E916" s="143"/>
    </row>
    <row r="917" spans="1:5" ht="15.75">
      <c r="A917" s="146" t="s">
        <v>365</v>
      </c>
      <c r="B917" s="146"/>
      <c r="C917" s="146"/>
      <c r="D917" s="146"/>
      <c r="E917" s="146"/>
    </row>
    <row r="918" spans="1:5" ht="15.75">
      <c r="A918" s="156" t="s">
        <v>23</v>
      </c>
      <c r="B918" s="148" t="s">
        <v>6</v>
      </c>
      <c r="C918" s="149"/>
      <c r="D918" s="166" t="s">
        <v>7</v>
      </c>
      <c r="E918" s="155" t="s">
        <v>8</v>
      </c>
    </row>
    <row r="919" spans="1:5" ht="15.75">
      <c r="A919" s="156"/>
      <c r="B919" s="41" t="s">
        <v>9</v>
      </c>
      <c r="C919" s="41" t="s">
        <v>10</v>
      </c>
      <c r="D919" s="166"/>
      <c r="E919" s="155"/>
    </row>
    <row r="920" spans="1:5" ht="30">
      <c r="A920" s="54">
        <v>44056</v>
      </c>
      <c r="B920" s="5" t="s">
        <v>477</v>
      </c>
      <c r="C920" s="65" t="s">
        <v>478</v>
      </c>
      <c r="D920" s="5" t="s">
        <v>479</v>
      </c>
      <c r="E920" s="62">
        <v>50</v>
      </c>
    </row>
    <row r="921" spans="1:5" ht="30">
      <c r="A921" s="54">
        <v>44053</v>
      </c>
      <c r="B921" s="5" t="s">
        <v>480</v>
      </c>
      <c r="C921" s="65" t="s">
        <v>478</v>
      </c>
      <c r="D921" s="5" t="s">
        <v>481</v>
      </c>
      <c r="E921" s="62">
        <v>50</v>
      </c>
    </row>
    <row r="922" spans="1:5" ht="30">
      <c r="A922" s="54">
        <v>44055</v>
      </c>
      <c r="B922" s="5" t="s">
        <v>482</v>
      </c>
      <c r="C922" s="65" t="s">
        <v>483</v>
      </c>
      <c r="D922" s="5" t="s">
        <v>484</v>
      </c>
      <c r="E922" s="62">
        <v>30</v>
      </c>
    </row>
    <row r="923" spans="1:5" ht="30">
      <c r="A923" s="54">
        <v>44056</v>
      </c>
      <c r="B923" s="5" t="s">
        <v>485</v>
      </c>
      <c r="C923" s="61" t="s">
        <v>486</v>
      </c>
      <c r="D923" s="5" t="s">
        <v>487</v>
      </c>
      <c r="E923" s="62">
        <v>35</v>
      </c>
    </row>
    <row r="924" spans="1:5" ht="30">
      <c r="A924" s="54">
        <v>44056</v>
      </c>
      <c r="B924" s="5" t="s">
        <v>488</v>
      </c>
      <c r="C924" s="61" t="s">
        <v>489</v>
      </c>
      <c r="D924" s="5" t="s">
        <v>490</v>
      </c>
      <c r="E924" s="62">
        <v>100</v>
      </c>
    </row>
    <row r="925" spans="1:5" ht="30">
      <c r="A925" s="54">
        <v>44056</v>
      </c>
      <c r="B925" s="5" t="s">
        <v>491</v>
      </c>
      <c r="C925" s="61" t="s">
        <v>492</v>
      </c>
      <c r="D925" s="5" t="s">
        <v>493</v>
      </c>
      <c r="E925" s="62">
        <v>25</v>
      </c>
    </row>
    <row r="926" spans="1:5" ht="30">
      <c r="A926" s="54">
        <v>44053</v>
      </c>
      <c r="B926" s="5" t="s">
        <v>494</v>
      </c>
      <c r="C926" s="65" t="s">
        <v>495</v>
      </c>
      <c r="D926" s="5" t="s">
        <v>496</v>
      </c>
      <c r="E926" s="62">
        <v>20</v>
      </c>
    </row>
    <row r="927" spans="1:5" ht="30">
      <c r="A927" s="54">
        <v>44053</v>
      </c>
      <c r="B927" s="5" t="s">
        <v>497</v>
      </c>
      <c r="C927" s="65" t="s">
        <v>498</v>
      </c>
      <c r="D927" s="5" t="s">
        <v>499</v>
      </c>
      <c r="E927" s="62">
        <v>30</v>
      </c>
    </row>
    <row r="928" spans="1:5" ht="30">
      <c r="A928" s="54">
        <v>44053</v>
      </c>
      <c r="B928" s="5" t="s">
        <v>500</v>
      </c>
      <c r="C928" s="65" t="s">
        <v>501</v>
      </c>
      <c r="D928" s="5" t="s">
        <v>502</v>
      </c>
      <c r="E928" s="62">
        <v>60</v>
      </c>
    </row>
    <row r="929" spans="1:5" ht="15">
      <c r="A929" s="54">
        <v>44071</v>
      </c>
      <c r="B929" s="5" t="s">
        <v>503</v>
      </c>
      <c r="C929" s="65" t="s">
        <v>411</v>
      </c>
      <c r="D929" s="5" t="s">
        <v>504</v>
      </c>
      <c r="E929" s="62">
        <v>21</v>
      </c>
    </row>
    <row r="930" spans="1:5" ht="30">
      <c r="A930" s="54">
        <v>44075</v>
      </c>
      <c r="B930" s="5" t="s">
        <v>505</v>
      </c>
      <c r="C930" s="65" t="s">
        <v>506</v>
      </c>
      <c r="D930" s="5" t="s">
        <v>530</v>
      </c>
      <c r="E930" s="62">
        <v>200</v>
      </c>
    </row>
    <row r="931" spans="1:5" ht="15">
      <c r="A931" s="54">
        <v>44092</v>
      </c>
      <c r="B931" s="5" t="s">
        <v>507</v>
      </c>
      <c r="C931" s="65" t="s">
        <v>508</v>
      </c>
      <c r="D931" s="5" t="s">
        <v>509</v>
      </c>
      <c r="E931" s="62">
        <v>100</v>
      </c>
    </row>
    <row r="932" spans="1:5" ht="15">
      <c r="A932" s="54">
        <v>44083</v>
      </c>
      <c r="B932" s="5" t="s">
        <v>510</v>
      </c>
      <c r="C932" s="65" t="s">
        <v>511</v>
      </c>
      <c r="D932" s="5" t="s">
        <v>512</v>
      </c>
      <c r="E932" s="62">
        <v>20</v>
      </c>
    </row>
    <row r="933" spans="1:5" ht="15">
      <c r="A933" s="54">
        <v>44085</v>
      </c>
      <c r="B933" s="5" t="s">
        <v>507</v>
      </c>
      <c r="C933" s="65" t="s">
        <v>508</v>
      </c>
      <c r="D933" s="5" t="s">
        <v>513</v>
      </c>
      <c r="E933" s="62">
        <v>20</v>
      </c>
    </row>
    <row r="934" spans="1:5" ht="15">
      <c r="A934" s="54">
        <v>44085</v>
      </c>
      <c r="B934" s="5" t="s">
        <v>514</v>
      </c>
      <c r="C934" s="65" t="s">
        <v>515</v>
      </c>
      <c r="D934" s="5" t="s">
        <v>516</v>
      </c>
      <c r="E934" s="62">
        <v>40</v>
      </c>
    </row>
    <row r="935" spans="1:5" ht="15">
      <c r="A935" s="54">
        <v>44085</v>
      </c>
      <c r="B935" s="5" t="s">
        <v>517</v>
      </c>
      <c r="C935" s="65" t="s">
        <v>518</v>
      </c>
      <c r="D935" s="5" t="s">
        <v>519</v>
      </c>
      <c r="E935" s="62">
        <v>30</v>
      </c>
    </row>
    <row r="936" spans="1:5" ht="15">
      <c r="A936" s="54">
        <v>44085</v>
      </c>
      <c r="B936" s="5" t="s">
        <v>520</v>
      </c>
      <c r="C936" s="65" t="s">
        <v>521</v>
      </c>
      <c r="D936" s="5" t="s">
        <v>519</v>
      </c>
      <c r="E936" s="62">
        <v>30</v>
      </c>
    </row>
    <row r="937" spans="1:5" ht="15">
      <c r="A937" s="54">
        <v>44083</v>
      </c>
      <c r="B937" s="5" t="s">
        <v>522</v>
      </c>
      <c r="C937" s="65" t="s">
        <v>523</v>
      </c>
      <c r="D937" s="5" t="s">
        <v>519</v>
      </c>
      <c r="E937" s="62">
        <v>110</v>
      </c>
    </row>
    <row r="938" spans="1:5" ht="15">
      <c r="A938" s="54">
        <v>44083</v>
      </c>
      <c r="B938" s="5" t="s">
        <v>524</v>
      </c>
      <c r="C938" s="65" t="s">
        <v>523</v>
      </c>
      <c r="D938" s="5" t="s">
        <v>519</v>
      </c>
      <c r="E938" s="62">
        <v>30</v>
      </c>
    </row>
    <row r="939" spans="1:5" ht="30">
      <c r="A939" s="54">
        <v>44056</v>
      </c>
      <c r="B939" s="5" t="s">
        <v>525</v>
      </c>
      <c r="C939" s="65" t="s">
        <v>210</v>
      </c>
      <c r="D939" s="5" t="s">
        <v>526</v>
      </c>
      <c r="E939" s="62">
        <v>800</v>
      </c>
    </row>
    <row r="940" spans="1:5" ht="15">
      <c r="A940" s="54">
        <v>44124</v>
      </c>
      <c r="B940" s="5" t="s">
        <v>527</v>
      </c>
      <c r="C940" s="65" t="s">
        <v>528</v>
      </c>
      <c r="D940" s="5" t="s">
        <v>529</v>
      </c>
      <c r="E940" s="62">
        <v>98</v>
      </c>
    </row>
    <row r="941" spans="1:5" ht="30">
      <c r="A941" s="54">
        <v>44125</v>
      </c>
      <c r="B941" s="1" t="s">
        <v>104</v>
      </c>
      <c r="C941" s="26" t="s">
        <v>105</v>
      </c>
      <c r="D941" s="1" t="s">
        <v>137</v>
      </c>
      <c r="E941" s="55">
        <v>5101</v>
      </c>
    </row>
    <row r="942" spans="1:5" ht="15.75">
      <c r="A942" s="158" t="s">
        <v>20</v>
      </c>
      <c r="B942" s="159"/>
      <c r="C942" s="159"/>
      <c r="D942" s="161"/>
      <c r="E942" s="64">
        <f>SUM(E920:E941)</f>
        <v>7000</v>
      </c>
    </row>
    <row r="946" ht="15.75">
      <c r="A946" s="34"/>
    </row>
    <row r="948" spans="1:5" ht="16.5" thickBot="1">
      <c r="A948" s="151" t="s">
        <v>961</v>
      </c>
      <c r="B948" s="151"/>
      <c r="C948" s="151"/>
      <c r="D948" s="151"/>
      <c r="E948" s="151"/>
    </row>
    <row r="949" spans="1:255" ht="16.5" thickTop="1">
      <c r="A949" s="145" t="s">
        <v>0</v>
      </c>
      <c r="B949" s="145"/>
      <c r="C949" s="145"/>
      <c r="D949" s="145"/>
      <c r="E949" s="145"/>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c r="BA949" s="32"/>
      <c r="BB949" s="32"/>
      <c r="BC949" s="32"/>
      <c r="BD949" s="32"/>
      <c r="BE949" s="32"/>
      <c r="BF949" s="32"/>
      <c r="BG949" s="32"/>
      <c r="BH949" s="32"/>
      <c r="BI949" s="32"/>
      <c r="BJ949" s="32"/>
      <c r="BK949" s="32"/>
      <c r="BL949" s="32"/>
      <c r="BM949" s="32"/>
      <c r="BN949" s="32"/>
      <c r="BO949" s="32"/>
      <c r="BP949" s="32"/>
      <c r="BQ949" s="32"/>
      <c r="BR949" s="32"/>
      <c r="BS949" s="32"/>
      <c r="BT949" s="32"/>
      <c r="BU949" s="32"/>
      <c r="BV949" s="32"/>
      <c r="BW949" s="32"/>
      <c r="BX949" s="32"/>
      <c r="BY949" s="32"/>
      <c r="BZ949" s="32"/>
      <c r="CA949" s="32"/>
      <c r="CB949" s="32"/>
      <c r="CC949" s="32"/>
      <c r="CD949" s="32"/>
      <c r="CE949" s="32"/>
      <c r="CF949" s="32"/>
      <c r="CG949" s="32"/>
      <c r="CH949" s="32"/>
      <c r="CI949" s="32"/>
      <c r="CJ949" s="32"/>
      <c r="CK949" s="32"/>
      <c r="CL949" s="32"/>
      <c r="CM949" s="32"/>
      <c r="CN949" s="32"/>
      <c r="CO949" s="32"/>
      <c r="CP949" s="32"/>
      <c r="CQ949" s="32"/>
      <c r="CR949" s="32"/>
      <c r="CS949" s="32"/>
      <c r="CT949" s="32"/>
      <c r="CU949" s="32"/>
      <c r="CV949" s="32"/>
      <c r="CW949" s="32"/>
      <c r="CX949" s="32"/>
      <c r="CY949" s="32"/>
      <c r="CZ949" s="32"/>
      <c r="DA949" s="32"/>
      <c r="DB949" s="32"/>
      <c r="DC949" s="32"/>
      <c r="DD949" s="32"/>
      <c r="DE949" s="32"/>
      <c r="DF949" s="32"/>
      <c r="DG949" s="32"/>
      <c r="DH949" s="32"/>
      <c r="DI949" s="32"/>
      <c r="DJ949" s="32"/>
      <c r="DK949" s="32"/>
      <c r="DL949" s="32"/>
      <c r="DM949" s="32"/>
      <c r="DN949" s="32"/>
      <c r="DO949" s="32"/>
      <c r="DP949" s="32"/>
      <c r="DQ949" s="32"/>
      <c r="DR949" s="32"/>
      <c r="DS949" s="32"/>
      <c r="DT949" s="32"/>
      <c r="DU949" s="32"/>
      <c r="DV949" s="32"/>
      <c r="DW949" s="32"/>
      <c r="DX949" s="32"/>
      <c r="DY949" s="32"/>
      <c r="DZ949" s="32"/>
      <c r="EA949" s="32"/>
      <c r="EB949" s="32"/>
      <c r="EC949" s="32"/>
      <c r="ED949" s="32"/>
      <c r="EE949" s="32"/>
      <c r="EF949" s="32"/>
      <c r="EG949" s="32"/>
      <c r="EH949" s="32"/>
      <c r="EI949" s="32"/>
      <c r="EJ949" s="32"/>
      <c r="EK949" s="32"/>
      <c r="EL949" s="32"/>
      <c r="EM949" s="32"/>
      <c r="EN949" s="32"/>
      <c r="EO949" s="32"/>
      <c r="EP949" s="32"/>
      <c r="EQ949" s="32"/>
      <c r="ER949" s="32"/>
      <c r="ES949" s="32"/>
      <c r="ET949" s="32"/>
      <c r="EU949" s="32"/>
      <c r="EV949" s="32"/>
      <c r="EW949" s="32"/>
      <c r="EX949" s="32"/>
      <c r="EY949" s="32"/>
      <c r="EZ949" s="32"/>
      <c r="FA949" s="32"/>
      <c r="FB949" s="32"/>
      <c r="FC949" s="32"/>
      <c r="FD949" s="32"/>
      <c r="FE949" s="32"/>
      <c r="FF949" s="32"/>
      <c r="FG949" s="32"/>
      <c r="FH949" s="32"/>
      <c r="FI949" s="32"/>
      <c r="FJ949" s="32"/>
      <c r="FK949" s="32"/>
      <c r="FL949" s="32"/>
      <c r="FM949" s="32"/>
      <c r="FN949" s="32"/>
      <c r="FO949" s="32"/>
      <c r="FP949" s="32"/>
      <c r="FQ949" s="32"/>
      <c r="FR949" s="32"/>
      <c r="FS949" s="32"/>
      <c r="FT949" s="32"/>
      <c r="FU949" s="32"/>
      <c r="FV949" s="32"/>
      <c r="FW949" s="32"/>
      <c r="FX949" s="32"/>
      <c r="FY949" s="32"/>
      <c r="FZ949" s="32"/>
      <c r="GA949" s="32"/>
      <c r="GB949" s="32"/>
      <c r="GC949" s="32"/>
      <c r="GD949" s="32"/>
      <c r="GE949" s="32"/>
      <c r="GF949" s="32"/>
      <c r="GG949" s="32"/>
      <c r="GH949" s="32"/>
      <c r="GI949" s="32"/>
      <c r="GJ949" s="32"/>
      <c r="GK949" s="32"/>
      <c r="GL949" s="32"/>
      <c r="GM949" s="32"/>
      <c r="GN949" s="32"/>
      <c r="GO949" s="32"/>
      <c r="GP949" s="32"/>
      <c r="GQ949" s="32"/>
      <c r="GR949" s="32"/>
      <c r="GS949" s="32"/>
      <c r="GT949" s="32"/>
      <c r="GU949" s="32"/>
      <c r="GV949" s="32"/>
      <c r="GW949" s="32"/>
      <c r="GX949" s="32"/>
      <c r="GY949" s="32"/>
      <c r="GZ949" s="32"/>
      <c r="HA949" s="32"/>
      <c r="HB949" s="32"/>
      <c r="HC949" s="32"/>
      <c r="HD949" s="32"/>
      <c r="HE949" s="32"/>
      <c r="HF949" s="32"/>
      <c r="HG949" s="32"/>
      <c r="HH949" s="32"/>
      <c r="HI949" s="32"/>
      <c r="HJ949" s="32"/>
      <c r="HK949" s="32"/>
      <c r="HL949" s="32"/>
      <c r="HM949" s="32"/>
      <c r="HN949" s="32"/>
      <c r="HO949" s="32"/>
      <c r="HP949" s="32"/>
      <c r="HQ949" s="32"/>
      <c r="HR949" s="32"/>
      <c r="HS949" s="32"/>
      <c r="HT949" s="32"/>
      <c r="HU949" s="32"/>
      <c r="HV949" s="32"/>
      <c r="HW949" s="32"/>
      <c r="HX949" s="32"/>
      <c r="HY949" s="32"/>
      <c r="HZ949" s="32"/>
      <c r="IA949" s="32"/>
      <c r="IB949" s="32"/>
      <c r="IC949" s="32"/>
      <c r="ID949" s="32"/>
      <c r="IE949" s="32"/>
      <c r="IF949" s="32"/>
      <c r="IG949" s="32"/>
      <c r="IH949" s="32"/>
      <c r="II949" s="32"/>
      <c r="IJ949" s="32"/>
      <c r="IK949" s="32"/>
      <c r="IL949" s="32"/>
      <c r="IM949" s="32"/>
      <c r="IN949" s="32"/>
      <c r="IO949" s="32"/>
      <c r="IP949" s="32"/>
      <c r="IQ949" s="32"/>
      <c r="IR949" s="32"/>
      <c r="IS949" s="32"/>
      <c r="IT949" s="32"/>
      <c r="IU949" s="32"/>
    </row>
    <row r="950" spans="6:255" ht="15">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c r="BA950" s="32"/>
      <c r="BB950" s="32"/>
      <c r="BC950" s="32"/>
      <c r="BD950" s="32"/>
      <c r="BE950" s="32"/>
      <c r="BF950" s="32"/>
      <c r="BG950" s="32"/>
      <c r="BH950" s="32"/>
      <c r="BI950" s="32"/>
      <c r="BJ950" s="32"/>
      <c r="BK950" s="32"/>
      <c r="BL950" s="32"/>
      <c r="BM950" s="32"/>
      <c r="BN950" s="32"/>
      <c r="BO950" s="32"/>
      <c r="BP950" s="32"/>
      <c r="BQ950" s="32"/>
      <c r="BR950" s="32"/>
      <c r="BS950" s="32"/>
      <c r="BT950" s="32"/>
      <c r="BU950" s="32"/>
      <c r="BV950" s="32"/>
      <c r="BW950" s="32"/>
      <c r="BX950" s="32"/>
      <c r="BY950" s="32"/>
      <c r="BZ950" s="32"/>
      <c r="CA950" s="32"/>
      <c r="CB950" s="32"/>
      <c r="CC950" s="32"/>
      <c r="CD950" s="32"/>
      <c r="CE950" s="32"/>
      <c r="CF950" s="32"/>
      <c r="CG950" s="32"/>
      <c r="CH950" s="32"/>
      <c r="CI950" s="32"/>
      <c r="CJ950" s="32"/>
      <c r="CK950" s="32"/>
      <c r="CL950" s="32"/>
      <c r="CM950" s="32"/>
      <c r="CN950" s="32"/>
      <c r="CO950" s="32"/>
      <c r="CP950" s="32"/>
      <c r="CQ950" s="32"/>
      <c r="CR950" s="32"/>
      <c r="CS950" s="32"/>
      <c r="CT950" s="32"/>
      <c r="CU950" s="32"/>
      <c r="CV950" s="32"/>
      <c r="CW950" s="32"/>
      <c r="CX950" s="32"/>
      <c r="CY950" s="32"/>
      <c r="CZ950" s="32"/>
      <c r="DA950" s="32"/>
      <c r="DB950" s="32"/>
      <c r="DC950" s="32"/>
      <c r="DD950" s="32"/>
      <c r="DE950" s="32"/>
      <c r="DF950" s="32"/>
      <c r="DG950" s="32"/>
      <c r="DH950" s="32"/>
      <c r="DI950" s="32"/>
      <c r="DJ950" s="32"/>
      <c r="DK950" s="32"/>
      <c r="DL950" s="32"/>
      <c r="DM950" s="32"/>
      <c r="DN950" s="32"/>
      <c r="DO950" s="32"/>
      <c r="DP950" s="32"/>
      <c r="DQ950" s="32"/>
      <c r="DR950" s="32"/>
      <c r="DS950" s="32"/>
      <c r="DT950" s="32"/>
      <c r="DU950" s="32"/>
      <c r="DV950" s="32"/>
      <c r="DW950" s="32"/>
      <c r="DX950" s="32"/>
      <c r="DY950" s="32"/>
      <c r="DZ950" s="32"/>
      <c r="EA950" s="32"/>
      <c r="EB950" s="32"/>
      <c r="EC950" s="32"/>
      <c r="ED950" s="32"/>
      <c r="EE950" s="32"/>
      <c r="EF950" s="32"/>
      <c r="EG950" s="32"/>
      <c r="EH950" s="32"/>
      <c r="EI950" s="32"/>
      <c r="EJ950" s="32"/>
      <c r="EK950" s="32"/>
      <c r="EL950" s="32"/>
      <c r="EM950" s="32"/>
      <c r="EN950" s="32"/>
      <c r="EO950" s="32"/>
      <c r="EP950" s="32"/>
      <c r="EQ950" s="32"/>
      <c r="ER950" s="32"/>
      <c r="ES950" s="32"/>
      <c r="ET950" s="32"/>
      <c r="EU950" s="32"/>
      <c r="EV950" s="32"/>
      <c r="EW950" s="32"/>
      <c r="EX950" s="32"/>
      <c r="EY950" s="32"/>
      <c r="EZ950" s="32"/>
      <c r="FA950" s="32"/>
      <c r="FB950" s="32"/>
      <c r="FC950" s="32"/>
      <c r="FD950" s="32"/>
      <c r="FE950" s="32"/>
      <c r="FF950" s="32"/>
      <c r="FG950" s="32"/>
      <c r="FH950" s="32"/>
      <c r="FI950" s="32"/>
      <c r="FJ950" s="32"/>
      <c r="FK950" s="32"/>
      <c r="FL950" s="32"/>
      <c r="FM950" s="32"/>
      <c r="FN950" s="32"/>
      <c r="FO950" s="32"/>
      <c r="FP950" s="32"/>
      <c r="FQ950" s="32"/>
      <c r="FR950" s="32"/>
      <c r="FS950" s="32"/>
      <c r="FT950" s="32"/>
      <c r="FU950" s="32"/>
      <c r="FV950" s="32"/>
      <c r="FW950" s="32"/>
      <c r="FX950" s="32"/>
      <c r="FY950" s="32"/>
      <c r="FZ950" s="32"/>
      <c r="GA950" s="32"/>
      <c r="GB950" s="32"/>
      <c r="GC950" s="32"/>
      <c r="GD950" s="32"/>
      <c r="GE950" s="32"/>
      <c r="GF950" s="32"/>
      <c r="GG950" s="32"/>
      <c r="GH950" s="32"/>
      <c r="GI950" s="32"/>
      <c r="GJ950" s="32"/>
      <c r="GK950" s="32"/>
      <c r="GL950" s="32"/>
      <c r="GM950" s="32"/>
      <c r="GN950" s="32"/>
      <c r="GO950" s="32"/>
      <c r="GP950" s="32"/>
      <c r="GQ950" s="32"/>
      <c r="GR950" s="32"/>
      <c r="GS950" s="32"/>
      <c r="GT950" s="32"/>
      <c r="GU950" s="32"/>
      <c r="GV950" s="32"/>
      <c r="GW950" s="32"/>
      <c r="GX950" s="32"/>
      <c r="GY950" s="32"/>
      <c r="GZ950" s="32"/>
      <c r="HA950" s="32"/>
      <c r="HB950" s="32"/>
      <c r="HC950" s="32"/>
      <c r="HD950" s="32"/>
      <c r="HE950" s="32"/>
      <c r="HF950" s="32"/>
      <c r="HG950" s="32"/>
      <c r="HH950" s="32"/>
      <c r="HI950" s="32"/>
      <c r="HJ950" s="32"/>
      <c r="HK950" s="32"/>
      <c r="HL950" s="32"/>
      <c r="HM950" s="32"/>
      <c r="HN950" s="32"/>
      <c r="HO950" s="32"/>
      <c r="HP950" s="32"/>
      <c r="HQ950" s="32"/>
      <c r="HR950" s="32"/>
      <c r="HS950" s="32"/>
      <c r="HT950" s="32"/>
      <c r="HU950" s="32"/>
      <c r="HV950" s="32"/>
      <c r="HW950" s="32"/>
      <c r="HX950" s="32"/>
      <c r="HY950" s="32"/>
      <c r="HZ950" s="32"/>
      <c r="IA950" s="32"/>
      <c r="IB950" s="32"/>
      <c r="IC950" s="32"/>
      <c r="ID950" s="32"/>
      <c r="IE950" s="32"/>
      <c r="IF950" s="32"/>
      <c r="IG950" s="32"/>
      <c r="IH950" s="32"/>
      <c r="II950" s="32"/>
      <c r="IJ950" s="32"/>
      <c r="IK950" s="32"/>
      <c r="IL950" s="32"/>
      <c r="IM950" s="32"/>
      <c r="IN950" s="32"/>
      <c r="IO950" s="32"/>
      <c r="IP950" s="32"/>
      <c r="IQ950" s="32"/>
      <c r="IR950" s="32"/>
      <c r="IS950" s="32"/>
      <c r="IT950" s="32"/>
      <c r="IU950" s="32"/>
    </row>
    <row r="951" spans="1:5" s="60" customFormat="1" ht="33.75" customHeight="1">
      <c r="A951" s="144" t="s">
        <v>531</v>
      </c>
      <c r="B951" s="144"/>
      <c r="C951" s="144"/>
      <c r="D951" s="144"/>
      <c r="E951" s="144"/>
    </row>
    <row r="952" spans="1:255" ht="15.75">
      <c r="A952" s="143" t="s">
        <v>139</v>
      </c>
      <c r="B952" s="143"/>
      <c r="C952" s="143"/>
      <c r="D952" s="143"/>
      <c r="E952" s="143"/>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c r="BA952" s="32"/>
      <c r="BB952" s="32"/>
      <c r="BC952" s="32"/>
      <c r="BD952" s="32"/>
      <c r="BE952" s="32"/>
      <c r="BF952" s="32"/>
      <c r="BG952" s="32"/>
      <c r="BH952" s="32"/>
      <c r="BI952" s="32"/>
      <c r="BJ952" s="32"/>
      <c r="BK952" s="32"/>
      <c r="BL952" s="32"/>
      <c r="BM952" s="32"/>
      <c r="BN952" s="32"/>
      <c r="BO952" s="32"/>
      <c r="BP952" s="32"/>
      <c r="BQ952" s="32"/>
      <c r="BR952" s="32"/>
      <c r="BS952" s="32"/>
      <c r="BT952" s="32"/>
      <c r="BU952" s="32"/>
      <c r="BV952" s="32"/>
      <c r="BW952" s="32"/>
      <c r="BX952" s="32"/>
      <c r="BY952" s="32"/>
      <c r="BZ952" s="32"/>
      <c r="CA952" s="32"/>
      <c r="CB952" s="32"/>
      <c r="CC952" s="32"/>
      <c r="CD952" s="32"/>
      <c r="CE952" s="32"/>
      <c r="CF952" s="32"/>
      <c r="CG952" s="32"/>
      <c r="CH952" s="32"/>
      <c r="CI952" s="32"/>
      <c r="CJ952" s="32"/>
      <c r="CK952" s="32"/>
      <c r="CL952" s="32"/>
      <c r="CM952" s="32"/>
      <c r="CN952" s="32"/>
      <c r="CO952" s="32"/>
      <c r="CP952" s="32"/>
      <c r="CQ952" s="32"/>
      <c r="CR952" s="32"/>
      <c r="CS952" s="32"/>
      <c r="CT952" s="32"/>
      <c r="CU952" s="32"/>
      <c r="CV952" s="32"/>
      <c r="CW952" s="32"/>
      <c r="CX952" s="32"/>
      <c r="CY952" s="32"/>
      <c r="CZ952" s="32"/>
      <c r="DA952" s="32"/>
      <c r="DB952" s="32"/>
      <c r="DC952" s="32"/>
      <c r="DD952" s="32"/>
      <c r="DE952" s="32"/>
      <c r="DF952" s="32"/>
      <c r="DG952" s="32"/>
      <c r="DH952" s="32"/>
      <c r="DI952" s="32"/>
      <c r="DJ952" s="32"/>
      <c r="DK952" s="32"/>
      <c r="DL952" s="32"/>
      <c r="DM952" s="32"/>
      <c r="DN952" s="32"/>
      <c r="DO952" s="32"/>
      <c r="DP952" s="32"/>
      <c r="DQ952" s="32"/>
      <c r="DR952" s="32"/>
      <c r="DS952" s="32"/>
      <c r="DT952" s="32"/>
      <c r="DU952" s="32"/>
      <c r="DV952" s="32"/>
      <c r="DW952" s="32"/>
      <c r="DX952" s="32"/>
      <c r="DY952" s="32"/>
      <c r="DZ952" s="32"/>
      <c r="EA952" s="32"/>
      <c r="EB952" s="32"/>
      <c r="EC952" s="32"/>
      <c r="ED952" s="32"/>
      <c r="EE952" s="32"/>
      <c r="EF952" s="32"/>
      <c r="EG952" s="32"/>
      <c r="EH952" s="32"/>
      <c r="EI952" s="32"/>
      <c r="EJ952" s="32"/>
      <c r="EK952" s="32"/>
      <c r="EL952" s="32"/>
      <c r="EM952" s="32"/>
      <c r="EN952" s="32"/>
      <c r="EO952" s="32"/>
      <c r="EP952" s="32"/>
      <c r="EQ952" s="32"/>
      <c r="ER952" s="32"/>
      <c r="ES952" s="32"/>
      <c r="ET952" s="32"/>
      <c r="EU952" s="32"/>
      <c r="EV952" s="32"/>
      <c r="EW952" s="32"/>
      <c r="EX952" s="32"/>
      <c r="EY952" s="32"/>
      <c r="EZ952" s="32"/>
      <c r="FA952" s="32"/>
      <c r="FB952" s="32"/>
      <c r="FC952" s="32"/>
      <c r="FD952" s="32"/>
      <c r="FE952" s="32"/>
      <c r="FF952" s="32"/>
      <c r="FG952" s="32"/>
      <c r="FH952" s="32"/>
      <c r="FI952" s="32"/>
      <c r="FJ952" s="32"/>
      <c r="FK952" s="32"/>
      <c r="FL952" s="32"/>
      <c r="FM952" s="32"/>
      <c r="FN952" s="32"/>
      <c r="FO952" s="32"/>
      <c r="FP952" s="32"/>
      <c r="FQ952" s="32"/>
      <c r="FR952" s="32"/>
      <c r="FS952" s="32"/>
      <c r="FT952" s="32"/>
      <c r="FU952" s="32"/>
      <c r="FV952" s="32"/>
      <c r="FW952" s="32"/>
      <c r="FX952" s="32"/>
      <c r="FY952" s="32"/>
      <c r="FZ952" s="32"/>
      <c r="GA952" s="32"/>
      <c r="GB952" s="32"/>
      <c r="GC952" s="32"/>
      <c r="GD952" s="32"/>
      <c r="GE952" s="32"/>
      <c r="GF952" s="32"/>
      <c r="GG952" s="32"/>
      <c r="GH952" s="32"/>
      <c r="GI952" s="32"/>
      <c r="GJ952" s="32"/>
      <c r="GK952" s="32"/>
      <c r="GL952" s="32"/>
      <c r="GM952" s="32"/>
      <c r="GN952" s="32"/>
      <c r="GO952" s="32"/>
      <c r="GP952" s="32"/>
      <c r="GQ952" s="32"/>
      <c r="GR952" s="32"/>
      <c r="GS952" s="32"/>
      <c r="GT952" s="32"/>
      <c r="GU952" s="32"/>
      <c r="GV952" s="32"/>
      <c r="GW952" s="32"/>
      <c r="GX952" s="32"/>
      <c r="GY952" s="32"/>
      <c r="GZ952" s="32"/>
      <c r="HA952" s="32"/>
      <c r="HB952" s="32"/>
      <c r="HC952" s="32"/>
      <c r="HD952" s="32"/>
      <c r="HE952" s="32"/>
      <c r="HF952" s="32"/>
      <c r="HG952" s="32"/>
      <c r="HH952" s="32"/>
      <c r="HI952" s="32"/>
      <c r="HJ952" s="32"/>
      <c r="HK952" s="32"/>
      <c r="HL952" s="32"/>
      <c r="HM952" s="32"/>
      <c r="HN952" s="32"/>
      <c r="HO952" s="32"/>
      <c r="HP952" s="32"/>
      <c r="HQ952" s="32"/>
      <c r="HR952" s="32"/>
      <c r="HS952" s="32"/>
      <c r="HT952" s="32"/>
      <c r="HU952" s="32"/>
      <c r="HV952" s="32"/>
      <c r="HW952" s="32"/>
      <c r="HX952" s="32"/>
      <c r="HY952" s="32"/>
      <c r="HZ952" s="32"/>
      <c r="IA952" s="32"/>
      <c r="IB952" s="32"/>
      <c r="IC952" s="32"/>
      <c r="ID952" s="32"/>
      <c r="IE952" s="32"/>
      <c r="IF952" s="32"/>
      <c r="IG952" s="32"/>
      <c r="IH952" s="32"/>
      <c r="II952" s="32"/>
      <c r="IJ952" s="32"/>
      <c r="IK952" s="32"/>
      <c r="IL952" s="32"/>
      <c r="IM952" s="32"/>
      <c r="IN952" s="32"/>
      <c r="IO952" s="32"/>
      <c r="IP952" s="32"/>
      <c r="IQ952" s="32"/>
      <c r="IR952" s="32"/>
      <c r="IS952" s="32"/>
      <c r="IT952" s="32"/>
      <c r="IU952" s="32"/>
    </row>
    <row r="953" spans="1:255" ht="15.75">
      <c r="A953" s="143" t="s">
        <v>465</v>
      </c>
      <c r="B953" s="143"/>
      <c r="C953" s="143"/>
      <c r="D953" s="143"/>
      <c r="E953" s="143"/>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c r="BA953" s="32"/>
      <c r="BB953" s="32"/>
      <c r="BC953" s="32"/>
      <c r="BD953" s="32"/>
      <c r="BE953" s="32"/>
      <c r="BF953" s="32"/>
      <c r="BG953" s="32"/>
      <c r="BH953" s="32"/>
      <c r="BI953" s="32"/>
      <c r="BJ953" s="32"/>
      <c r="BK953" s="32"/>
      <c r="BL953" s="32"/>
      <c r="BM953" s="32"/>
      <c r="BN953" s="32"/>
      <c r="BO953" s="32"/>
      <c r="BP953" s="32"/>
      <c r="BQ953" s="32"/>
      <c r="BR953" s="32"/>
      <c r="BS953" s="32"/>
      <c r="BT953" s="32"/>
      <c r="BU953" s="32"/>
      <c r="BV953" s="32"/>
      <c r="BW953" s="32"/>
      <c r="BX953" s="32"/>
      <c r="BY953" s="32"/>
      <c r="BZ953" s="32"/>
      <c r="CA953" s="32"/>
      <c r="CB953" s="32"/>
      <c r="CC953" s="32"/>
      <c r="CD953" s="32"/>
      <c r="CE953" s="32"/>
      <c r="CF953" s="32"/>
      <c r="CG953" s="32"/>
      <c r="CH953" s="32"/>
      <c r="CI953" s="32"/>
      <c r="CJ953" s="32"/>
      <c r="CK953" s="32"/>
      <c r="CL953" s="32"/>
      <c r="CM953" s="32"/>
      <c r="CN953" s="32"/>
      <c r="CO953" s="32"/>
      <c r="CP953" s="32"/>
      <c r="CQ953" s="32"/>
      <c r="CR953" s="32"/>
      <c r="CS953" s="32"/>
      <c r="CT953" s="32"/>
      <c r="CU953" s="32"/>
      <c r="CV953" s="32"/>
      <c r="CW953" s="32"/>
      <c r="CX953" s="32"/>
      <c r="CY953" s="32"/>
      <c r="CZ953" s="32"/>
      <c r="DA953" s="32"/>
      <c r="DB953" s="32"/>
      <c r="DC953" s="32"/>
      <c r="DD953" s="32"/>
      <c r="DE953" s="32"/>
      <c r="DF953" s="32"/>
      <c r="DG953" s="32"/>
      <c r="DH953" s="32"/>
      <c r="DI953" s="32"/>
      <c r="DJ953" s="32"/>
      <c r="DK953" s="32"/>
      <c r="DL953" s="32"/>
      <c r="DM953" s="32"/>
      <c r="DN953" s="32"/>
      <c r="DO953" s="32"/>
      <c r="DP953" s="32"/>
      <c r="DQ953" s="32"/>
      <c r="DR953" s="32"/>
      <c r="DS953" s="32"/>
      <c r="DT953" s="32"/>
      <c r="DU953" s="32"/>
      <c r="DV953" s="32"/>
      <c r="DW953" s="32"/>
      <c r="DX953" s="32"/>
      <c r="DY953" s="32"/>
      <c r="DZ953" s="32"/>
      <c r="EA953" s="32"/>
      <c r="EB953" s="32"/>
      <c r="EC953" s="32"/>
      <c r="ED953" s="32"/>
      <c r="EE953" s="32"/>
      <c r="EF953" s="32"/>
      <c r="EG953" s="32"/>
      <c r="EH953" s="32"/>
      <c r="EI953" s="32"/>
      <c r="EJ953" s="32"/>
      <c r="EK953" s="32"/>
      <c r="EL953" s="32"/>
      <c r="EM953" s="32"/>
      <c r="EN953" s="32"/>
      <c r="EO953" s="32"/>
      <c r="EP953" s="32"/>
      <c r="EQ953" s="32"/>
      <c r="ER953" s="32"/>
      <c r="ES953" s="32"/>
      <c r="ET953" s="32"/>
      <c r="EU953" s="32"/>
      <c r="EV953" s="32"/>
      <c r="EW953" s="32"/>
      <c r="EX953" s="32"/>
      <c r="EY953" s="32"/>
      <c r="EZ953" s="32"/>
      <c r="FA953" s="32"/>
      <c r="FB953" s="32"/>
      <c r="FC953" s="32"/>
      <c r="FD953" s="32"/>
      <c r="FE953" s="32"/>
      <c r="FF953" s="32"/>
      <c r="FG953" s="32"/>
      <c r="FH953" s="32"/>
      <c r="FI953" s="32"/>
      <c r="FJ953" s="32"/>
      <c r="FK953" s="32"/>
      <c r="FL953" s="32"/>
      <c r="FM953" s="32"/>
      <c r="FN953" s="32"/>
      <c r="FO953" s="32"/>
      <c r="FP953" s="32"/>
      <c r="FQ953" s="32"/>
      <c r="FR953" s="32"/>
      <c r="FS953" s="32"/>
      <c r="FT953" s="32"/>
      <c r="FU953" s="32"/>
      <c r="FV953" s="32"/>
      <c r="FW953" s="32"/>
      <c r="FX953" s="32"/>
      <c r="FY953" s="32"/>
      <c r="FZ953" s="32"/>
      <c r="GA953" s="32"/>
      <c r="GB953" s="32"/>
      <c r="GC953" s="32"/>
      <c r="GD953" s="32"/>
      <c r="GE953" s="32"/>
      <c r="GF953" s="32"/>
      <c r="GG953" s="32"/>
      <c r="GH953" s="32"/>
      <c r="GI953" s="32"/>
      <c r="GJ953" s="32"/>
      <c r="GK953" s="32"/>
      <c r="GL953" s="32"/>
      <c r="GM953" s="32"/>
      <c r="GN953" s="32"/>
      <c r="GO953" s="32"/>
      <c r="GP953" s="32"/>
      <c r="GQ953" s="32"/>
      <c r="GR953" s="32"/>
      <c r="GS953" s="32"/>
      <c r="GT953" s="32"/>
      <c r="GU953" s="32"/>
      <c r="GV953" s="32"/>
      <c r="GW953" s="32"/>
      <c r="GX953" s="32"/>
      <c r="GY953" s="32"/>
      <c r="GZ953" s="32"/>
      <c r="HA953" s="32"/>
      <c r="HB953" s="32"/>
      <c r="HC953" s="32"/>
      <c r="HD953" s="32"/>
      <c r="HE953" s="32"/>
      <c r="HF953" s="32"/>
      <c r="HG953" s="32"/>
      <c r="HH953" s="32"/>
      <c r="HI953" s="32"/>
      <c r="HJ953" s="32"/>
      <c r="HK953" s="32"/>
      <c r="HL953" s="32"/>
      <c r="HM953" s="32"/>
      <c r="HN953" s="32"/>
      <c r="HO953" s="32"/>
      <c r="HP953" s="32"/>
      <c r="HQ953" s="32"/>
      <c r="HR953" s="32"/>
      <c r="HS953" s="32"/>
      <c r="HT953" s="32"/>
      <c r="HU953" s="32"/>
      <c r="HV953" s="32"/>
      <c r="HW953" s="32"/>
      <c r="HX953" s="32"/>
      <c r="HY953" s="32"/>
      <c r="HZ953" s="32"/>
      <c r="IA953" s="32"/>
      <c r="IB953" s="32"/>
      <c r="IC953" s="32"/>
      <c r="ID953" s="32"/>
      <c r="IE953" s="32"/>
      <c r="IF953" s="32"/>
      <c r="IG953" s="32"/>
      <c r="IH953" s="32"/>
      <c r="II953" s="32"/>
      <c r="IJ953" s="32"/>
      <c r="IK953" s="32"/>
      <c r="IL953" s="32"/>
      <c r="IM953" s="32"/>
      <c r="IN953" s="32"/>
      <c r="IO953" s="32"/>
      <c r="IP953" s="32"/>
      <c r="IQ953" s="32"/>
      <c r="IR953" s="32"/>
      <c r="IS953" s="32"/>
      <c r="IT953" s="32"/>
      <c r="IU953" s="32"/>
    </row>
    <row r="954" spans="1:255" ht="15.75">
      <c r="A954" s="146" t="s">
        <v>537</v>
      </c>
      <c r="B954" s="146"/>
      <c r="C954" s="146"/>
      <c r="D954" s="146"/>
      <c r="E954" s="146"/>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c r="BA954" s="32"/>
      <c r="BB954" s="32"/>
      <c r="BC954" s="32"/>
      <c r="BD954" s="32"/>
      <c r="BE954" s="32"/>
      <c r="BF954" s="32"/>
      <c r="BG954" s="32"/>
      <c r="BH954" s="32"/>
      <c r="BI954" s="32"/>
      <c r="BJ954" s="32"/>
      <c r="BK954" s="32"/>
      <c r="BL954" s="32"/>
      <c r="BM954" s="32"/>
      <c r="BN954" s="32"/>
      <c r="BO954" s="32"/>
      <c r="BP954" s="32"/>
      <c r="BQ954" s="32"/>
      <c r="BR954" s="32"/>
      <c r="BS954" s="32"/>
      <c r="BT954" s="32"/>
      <c r="BU954" s="32"/>
      <c r="BV954" s="32"/>
      <c r="BW954" s="32"/>
      <c r="BX954" s="32"/>
      <c r="BY954" s="32"/>
      <c r="BZ954" s="32"/>
      <c r="CA954" s="32"/>
      <c r="CB954" s="32"/>
      <c r="CC954" s="32"/>
      <c r="CD954" s="32"/>
      <c r="CE954" s="32"/>
      <c r="CF954" s="32"/>
      <c r="CG954" s="32"/>
      <c r="CH954" s="32"/>
      <c r="CI954" s="32"/>
      <c r="CJ954" s="32"/>
      <c r="CK954" s="32"/>
      <c r="CL954" s="32"/>
      <c r="CM954" s="32"/>
      <c r="CN954" s="32"/>
      <c r="CO954" s="32"/>
      <c r="CP954" s="32"/>
      <c r="CQ954" s="32"/>
      <c r="CR954" s="32"/>
      <c r="CS954" s="32"/>
      <c r="CT954" s="32"/>
      <c r="CU954" s="32"/>
      <c r="CV954" s="32"/>
      <c r="CW954" s="32"/>
      <c r="CX954" s="32"/>
      <c r="CY954" s="32"/>
      <c r="CZ954" s="32"/>
      <c r="DA954" s="32"/>
      <c r="DB954" s="32"/>
      <c r="DC954" s="32"/>
      <c r="DD954" s="32"/>
      <c r="DE954" s="32"/>
      <c r="DF954" s="32"/>
      <c r="DG954" s="32"/>
      <c r="DH954" s="32"/>
      <c r="DI954" s="32"/>
      <c r="DJ954" s="32"/>
      <c r="DK954" s="32"/>
      <c r="DL954" s="32"/>
      <c r="DM954" s="32"/>
      <c r="DN954" s="32"/>
      <c r="DO954" s="32"/>
      <c r="DP954" s="32"/>
      <c r="DQ954" s="32"/>
      <c r="DR954" s="32"/>
      <c r="DS954" s="32"/>
      <c r="DT954" s="32"/>
      <c r="DU954" s="32"/>
      <c r="DV954" s="32"/>
      <c r="DW954" s="32"/>
      <c r="DX954" s="32"/>
      <c r="DY954" s="32"/>
      <c r="DZ954" s="32"/>
      <c r="EA954" s="32"/>
      <c r="EB954" s="32"/>
      <c r="EC954" s="32"/>
      <c r="ED954" s="32"/>
      <c r="EE954" s="32"/>
      <c r="EF954" s="32"/>
      <c r="EG954" s="32"/>
      <c r="EH954" s="32"/>
      <c r="EI954" s="32"/>
      <c r="EJ954" s="32"/>
      <c r="EK954" s="32"/>
      <c r="EL954" s="32"/>
      <c r="EM954" s="32"/>
      <c r="EN954" s="32"/>
      <c r="EO954" s="32"/>
      <c r="EP954" s="32"/>
      <c r="EQ954" s="32"/>
      <c r="ER954" s="32"/>
      <c r="ES954" s="32"/>
      <c r="ET954" s="32"/>
      <c r="EU954" s="32"/>
      <c r="EV954" s="32"/>
      <c r="EW954" s="32"/>
      <c r="EX954" s="32"/>
      <c r="EY954" s="32"/>
      <c r="EZ954" s="32"/>
      <c r="FA954" s="32"/>
      <c r="FB954" s="32"/>
      <c r="FC954" s="32"/>
      <c r="FD954" s="32"/>
      <c r="FE954" s="32"/>
      <c r="FF954" s="32"/>
      <c r="FG954" s="32"/>
      <c r="FH954" s="32"/>
      <c r="FI954" s="32"/>
      <c r="FJ954" s="32"/>
      <c r="FK954" s="32"/>
      <c r="FL954" s="32"/>
      <c r="FM954" s="32"/>
      <c r="FN954" s="32"/>
      <c r="FO954" s="32"/>
      <c r="FP954" s="32"/>
      <c r="FQ954" s="32"/>
      <c r="FR954" s="32"/>
      <c r="FS954" s="32"/>
      <c r="FT954" s="32"/>
      <c r="FU954" s="32"/>
      <c r="FV954" s="32"/>
      <c r="FW954" s="32"/>
      <c r="FX954" s="32"/>
      <c r="FY954" s="32"/>
      <c r="FZ954" s="32"/>
      <c r="GA954" s="32"/>
      <c r="GB954" s="32"/>
      <c r="GC954" s="32"/>
      <c r="GD954" s="32"/>
      <c r="GE954" s="32"/>
      <c r="GF954" s="32"/>
      <c r="GG954" s="32"/>
      <c r="GH954" s="32"/>
      <c r="GI954" s="32"/>
      <c r="GJ954" s="32"/>
      <c r="GK954" s="32"/>
      <c r="GL954" s="32"/>
      <c r="GM954" s="32"/>
      <c r="GN954" s="32"/>
      <c r="GO954" s="32"/>
      <c r="GP954" s="32"/>
      <c r="GQ954" s="32"/>
      <c r="GR954" s="32"/>
      <c r="GS954" s="32"/>
      <c r="GT954" s="32"/>
      <c r="GU954" s="32"/>
      <c r="GV954" s="32"/>
      <c r="GW954" s="32"/>
      <c r="GX954" s="32"/>
      <c r="GY954" s="32"/>
      <c r="GZ954" s="32"/>
      <c r="HA954" s="32"/>
      <c r="HB954" s="32"/>
      <c r="HC954" s="32"/>
      <c r="HD954" s="32"/>
      <c r="HE954" s="32"/>
      <c r="HF954" s="32"/>
      <c r="HG954" s="32"/>
      <c r="HH954" s="32"/>
      <c r="HI954" s="32"/>
      <c r="HJ954" s="32"/>
      <c r="HK954" s="32"/>
      <c r="HL954" s="32"/>
      <c r="HM954" s="32"/>
      <c r="HN954" s="32"/>
      <c r="HO954" s="32"/>
      <c r="HP954" s="32"/>
      <c r="HQ954" s="32"/>
      <c r="HR954" s="32"/>
      <c r="HS954" s="32"/>
      <c r="HT954" s="32"/>
      <c r="HU954" s="32"/>
      <c r="HV954" s="32"/>
      <c r="HW954" s="32"/>
      <c r="HX954" s="32"/>
      <c r="HY954" s="32"/>
      <c r="HZ954" s="32"/>
      <c r="IA954" s="32"/>
      <c r="IB954" s="32"/>
      <c r="IC954" s="32"/>
      <c r="ID954" s="32"/>
      <c r="IE954" s="32"/>
      <c r="IF954" s="32"/>
      <c r="IG954" s="32"/>
      <c r="IH954" s="32"/>
      <c r="II954" s="32"/>
      <c r="IJ954" s="32"/>
      <c r="IK954" s="32"/>
      <c r="IL954" s="32"/>
      <c r="IM954" s="32"/>
      <c r="IN954" s="32"/>
      <c r="IO954" s="32"/>
      <c r="IP954" s="32"/>
      <c r="IQ954" s="32"/>
      <c r="IR954" s="32"/>
      <c r="IS954" s="32"/>
      <c r="IT954" s="32"/>
      <c r="IU954" s="32"/>
    </row>
    <row r="955" spans="1:255" ht="15.75">
      <c r="A955" s="155" t="s">
        <v>23</v>
      </c>
      <c r="B955" s="148" t="s">
        <v>6</v>
      </c>
      <c r="C955" s="149"/>
      <c r="D955" s="167" t="s">
        <v>7</v>
      </c>
      <c r="E955" s="155" t="s">
        <v>8</v>
      </c>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c r="BA955" s="32"/>
      <c r="BB955" s="32"/>
      <c r="BC955" s="32"/>
      <c r="BD955" s="32"/>
      <c r="BE955" s="32"/>
      <c r="BF955" s="32"/>
      <c r="BG955" s="32"/>
      <c r="BH955" s="32"/>
      <c r="BI955" s="32"/>
      <c r="BJ955" s="32"/>
      <c r="BK955" s="32"/>
      <c r="BL955" s="32"/>
      <c r="BM955" s="32"/>
      <c r="BN955" s="32"/>
      <c r="BO955" s="32"/>
      <c r="BP955" s="32"/>
      <c r="BQ955" s="32"/>
      <c r="BR955" s="32"/>
      <c r="BS955" s="32"/>
      <c r="BT955" s="32"/>
      <c r="BU955" s="32"/>
      <c r="BV955" s="32"/>
      <c r="BW955" s="32"/>
      <c r="BX955" s="32"/>
      <c r="BY955" s="32"/>
      <c r="BZ955" s="32"/>
      <c r="CA955" s="32"/>
      <c r="CB955" s="32"/>
      <c r="CC955" s="32"/>
      <c r="CD955" s="32"/>
      <c r="CE955" s="32"/>
      <c r="CF955" s="32"/>
      <c r="CG955" s="32"/>
      <c r="CH955" s="32"/>
      <c r="CI955" s="32"/>
      <c r="CJ955" s="32"/>
      <c r="CK955" s="32"/>
      <c r="CL955" s="32"/>
      <c r="CM955" s="32"/>
      <c r="CN955" s="32"/>
      <c r="CO955" s="32"/>
      <c r="CP955" s="32"/>
      <c r="CQ955" s="32"/>
      <c r="CR955" s="32"/>
      <c r="CS955" s="32"/>
      <c r="CT955" s="32"/>
      <c r="CU955" s="32"/>
      <c r="CV955" s="32"/>
      <c r="CW955" s="32"/>
      <c r="CX955" s="32"/>
      <c r="CY955" s="32"/>
      <c r="CZ955" s="32"/>
      <c r="DA955" s="32"/>
      <c r="DB955" s="32"/>
      <c r="DC955" s="32"/>
      <c r="DD955" s="32"/>
      <c r="DE955" s="32"/>
      <c r="DF955" s="32"/>
      <c r="DG955" s="32"/>
      <c r="DH955" s="32"/>
      <c r="DI955" s="32"/>
      <c r="DJ955" s="32"/>
      <c r="DK955" s="32"/>
      <c r="DL955" s="32"/>
      <c r="DM955" s="32"/>
      <c r="DN955" s="32"/>
      <c r="DO955" s="32"/>
      <c r="DP955" s="32"/>
      <c r="DQ955" s="32"/>
      <c r="DR955" s="32"/>
      <c r="DS955" s="32"/>
      <c r="DT955" s="32"/>
      <c r="DU955" s="32"/>
      <c r="DV955" s="32"/>
      <c r="DW955" s="32"/>
      <c r="DX955" s="32"/>
      <c r="DY955" s="32"/>
      <c r="DZ955" s="32"/>
      <c r="EA955" s="32"/>
      <c r="EB955" s="32"/>
      <c r="EC955" s="32"/>
      <c r="ED955" s="32"/>
      <c r="EE955" s="32"/>
      <c r="EF955" s="32"/>
      <c r="EG955" s="32"/>
      <c r="EH955" s="32"/>
      <c r="EI955" s="32"/>
      <c r="EJ955" s="32"/>
      <c r="EK955" s="32"/>
      <c r="EL955" s="32"/>
      <c r="EM955" s="32"/>
      <c r="EN955" s="32"/>
      <c r="EO955" s="32"/>
      <c r="EP955" s="32"/>
      <c r="EQ955" s="32"/>
      <c r="ER955" s="32"/>
      <c r="ES955" s="32"/>
      <c r="ET955" s="32"/>
      <c r="EU955" s="32"/>
      <c r="EV955" s="32"/>
      <c r="EW955" s="32"/>
      <c r="EX955" s="32"/>
      <c r="EY955" s="32"/>
      <c r="EZ955" s="32"/>
      <c r="FA955" s="32"/>
      <c r="FB955" s="32"/>
      <c r="FC955" s="32"/>
      <c r="FD955" s="32"/>
      <c r="FE955" s="32"/>
      <c r="FF955" s="32"/>
      <c r="FG955" s="32"/>
      <c r="FH955" s="32"/>
      <c r="FI955" s="32"/>
      <c r="FJ955" s="32"/>
      <c r="FK955" s="32"/>
      <c r="FL955" s="32"/>
      <c r="FM955" s="32"/>
      <c r="FN955" s="32"/>
      <c r="FO955" s="32"/>
      <c r="FP955" s="32"/>
      <c r="FQ955" s="32"/>
      <c r="FR955" s="32"/>
      <c r="FS955" s="32"/>
      <c r="FT955" s="32"/>
      <c r="FU955" s="32"/>
      <c r="FV955" s="32"/>
      <c r="FW955" s="32"/>
      <c r="FX955" s="32"/>
      <c r="FY955" s="32"/>
      <c r="FZ955" s="32"/>
      <c r="GA955" s="32"/>
      <c r="GB955" s="32"/>
      <c r="GC955" s="32"/>
      <c r="GD955" s="32"/>
      <c r="GE955" s="32"/>
      <c r="GF955" s="32"/>
      <c r="GG955" s="32"/>
      <c r="GH955" s="32"/>
      <c r="GI955" s="32"/>
      <c r="GJ955" s="32"/>
      <c r="GK955" s="32"/>
      <c r="GL955" s="32"/>
      <c r="GM955" s="32"/>
      <c r="GN955" s="32"/>
      <c r="GO955" s="32"/>
      <c r="GP955" s="32"/>
      <c r="GQ955" s="32"/>
      <c r="GR955" s="32"/>
      <c r="GS955" s="32"/>
      <c r="GT955" s="32"/>
      <c r="GU955" s="32"/>
      <c r="GV955" s="32"/>
      <c r="GW955" s="32"/>
      <c r="GX955" s="32"/>
      <c r="GY955" s="32"/>
      <c r="GZ955" s="32"/>
      <c r="HA955" s="32"/>
      <c r="HB955" s="32"/>
      <c r="HC955" s="32"/>
      <c r="HD955" s="32"/>
      <c r="HE955" s="32"/>
      <c r="HF955" s="32"/>
      <c r="HG955" s="32"/>
      <c r="HH955" s="32"/>
      <c r="HI955" s="32"/>
      <c r="HJ955" s="32"/>
      <c r="HK955" s="32"/>
      <c r="HL955" s="32"/>
      <c r="HM955" s="32"/>
      <c r="HN955" s="32"/>
      <c r="HO955" s="32"/>
      <c r="HP955" s="32"/>
      <c r="HQ955" s="32"/>
      <c r="HR955" s="32"/>
      <c r="HS955" s="32"/>
      <c r="HT955" s="32"/>
      <c r="HU955" s="32"/>
      <c r="HV955" s="32"/>
      <c r="HW955" s="32"/>
      <c r="HX955" s="32"/>
      <c r="HY955" s="32"/>
      <c r="HZ955" s="32"/>
      <c r="IA955" s="32"/>
      <c r="IB955" s="32"/>
      <c r="IC955" s="32"/>
      <c r="ID955" s="32"/>
      <c r="IE955" s="32"/>
      <c r="IF955" s="32"/>
      <c r="IG955" s="32"/>
      <c r="IH955" s="32"/>
      <c r="II955" s="32"/>
      <c r="IJ955" s="32"/>
      <c r="IK955" s="32"/>
      <c r="IL955" s="32"/>
      <c r="IM955" s="32"/>
      <c r="IN955" s="32"/>
      <c r="IO955" s="32"/>
      <c r="IP955" s="32"/>
      <c r="IQ955" s="32"/>
      <c r="IR955" s="32"/>
      <c r="IS955" s="32"/>
      <c r="IT955" s="32"/>
      <c r="IU955" s="32"/>
    </row>
    <row r="956" spans="1:255" ht="15.75">
      <c r="A956" s="156"/>
      <c r="B956" s="41" t="s">
        <v>9</v>
      </c>
      <c r="C956" s="41" t="s">
        <v>10</v>
      </c>
      <c r="D956" s="166"/>
      <c r="E956" s="156"/>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c r="BA956" s="32"/>
      <c r="BB956" s="32"/>
      <c r="BC956" s="32"/>
      <c r="BD956" s="32"/>
      <c r="BE956" s="32"/>
      <c r="BF956" s="32"/>
      <c r="BG956" s="32"/>
      <c r="BH956" s="32"/>
      <c r="BI956" s="32"/>
      <c r="BJ956" s="32"/>
      <c r="BK956" s="32"/>
      <c r="BL956" s="32"/>
      <c r="BM956" s="32"/>
      <c r="BN956" s="32"/>
      <c r="BO956" s="32"/>
      <c r="BP956" s="32"/>
      <c r="BQ956" s="32"/>
      <c r="BR956" s="32"/>
      <c r="BS956" s="32"/>
      <c r="BT956" s="32"/>
      <c r="BU956" s="32"/>
      <c r="BV956" s="32"/>
      <c r="BW956" s="32"/>
      <c r="BX956" s="32"/>
      <c r="BY956" s="32"/>
      <c r="BZ956" s="32"/>
      <c r="CA956" s="32"/>
      <c r="CB956" s="32"/>
      <c r="CC956" s="32"/>
      <c r="CD956" s="32"/>
      <c r="CE956" s="32"/>
      <c r="CF956" s="32"/>
      <c r="CG956" s="32"/>
      <c r="CH956" s="32"/>
      <c r="CI956" s="32"/>
      <c r="CJ956" s="32"/>
      <c r="CK956" s="32"/>
      <c r="CL956" s="32"/>
      <c r="CM956" s="32"/>
      <c r="CN956" s="32"/>
      <c r="CO956" s="32"/>
      <c r="CP956" s="32"/>
      <c r="CQ956" s="32"/>
      <c r="CR956" s="32"/>
      <c r="CS956" s="32"/>
      <c r="CT956" s="32"/>
      <c r="CU956" s="32"/>
      <c r="CV956" s="32"/>
      <c r="CW956" s="32"/>
      <c r="CX956" s="32"/>
      <c r="CY956" s="32"/>
      <c r="CZ956" s="32"/>
      <c r="DA956" s="32"/>
      <c r="DB956" s="32"/>
      <c r="DC956" s="32"/>
      <c r="DD956" s="32"/>
      <c r="DE956" s="32"/>
      <c r="DF956" s="32"/>
      <c r="DG956" s="32"/>
      <c r="DH956" s="32"/>
      <c r="DI956" s="32"/>
      <c r="DJ956" s="32"/>
      <c r="DK956" s="32"/>
      <c r="DL956" s="32"/>
      <c r="DM956" s="32"/>
      <c r="DN956" s="32"/>
      <c r="DO956" s="32"/>
      <c r="DP956" s="32"/>
      <c r="DQ956" s="32"/>
      <c r="DR956" s="32"/>
      <c r="DS956" s="32"/>
      <c r="DT956" s="32"/>
      <c r="DU956" s="32"/>
      <c r="DV956" s="32"/>
      <c r="DW956" s="32"/>
      <c r="DX956" s="32"/>
      <c r="DY956" s="32"/>
      <c r="DZ956" s="32"/>
      <c r="EA956" s="32"/>
      <c r="EB956" s="32"/>
      <c r="EC956" s="32"/>
      <c r="ED956" s="32"/>
      <c r="EE956" s="32"/>
      <c r="EF956" s="32"/>
      <c r="EG956" s="32"/>
      <c r="EH956" s="32"/>
      <c r="EI956" s="32"/>
      <c r="EJ956" s="32"/>
      <c r="EK956" s="32"/>
      <c r="EL956" s="32"/>
      <c r="EM956" s="32"/>
      <c r="EN956" s="32"/>
      <c r="EO956" s="32"/>
      <c r="EP956" s="32"/>
      <c r="EQ956" s="32"/>
      <c r="ER956" s="32"/>
      <c r="ES956" s="32"/>
      <c r="ET956" s="32"/>
      <c r="EU956" s="32"/>
      <c r="EV956" s="32"/>
      <c r="EW956" s="32"/>
      <c r="EX956" s="32"/>
      <c r="EY956" s="32"/>
      <c r="EZ956" s="32"/>
      <c r="FA956" s="32"/>
      <c r="FB956" s="32"/>
      <c r="FC956" s="32"/>
      <c r="FD956" s="32"/>
      <c r="FE956" s="32"/>
      <c r="FF956" s="32"/>
      <c r="FG956" s="32"/>
      <c r="FH956" s="32"/>
      <c r="FI956" s="32"/>
      <c r="FJ956" s="32"/>
      <c r="FK956" s="32"/>
      <c r="FL956" s="32"/>
      <c r="FM956" s="32"/>
      <c r="FN956" s="32"/>
      <c r="FO956" s="32"/>
      <c r="FP956" s="32"/>
      <c r="FQ956" s="32"/>
      <c r="FR956" s="32"/>
      <c r="FS956" s="32"/>
      <c r="FT956" s="32"/>
      <c r="FU956" s="32"/>
      <c r="FV956" s="32"/>
      <c r="FW956" s="32"/>
      <c r="FX956" s="32"/>
      <c r="FY956" s="32"/>
      <c r="FZ956" s="32"/>
      <c r="GA956" s="32"/>
      <c r="GB956" s="32"/>
      <c r="GC956" s="32"/>
      <c r="GD956" s="32"/>
      <c r="GE956" s="32"/>
      <c r="GF956" s="32"/>
      <c r="GG956" s="32"/>
      <c r="GH956" s="32"/>
      <c r="GI956" s="32"/>
      <c r="GJ956" s="32"/>
      <c r="GK956" s="32"/>
      <c r="GL956" s="32"/>
      <c r="GM956" s="32"/>
      <c r="GN956" s="32"/>
      <c r="GO956" s="32"/>
      <c r="GP956" s="32"/>
      <c r="GQ956" s="32"/>
      <c r="GR956" s="32"/>
      <c r="GS956" s="32"/>
      <c r="GT956" s="32"/>
      <c r="GU956" s="32"/>
      <c r="GV956" s="32"/>
      <c r="GW956" s="32"/>
      <c r="GX956" s="32"/>
      <c r="GY956" s="32"/>
      <c r="GZ956" s="32"/>
      <c r="HA956" s="32"/>
      <c r="HB956" s="32"/>
      <c r="HC956" s="32"/>
      <c r="HD956" s="32"/>
      <c r="HE956" s="32"/>
      <c r="HF956" s="32"/>
      <c r="HG956" s="32"/>
      <c r="HH956" s="32"/>
      <c r="HI956" s="32"/>
      <c r="HJ956" s="32"/>
      <c r="HK956" s="32"/>
      <c r="HL956" s="32"/>
      <c r="HM956" s="32"/>
      <c r="HN956" s="32"/>
      <c r="HO956" s="32"/>
      <c r="HP956" s="32"/>
      <c r="HQ956" s="32"/>
      <c r="HR956" s="32"/>
      <c r="HS956" s="32"/>
      <c r="HT956" s="32"/>
      <c r="HU956" s="32"/>
      <c r="HV956" s="32"/>
      <c r="HW956" s="32"/>
      <c r="HX956" s="32"/>
      <c r="HY956" s="32"/>
      <c r="HZ956" s="32"/>
      <c r="IA956" s="32"/>
      <c r="IB956" s="32"/>
      <c r="IC956" s="32"/>
      <c r="ID956" s="32"/>
      <c r="IE956" s="32"/>
      <c r="IF956" s="32"/>
      <c r="IG956" s="32"/>
      <c r="IH956" s="32"/>
      <c r="II956" s="32"/>
      <c r="IJ956" s="32"/>
      <c r="IK956" s="32"/>
      <c r="IL956" s="32"/>
      <c r="IM956" s="32"/>
      <c r="IN956" s="32"/>
      <c r="IO956" s="32"/>
      <c r="IP956" s="32"/>
      <c r="IQ956" s="32"/>
      <c r="IR956" s="32"/>
      <c r="IS956" s="32"/>
      <c r="IT956" s="32"/>
      <c r="IU956" s="32"/>
    </row>
    <row r="957" spans="1:255" ht="15">
      <c r="A957" s="54">
        <v>44084</v>
      </c>
      <c r="B957" s="25" t="s">
        <v>205</v>
      </c>
      <c r="C957" s="66" t="s">
        <v>206</v>
      </c>
      <c r="D957" s="5" t="s">
        <v>532</v>
      </c>
      <c r="E957" s="55">
        <v>400</v>
      </c>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c r="BA957" s="32"/>
      <c r="BB957" s="32"/>
      <c r="BC957" s="32"/>
      <c r="BD957" s="32"/>
      <c r="BE957" s="32"/>
      <c r="BF957" s="32"/>
      <c r="BG957" s="32"/>
      <c r="BH957" s="32"/>
      <c r="BI957" s="32"/>
      <c r="BJ957" s="32"/>
      <c r="BK957" s="32"/>
      <c r="BL957" s="32"/>
      <c r="BM957" s="32"/>
      <c r="BN957" s="32"/>
      <c r="BO957" s="32"/>
      <c r="BP957" s="32"/>
      <c r="BQ957" s="32"/>
      <c r="BR957" s="32"/>
      <c r="BS957" s="32"/>
      <c r="BT957" s="32"/>
      <c r="BU957" s="32"/>
      <c r="BV957" s="32"/>
      <c r="BW957" s="32"/>
      <c r="BX957" s="32"/>
      <c r="BY957" s="32"/>
      <c r="BZ957" s="32"/>
      <c r="CA957" s="32"/>
      <c r="CB957" s="32"/>
      <c r="CC957" s="32"/>
      <c r="CD957" s="32"/>
      <c r="CE957" s="32"/>
      <c r="CF957" s="32"/>
      <c r="CG957" s="32"/>
      <c r="CH957" s="32"/>
      <c r="CI957" s="32"/>
      <c r="CJ957" s="32"/>
      <c r="CK957" s="32"/>
      <c r="CL957" s="32"/>
      <c r="CM957" s="32"/>
      <c r="CN957" s="32"/>
      <c r="CO957" s="32"/>
      <c r="CP957" s="32"/>
      <c r="CQ957" s="32"/>
      <c r="CR957" s="32"/>
      <c r="CS957" s="32"/>
      <c r="CT957" s="32"/>
      <c r="CU957" s="32"/>
      <c r="CV957" s="32"/>
      <c r="CW957" s="32"/>
      <c r="CX957" s="32"/>
      <c r="CY957" s="32"/>
      <c r="CZ957" s="32"/>
      <c r="DA957" s="32"/>
      <c r="DB957" s="32"/>
      <c r="DC957" s="32"/>
      <c r="DD957" s="32"/>
      <c r="DE957" s="32"/>
      <c r="DF957" s="32"/>
      <c r="DG957" s="32"/>
      <c r="DH957" s="32"/>
      <c r="DI957" s="32"/>
      <c r="DJ957" s="32"/>
      <c r="DK957" s="32"/>
      <c r="DL957" s="32"/>
      <c r="DM957" s="32"/>
      <c r="DN957" s="32"/>
      <c r="DO957" s="32"/>
      <c r="DP957" s="32"/>
      <c r="DQ957" s="32"/>
      <c r="DR957" s="32"/>
      <c r="DS957" s="32"/>
      <c r="DT957" s="32"/>
      <c r="DU957" s="32"/>
      <c r="DV957" s="32"/>
      <c r="DW957" s="32"/>
      <c r="DX957" s="32"/>
      <c r="DY957" s="32"/>
      <c r="DZ957" s="32"/>
      <c r="EA957" s="32"/>
      <c r="EB957" s="32"/>
      <c r="EC957" s="32"/>
      <c r="ED957" s="32"/>
      <c r="EE957" s="32"/>
      <c r="EF957" s="32"/>
      <c r="EG957" s="32"/>
      <c r="EH957" s="32"/>
      <c r="EI957" s="32"/>
      <c r="EJ957" s="32"/>
      <c r="EK957" s="32"/>
      <c r="EL957" s="32"/>
      <c r="EM957" s="32"/>
      <c r="EN957" s="32"/>
      <c r="EO957" s="32"/>
      <c r="EP957" s="32"/>
      <c r="EQ957" s="32"/>
      <c r="ER957" s="32"/>
      <c r="ES957" s="32"/>
      <c r="ET957" s="32"/>
      <c r="EU957" s="32"/>
      <c r="EV957" s="32"/>
      <c r="EW957" s="32"/>
      <c r="EX957" s="32"/>
      <c r="EY957" s="32"/>
      <c r="EZ957" s="32"/>
      <c r="FA957" s="32"/>
      <c r="FB957" s="32"/>
      <c r="FC957" s="32"/>
      <c r="FD957" s="32"/>
      <c r="FE957" s="32"/>
      <c r="FF957" s="32"/>
      <c r="FG957" s="32"/>
      <c r="FH957" s="32"/>
      <c r="FI957" s="32"/>
      <c r="FJ957" s="32"/>
      <c r="FK957" s="32"/>
      <c r="FL957" s="32"/>
      <c r="FM957" s="32"/>
      <c r="FN957" s="32"/>
      <c r="FO957" s="32"/>
      <c r="FP957" s="32"/>
      <c r="FQ957" s="32"/>
      <c r="FR957" s="32"/>
      <c r="FS957" s="32"/>
      <c r="FT957" s="32"/>
      <c r="FU957" s="32"/>
      <c r="FV957" s="32"/>
      <c r="FW957" s="32"/>
      <c r="FX957" s="32"/>
      <c r="FY957" s="32"/>
      <c r="FZ957" s="32"/>
      <c r="GA957" s="32"/>
      <c r="GB957" s="32"/>
      <c r="GC957" s="32"/>
      <c r="GD957" s="32"/>
      <c r="GE957" s="32"/>
      <c r="GF957" s="32"/>
      <c r="GG957" s="32"/>
      <c r="GH957" s="32"/>
      <c r="GI957" s="32"/>
      <c r="GJ957" s="32"/>
      <c r="GK957" s="32"/>
      <c r="GL957" s="32"/>
      <c r="GM957" s="32"/>
      <c r="GN957" s="32"/>
      <c r="GO957" s="32"/>
      <c r="GP957" s="32"/>
      <c r="GQ957" s="32"/>
      <c r="GR957" s="32"/>
      <c r="GS957" s="32"/>
      <c r="GT957" s="32"/>
      <c r="GU957" s="32"/>
      <c r="GV957" s="32"/>
      <c r="GW957" s="32"/>
      <c r="GX957" s="32"/>
      <c r="GY957" s="32"/>
      <c r="GZ957" s="32"/>
      <c r="HA957" s="32"/>
      <c r="HB957" s="32"/>
      <c r="HC957" s="32"/>
      <c r="HD957" s="32"/>
      <c r="HE957" s="32"/>
      <c r="HF957" s="32"/>
      <c r="HG957" s="32"/>
      <c r="HH957" s="32"/>
      <c r="HI957" s="32"/>
      <c r="HJ957" s="32"/>
      <c r="HK957" s="32"/>
      <c r="HL957" s="32"/>
      <c r="HM957" s="32"/>
      <c r="HN957" s="32"/>
      <c r="HO957" s="32"/>
      <c r="HP957" s="32"/>
      <c r="HQ957" s="32"/>
      <c r="HR957" s="32"/>
      <c r="HS957" s="32"/>
      <c r="HT957" s="32"/>
      <c r="HU957" s="32"/>
      <c r="HV957" s="32"/>
      <c r="HW957" s="32"/>
      <c r="HX957" s="32"/>
      <c r="HY957" s="32"/>
      <c r="HZ957" s="32"/>
      <c r="IA957" s="32"/>
      <c r="IB957" s="32"/>
      <c r="IC957" s="32"/>
      <c r="ID957" s="32"/>
      <c r="IE957" s="32"/>
      <c r="IF957" s="32"/>
      <c r="IG957" s="32"/>
      <c r="IH957" s="32"/>
      <c r="II957" s="32"/>
      <c r="IJ957" s="32"/>
      <c r="IK957" s="32"/>
      <c r="IL957" s="32"/>
      <c r="IM957" s="32"/>
      <c r="IN957" s="32"/>
      <c r="IO957" s="32"/>
      <c r="IP957" s="32"/>
      <c r="IQ957" s="32"/>
      <c r="IR957" s="32"/>
      <c r="IS957" s="32"/>
      <c r="IT957" s="32"/>
      <c r="IU957" s="32"/>
    </row>
    <row r="958" spans="1:255" ht="15">
      <c r="A958" s="54">
        <v>44084</v>
      </c>
      <c r="B958" s="25" t="s">
        <v>535</v>
      </c>
      <c r="C958" s="66" t="s">
        <v>325</v>
      </c>
      <c r="D958" s="5" t="s">
        <v>533</v>
      </c>
      <c r="E958" s="55">
        <v>280</v>
      </c>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c r="BA958" s="32"/>
      <c r="BB958" s="32"/>
      <c r="BC958" s="32"/>
      <c r="BD958" s="32"/>
      <c r="BE958" s="32"/>
      <c r="BF958" s="32"/>
      <c r="BG958" s="32"/>
      <c r="BH958" s="32"/>
      <c r="BI958" s="32"/>
      <c r="BJ958" s="32"/>
      <c r="BK958" s="32"/>
      <c r="BL958" s="32"/>
      <c r="BM958" s="32"/>
      <c r="BN958" s="32"/>
      <c r="BO958" s="32"/>
      <c r="BP958" s="32"/>
      <c r="BQ958" s="32"/>
      <c r="BR958" s="32"/>
      <c r="BS958" s="32"/>
      <c r="BT958" s="32"/>
      <c r="BU958" s="32"/>
      <c r="BV958" s="32"/>
      <c r="BW958" s="32"/>
      <c r="BX958" s="32"/>
      <c r="BY958" s="32"/>
      <c r="BZ958" s="32"/>
      <c r="CA958" s="32"/>
      <c r="CB958" s="32"/>
      <c r="CC958" s="32"/>
      <c r="CD958" s="32"/>
      <c r="CE958" s="32"/>
      <c r="CF958" s="32"/>
      <c r="CG958" s="32"/>
      <c r="CH958" s="32"/>
      <c r="CI958" s="32"/>
      <c r="CJ958" s="32"/>
      <c r="CK958" s="32"/>
      <c r="CL958" s="32"/>
      <c r="CM958" s="32"/>
      <c r="CN958" s="32"/>
      <c r="CO958" s="32"/>
      <c r="CP958" s="32"/>
      <c r="CQ958" s="32"/>
      <c r="CR958" s="32"/>
      <c r="CS958" s="32"/>
      <c r="CT958" s="32"/>
      <c r="CU958" s="32"/>
      <c r="CV958" s="32"/>
      <c r="CW958" s="32"/>
      <c r="CX958" s="32"/>
      <c r="CY958" s="32"/>
      <c r="CZ958" s="32"/>
      <c r="DA958" s="32"/>
      <c r="DB958" s="32"/>
      <c r="DC958" s="32"/>
      <c r="DD958" s="32"/>
      <c r="DE958" s="32"/>
      <c r="DF958" s="32"/>
      <c r="DG958" s="32"/>
      <c r="DH958" s="32"/>
      <c r="DI958" s="32"/>
      <c r="DJ958" s="32"/>
      <c r="DK958" s="32"/>
      <c r="DL958" s="32"/>
      <c r="DM958" s="32"/>
      <c r="DN958" s="32"/>
      <c r="DO958" s="32"/>
      <c r="DP958" s="32"/>
      <c r="DQ958" s="32"/>
      <c r="DR958" s="32"/>
      <c r="DS958" s="32"/>
      <c r="DT958" s="32"/>
      <c r="DU958" s="32"/>
      <c r="DV958" s="32"/>
      <c r="DW958" s="32"/>
      <c r="DX958" s="32"/>
      <c r="DY958" s="32"/>
      <c r="DZ958" s="32"/>
      <c r="EA958" s="32"/>
      <c r="EB958" s="32"/>
      <c r="EC958" s="32"/>
      <c r="ED958" s="32"/>
      <c r="EE958" s="32"/>
      <c r="EF958" s="32"/>
      <c r="EG958" s="32"/>
      <c r="EH958" s="32"/>
      <c r="EI958" s="32"/>
      <c r="EJ958" s="32"/>
      <c r="EK958" s="32"/>
      <c r="EL958" s="32"/>
      <c r="EM958" s="32"/>
      <c r="EN958" s="32"/>
      <c r="EO958" s="32"/>
      <c r="EP958" s="32"/>
      <c r="EQ958" s="32"/>
      <c r="ER958" s="32"/>
      <c r="ES958" s="32"/>
      <c r="ET958" s="32"/>
      <c r="EU958" s="32"/>
      <c r="EV958" s="32"/>
      <c r="EW958" s="32"/>
      <c r="EX958" s="32"/>
      <c r="EY958" s="32"/>
      <c r="EZ958" s="32"/>
      <c r="FA958" s="32"/>
      <c r="FB958" s="32"/>
      <c r="FC958" s="32"/>
      <c r="FD958" s="32"/>
      <c r="FE958" s="32"/>
      <c r="FF958" s="32"/>
      <c r="FG958" s="32"/>
      <c r="FH958" s="32"/>
      <c r="FI958" s="32"/>
      <c r="FJ958" s="32"/>
      <c r="FK958" s="32"/>
      <c r="FL958" s="32"/>
      <c r="FM958" s="32"/>
      <c r="FN958" s="32"/>
      <c r="FO958" s="32"/>
      <c r="FP958" s="32"/>
      <c r="FQ958" s="32"/>
      <c r="FR958" s="32"/>
      <c r="FS958" s="32"/>
      <c r="FT958" s="32"/>
      <c r="FU958" s="32"/>
      <c r="FV958" s="32"/>
      <c r="FW958" s="32"/>
      <c r="FX958" s="32"/>
      <c r="FY958" s="32"/>
      <c r="FZ958" s="32"/>
      <c r="GA958" s="32"/>
      <c r="GB958" s="32"/>
      <c r="GC958" s="32"/>
      <c r="GD958" s="32"/>
      <c r="GE958" s="32"/>
      <c r="GF958" s="32"/>
      <c r="GG958" s="32"/>
      <c r="GH958" s="32"/>
      <c r="GI958" s="32"/>
      <c r="GJ958" s="32"/>
      <c r="GK958" s="32"/>
      <c r="GL958" s="32"/>
      <c r="GM958" s="32"/>
      <c r="GN958" s="32"/>
      <c r="GO958" s="32"/>
      <c r="GP958" s="32"/>
      <c r="GQ958" s="32"/>
      <c r="GR958" s="32"/>
      <c r="GS958" s="32"/>
      <c r="GT958" s="32"/>
      <c r="GU958" s="32"/>
      <c r="GV958" s="32"/>
      <c r="GW958" s="32"/>
      <c r="GX958" s="32"/>
      <c r="GY958" s="32"/>
      <c r="GZ958" s="32"/>
      <c r="HA958" s="32"/>
      <c r="HB958" s="32"/>
      <c r="HC958" s="32"/>
      <c r="HD958" s="32"/>
      <c r="HE958" s="32"/>
      <c r="HF958" s="32"/>
      <c r="HG958" s="32"/>
      <c r="HH958" s="32"/>
      <c r="HI958" s="32"/>
      <c r="HJ958" s="32"/>
      <c r="HK958" s="32"/>
      <c r="HL958" s="32"/>
      <c r="HM958" s="32"/>
      <c r="HN958" s="32"/>
      <c r="HO958" s="32"/>
      <c r="HP958" s="32"/>
      <c r="HQ958" s="32"/>
      <c r="HR958" s="32"/>
      <c r="HS958" s="32"/>
      <c r="HT958" s="32"/>
      <c r="HU958" s="32"/>
      <c r="HV958" s="32"/>
      <c r="HW958" s="32"/>
      <c r="HX958" s="32"/>
      <c r="HY958" s="32"/>
      <c r="HZ958" s="32"/>
      <c r="IA958" s="32"/>
      <c r="IB958" s="32"/>
      <c r="IC958" s="32"/>
      <c r="ID958" s="32"/>
      <c r="IE958" s="32"/>
      <c r="IF958" s="32"/>
      <c r="IG958" s="32"/>
      <c r="IH958" s="32"/>
      <c r="II958" s="32"/>
      <c r="IJ958" s="32"/>
      <c r="IK958" s="32"/>
      <c r="IL958" s="32"/>
      <c r="IM958" s="32"/>
      <c r="IN958" s="32"/>
      <c r="IO958" s="32"/>
      <c r="IP958" s="32"/>
      <c r="IQ958" s="32"/>
      <c r="IR958" s="32"/>
      <c r="IS958" s="32"/>
      <c r="IT958" s="32"/>
      <c r="IU958" s="32"/>
    </row>
    <row r="959" spans="1:255" ht="30">
      <c r="A959" s="54">
        <v>44154</v>
      </c>
      <c r="B959" s="25" t="s">
        <v>536</v>
      </c>
      <c r="C959" s="66" t="s">
        <v>322</v>
      </c>
      <c r="D959" s="5" t="s">
        <v>534</v>
      </c>
      <c r="E959" s="55">
        <v>2565</v>
      </c>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c r="BA959" s="32"/>
      <c r="BB959" s="32"/>
      <c r="BC959" s="32"/>
      <c r="BD959" s="32"/>
      <c r="BE959" s="32"/>
      <c r="BF959" s="32"/>
      <c r="BG959" s="32"/>
      <c r="BH959" s="32"/>
      <c r="BI959" s="32"/>
      <c r="BJ959" s="32"/>
      <c r="BK959" s="32"/>
      <c r="BL959" s="32"/>
      <c r="BM959" s="32"/>
      <c r="BN959" s="32"/>
      <c r="BO959" s="32"/>
      <c r="BP959" s="32"/>
      <c r="BQ959" s="32"/>
      <c r="BR959" s="32"/>
      <c r="BS959" s="32"/>
      <c r="BT959" s="32"/>
      <c r="BU959" s="32"/>
      <c r="BV959" s="32"/>
      <c r="BW959" s="32"/>
      <c r="BX959" s="32"/>
      <c r="BY959" s="32"/>
      <c r="BZ959" s="32"/>
      <c r="CA959" s="32"/>
      <c r="CB959" s="32"/>
      <c r="CC959" s="32"/>
      <c r="CD959" s="32"/>
      <c r="CE959" s="32"/>
      <c r="CF959" s="32"/>
      <c r="CG959" s="32"/>
      <c r="CH959" s="32"/>
      <c r="CI959" s="32"/>
      <c r="CJ959" s="32"/>
      <c r="CK959" s="32"/>
      <c r="CL959" s="32"/>
      <c r="CM959" s="32"/>
      <c r="CN959" s="32"/>
      <c r="CO959" s="32"/>
      <c r="CP959" s="32"/>
      <c r="CQ959" s="32"/>
      <c r="CR959" s="32"/>
      <c r="CS959" s="32"/>
      <c r="CT959" s="32"/>
      <c r="CU959" s="32"/>
      <c r="CV959" s="32"/>
      <c r="CW959" s="32"/>
      <c r="CX959" s="32"/>
      <c r="CY959" s="32"/>
      <c r="CZ959" s="32"/>
      <c r="DA959" s="32"/>
      <c r="DB959" s="32"/>
      <c r="DC959" s="32"/>
      <c r="DD959" s="32"/>
      <c r="DE959" s="32"/>
      <c r="DF959" s="32"/>
      <c r="DG959" s="32"/>
      <c r="DH959" s="32"/>
      <c r="DI959" s="32"/>
      <c r="DJ959" s="32"/>
      <c r="DK959" s="32"/>
      <c r="DL959" s="32"/>
      <c r="DM959" s="32"/>
      <c r="DN959" s="32"/>
      <c r="DO959" s="32"/>
      <c r="DP959" s="32"/>
      <c r="DQ959" s="32"/>
      <c r="DR959" s="32"/>
      <c r="DS959" s="32"/>
      <c r="DT959" s="32"/>
      <c r="DU959" s="32"/>
      <c r="DV959" s="32"/>
      <c r="DW959" s="32"/>
      <c r="DX959" s="32"/>
      <c r="DY959" s="32"/>
      <c r="DZ959" s="32"/>
      <c r="EA959" s="32"/>
      <c r="EB959" s="32"/>
      <c r="EC959" s="32"/>
      <c r="ED959" s="32"/>
      <c r="EE959" s="32"/>
      <c r="EF959" s="32"/>
      <c r="EG959" s="32"/>
      <c r="EH959" s="32"/>
      <c r="EI959" s="32"/>
      <c r="EJ959" s="32"/>
      <c r="EK959" s="32"/>
      <c r="EL959" s="32"/>
      <c r="EM959" s="32"/>
      <c r="EN959" s="32"/>
      <c r="EO959" s="32"/>
      <c r="EP959" s="32"/>
      <c r="EQ959" s="32"/>
      <c r="ER959" s="32"/>
      <c r="ES959" s="32"/>
      <c r="ET959" s="32"/>
      <c r="EU959" s="32"/>
      <c r="EV959" s="32"/>
      <c r="EW959" s="32"/>
      <c r="EX959" s="32"/>
      <c r="EY959" s="32"/>
      <c r="EZ959" s="32"/>
      <c r="FA959" s="32"/>
      <c r="FB959" s="32"/>
      <c r="FC959" s="32"/>
      <c r="FD959" s="32"/>
      <c r="FE959" s="32"/>
      <c r="FF959" s="32"/>
      <c r="FG959" s="32"/>
      <c r="FH959" s="32"/>
      <c r="FI959" s="32"/>
      <c r="FJ959" s="32"/>
      <c r="FK959" s="32"/>
      <c r="FL959" s="32"/>
      <c r="FM959" s="32"/>
      <c r="FN959" s="32"/>
      <c r="FO959" s="32"/>
      <c r="FP959" s="32"/>
      <c r="FQ959" s="32"/>
      <c r="FR959" s="32"/>
      <c r="FS959" s="32"/>
      <c r="FT959" s="32"/>
      <c r="FU959" s="32"/>
      <c r="FV959" s="32"/>
      <c r="FW959" s="32"/>
      <c r="FX959" s="32"/>
      <c r="FY959" s="32"/>
      <c r="FZ959" s="32"/>
      <c r="GA959" s="32"/>
      <c r="GB959" s="32"/>
      <c r="GC959" s="32"/>
      <c r="GD959" s="32"/>
      <c r="GE959" s="32"/>
      <c r="GF959" s="32"/>
      <c r="GG959" s="32"/>
      <c r="GH959" s="32"/>
      <c r="GI959" s="32"/>
      <c r="GJ959" s="32"/>
      <c r="GK959" s="32"/>
      <c r="GL959" s="32"/>
      <c r="GM959" s="32"/>
      <c r="GN959" s="32"/>
      <c r="GO959" s="32"/>
      <c r="GP959" s="32"/>
      <c r="GQ959" s="32"/>
      <c r="GR959" s="32"/>
      <c r="GS959" s="32"/>
      <c r="GT959" s="32"/>
      <c r="GU959" s="32"/>
      <c r="GV959" s="32"/>
      <c r="GW959" s="32"/>
      <c r="GX959" s="32"/>
      <c r="GY959" s="32"/>
      <c r="GZ959" s="32"/>
      <c r="HA959" s="32"/>
      <c r="HB959" s="32"/>
      <c r="HC959" s="32"/>
      <c r="HD959" s="32"/>
      <c r="HE959" s="32"/>
      <c r="HF959" s="32"/>
      <c r="HG959" s="32"/>
      <c r="HH959" s="32"/>
      <c r="HI959" s="32"/>
      <c r="HJ959" s="32"/>
      <c r="HK959" s="32"/>
      <c r="HL959" s="32"/>
      <c r="HM959" s="32"/>
      <c r="HN959" s="32"/>
      <c r="HO959" s="32"/>
      <c r="HP959" s="32"/>
      <c r="HQ959" s="32"/>
      <c r="HR959" s="32"/>
      <c r="HS959" s="32"/>
      <c r="HT959" s="32"/>
      <c r="HU959" s="32"/>
      <c r="HV959" s="32"/>
      <c r="HW959" s="32"/>
      <c r="HX959" s="32"/>
      <c r="HY959" s="32"/>
      <c r="HZ959" s="32"/>
      <c r="IA959" s="32"/>
      <c r="IB959" s="32"/>
      <c r="IC959" s="32"/>
      <c r="ID959" s="32"/>
      <c r="IE959" s="32"/>
      <c r="IF959" s="32"/>
      <c r="IG959" s="32"/>
      <c r="IH959" s="32"/>
      <c r="II959" s="32"/>
      <c r="IJ959" s="32"/>
      <c r="IK959" s="32"/>
      <c r="IL959" s="32"/>
      <c r="IM959" s="32"/>
      <c r="IN959" s="32"/>
      <c r="IO959" s="32"/>
      <c r="IP959" s="32"/>
      <c r="IQ959" s="32"/>
      <c r="IR959" s="32"/>
      <c r="IS959" s="32"/>
      <c r="IT959" s="32"/>
      <c r="IU959" s="32"/>
    </row>
    <row r="960" spans="1:255" ht="15.75">
      <c r="A960" s="158" t="s">
        <v>20</v>
      </c>
      <c r="B960" s="159"/>
      <c r="C960" s="159"/>
      <c r="D960" s="160"/>
      <c r="E960" s="110">
        <f>SUM(E957:E959)</f>
        <v>3245</v>
      </c>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c r="BA960" s="32"/>
      <c r="BB960" s="32"/>
      <c r="BC960" s="32"/>
      <c r="BD960" s="32"/>
      <c r="BE960" s="32"/>
      <c r="BF960" s="32"/>
      <c r="BG960" s="32"/>
      <c r="BH960" s="32"/>
      <c r="BI960" s="32"/>
      <c r="BJ960" s="32"/>
      <c r="BK960" s="32"/>
      <c r="BL960" s="32"/>
      <c r="BM960" s="32"/>
      <c r="BN960" s="32"/>
      <c r="BO960" s="32"/>
      <c r="BP960" s="32"/>
      <c r="BQ960" s="32"/>
      <c r="BR960" s="32"/>
      <c r="BS960" s="32"/>
      <c r="BT960" s="32"/>
      <c r="BU960" s="32"/>
      <c r="BV960" s="32"/>
      <c r="BW960" s="32"/>
      <c r="BX960" s="32"/>
      <c r="BY960" s="32"/>
      <c r="BZ960" s="32"/>
      <c r="CA960" s="32"/>
      <c r="CB960" s="32"/>
      <c r="CC960" s="32"/>
      <c r="CD960" s="32"/>
      <c r="CE960" s="32"/>
      <c r="CF960" s="32"/>
      <c r="CG960" s="32"/>
      <c r="CH960" s="32"/>
      <c r="CI960" s="32"/>
      <c r="CJ960" s="32"/>
      <c r="CK960" s="32"/>
      <c r="CL960" s="32"/>
      <c r="CM960" s="32"/>
      <c r="CN960" s="32"/>
      <c r="CO960" s="32"/>
      <c r="CP960" s="32"/>
      <c r="CQ960" s="32"/>
      <c r="CR960" s="32"/>
      <c r="CS960" s="32"/>
      <c r="CT960" s="32"/>
      <c r="CU960" s="32"/>
      <c r="CV960" s="32"/>
      <c r="CW960" s="32"/>
      <c r="CX960" s="32"/>
      <c r="CY960" s="32"/>
      <c r="CZ960" s="32"/>
      <c r="DA960" s="32"/>
      <c r="DB960" s="32"/>
      <c r="DC960" s="32"/>
      <c r="DD960" s="32"/>
      <c r="DE960" s="32"/>
      <c r="DF960" s="32"/>
      <c r="DG960" s="32"/>
      <c r="DH960" s="32"/>
      <c r="DI960" s="32"/>
      <c r="DJ960" s="32"/>
      <c r="DK960" s="32"/>
      <c r="DL960" s="32"/>
      <c r="DM960" s="32"/>
      <c r="DN960" s="32"/>
      <c r="DO960" s="32"/>
      <c r="DP960" s="32"/>
      <c r="DQ960" s="32"/>
      <c r="DR960" s="32"/>
      <c r="DS960" s="32"/>
      <c r="DT960" s="32"/>
      <c r="DU960" s="32"/>
      <c r="DV960" s="32"/>
      <c r="DW960" s="32"/>
      <c r="DX960" s="32"/>
      <c r="DY960" s="32"/>
      <c r="DZ960" s="32"/>
      <c r="EA960" s="32"/>
      <c r="EB960" s="32"/>
      <c r="EC960" s="32"/>
      <c r="ED960" s="32"/>
      <c r="EE960" s="32"/>
      <c r="EF960" s="32"/>
      <c r="EG960" s="32"/>
      <c r="EH960" s="32"/>
      <c r="EI960" s="32"/>
      <c r="EJ960" s="32"/>
      <c r="EK960" s="32"/>
      <c r="EL960" s="32"/>
      <c r="EM960" s="32"/>
      <c r="EN960" s="32"/>
      <c r="EO960" s="32"/>
      <c r="EP960" s="32"/>
      <c r="EQ960" s="32"/>
      <c r="ER960" s="32"/>
      <c r="ES960" s="32"/>
      <c r="ET960" s="32"/>
      <c r="EU960" s="32"/>
      <c r="EV960" s="32"/>
      <c r="EW960" s="32"/>
      <c r="EX960" s="32"/>
      <c r="EY960" s="32"/>
      <c r="EZ960" s="32"/>
      <c r="FA960" s="32"/>
      <c r="FB960" s="32"/>
      <c r="FC960" s="32"/>
      <c r="FD960" s="32"/>
      <c r="FE960" s="32"/>
      <c r="FF960" s="32"/>
      <c r="FG960" s="32"/>
      <c r="FH960" s="32"/>
      <c r="FI960" s="32"/>
      <c r="FJ960" s="32"/>
      <c r="FK960" s="32"/>
      <c r="FL960" s="32"/>
      <c r="FM960" s="32"/>
      <c r="FN960" s="32"/>
      <c r="FO960" s="32"/>
      <c r="FP960" s="32"/>
      <c r="FQ960" s="32"/>
      <c r="FR960" s="32"/>
      <c r="FS960" s="32"/>
      <c r="FT960" s="32"/>
      <c r="FU960" s="32"/>
      <c r="FV960" s="32"/>
      <c r="FW960" s="32"/>
      <c r="FX960" s="32"/>
      <c r="FY960" s="32"/>
      <c r="FZ960" s="32"/>
      <c r="GA960" s="32"/>
      <c r="GB960" s="32"/>
      <c r="GC960" s="32"/>
      <c r="GD960" s="32"/>
      <c r="GE960" s="32"/>
      <c r="GF960" s="32"/>
      <c r="GG960" s="32"/>
      <c r="GH960" s="32"/>
      <c r="GI960" s="32"/>
      <c r="GJ960" s="32"/>
      <c r="GK960" s="32"/>
      <c r="GL960" s="32"/>
      <c r="GM960" s="32"/>
      <c r="GN960" s="32"/>
      <c r="GO960" s="32"/>
      <c r="GP960" s="32"/>
      <c r="GQ960" s="32"/>
      <c r="GR960" s="32"/>
      <c r="GS960" s="32"/>
      <c r="GT960" s="32"/>
      <c r="GU960" s="32"/>
      <c r="GV960" s="32"/>
      <c r="GW960" s="32"/>
      <c r="GX960" s="32"/>
      <c r="GY960" s="32"/>
      <c r="GZ960" s="32"/>
      <c r="HA960" s="32"/>
      <c r="HB960" s="32"/>
      <c r="HC960" s="32"/>
      <c r="HD960" s="32"/>
      <c r="HE960" s="32"/>
      <c r="HF960" s="32"/>
      <c r="HG960" s="32"/>
      <c r="HH960" s="32"/>
      <c r="HI960" s="32"/>
      <c r="HJ960" s="32"/>
      <c r="HK960" s="32"/>
      <c r="HL960" s="32"/>
      <c r="HM960" s="32"/>
      <c r="HN960" s="32"/>
      <c r="HO960" s="32"/>
      <c r="HP960" s="32"/>
      <c r="HQ960" s="32"/>
      <c r="HR960" s="32"/>
      <c r="HS960" s="32"/>
      <c r="HT960" s="32"/>
      <c r="HU960" s="32"/>
      <c r="HV960" s="32"/>
      <c r="HW960" s="32"/>
      <c r="HX960" s="32"/>
      <c r="HY960" s="32"/>
      <c r="HZ960" s="32"/>
      <c r="IA960" s="32"/>
      <c r="IB960" s="32"/>
      <c r="IC960" s="32"/>
      <c r="ID960" s="32"/>
      <c r="IE960" s="32"/>
      <c r="IF960" s="32"/>
      <c r="IG960" s="32"/>
      <c r="IH960" s="32"/>
      <c r="II960" s="32"/>
      <c r="IJ960" s="32"/>
      <c r="IK960" s="32"/>
      <c r="IL960" s="32"/>
      <c r="IM960" s="32"/>
      <c r="IN960" s="32"/>
      <c r="IO960" s="32"/>
      <c r="IP960" s="32"/>
      <c r="IQ960" s="32"/>
      <c r="IR960" s="32"/>
      <c r="IS960" s="32"/>
      <c r="IT960" s="32"/>
      <c r="IU960" s="32"/>
    </row>
    <row r="963" ht="15.75">
      <c r="A963" s="34"/>
    </row>
    <row r="965" spans="1:5" ht="16.5" thickBot="1">
      <c r="A965" s="151" t="s">
        <v>961</v>
      </c>
      <c r="B965" s="151"/>
      <c r="C965" s="151"/>
      <c r="D965" s="151"/>
      <c r="E965" s="151"/>
    </row>
    <row r="966" spans="1:255" ht="16.5" thickTop="1">
      <c r="A966" s="145" t="s">
        <v>0</v>
      </c>
      <c r="B966" s="145"/>
      <c r="C966" s="145"/>
      <c r="D966" s="145"/>
      <c r="E966" s="145"/>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c r="BP966" s="32"/>
      <c r="BQ966" s="32"/>
      <c r="BR966" s="32"/>
      <c r="BS966" s="32"/>
      <c r="BT966" s="32"/>
      <c r="BU966" s="32"/>
      <c r="BV966" s="32"/>
      <c r="BW966" s="32"/>
      <c r="BX966" s="32"/>
      <c r="BY966" s="32"/>
      <c r="BZ966" s="32"/>
      <c r="CA966" s="32"/>
      <c r="CB966" s="32"/>
      <c r="CC966" s="32"/>
      <c r="CD966" s="32"/>
      <c r="CE966" s="32"/>
      <c r="CF966" s="32"/>
      <c r="CG966" s="32"/>
      <c r="CH966" s="32"/>
      <c r="CI966" s="32"/>
      <c r="CJ966" s="32"/>
      <c r="CK966" s="32"/>
      <c r="CL966" s="32"/>
      <c r="CM966" s="32"/>
      <c r="CN966" s="32"/>
      <c r="CO966" s="32"/>
      <c r="CP966" s="32"/>
      <c r="CQ966" s="32"/>
      <c r="CR966" s="32"/>
      <c r="CS966" s="32"/>
      <c r="CT966" s="32"/>
      <c r="CU966" s="32"/>
      <c r="CV966" s="32"/>
      <c r="CW966" s="32"/>
      <c r="CX966" s="32"/>
      <c r="CY966" s="32"/>
      <c r="CZ966" s="32"/>
      <c r="DA966" s="32"/>
      <c r="DB966" s="32"/>
      <c r="DC966" s="32"/>
      <c r="DD966" s="32"/>
      <c r="DE966" s="32"/>
      <c r="DF966" s="32"/>
      <c r="DG966" s="32"/>
      <c r="DH966" s="32"/>
      <c r="DI966" s="32"/>
      <c r="DJ966" s="32"/>
      <c r="DK966" s="32"/>
      <c r="DL966" s="32"/>
      <c r="DM966" s="32"/>
      <c r="DN966" s="32"/>
      <c r="DO966" s="32"/>
      <c r="DP966" s="32"/>
      <c r="DQ966" s="32"/>
      <c r="DR966" s="32"/>
      <c r="DS966" s="32"/>
      <c r="DT966" s="32"/>
      <c r="DU966" s="32"/>
      <c r="DV966" s="32"/>
      <c r="DW966" s="32"/>
      <c r="DX966" s="32"/>
      <c r="DY966" s="32"/>
      <c r="DZ966" s="32"/>
      <c r="EA966" s="32"/>
      <c r="EB966" s="32"/>
      <c r="EC966" s="32"/>
      <c r="ED966" s="32"/>
      <c r="EE966" s="32"/>
      <c r="EF966" s="32"/>
      <c r="EG966" s="32"/>
      <c r="EH966" s="32"/>
      <c r="EI966" s="32"/>
      <c r="EJ966" s="32"/>
      <c r="EK966" s="32"/>
      <c r="EL966" s="32"/>
      <c r="EM966" s="32"/>
      <c r="EN966" s="32"/>
      <c r="EO966" s="32"/>
      <c r="EP966" s="32"/>
      <c r="EQ966" s="32"/>
      <c r="ER966" s="32"/>
      <c r="ES966" s="32"/>
      <c r="ET966" s="32"/>
      <c r="EU966" s="32"/>
      <c r="EV966" s="32"/>
      <c r="EW966" s="32"/>
      <c r="EX966" s="32"/>
      <c r="EY966" s="32"/>
      <c r="EZ966" s="32"/>
      <c r="FA966" s="32"/>
      <c r="FB966" s="32"/>
      <c r="FC966" s="32"/>
      <c r="FD966" s="32"/>
      <c r="FE966" s="32"/>
      <c r="FF966" s="32"/>
      <c r="FG966" s="32"/>
      <c r="FH966" s="32"/>
      <c r="FI966" s="32"/>
      <c r="FJ966" s="32"/>
      <c r="FK966" s="32"/>
      <c r="FL966" s="32"/>
      <c r="FM966" s="32"/>
      <c r="FN966" s="32"/>
      <c r="FO966" s="32"/>
      <c r="FP966" s="32"/>
      <c r="FQ966" s="32"/>
      <c r="FR966" s="32"/>
      <c r="FS966" s="32"/>
      <c r="FT966" s="32"/>
      <c r="FU966" s="32"/>
      <c r="FV966" s="32"/>
      <c r="FW966" s="32"/>
      <c r="FX966" s="32"/>
      <c r="FY966" s="32"/>
      <c r="FZ966" s="32"/>
      <c r="GA966" s="32"/>
      <c r="GB966" s="32"/>
      <c r="GC966" s="32"/>
      <c r="GD966" s="32"/>
      <c r="GE966" s="32"/>
      <c r="GF966" s="32"/>
      <c r="GG966" s="32"/>
      <c r="GH966" s="32"/>
      <c r="GI966" s="32"/>
      <c r="GJ966" s="32"/>
      <c r="GK966" s="32"/>
      <c r="GL966" s="32"/>
      <c r="GM966" s="32"/>
      <c r="GN966" s="32"/>
      <c r="GO966" s="32"/>
      <c r="GP966" s="32"/>
      <c r="GQ966" s="32"/>
      <c r="GR966" s="32"/>
      <c r="GS966" s="32"/>
      <c r="GT966" s="32"/>
      <c r="GU966" s="32"/>
      <c r="GV966" s="32"/>
      <c r="GW966" s="32"/>
      <c r="GX966" s="32"/>
      <c r="GY966" s="32"/>
      <c r="GZ966" s="32"/>
      <c r="HA966" s="32"/>
      <c r="HB966" s="32"/>
      <c r="HC966" s="32"/>
      <c r="HD966" s="32"/>
      <c r="HE966" s="32"/>
      <c r="HF966" s="32"/>
      <c r="HG966" s="32"/>
      <c r="HH966" s="32"/>
      <c r="HI966" s="32"/>
      <c r="HJ966" s="32"/>
      <c r="HK966" s="32"/>
      <c r="HL966" s="32"/>
      <c r="HM966" s="32"/>
      <c r="HN966" s="32"/>
      <c r="HO966" s="32"/>
      <c r="HP966" s="32"/>
      <c r="HQ966" s="32"/>
      <c r="HR966" s="32"/>
      <c r="HS966" s="32"/>
      <c r="HT966" s="32"/>
      <c r="HU966" s="32"/>
      <c r="HV966" s="32"/>
      <c r="HW966" s="32"/>
      <c r="HX966" s="32"/>
      <c r="HY966" s="32"/>
      <c r="HZ966" s="32"/>
      <c r="IA966" s="32"/>
      <c r="IB966" s="32"/>
      <c r="IC966" s="32"/>
      <c r="ID966" s="32"/>
      <c r="IE966" s="32"/>
      <c r="IF966" s="32"/>
      <c r="IG966" s="32"/>
      <c r="IH966" s="32"/>
      <c r="II966" s="32"/>
      <c r="IJ966" s="32"/>
      <c r="IK966" s="32"/>
      <c r="IL966" s="32"/>
      <c r="IM966" s="32"/>
      <c r="IN966" s="32"/>
      <c r="IO966" s="32"/>
      <c r="IP966" s="32"/>
      <c r="IQ966" s="32"/>
      <c r="IR966" s="32"/>
      <c r="IS966" s="32"/>
      <c r="IT966" s="32"/>
      <c r="IU966" s="32"/>
    </row>
    <row r="967" spans="6:255" ht="15">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c r="BA967" s="32"/>
      <c r="BB967" s="32"/>
      <c r="BC967" s="32"/>
      <c r="BD967" s="32"/>
      <c r="BE967" s="32"/>
      <c r="BF967" s="32"/>
      <c r="BG967" s="32"/>
      <c r="BH967" s="32"/>
      <c r="BI967" s="32"/>
      <c r="BJ967" s="32"/>
      <c r="BK967" s="32"/>
      <c r="BL967" s="32"/>
      <c r="BM967" s="32"/>
      <c r="BN967" s="32"/>
      <c r="BO967" s="32"/>
      <c r="BP967" s="32"/>
      <c r="BQ967" s="32"/>
      <c r="BR967" s="32"/>
      <c r="BS967" s="32"/>
      <c r="BT967" s="32"/>
      <c r="BU967" s="32"/>
      <c r="BV967" s="32"/>
      <c r="BW967" s="32"/>
      <c r="BX967" s="32"/>
      <c r="BY967" s="32"/>
      <c r="BZ967" s="32"/>
      <c r="CA967" s="32"/>
      <c r="CB967" s="32"/>
      <c r="CC967" s="32"/>
      <c r="CD967" s="32"/>
      <c r="CE967" s="32"/>
      <c r="CF967" s="32"/>
      <c r="CG967" s="32"/>
      <c r="CH967" s="32"/>
      <c r="CI967" s="32"/>
      <c r="CJ967" s="32"/>
      <c r="CK967" s="32"/>
      <c r="CL967" s="32"/>
      <c r="CM967" s="32"/>
      <c r="CN967" s="32"/>
      <c r="CO967" s="32"/>
      <c r="CP967" s="32"/>
      <c r="CQ967" s="32"/>
      <c r="CR967" s="32"/>
      <c r="CS967" s="32"/>
      <c r="CT967" s="32"/>
      <c r="CU967" s="32"/>
      <c r="CV967" s="32"/>
      <c r="CW967" s="32"/>
      <c r="CX967" s="32"/>
      <c r="CY967" s="32"/>
      <c r="CZ967" s="32"/>
      <c r="DA967" s="32"/>
      <c r="DB967" s="32"/>
      <c r="DC967" s="32"/>
      <c r="DD967" s="32"/>
      <c r="DE967" s="32"/>
      <c r="DF967" s="32"/>
      <c r="DG967" s="32"/>
      <c r="DH967" s="32"/>
      <c r="DI967" s="32"/>
      <c r="DJ967" s="32"/>
      <c r="DK967" s="32"/>
      <c r="DL967" s="32"/>
      <c r="DM967" s="32"/>
      <c r="DN967" s="32"/>
      <c r="DO967" s="32"/>
      <c r="DP967" s="32"/>
      <c r="DQ967" s="32"/>
      <c r="DR967" s="32"/>
      <c r="DS967" s="32"/>
      <c r="DT967" s="32"/>
      <c r="DU967" s="32"/>
      <c r="DV967" s="32"/>
      <c r="DW967" s="32"/>
      <c r="DX967" s="32"/>
      <c r="DY967" s="32"/>
      <c r="DZ967" s="32"/>
      <c r="EA967" s="32"/>
      <c r="EB967" s="32"/>
      <c r="EC967" s="32"/>
      <c r="ED967" s="32"/>
      <c r="EE967" s="32"/>
      <c r="EF967" s="32"/>
      <c r="EG967" s="32"/>
      <c r="EH967" s="32"/>
      <c r="EI967" s="32"/>
      <c r="EJ967" s="32"/>
      <c r="EK967" s="32"/>
      <c r="EL967" s="32"/>
      <c r="EM967" s="32"/>
      <c r="EN967" s="32"/>
      <c r="EO967" s="32"/>
      <c r="EP967" s="32"/>
      <c r="EQ967" s="32"/>
      <c r="ER967" s="32"/>
      <c r="ES967" s="32"/>
      <c r="ET967" s="32"/>
      <c r="EU967" s="32"/>
      <c r="EV967" s="32"/>
      <c r="EW967" s="32"/>
      <c r="EX967" s="32"/>
      <c r="EY967" s="32"/>
      <c r="EZ967" s="32"/>
      <c r="FA967" s="32"/>
      <c r="FB967" s="32"/>
      <c r="FC967" s="32"/>
      <c r="FD967" s="32"/>
      <c r="FE967" s="32"/>
      <c r="FF967" s="32"/>
      <c r="FG967" s="32"/>
      <c r="FH967" s="32"/>
      <c r="FI967" s="32"/>
      <c r="FJ967" s="32"/>
      <c r="FK967" s="32"/>
      <c r="FL967" s="32"/>
      <c r="FM967" s="32"/>
      <c r="FN967" s="32"/>
      <c r="FO967" s="32"/>
      <c r="FP967" s="32"/>
      <c r="FQ967" s="32"/>
      <c r="FR967" s="32"/>
      <c r="FS967" s="32"/>
      <c r="FT967" s="32"/>
      <c r="FU967" s="32"/>
      <c r="FV967" s="32"/>
      <c r="FW967" s="32"/>
      <c r="FX967" s="32"/>
      <c r="FY967" s="32"/>
      <c r="FZ967" s="32"/>
      <c r="GA967" s="32"/>
      <c r="GB967" s="32"/>
      <c r="GC967" s="32"/>
      <c r="GD967" s="32"/>
      <c r="GE967" s="32"/>
      <c r="GF967" s="32"/>
      <c r="GG967" s="32"/>
      <c r="GH967" s="32"/>
      <c r="GI967" s="32"/>
      <c r="GJ967" s="32"/>
      <c r="GK967" s="32"/>
      <c r="GL967" s="32"/>
      <c r="GM967" s="32"/>
      <c r="GN967" s="32"/>
      <c r="GO967" s="32"/>
      <c r="GP967" s="32"/>
      <c r="GQ967" s="32"/>
      <c r="GR967" s="32"/>
      <c r="GS967" s="32"/>
      <c r="GT967" s="32"/>
      <c r="GU967" s="32"/>
      <c r="GV967" s="32"/>
      <c r="GW967" s="32"/>
      <c r="GX967" s="32"/>
      <c r="GY967" s="32"/>
      <c r="GZ967" s="32"/>
      <c r="HA967" s="32"/>
      <c r="HB967" s="32"/>
      <c r="HC967" s="32"/>
      <c r="HD967" s="32"/>
      <c r="HE967" s="32"/>
      <c r="HF967" s="32"/>
      <c r="HG967" s="32"/>
      <c r="HH967" s="32"/>
      <c r="HI967" s="32"/>
      <c r="HJ967" s="32"/>
      <c r="HK967" s="32"/>
      <c r="HL967" s="32"/>
      <c r="HM967" s="32"/>
      <c r="HN967" s="32"/>
      <c r="HO967" s="32"/>
      <c r="HP967" s="32"/>
      <c r="HQ967" s="32"/>
      <c r="HR967" s="32"/>
      <c r="HS967" s="32"/>
      <c r="HT967" s="32"/>
      <c r="HU967" s="32"/>
      <c r="HV967" s="32"/>
      <c r="HW967" s="32"/>
      <c r="HX967" s="32"/>
      <c r="HY967" s="32"/>
      <c r="HZ967" s="32"/>
      <c r="IA967" s="32"/>
      <c r="IB967" s="32"/>
      <c r="IC967" s="32"/>
      <c r="ID967" s="32"/>
      <c r="IE967" s="32"/>
      <c r="IF967" s="32"/>
      <c r="IG967" s="32"/>
      <c r="IH967" s="32"/>
      <c r="II967" s="32"/>
      <c r="IJ967" s="32"/>
      <c r="IK967" s="32"/>
      <c r="IL967" s="32"/>
      <c r="IM967" s="32"/>
      <c r="IN967" s="32"/>
      <c r="IO967" s="32"/>
      <c r="IP967" s="32"/>
      <c r="IQ967" s="32"/>
      <c r="IR967" s="32"/>
      <c r="IS967" s="32"/>
      <c r="IT967" s="32"/>
      <c r="IU967" s="32"/>
    </row>
    <row r="968" spans="1:5" s="60" customFormat="1" ht="32.25" customHeight="1">
      <c r="A968" s="144" t="s">
        <v>351</v>
      </c>
      <c r="B968" s="144"/>
      <c r="C968" s="144"/>
      <c r="D968" s="144"/>
      <c r="E968" s="144"/>
    </row>
    <row r="969" spans="1:5" ht="15.75">
      <c r="A969" s="143" t="s">
        <v>139</v>
      </c>
      <c r="B969" s="143"/>
      <c r="C969" s="143"/>
      <c r="D969" s="143"/>
      <c r="E969" s="143"/>
    </row>
    <row r="970" spans="1:5" ht="15.75">
      <c r="A970" s="143" t="s">
        <v>465</v>
      </c>
      <c r="B970" s="143"/>
      <c r="C970" s="143"/>
      <c r="D970" s="143"/>
      <c r="E970" s="143"/>
    </row>
    <row r="971" spans="1:5" ht="15.75">
      <c r="A971" s="146" t="s">
        <v>538</v>
      </c>
      <c r="B971" s="146"/>
      <c r="C971" s="146"/>
      <c r="D971" s="146"/>
      <c r="E971" s="146"/>
    </row>
    <row r="972" spans="1:5" ht="15.75">
      <c r="A972" s="155" t="s">
        <v>23</v>
      </c>
      <c r="B972" s="148" t="s">
        <v>6</v>
      </c>
      <c r="C972" s="149"/>
      <c r="D972" s="167" t="s">
        <v>7</v>
      </c>
      <c r="E972" s="155" t="s">
        <v>8</v>
      </c>
    </row>
    <row r="973" spans="1:255" ht="15.75">
      <c r="A973" s="156"/>
      <c r="B973" s="41" t="s">
        <v>9</v>
      </c>
      <c r="C973" s="41" t="s">
        <v>10</v>
      </c>
      <c r="D973" s="166"/>
      <c r="E973" s="156"/>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c r="BA973" s="32"/>
      <c r="BB973" s="32"/>
      <c r="BC973" s="32"/>
      <c r="BD973" s="32"/>
      <c r="BE973" s="32"/>
      <c r="BF973" s="32"/>
      <c r="BG973" s="32"/>
      <c r="BH973" s="32"/>
      <c r="BI973" s="32"/>
      <c r="BJ973" s="32"/>
      <c r="BK973" s="32"/>
      <c r="BL973" s="32"/>
      <c r="BM973" s="32"/>
      <c r="BN973" s="32"/>
      <c r="BO973" s="32"/>
      <c r="BP973" s="32"/>
      <c r="BQ973" s="32"/>
      <c r="BR973" s="32"/>
      <c r="BS973" s="32"/>
      <c r="BT973" s="32"/>
      <c r="BU973" s="32"/>
      <c r="BV973" s="32"/>
      <c r="BW973" s="32"/>
      <c r="BX973" s="32"/>
      <c r="BY973" s="32"/>
      <c r="BZ973" s="32"/>
      <c r="CA973" s="32"/>
      <c r="CB973" s="32"/>
      <c r="CC973" s="32"/>
      <c r="CD973" s="32"/>
      <c r="CE973" s="32"/>
      <c r="CF973" s="32"/>
      <c r="CG973" s="32"/>
      <c r="CH973" s="32"/>
      <c r="CI973" s="32"/>
      <c r="CJ973" s="32"/>
      <c r="CK973" s="32"/>
      <c r="CL973" s="32"/>
      <c r="CM973" s="32"/>
      <c r="CN973" s="32"/>
      <c r="CO973" s="32"/>
      <c r="CP973" s="32"/>
      <c r="CQ973" s="32"/>
      <c r="CR973" s="32"/>
      <c r="CS973" s="32"/>
      <c r="CT973" s="32"/>
      <c r="CU973" s="32"/>
      <c r="CV973" s="32"/>
      <c r="CW973" s="32"/>
      <c r="CX973" s="32"/>
      <c r="CY973" s="32"/>
      <c r="CZ973" s="32"/>
      <c r="DA973" s="32"/>
      <c r="DB973" s="32"/>
      <c r="DC973" s="32"/>
      <c r="DD973" s="32"/>
      <c r="DE973" s="32"/>
      <c r="DF973" s="32"/>
      <c r="DG973" s="32"/>
      <c r="DH973" s="32"/>
      <c r="DI973" s="32"/>
      <c r="DJ973" s="32"/>
      <c r="DK973" s="32"/>
      <c r="DL973" s="32"/>
      <c r="DM973" s="32"/>
      <c r="DN973" s="32"/>
      <c r="DO973" s="32"/>
      <c r="DP973" s="32"/>
      <c r="DQ973" s="32"/>
      <c r="DR973" s="32"/>
      <c r="DS973" s="32"/>
      <c r="DT973" s="32"/>
      <c r="DU973" s="32"/>
      <c r="DV973" s="32"/>
      <c r="DW973" s="32"/>
      <c r="DX973" s="32"/>
      <c r="DY973" s="32"/>
      <c r="DZ973" s="32"/>
      <c r="EA973" s="32"/>
      <c r="EB973" s="32"/>
      <c r="EC973" s="32"/>
      <c r="ED973" s="32"/>
      <c r="EE973" s="32"/>
      <c r="EF973" s="32"/>
      <c r="EG973" s="32"/>
      <c r="EH973" s="32"/>
      <c r="EI973" s="32"/>
      <c r="EJ973" s="32"/>
      <c r="EK973" s="32"/>
      <c r="EL973" s="32"/>
      <c r="EM973" s="32"/>
      <c r="EN973" s="32"/>
      <c r="EO973" s="32"/>
      <c r="EP973" s="32"/>
      <c r="EQ973" s="32"/>
      <c r="ER973" s="32"/>
      <c r="ES973" s="32"/>
      <c r="ET973" s="32"/>
      <c r="EU973" s="32"/>
      <c r="EV973" s="32"/>
      <c r="EW973" s="32"/>
      <c r="EX973" s="32"/>
      <c r="EY973" s="32"/>
      <c r="EZ973" s="32"/>
      <c r="FA973" s="32"/>
      <c r="FB973" s="32"/>
      <c r="FC973" s="32"/>
      <c r="FD973" s="32"/>
      <c r="FE973" s="32"/>
      <c r="FF973" s="32"/>
      <c r="FG973" s="32"/>
      <c r="FH973" s="32"/>
      <c r="FI973" s="32"/>
      <c r="FJ973" s="32"/>
      <c r="FK973" s="32"/>
      <c r="FL973" s="32"/>
      <c r="FM973" s="32"/>
      <c r="FN973" s="32"/>
      <c r="FO973" s="32"/>
      <c r="FP973" s="32"/>
      <c r="FQ973" s="32"/>
      <c r="FR973" s="32"/>
      <c r="FS973" s="32"/>
      <c r="FT973" s="32"/>
      <c r="FU973" s="32"/>
      <c r="FV973" s="32"/>
      <c r="FW973" s="32"/>
      <c r="FX973" s="32"/>
      <c r="FY973" s="32"/>
      <c r="FZ973" s="32"/>
      <c r="GA973" s="32"/>
      <c r="GB973" s="32"/>
      <c r="GC973" s="32"/>
      <c r="GD973" s="32"/>
      <c r="GE973" s="32"/>
      <c r="GF973" s="32"/>
      <c r="GG973" s="32"/>
      <c r="GH973" s="32"/>
      <c r="GI973" s="32"/>
      <c r="GJ973" s="32"/>
      <c r="GK973" s="32"/>
      <c r="GL973" s="32"/>
      <c r="GM973" s="32"/>
      <c r="GN973" s="32"/>
      <c r="GO973" s="32"/>
      <c r="GP973" s="32"/>
      <c r="GQ973" s="32"/>
      <c r="GR973" s="32"/>
      <c r="GS973" s="32"/>
      <c r="GT973" s="32"/>
      <c r="GU973" s="32"/>
      <c r="GV973" s="32"/>
      <c r="GW973" s="32"/>
      <c r="GX973" s="32"/>
      <c r="GY973" s="32"/>
      <c r="GZ973" s="32"/>
      <c r="HA973" s="32"/>
      <c r="HB973" s="32"/>
      <c r="HC973" s="32"/>
      <c r="HD973" s="32"/>
      <c r="HE973" s="32"/>
      <c r="HF973" s="32"/>
      <c r="HG973" s="32"/>
      <c r="HH973" s="32"/>
      <c r="HI973" s="32"/>
      <c r="HJ973" s="32"/>
      <c r="HK973" s="32"/>
      <c r="HL973" s="32"/>
      <c r="HM973" s="32"/>
      <c r="HN973" s="32"/>
      <c r="HO973" s="32"/>
      <c r="HP973" s="32"/>
      <c r="HQ973" s="32"/>
      <c r="HR973" s="32"/>
      <c r="HS973" s="32"/>
      <c r="HT973" s="32"/>
      <c r="HU973" s="32"/>
      <c r="HV973" s="32"/>
      <c r="HW973" s="32"/>
      <c r="HX973" s="32"/>
      <c r="HY973" s="32"/>
      <c r="HZ973" s="32"/>
      <c r="IA973" s="32"/>
      <c r="IB973" s="32"/>
      <c r="IC973" s="32"/>
      <c r="ID973" s="32"/>
      <c r="IE973" s="32"/>
      <c r="IF973" s="32"/>
      <c r="IG973" s="32"/>
      <c r="IH973" s="32"/>
      <c r="II973" s="32"/>
      <c r="IJ973" s="32"/>
      <c r="IK973" s="32"/>
      <c r="IL973" s="32"/>
      <c r="IM973" s="32"/>
      <c r="IN973" s="32"/>
      <c r="IO973" s="32"/>
      <c r="IP973" s="32"/>
      <c r="IQ973" s="32"/>
      <c r="IR973" s="32"/>
      <c r="IS973" s="32"/>
      <c r="IT973" s="32"/>
      <c r="IU973" s="32"/>
    </row>
    <row r="974" spans="1:255" ht="30">
      <c r="A974" s="54">
        <v>44127</v>
      </c>
      <c r="B974" s="25" t="s">
        <v>539</v>
      </c>
      <c r="C974" s="25" t="s">
        <v>542</v>
      </c>
      <c r="D974" s="5" t="s">
        <v>544</v>
      </c>
      <c r="E974" s="76">
        <v>76</v>
      </c>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c r="BA974" s="32"/>
      <c r="BB974" s="32"/>
      <c r="BC974" s="32"/>
      <c r="BD974" s="32"/>
      <c r="BE974" s="32"/>
      <c r="BF974" s="32"/>
      <c r="BG974" s="32"/>
      <c r="BH974" s="32"/>
      <c r="BI974" s="32"/>
      <c r="BJ974" s="32"/>
      <c r="BK974" s="32"/>
      <c r="BL974" s="32"/>
      <c r="BM974" s="32"/>
      <c r="BN974" s="32"/>
      <c r="BO974" s="32"/>
      <c r="BP974" s="32"/>
      <c r="BQ974" s="32"/>
      <c r="BR974" s="32"/>
      <c r="BS974" s="32"/>
      <c r="BT974" s="32"/>
      <c r="BU974" s="32"/>
      <c r="BV974" s="32"/>
      <c r="BW974" s="32"/>
      <c r="BX974" s="32"/>
      <c r="BY974" s="32"/>
      <c r="BZ974" s="32"/>
      <c r="CA974" s="32"/>
      <c r="CB974" s="32"/>
      <c r="CC974" s="32"/>
      <c r="CD974" s="32"/>
      <c r="CE974" s="32"/>
      <c r="CF974" s="32"/>
      <c r="CG974" s="32"/>
      <c r="CH974" s="32"/>
      <c r="CI974" s="32"/>
      <c r="CJ974" s="32"/>
      <c r="CK974" s="32"/>
      <c r="CL974" s="32"/>
      <c r="CM974" s="32"/>
      <c r="CN974" s="32"/>
      <c r="CO974" s="32"/>
      <c r="CP974" s="32"/>
      <c r="CQ974" s="32"/>
      <c r="CR974" s="32"/>
      <c r="CS974" s="32"/>
      <c r="CT974" s="32"/>
      <c r="CU974" s="32"/>
      <c r="CV974" s="32"/>
      <c r="CW974" s="32"/>
      <c r="CX974" s="32"/>
      <c r="CY974" s="32"/>
      <c r="CZ974" s="32"/>
      <c r="DA974" s="32"/>
      <c r="DB974" s="32"/>
      <c r="DC974" s="32"/>
      <c r="DD974" s="32"/>
      <c r="DE974" s="32"/>
      <c r="DF974" s="32"/>
      <c r="DG974" s="32"/>
      <c r="DH974" s="32"/>
      <c r="DI974" s="32"/>
      <c r="DJ974" s="32"/>
      <c r="DK974" s="32"/>
      <c r="DL974" s="32"/>
      <c r="DM974" s="32"/>
      <c r="DN974" s="32"/>
      <c r="DO974" s="32"/>
      <c r="DP974" s="32"/>
      <c r="DQ974" s="32"/>
      <c r="DR974" s="32"/>
      <c r="DS974" s="32"/>
      <c r="DT974" s="32"/>
      <c r="DU974" s="32"/>
      <c r="DV974" s="32"/>
      <c r="DW974" s="32"/>
      <c r="DX974" s="32"/>
      <c r="DY974" s="32"/>
      <c r="DZ974" s="32"/>
      <c r="EA974" s="32"/>
      <c r="EB974" s="32"/>
      <c r="EC974" s="32"/>
      <c r="ED974" s="32"/>
      <c r="EE974" s="32"/>
      <c r="EF974" s="32"/>
      <c r="EG974" s="32"/>
      <c r="EH974" s="32"/>
      <c r="EI974" s="32"/>
      <c r="EJ974" s="32"/>
      <c r="EK974" s="32"/>
      <c r="EL974" s="32"/>
      <c r="EM974" s="32"/>
      <c r="EN974" s="32"/>
      <c r="EO974" s="32"/>
      <c r="EP974" s="32"/>
      <c r="EQ974" s="32"/>
      <c r="ER974" s="32"/>
      <c r="ES974" s="32"/>
      <c r="ET974" s="32"/>
      <c r="EU974" s="32"/>
      <c r="EV974" s="32"/>
      <c r="EW974" s="32"/>
      <c r="EX974" s="32"/>
      <c r="EY974" s="32"/>
      <c r="EZ974" s="32"/>
      <c r="FA974" s="32"/>
      <c r="FB974" s="32"/>
      <c r="FC974" s="32"/>
      <c r="FD974" s="32"/>
      <c r="FE974" s="32"/>
      <c r="FF974" s="32"/>
      <c r="FG974" s="32"/>
      <c r="FH974" s="32"/>
      <c r="FI974" s="32"/>
      <c r="FJ974" s="32"/>
      <c r="FK974" s="32"/>
      <c r="FL974" s="32"/>
      <c r="FM974" s="32"/>
      <c r="FN974" s="32"/>
      <c r="FO974" s="32"/>
      <c r="FP974" s="32"/>
      <c r="FQ974" s="32"/>
      <c r="FR974" s="32"/>
      <c r="FS974" s="32"/>
      <c r="FT974" s="32"/>
      <c r="FU974" s="32"/>
      <c r="FV974" s="32"/>
      <c r="FW974" s="32"/>
      <c r="FX974" s="32"/>
      <c r="FY974" s="32"/>
      <c r="FZ974" s="32"/>
      <c r="GA974" s="32"/>
      <c r="GB974" s="32"/>
      <c r="GC974" s="32"/>
      <c r="GD974" s="32"/>
      <c r="GE974" s="32"/>
      <c r="GF974" s="32"/>
      <c r="GG974" s="32"/>
      <c r="GH974" s="32"/>
      <c r="GI974" s="32"/>
      <c r="GJ974" s="32"/>
      <c r="GK974" s="32"/>
      <c r="GL974" s="32"/>
      <c r="GM974" s="32"/>
      <c r="GN974" s="32"/>
      <c r="GO974" s="32"/>
      <c r="GP974" s="32"/>
      <c r="GQ974" s="32"/>
      <c r="GR974" s="32"/>
      <c r="GS974" s="32"/>
      <c r="GT974" s="32"/>
      <c r="GU974" s="32"/>
      <c r="GV974" s="32"/>
      <c r="GW974" s="32"/>
      <c r="GX974" s="32"/>
      <c r="GY974" s="32"/>
      <c r="GZ974" s="32"/>
      <c r="HA974" s="32"/>
      <c r="HB974" s="32"/>
      <c r="HC974" s="32"/>
      <c r="HD974" s="32"/>
      <c r="HE974" s="32"/>
      <c r="HF974" s="32"/>
      <c r="HG974" s="32"/>
      <c r="HH974" s="32"/>
      <c r="HI974" s="32"/>
      <c r="HJ974" s="32"/>
      <c r="HK974" s="32"/>
      <c r="HL974" s="32"/>
      <c r="HM974" s="32"/>
      <c r="HN974" s="32"/>
      <c r="HO974" s="32"/>
      <c r="HP974" s="32"/>
      <c r="HQ974" s="32"/>
      <c r="HR974" s="32"/>
      <c r="HS974" s="32"/>
      <c r="HT974" s="32"/>
      <c r="HU974" s="32"/>
      <c r="HV974" s="32"/>
      <c r="HW974" s="32"/>
      <c r="HX974" s="32"/>
      <c r="HY974" s="32"/>
      <c r="HZ974" s="32"/>
      <c r="IA974" s="32"/>
      <c r="IB974" s="32"/>
      <c r="IC974" s="32"/>
      <c r="ID974" s="32"/>
      <c r="IE974" s="32"/>
      <c r="IF974" s="32"/>
      <c r="IG974" s="32"/>
      <c r="IH974" s="32"/>
      <c r="II974" s="32"/>
      <c r="IJ974" s="32"/>
      <c r="IK974" s="32"/>
      <c r="IL974" s="32"/>
      <c r="IM974" s="32"/>
      <c r="IN974" s="32"/>
      <c r="IO974" s="32"/>
      <c r="IP974" s="32"/>
      <c r="IQ974" s="32"/>
      <c r="IR974" s="32"/>
      <c r="IS974" s="32"/>
      <c r="IT974" s="32"/>
      <c r="IU974" s="32"/>
    </row>
    <row r="975" spans="1:255" ht="30">
      <c r="A975" s="54">
        <v>44139</v>
      </c>
      <c r="B975" s="25" t="s">
        <v>540</v>
      </c>
      <c r="C975" s="25" t="s">
        <v>379</v>
      </c>
      <c r="D975" s="5" t="s">
        <v>545</v>
      </c>
      <c r="E975" s="76">
        <v>152</v>
      </c>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c r="BA975" s="32"/>
      <c r="BB975" s="32"/>
      <c r="BC975" s="32"/>
      <c r="BD975" s="32"/>
      <c r="BE975" s="32"/>
      <c r="BF975" s="32"/>
      <c r="BG975" s="32"/>
      <c r="BH975" s="32"/>
      <c r="BI975" s="32"/>
      <c r="BJ975" s="32"/>
      <c r="BK975" s="32"/>
      <c r="BL975" s="32"/>
      <c r="BM975" s="32"/>
      <c r="BN975" s="32"/>
      <c r="BO975" s="32"/>
      <c r="BP975" s="32"/>
      <c r="BQ975" s="32"/>
      <c r="BR975" s="32"/>
      <c r="BS975" s="32"/>
      <c r="BT975" s="32"/>
      <c r="BU975" s="32"/>
      <c r="BV975" s="32"/>
      <c r="BW975" s="32"/>
      <c r="BX975" s="32"/>
      <c r="BY975" s="32"/>
      <c r="BZ975" s="32"/>
      <c r="CA975" s="32"/>
      <c r="CB975" s="32"/>
      <c r="CC975" s="32"/>
      <c r="CD975" s="32"/>
      <c r="CE975" s="32"/>
      <c r="CF975" s="32"/>
      <c r="CG975" s="32"/>
      <c r="CH975" s="32"/>
      <c r="CI975" s="32"/>
      <c r="CJ975" s="32"/>
      <c r="CK975" s="32"/>
      <c r="CL975" s="32"/>
      <c r="CM975" s="32"/>
      <c r="CN975" s="32"/>
      <c r="CO975" s="32"/>
      <c r="CP975" s="32"/>
      <c r="CQ975" s="32"/>
      <c r="CR975" s="32"/>
      <c r="CS975" s="32"/>
      <c r="CT975" s="32"/>
      <c r="CU975" s="32"/>
      <c r="CV975" s="32"/>
      <c r="CW975" s="32"/>
      <c r="CX975" s="32"/>
      <c r="CY975" s="32"/>
      <c r="CZ975" s="32"/>
      <c r="DA975" s="32"/>
      <c r="DB975" s="32"/>
      <c r="DC975" s="32"/>
      <c r="DD975" s="32"/>
      <c r="DE975" s="32"/>
      <c r="DF975" s="32"/>
      <c r="DG975" s="32"/>
      <c r="DH975" s="32"/>
      <c r="DI975" s="32"/>
      <c r="DJ975" s="32"/>
      <c r="DK975" s="32"/>
      <c r="DL975" s="32"/>
      <c r="DM975" s="32"/>
      <c r="DN975" s="32"/>
      <c r="DO975" s="32"/>
      <c r="DP975" s="32"/>
      <c r="DQ975" s="32"/>
      <c r="DR975" s="32"/>
      <c r="DS975" s="32"/>
      <c r="DT975" s="32"/>
      <c r="DU975" s="32"/>
      <c r="DV975" s="32"/>
      <c r="DW975" s="32"/>
      <c r="DX975" s="32"/>
      <c r="DY975" s="32"/>
      <c r="DZ975" s="32"/>
      <c r="EA975" s="32"/>
      <c r="EB975" s="32"/>
      <c r="EC975" s="32"/>
      <c r="ED975" s="32"/>
      <c r="EE975" s="32"/>
      <c r="EF975" s="32"/>
      <c r="EG975" s="32"/>
      <c r="EH975" s="32"/>
      <c r="EI975" s="32"/>
      <c r="EJ975" s="32"/>
      <c r="EK975" s="32"/>
      <c r="EL975" s="32"/>
      <c r="EM975" s="32"/>
      <c r="EN975" s="32"/>
      <c r="EO975" s="32"/>
      <c r="EP975" s="32"/>
      <c r="EQ975" s="32"/>
      <c r="ER975" s="32"/>
      <c r="ES975" s="32"/>
      <c r="ET975" s="32"/>
      <c r="EU975" s="32"/>
      <c r="EV975" s="32"/>
      <c r="EW975" s="32"/>
      <c r="EX975" s="32"/>
      <c r="EY975" s="32"/>
      <c r="EZ975" s="32"/>
      <c r="FA975" s="32"/>
      <c r="FB975" s="32"/>
      <c r="FC975" s="32"/>
      <c r="FD975" s="32"/>
      <c r="FE975" s="32"/>
      <c r="FF975" s="32"/>
      <c r="FG975" s="32"/>
      <c r="FH975" s="32"/>
      <c r="FI975" s="32"/>
      <c r="FJ975" s="32"/>
      <c r="FK975" s="32"/>
      <c r="FL975" s="32"/>
      <c r="FM975" s="32"/>
      <c r="FN975" s="32"/>
      <c r="FO975" s="32"/>
      <c r="FP975" s="32"/>
      <c r="FQ975" s="32"/>
      <c r="FR975" s="32"/>
      <c r="FS975" s="32"/>
      <c r="FT975" s="32"/>
      <c r="FU975" s="32"/>
      <c r="FV975" s="32"/>
      <c r="FW975" s="32"/>
      <c r="FX975" s="32"/>
      <c r="FY975" s="32"/>
      <c r="FZ975" s="32"/>
      <c r="GA975" s="32"/>
      <c r="GB975" s="32"/>
      <c r="GC975" s="32"/>
      <c r="GD975" s="32"/>
      <c r="GE975" s="32"/>
      <c r="GF975" s="32"/>
      <c r="GG975" s="32"/>
      <c r="GH975" s="32"/>
      <c r="GI975" s="32"/>
      <c r="GJ975" s="32"/>
      <c r="GK975" s="32"/>
      <c r="GL975" s="32"/>
      <c r="GM975" s="32"/>
      <c r="GN975" s="32"/>
      <c r="GO975" s="32"/>
      <c r="GP975" s="32"/>
      <c r="GQ975" s="32"/>
      <c r="GR975" s="32"/>
      <c r="GS975" s="32"/>
      <c r="GT975" s="32"/>
      <c r="GU975" s="32"/>
      <c r="GV975" s="32"/>
      <c r="GW975" s="32"/>
      <c r="GX975" s="32"/>
      <c r="GY975" s="32"/>
      <c r="GZ975" s="32"/>
      <c r="HA975" s="32"/>
      <c r="HB975" s="32"/>
      <c r="HC975" s="32"/>
      <c r="HD975" s="32"/>
      <c r="HE975" s="32"/>
      <c r="HF975" s="32"/>
      <c r="HG975" s="32"/>
      <c r="HH975" s="32"/>
      <c r="HI975" s="32"/>
      <c r="HJ975" s="32"/>
      <c r="HK975" s="32"/>
      <c r="HL975" s="32"/>
      <c r="HM975" s="32"/>
      <c r="HN975" s="32"/>
      <c r="HO975" s="32"/>
      <c r="HP975" s="32"/>
      <c r="HQ975" s="32"/>
      <c r="HR975" s="32"/>
      <c r="HS975" s="32"/>
      <c r="HT975" s="32"/>
      <c r="HU975" s="32"/>
      <c r="HV975" s="32"/>
      <c r="HW975" s="32"/>
      <c r="HX975" s="32"/>
      <c r="HY975" s="32"/>
      <c r="HZ975" s="32"/>
      <c r="IA975" s="32"/>
      <c r="IB975" s="32"/>
      <c r="IC975" s="32"/>
      <c r="ID975" s="32"/>
      <c r="IE975" s="32"/>
      <c r="IF975" s="32"/>
      <c r="IG975" s="32"/>
      <c r="IH975" s="32"/>
      <c r="II975" s="32"/>
      <c r="IJ975" s="32"/>
      <c r="IK975" s="32"/>
      <c r="IL975" s="32"/>
      <c r="IM975" s="32"/>
      <c r="IN975" s="32"/>
      <c r="IO975" s="32"/>
      <c r="IP975" s="32"/>
      <c r="IQ975" s="32"/>
      <c r="IR975" s="32"/>
      <c r="IS975" s="32"/>
      <c r="IT975" s="32"/>
      <c r="IU975" s="32"/>
    </row>
    <row r="976" spans="1:255" ht="30">
      <c r="A976" s="54">
        <v>44156</v>
      </c>
      <c r="B976" s="25" t="s">
        <v>147</v>
      </c>
      <c r="C976" s="25" t="s">
        <v>148</v>
      </c>
      <c r="D976" s="5" t="s">
        <v>546</v>
      </c>
      <c r="E976" s="76">
        <v>150</v>
      </c>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2"/>
      <c r="BV976" s="32"/>
      <c r="BW976" s="32"/>
      <c r="BX976" s="32"/>
      <c r="BY976" s="32"/>
      <c r="BZ976" s="32"/>
      <c r="CA976" s="32"/>
      <c r="CB976" s="32"/>
      <c r="CC976" s="32"/>
      <c r="CD976" s="32"/>
      <c r="CE976" s="32"/>
      <c r="CF976" s="32"/>
      <c r="CG976" s="32"/>
      <c r="CH976" s="32"/>
      <c r="CI976" s="32"/>
      <c r="CJ976" s="32"/>
      <c r="CK976" s="32"/>
      <c r="CL976" s="32"/>
      <c r="CM976" s="32"/>
      <c r="CN976" s="32"/>
      <c r="CO976" s="32"/>
      <c r="CP976" s="32"/>
      <c r="CQ976" s="32"/>
      <c r="CR976" s="32"/>
      <c r="CS976" s="32"/>
      <c r="CT976" s="32"/>
      <c r="CU976" s="32"/>
      <c r="CV976" s="32"/>
      <c r="CW976" s="32"/>
      <c r="CX976" s="32"/>
      <c r="CY976" s="32"/>
      <c r="CZ976" s="32"/>
      <c r="DA976" s="32"/>
      <c r="DB976" s="32"/>
      <c r="DC976" s="32"/>
      <c r="DD976" s="32"/>
      <c r="DE976" s="32"/>
      <c r="DF976" s="32"/>
      <c r="DG976" s="32"/>
      <c r="DH976" s="32"/>
      <c r="DI976" s="32"/>
      <c r="DJ976" s="32"/>
      <c r="DK976" s="32"/>
      <c r="DL976" s="32"/>
      <c r="DM976" s="32"/>
      <c r="DN976" s="32"/>
      <c r="DO976" s="32"/>
      <c r="DP976" s="32"/>
      <c r="DQ976" s="32"/>
      <c r="DR976" s="32"/>
      <c r="DS976" s="32"/>
      <c r="DT976" s="32"/>
      <c r="DU976" s="32"/>
      <c r="DV976" s="32"/>
      <c r="DW976" s="32"/>
      <c r="DX976" s="32"/>
      <c r="DY976" s="32"/>
      <c r="DZ976" s="32"/>
      <c r="EA976" s="32"/>
      <c r="EB976" s="32"/>
      <c r="EC976" s="32"/>
      <c r="ED976" s="32"/>
      <c r="EE976" s="32"/>
      <c r="EF976" s="32"/>
      <c r="EG976" s="32"/>
      <c r="EH976" s="32"/>
      <c r="EI976" s="32"/>
      <c r="EJ976" s="32"/>
      <c r="EK976" s="32"/>
      <c r="EL976" s="32"/>
      <c r="EM976" s="32"/>
      <c r="EN976" s="32"/>
      <c r="EO976" s="32"/>
      <c r="EP976" s="32"/>
      <c r="EQ976" s="32"/>
      <c r="ER976" s="32"/>
      <c r="ES976" s="32"/>
      <c r="ET976" s="32"/>
      <c r="EU976" s="32"/>
      <c r="EV976" s="32"/>
      <c r="EW976" s="32"/>
      <c r="EX976" s="32"/>
      <c r="EY976" s="32"/>
      <c r="EZ976" s="32"/>
      <c r="FA976" s="32"/>
      <c r="FB976" s="32"/>
      <c r="FC976" s="32"/>
      <c r="FD976" s="32"/>
      <c r="FE976" s="32"/>
      <c r="FF976" s="32"/>
      <c r="FG976" s="32"/>
      <c r="FH976" s="32"/>
      <c r="FI976" s="32"/>
      <c r="FJ976" s="32"/>
      <c r="FK976" s="32"/>
      <c r="FL976" s="32"/>
      <c r="FM976" s="32"/>
      <c r="FN976" s="32"/>
      <c r="FO976" s="32"/>
      <c r="FP976" s="32"/>
      <c r="FQ976" s="32"/>
      <c r="FR976" s="32"/>
      <c r="FS976" s="32"/>
      <c r="FT976" s="32"/>
      <c r="FU976" s="32"/>
      <c r="FV976" s="32"/>
      <c r="FW976" s="32"/>
      <c r="FX976" s="32"/>
      <c r="FY976" s="32"/>
      <c r="FZ976" s="32"/>
      <c r="GA976" s="32"/>
      <c r="GB976" s="32"/>
      <c r="GC976" s="32"/>
      <c r="GD976" s="32"/>
      <c r="GE976" s="32"/>
      <c r="GF976" s="32"/>
      <c r="GG976" s="32"/>
      <c r="GH976" s="32"/>
      <c r="GI976" s="32"/>
      <c r="GJ976" s="32"/>
      <c r="GK976" s="32"/>
      <c r="GL976" s="32"/>
      <c r="GM976" s="32"/>
      <c r="GN976" s="32"/>
      <c r="GO976" s="32"/>
      <c r="GP976" s="32"/>
      <c r="GQ976" s="32"/>
      <c r="GR976" s="32"/>
      <c r="GS976" s="32"/>
      <c r="GT976" s="32"/>
      <c r="GU976" s="32"/>
      <c r="GV976" s="32"/>
      <c r="GW976" s="32"/>
      <c r="GX976" s="32"/>
      <c r="GY976" s="32"/>
      <c r="GZ976" s="32"/>
      <c r="HA976" s="32"/>
      <c r="HB976" s="32"/>
      <c r="HC976" s="32"/>
      <c r="HD976" s="32"/>
      <c r="HE976" s="32"/>
      <c r="HF976" s="32"/>
      <c r="HG976" s="32"/>
      <c r="HH976" s="32"/>
      <c r="HI976" s="32"/>
      <c r="HJ976" s="32"/>
      <c r="HK976" s="32"/>
      <c r="HL976" s="32"/>
      <c r="HM976" s="32"/>
      <c r="HN976" s="32"/>
      <c r="HO976" s="32"/>
      <c r="HP976" s="32"/>
      <c r="HQ976" s="32"/>
      <c r="HR976" s="32"/>
      <c r="HS976" s="32"/>
      <c r="HT976" s="32"/>
      <c r="HU976" s="32"/>
      <c r="HV976" s="32"/>
      <c r="HW976" s="32"/>
      <c r="HX976" s="32"/>
      <c r="HY976" s="32"/>
      <c r="HZ976" s="32"/>
      <c r="IA976" s="32"/>
      <c r="IB976" s="32"/>
      <c r="IC976" s="32"/>
      <c r="ID976" s="32"/>
      <c r="IE976" s="32"/>
      <c r="IF976" s="32"/>
      <c r="IG976" s="32"/>
      <c r="IH976" s="32"/>
      <c r="II976" s="32"/>
      <c r="IJ976" s="32"/>
      <c r="IK976" s="32"/>
      <c r="IL976" s="32"/>
      <c r="IM976" s="32"/>
      <c r="IN976" s="32"/>
      <c r="IO976" s="32"/>
      <c r="IP976" s="32"/>
      <c r="IQ976" s="32"/>
      <c r="IR976" s="32"/>
      <c r="IS976" s="32"/>
      <c r="IT976" s="32"/>
      <c r="IU976" s="32"/>
    </row>
    <row r="977" spans="1:255" ht="15">
      <c r="A977" s="54">
        <v>44166</v>
      </c>
      <c r="B977" s="32" t="s">
        <v>541</v>
      </c>
      <c r="C977" s="25" t="s">
        <v>543</v>
      </c>
      <c r="D977" s="5" t="s">
        <v>964</v>
      </c>
      <c r="E977" s="76">
        <v>1231</v>
      </c>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2"/>
      <c r="BV977" s="32"/>
      <c r="BW977" s="32"/>
      <c r="BX977" s="32"/>
      <c r="BY977" s="32"/>
      <c r="BZ977" s="32"/>
      <c r="CA977" s="32"/>
      <c r="CB977" s="32"/>
      <c r="CC977" s="32"/>
      <c r="CD977" s="32"/>
      <c r="CE977" s="32"/>
      <c r="CF977" s="32"/>
      <c r="CG977" s="32"/>
      <c r="CH977" s="32"/>
      <c r="CI977" s="32"/>
      <c r="CJ977" s="32"/>
      <c r="CK977" s="32"/>
      <c r="CL977" s="32"/>
      <c r="CM977" s="32"/>
      <c r="CN977" s="32"/>
      <c r="CO977" s="32"/>
      <c r="CP977" s="32"/>
      <c r="CQ977" s="32"/>
      <c r="CR977" s="32"/>
      <c r="CS977" s="32"/>
      <c r="CT977" s="32"/>
      <c r="CU977" s="32"/>
      <c r="CV977" s="32"/>
      <c r="CW977" s="32"/>
      <c r="CX977" s="32"/>
      <c r="CY977" s="32"/>
      <c r="CZ977" s="32"/>
      <c r="DA977" s="32"/>
      <c r="DB977" s="32"/>
      <c r="DC977" s="32"/>
      <c r="DD977" s="32"/>
      <c r="DE977" s="32"/>
      <c r="DF977" s="32"/>
      <c r="DG977" s="32"/>
      <c r="DH977" s="32"/>
      <c r="DI977" s="32"/>
      <c r="DJ977" s="32"/>
      <c r="DK977" s="32"/>
      <c r="DL977" s="32"/>
      <c r="DM977" s="32"/>
      <c r="DN977" s="32"/>
      <c r="DO977" s="32"/>
      <c r="DP977" s="32"/>
      <c r="DQ977" s="32"/>
      <c r="DR977" s="32"/>
      <c r="DS977" s="32"/>
      <c r="DT977" s="32"/>
      <c r="DU977" s="32"/>
      <c r="DV977" s="32"/>
      <c r="DW977" s="32"/>
      <c r="DX977" s="32"/>
      <c r="DY977" s="32"/>
      <c r="DZ977" s="32"/>
      <c r="EA977" s="32"/>
      <c r="EB977" s="32"/>
      <c r="EC977" s="32"/>
      <c r="ED977" s="32"/>
      <c r="EE977" s="32"/>
      <c r="EF977" s="32"/>
      <c r="EG977" s="32"/>
      <c r="EH977" s="32"/>
      <c r="EI977" s="32"/>
      <c r="EJ977" s="32"/>
      <c r="EK977" s="32"/>
      <c r="EL977" s="32"/>
      <c r="EM977" s="32"/>
      <c r="EN977" s="32"/>
      <c r="EO977" s="32"/>
      <c r="EP977" s="32"/>
      <c r="EQ977" s="32"/>
      <c r="ER977" s="32"/>
      <c r="ES977" s="32"/>
      <c r="ET977" s="32"/>
      <c r="EU977" s="32"/>
      <c r="EV977" s="32"/>
      <c r="EW977" s="32"/>
      <c r="EX977" s="32"/>
      <c r="EY977" s="32"/>
      <c r="EZ977" s="32"/>
      <c r="FA977" s="32"/>
      <c r="FB977" s="32"/>
      <c r="FC977" s="32"/>
      <c r="FD977" s="32"/>
      <c r="FE977" s="32"/>
      <c r="FF977" s="32"/>
      <c r="FG977" s="32"/>
      <c r="FH977" s="32"/>
      <c r="FI977" s="32"/>
      <c r="FJ977" s="32"/>
      <c r="FK977" s="32"/>
      <c r="FL977" s="32"/>
      <c r="FM977" s="32"/>
      <c r="FN977" s="32"/>
      <c r="FO977" s="32"/>
      <c r="FP977" s="32"/>
      <c r="FQ977" s="32"/>
      <c r="FR977" s="32"/>
      <c r="FS977" s="32"/>
      <c r="FT977" s="32"/>
      <c r="FU977" s="32"/>
      <c r="FV977" s="32"/>
      <c r="FW977" s="32"/>
      <c r="FX977" s="32"/>
      <c r="FY977" s="32"/>
      <c r="FZ977" s="32"/>
      <c r="GA977" s="32"/>
      <c r="GB977" s="32"/>
      <c r="GC977" s="32"/>
      <c r="GD977" s="32"/>
      <c r="GE977" s="32"/>
      <c r="GF977" s="32"/>
      <c r="GG977" s="32"/>
      <c r="GH977" s="32"/>
      <c r="GI977" s="32"/>
      <c r="GJ977" s="32"/>
      <c r="GK977" s="32"/>
      <c r="GL977" s="32"/>
      <c r="GM977" s="32"/>
      <c r="GN977" s="32"/>
      <c r="GO977" s="32"/>
      <c r="GP977" s="32"/>
      <c r="GQ977" s="32"/>
      <c r="GR977" s="32"/>
      <c r="GS977" s="32"/>
      <c r="GT977" s="32"/>
      <c r="GU977" s="32"/>
      <c r="GV977" s="32"/>
      <c r="GW977" s="32"/>
      <c r="GX977" s="32"/>
      <c r="GY977" s="32"/>
      <c r="GZ977" s="32"/>
      <c r="HA977" s="32"/>
      <c r="HB977" s="32"/>
      <c r="HC977" s="32"/>
      <c r="HD977" s="32"/>
      <c r="HE977" s="32"/>
      <c r="HF977" s="32"/>
      <c r="HG977" s="32"/>
      <c r="HH977" s="32"/>
      <c r="HI977" s="32"/>
      <c r="HJ977" s="32"/>
      <c r="HK977" s="32"/>
      <c r="HL977" s="32"/>
      <c r="HM977" s="32"/>
      <c r="HN977" s="32"/>
      <c r="HO977" s="32"/>
      <c r="HP977" s="32"/>
      <c r="HQ977" s="32"/>
      <c r="HR977" s="32"/>
      <c r="HS977" s="32"/>
      <c r="HT977" s="32"/>
      <c r="HU977" s="32"/>
      <c r="HV977" s="32"/>
      <c r="HW977" s="32"/>
      <c r="HX977" s="32"/>
      <c r="HY977" s="32"/>
      <c r="HZ977" s="32"/>
      <c r="IA977" s="32"/>
      <c r="IB977" s="32"/>
      <c r="IC977" s="32"/>
      <c r="ID977" s="32"/>
      <c r="IE977" s="32"/>
      <c r="IF977" s="32"/>
      <c r="IG977" s="32"/>
      <c r="IH977" s="32"/>
      <c r="II977" s="32"/>
      <c r="IJ977" s="32"/>
      <c r="IK977" s="32"/>
      <c r="IL977" s="32"/>
      <c r="IM977" s="32"/>
      <c r="IN977" s="32"/>
      <c r="IO977" s="32"/>
      <c r="IP977" s="32"/>
      <c r="IQ977" s="32"/>
      <c r="IR977" s="32"/>
      <c r="IS977" s="32"/>
      <c r="IT977" s="32"/>
      <c r="IU977" s="32"/>
    </row>
    <row r="978" spans="1:255" ht="30">
      <c r="A978" s="54">
        <v>44175</v>
      </c>
      <c r="B978" s="1" t="s">
        <v>104</v>
      </c>
      <c r="C978" s="42" t="s">
        <v>105</v>
      </c>
      <c r="D978" s="3" t="s">
        <v>106</v>
      </c>
      <c r="E978" s="76">
        <v>3391</v>
      </c>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c r="BR978" s="32"/>
      <c r="BS978" s="32"/>
      <c r="BT978" s="32"/>
      <c r="BU978" s="32"/>
      <c r="BV978" s="32"/>
      <c r="BW978" s="32"/>
      <c r="BX978" s="32"/>
      <c r="BY978" s="32"/>
      <c r="BZ978" s="32"/>
      <c r="CA978" s="32"/>
      <c r="CB978" s="32"/>
      <c r="CC978" s="32"/>
      <c r="CD978" s="32"/>
      <c r="CE978" s="32"/>
      <c r="CF978" s="32"/>
      <c r="CG978" s="32"/>
      <c r="CH978" s="32"/>
      <c r="CI978" s="32"/>
      <c r="CJ978" s="32"/>
      <c r="CK978" s="32"/>
      <c r="CL978" s="32"/>
      <c r="CM978" s="32"/>
      <c r="CN978" s="32"/>
      <c r="CO978" s="32"/>
      <c r="CP978" s="32"/>
      <c r="CQ978" s="32"/>
      <c r="CR978" s="32"/>
      <c r="CS978" s="32"/>
      <c r="CT978" s="32"/>
      <c r="CU978" s="32"/>
      <c r="CV978" s="32"/>
      <c r="CW978" s="32"/>
      <c r="CX978" s="32"/>
      <c r="CY978" s="32"/>
      <c r="CZ978" s="32"/>
      <c r="DA978" s="32"/>
      <c r="DB978" s="32"/>
      <c r="DC978" s="32"/>
      <c r="DD978" s="32"/>
      <c r="DE978" s="32"/>
      <c r="DF978" s="32"/>
      <c r="DG978" s="32"/>
      <c r="DH978" s="32"/>
      <c r="DI978" s="32"/>
      <c r="DJ978" s="32"/>
      <c r="DK978" s="32"/>
      <c r="DL978" s="32"/>
      <c r="DM978" s="32"/>
      <c r="DN978" s="32"/>
      <c r="DO978" s="32"/>
      <c r="DP978" s="32"/>
      <c r="DQ978" s="32"/>
      <c r="DR978" s="32"/>
      <c r="DS978" s="32"/>
      <c r="DT978" s="32"/>
      <c r="DU978" s="32"/>
      <c r="DV978" s="32"/>
      <c r="DW978" s="32"/>
      <c r="DX978" s="32"/>
      <c r="DY978" s="32"/>
      <c r="DZ978" s="32"/>
      <c r="EA978" s="32"/>
      <c r="EB978" s="32"/>
      <c r="EC978" s="32"/>
      <c r="ED978" s="32"/>
      <c r="EE978" s="32"/>
      <c r="EF978" s="32"/>
      <c r="EG978" s="32"/>
      <c r="EH978" s="32"/>
      <c r="EI978" s="32"/>
      <c r="EJ978" s="32"/>
      <c r="EK978" s="32"/>
      <c r="EL978" s="32"/>
      <c r="EM978" s="32"/>
      <c r="EN978" s="32"/>
      <c r="EO978" s="32"/>
      <c r="EP978" s="32"/>
      <c r="EQ978" s="32"/>
      <c r="ER978" s="32"/>
      <c r="ES978" s="32"/>
      <c r="ET978" s="32"/>
      <c r="EU978" s="32"/>
      <c r="EV978" s="32"/>
      <c r="EW978" s="32"/>
      <c r="EX978" s="32"/>
      <c r="EY978" s="32"/>
      <c r="EZ978" s="32"/>
      <c r="FA978" s="32"/>
      <c r="FB978" s="32"/>
      <c r="FC978" s="32"/>
      <c r="FD978" s="32"/>
      <c r="FE978" s="32"/>
      <c r="FF978" s="32"/>
      <c r="FG978" s="32"/>
      <c r="FH978" s="32"/>
      <c r="FI978" s="32"/>
      <c r="FJ978" s="32"/>
      <c r="FK978" s="32"/>
      <c r="FL978" s="32"/>
      <c r="FM978" s="32"/>
      <c r="FN978" s="32"/>
      <c r="FO978" s="32"/>
      <c r="FP978" s="32"/>
      <c r="FQ978" s="32"/>
      <c r="FR978" s="32"/>
      <c r="FS978" s="32"/>
      <c r="FT978" s="32"/>
      <c r="FU978" s="32"/>
      <c r="FV978" s="32"/>
      <c r="FW978" s="32"/>
      <c r="FX978" s="32"/>
      <c r="FY978" s="32"/>
      <c r="FZ978" s="32"/>
      <c r="GA978" s="32"/>
      <c r="GB978" s="32"/>
      <c r="GC978" s="32"/>
      <c r="GD978" s="32"/>
      <c r="GE978" s="32"/>
      <c r="GF978" s="32"/>
      <c r="GG978" s="32"/>
      <c r="GH978" s="32"/>
      <c r="GI978" s="32"/>
      <c r="GJ978" s="32"/>
      <c r="GK978" s="32"/>
      <c r="GL978" s="32"/>
      <c r="GM978" s="32"/>
      <c r="GN978" s="32"/>
      <c r="GO978" s="32"/>
      <c r="GP978" s="32"/>
      <c r="GQ978" s="32"/>
      <c r="GR978" s="32"/>
      <c r="GS978" s="32"/>
      <c r="GT978" s="32"/>
      <c r="GU978" s="32"/>
      <c r="GV978" s="32"/>
      <c r="GW978" s="32"/>
      <c r="GX978" s="32"/>
      <c r="GY978" s="32"/>
      <c r="GZ978" s="32"/>
      <c r="HA978" s="32"/>
      <c r="HB978" s="32"/>
      <c r="HC978" s="32"/>
      <c r="HD978" s="32"/>
      <c r="HE978" s="32"/>
      <c r="HF978" s="32"/>
      <c r="HG978" s="32"/>
      <c r="HH978" s="32"/>
      <c r="HI978" s="32"/>
      <c r="HJ978" s="32"/>
      <c r="HK978" s="32"/>
      <c r="HL978" s="32"/>
      <c r="HM978" s="32"/>
      <c r="HN978" s="32"/>
      <c r="HO978" s="32"/>
      <c r="HP978" s="32"/>
      <c r="HQ978" s="32"/>
      <c r="HR978" s="32"/>
      <c r="HS978" s="32"/>
      <c r="HT978" s="32"/>
      <c r="HU978" s="32"/>
      <c r="HV978" s="32"/>
      <c r="HW978" s="32"/>
      <c r="HX978" s="32"/>
      <c r="HY978" s="32"/>
      <c r="HZ978" s="32"/>
      <c r="IA978" s="32"/>
      <c r="IB978" s="32"/>
      <c r="IC978" s="32"/>
      <c r="ID978" s="32"/>
      <c r="IE978" s="32"/>
      <c r="IF978" s="32"/>
      <c r="IG978" s="32"/>
      <c r="IH978" s="32"/>
      <c r="II978" s="32"/>
      <c r="IJ978" s="32"/>
      <c r="IK978" s="32"/>
      <c r="IL978" s="32"/>
      <c r="IM978" s="32"/>
      <c r="IN978" s="32"/>
      <c r="IO978" s="32"/>
      <c r="IP978" s="32"/>
      <c r="IQ978" s="32"/>
      <c r="IR978" s="32"/>
      <c r="IS978" s="32"/>
      <c r="IT978" s="32"/>
      <c r="IU978" s="32"/>
    </row>
    <row r="979" spans="1:255" ht="15.75">
      <c r="A979" s="158" t="s">
        <v>20</v>
      </c>
      <c r="B979" s="159"/>
      <c r="C979" s="159"/>
      <c r="D979" s="160"/>
      <c r="E979" s="77">
        <f>SUM(E974:E978)</f>
        <v>5000</v>
      </c>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c r="BP979" s="32"/>
      <c r="BQ979" s="32"/>
      <c r="BR979" s="32"/>
      <c r="BS979" s="32"/>
      <c r="BT979" s="32"/>
      <c r="BU979" s="32"/>
      <c r="BV979" s="32"/>
      <c r="BW979" s="32"/>
      <c r="BX979" s="32"/>
      <c r="BY979" s="32"/>
      <c r="BZ979" s="32"/>
      <c r="CA979" s="32"/>
      <c r="CB979" s="32"/>
      <c r="CC979" s="32"/>
      <c r="CD979" s="32"/>
      <c r="CE979" s="32"/>
      <c r="CF979" s="32"/>
      <c r="CG979" s="32"/>
      <c r="CH979" s="32"/>
      <c r="CI979" s="32"/>
      <c r="CJ979" s="32"/>
      <c r="CK979" s="32"/>
      <c r="CL979" s="32"/>
      <c r="CM979" s="32"/>
      <c r="CN979" s="32"/>
      <c r="CO979" s="32"/>
      <c r="CP979" s="32"/>
      <c r="CQ979" s="32"/>
      <c r="CR979" s="32"/>
      <c r="CS979" s="32"/>
      <c r="CT979" s="32"/>
      <c r="CU979" s="32"/>
      <c r="CV979" s="32"/>
      <c r="CW979" s="32"/>
      <c r="CX979" s="32"/>
      <c r="CY979" s="32"/>
      <c r="CZ979" s="32"/>
      <c r="DA979" s="32"/>
      <c r="DB979" s="32"/>
      <c r="DC979" s="32"/>
      <c r="DD979" s="32"/>
      <c r="DE979" s="32"/>
      <c r="DF979" s="32"/>
      <c r="DG979" s="32"/>
      <c r="DH979" s="32"/>
      <c r="DI979" s="32"/>
      <c r="DJ979" s="32"/>
      <c r="DK979" s="32"/>
      <c r="DL979" s="32"/>
      <c r="DM979" s="32"/>
      <c r="DN979" s="32"/>
      <c r="DO979" s="32"/>
      <c r="DP979" s="32"/>
      <c r="DQ979" s="32"/>
      <c r="DR979" s="32"/>
      <c r="DS979" s="32"/>
      <c r="DT979" s="32"/>
      <c r="DU979" s="32"/>
      <c r="DV979" s="32"/>
      <c r="DW979" s="32"/>
      <c r="DX979" s="32"/>
      <c r="DY979" s="32"/>
      <c r="DZ979" s="32"/>
      <c r="EA979" s="32"/>
      <c r="EB979" s="32"/>
      <c r="EC979" s="32"/>
      <c r="ED979" s="32"/>
      <c r="EE979" s="32"/>
      <c r="EF979" s="32"/>
      <c r="EG979" s="32"/>
      <c r="EH979" s="32"/>
      <c r="EI979" s="32"/>
      <c r="EJ979" s="32"/>
      <c r="EK979" s="32"/>
      <c r="EL979" s="32"/>
      <c r="EM979" s="32"/>
      <c r="EN979" s="32"/>
      <c r="EO979" s="32"/>
      <c r="EP979" s="32"/>
      <c r="EQ979" s="32"/>
      <c r="ER979" s="32"/>
      <c r="ES979" s="32"/>
      <c r="ET979" s="32"/>
      <c r="EU979" s="32"/>
      <c r="EV979" s="32"/>
      <c r="EW979" s="32"/>
      <c r="EX979" s="32"/>
      <c r="EY979" s="32"/>
      <c r="EZ979" s="32"/>
      <c r="FA979" s="32"/>
      <c r="FB979" s="32"/>
      <c r="FC979" s="32"/>
      <c r="FD979" s="32"/>
      <c r="FE979" s="32"/>
      <c r="FF979" s="32"/>
      <c r="FG979" s="32"/>
      <c r="FH979" s="32"/>
      <c r="FI979" s="32"/>
      <c r="FJ979" s="32"/>
      <c r="FK979" s="32"/>
      <c r="FL979" s="32"/>
      <c r="FM979" s="32"/>
      <c r="FN979" s="32"/>
      <c r="FO979" s="32"/>
      <c r="FP979" s="32"/>
      <c r="FQ979" s="32"/>
      <c r="FR979" s="32"/>
      <c r="FS979" s="32"/>
      <c r="FT979" s="32"/>
      <c r="FU979" s="32"/>
      <c r="FV979" s="32"/>
      <c r="FW979" s="32"/>
      <c r="FX979" s="32"/>
      <c r="FY979" s="32"/>
      <c r="FZ979" s="32"/>
      <c r="GA979" s="32"/>
      <c r="GB979" s="32"/>
      <c r="GC979" s="32"/>
      <c r="GD979" s="32"/>
      <c r="GE979" s="32"/>
      <c r="GF979" s="32"/>
      <c r="GG979" s="32"/>
      <c r="GH979" s="32"/>
      <c r="GI979" s="32"/>
      <c r="GJ979" s="32"/>
      <c r="GK979" s="32"/>
      <c r="GL979" s="32"/>
      <c r="GM979" s="32"/>
      <c r="GN979" s="32"/>
      <c r="GO979" s="32"/>
      <c r="GP979" s="32"/>
      <c r="GQ979" s="32"/>
      <c r="GR979" s="32"/>
      <c r="GS979" s="32"/>
      <c r="GT979" s="32"/>
      <c r="GU979" s="32"/>
      <c r="GV979" s="32"/>
      <c r="GW979" s="32"/>
      <c r="GX979" s="32"/>
      <c r="GY979" s="32"/>
      <c r="GZ979" s="32"/>
      <c r="HA979" s="32"/>
      <c r="HB979" s="32"/>
      <c r="HC979" s="32"/>
      <c r="HD979" s="32"/>
      <c r="HE979" s="32"/>
      <c r="HF979" s="32"/>
      <c r="HG979" s="32"/>
      <c r="HH979" s="32"/>
      <c r="HI979" s="32"/>
      <c r="HJ979" s="32"/>
      <c r="HK979" s="32"/>
      <c r="HL979" s="32"/>
      <c r="HM979" s="32"/>
      <c r="HN979" s="32"/>
      <c r="HO979" s="32"/>
      <c r="HP979" s="32"/>
      <c r="HQ979" s="32"/>
      <c r="HR979" s="32"/>
      <c r="HS979" s="32"/>
      <c r="HT979" s="32"/>
      <c r="HU979" s="32"/>
      <c r="HV979" s="32"/>
      <c r="HW979" s="32"/>
      <c r="HX979" s="32"/>
      <c r="HY979" s="32"/>
      <c r="HZ979" s="32"/>
      <c r="IA979" s="32"/>
      <c r="IB979" s="32"/>
      <c r="IC979" s="32"/>
      <c r="ID979" s="32"/>
      <c r="IE979" s="32"/>
      <c r="IF979" s="32"/>
      <c r="IG979" s="32"/>
      <c r="IH979" s="32"/>
      <c r="II979" s="32"/>
      <c r="IJ979" s="32"/>
      <c r="IK979" s="32"/>
      <c r="IL979" s="32"/>
      <c r="IM979" s="32"/>
      <c r="IN979" s="32"/>
      <c r="IO979" s="32"/>
      <c r="IP979" s="32"/>
      <c r="IQ979" s="32"/>
      <c r="IR979" s="32"/>
      <c r="IS979" s="32"/>
      <c r="IT979" s="32"/>
      <c r="IU979" s="32"/>
    </row>
    <row r="982" ht="15.75">
      <c r="A982" s="34"/>
    </row>
    <row r="984" spans="1:5" ht="16.5" thickBot="1">
      <c r="A984" s="151" t="s">
        <v>961</v>
      </c>
      <c r="B984" s="151"/>
      <c r="C984" s="151"/>
      <c r="D984" s="151"/>
      <c r="E984" s="151"/>
    </row>
    <row r="985" spans="1:255" ht="16.5" thickTop="1">
      <c r="A985" s="145" t="s">
        <v>0</v>
      </c>
      <c r="B985" s="145"/>
      <c r="C985" s="145"/>
      <c r="D985" s="145"/>
      <c r="E985" s="145"/>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c r="BA985" s="32"/>
      <c r="BB985" s="32"/>
      <c r="BC985" s="32"/>
      <c r="BD985" s="32"/>
      <c r="BE985" s="32"/>
      <c r="BF985" s="32"/>
      <c r="BG985" s="32"/>
      <c r="BH985" s="32"/>
      <c r="BI985" s="32"/>
      <c r="BJ985" s="32"/>
      <c r="BK985" s="32"/>
      <c r="BL985" s="32"/>
      <c r="BM985" s="32"/>
      <c r="BN985" s="32"/>
      <c r="BO985" s="32"/>
      <c r="BP985" s="32"/>
      <c r="BQ985" s="32"/>
      <c r="BR985" s="32"/>
      <c r="BS985" s="32"/>
      <c r="BT985" s="32"/>
      <c r="BU985" s="32"/>
      <c r="BV985" s="32"/>
      <c r="BW985" s="32"/>
      <c r="BX985" s="32"/>
      <c r="BY985" s="32"/>
      <c r="BZ985" s="32"/>
      <c r="CA985" s="32"/>
      <c r="CB985" s="32"/>
      <c r="CC985" s="32"/>
      <c r="CD985" s="32"/>
      <c r="CE985" s="32"/>
      <c r="CF985" s="32"/>
      <c r="CG985" s="32"/>
      <c r="CH985" s="32"/>
      <c r="CI985" s="32"/>
      <c r="CJ985" s="32"/>
      <c r="CK985" s="32"/>
      <c r="CL985" s="32"/>
      <c r="CM985" s="32"/>
      <c r="CN985" s="32"/>
      <c r="CO985" s="32"/>
      <c r="CP985" s="32"/>
      <c r="CQ985" s="32"/>
      <c r="CR985" s="32"/>
      <c r="CS985" s="32"/>
      <c r="CT985" s="32"/>
      <c r="CU985" s="32"/>
      <c r="CV985" s="32"/>
      <c r="CW985" s="32"/>
      <c r="CX985" s="32"/>
      <c r="CY985" s="32"/>
      <c r="CZ985" s="32"/>
      <c r="DA985" s="32"/>
      <c r="DB985" s="32"/>
      <c r="DC985" s="32"/>
      <c r="DD985" s="32"/>
      <c r="DE985" s="32"/>
      <c r="DF985" s="32"/>
      <c r="DG985" s="32"/>
      <c r="DH985" s="32"/>
      <c r="DI985" s="32"/>
      <c r="DJ985" s="32"/>
      <c r="DK985" s="32"/>
      <c r="DL985" s="32"/>
      <c r="DM985" s="32"/>
      <c r="DN985" s="32"/>
      <c r="DO985" s="32"/>
      <c r="DP985" s="32"/>
      <c r="DQ985" s="32"/>
      <c r="DR985" s="32"/>
      <c r="DS985" s="32"/>
      <c r="DT985" s="32"/>
      <c r="DU985" s="32"/>
      <c r="DV985" s="32"/>
      <c r="DW985" s="32"/>
      <c r="DX985" s="32"/>
      <c r="DY985" s="32"/>
      <c r="DZ985" s="32"/>
      <c r="EA985" s="32"/>
      <c r="EB985" s="32"/>
      <c r="EC985" s="32"/>
      <c r="ED985" s="32"/>
      <c r="EE985" s="32"/>
      <c r="EF985" s="32"/>
      <c r="EG985" s="32"/>
      <c r="EH985" s="32"/>
      <c r="EI985" s="32"/>
      <c r="EJ985" s="32"/>
      <c r="EK985" s="32"/>
      <c r="EL985" s="32"/>
      <c r="EM985" s="32"/>
      <c r="EN985" s="32"/>
      <c r="EO985" s="32"/>
      <c r="EP985" s="32"/>
      <c r="EQ985" s="32"/>
      <c r="ER985" s="32"/>
      <c r="ES985" s="32"/>
      <c r="ET985" s="32"/>
      <c r="EU985" s="32"/>
      <c r="EV985" s="32"/>
      <c r="EW985" s="32"/>
      <c r="EX985" s="32"/>
      <c r="EY985" s="32"/>
      <c r="EZ985" s="32"/>
      <c r="FA985" s="32"/>
      <c r="FB985" s="32"/>
      <c r="FC985" s="32"/>
      <c r="FD985" s="32"/>
      <c r="FE985" s="32"/>
      <c r="FF985" s="32"/>
      <c r="FG985" s="32"/>
      <c r="FH985" s="32"/>
      <c r="FI985" s="32"/>
      <c r="FJ985" s="32"/>
      <c r="FK985" s="32"/>
      <c r="FL985" s="32"/>
      <c r="FM985" s="32"/>
      <c r="FN985" s="32"/>
      <c r="FO985" s="32"/>
      <c r="FP985" s="32"/>
      <c r="FQ985" s="32"/>
      <c r="FR985" s="32"/>
      <c r="FS985" s="32"/>
      <c r="FT985" s="32"/>
      <c r="FU985" s="32"/>
      <c r="FV985" s="32"/>
      <c r="FW985" s="32"/>
      <c r="FX985" s="32"/>
      <c r="FY985" s="32"/>
      <c r="FZ985" s="32"/>
      <c r="GA985" s="32"/>
      <c r="GB985" s="32"/>
      <c r="GC985" s="32"/>
      <c r="GD985" s="32"/>
      <c r="GE985" s="32"/>
      <c r="GF985" s="32"/>
      <c r="GG985" s="32"/>
      <c r="GH985" s="32"/>
      <c r="GI985" s="32"/>
      <c r="GJ985" s="32"/>
      <c r="GK985" s="32"/>
      <c r="GL985" s="32"/>
      <c r="GM985" s="32"/>
      <c r="GN985" s="32"/>
      <c r="GO985" s="32"/>
      <c r="GP985" s="32"/>
      <c r="GQ985" s="32"/>
      <c r="GR985" s="32"/>
      <c r="GS985" s="32"/>
      <c r="GT985" s="32"/>
      <c r="GU985" s="32"/>
      <c r="GV985" s="32"/>
      <c r="GW985" s="32"/>
      <c r="GX985" s="32"/>
      <c r="GY985" s="32"/>
      <c r="GZ985" s="32"/>
      <c r="HA985" s="32"/>
      <c r="HB985" s="32"/>
      <c r="HC985" s="32"/>
      <c r="HD985" s="32"/>
      <c r="HE985" s="32"/>
      <c r="HF985" s="32"/>
      <c r="HG985" s="32"/>
      <c r="HH985" s="32"/>
      <c r="HI985" s="32"/>
      <c r="HJ985" s="32"/>
      <c r="HK985" s="32"/>
      <c r="HL985" s="32"/>
      <c r="HM985" s="32"/>
      <c r="HN985" s="32"/>
      <c r="HO985" s="32"/>
      <c r="HP985" s="32"/>
      <c r="HQ985" s="32"/>
      <c r="HR985" s="32"/>
      <c r="HS985" s="32"/>
      <c r="HT985" s="32"/>
      <c r="HU985" s="32"/>
      <c r="HV985" s="32"/>
      <c r="HW985" s="32"/>
      <c r="HX985" s="32"/>
      <c r="HY985" s="32"/>
      <c r="HZ985" s="32"/>
      <c r="IA985" s="32"/>
      <c r="IB985" s="32"/>
      <c r="IC985" s="32"/>
      <c r="ID985" s="32"/>
      <c r="IE985" s="32"/>
      <c r="IF985" s="32"/>
      <c r="IG985" s="32"/>
      <c r="IH985" s="32"/>
      <c r="II985" s="32"/>
      <c r="IJ985" s="32"/>
      <c r="IK985" s="32"/>
      <c r="IL985" s="32"/>
      <c r="IM985" s="32"/>
      <c r="IN985" s="32"/>
      <c r="IO985" s="32"/>
      <c r="IP985" s="32"/>
      <c r="IQ985" s="32"/>
      <c r="IR985" s="32"/>
      <c r="IS985" s="32"/>
      <c r="IT985" s="32"/>
      <c r="IU985" s="32"/>
    </row>
    <row r="986" spans="6:255" ht="15">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c r="CU986" s="32"/>
      <c r="CV986" s="32"/>
      <c r="CW986" s="32"/>
      <c r="CX986" s="32"/>
      <c r="CY986" s="32"/>
      <c r="CZ986" s="32"/>
      <c r="DA986" s="32"/>
      <c r="DB986" s="32"/>
      <c r="DC986" s="32"/>
      <c r="DD986" s="32"/>
      <c r="DE986" s="32"/>
      <c r="DF986" s="32"/>
      <c r="DG986" s="32"/>
      <c r="DH986" s="32"/>
      <c r="DI986" s="32"/>
      <c r="DJ986" s="32"/>
      <c r="DK986" s="32"/>
      <c r="DL986" s="32"/>
      <c r="DM986" s="32"/>
      <c r="DN986" s="32"/>
      <c r="DO986" s="32"/>
      <c r="DP986" s="32"/>
      <c r="DQ986" s="32"/>
      <c r="DR986" s="32"/>
      <c r="DS986" s="32"/>
      <c r="DT986" s="32"/>
      <c r="DU986" s="32"/>
      <c r="DV986" s="32"/>
      <c r="DW986" s="32"/>
      <c r="DX986" s="32"/>
      <c r="DY986" s="32"/>
      <c r="DZ986" s="32"/>
      <c r="EA986" s="32"/>
      <c r="EB986" s="32"/>
      <c r="EC986" s="32"/>
      <c r="ED986" s="32"/>
      <c r="EE986" s="32"/>
      <c r="EF986" s="32"/>
      <c r="EG986" s="32"/>
      <c r="EH986" s="32"/>
      <c r="EI986" s="32"/>
      <c r="EJ986" s="32"/>
      <c r="EK986" s="32"/>
      <c r="EL986" s="32"/>
      <c r="EM986" s="32"/>
      <c r="EN986" s="32"/>
      <c r="EO986" s="32"/>
      <c r="EP986" s="32"/>
      <c r="EQ986" s="32"/>
      <c r="ER986" s="32"/>
      <c r="ES986" s="32"/>
      <c r="ET986" s="32"/>
      <c r="EU986" s="32"/>
      <c r="EV986" s="32"/>
      <c r="EW986" s="32"/>
      <c r="EX986" s="32"/>
      <c r="EY986" s="32"/>
      <c r="EZ986" s="32"/>
      <c r="FA986" s="32"/>
      <c r="FB986" s="32"/>
      <c r="FC986" s="32"/>
      <c r="FD986" s="32"/>
      <c r="FE986" s="32"/>
      <c r="FF986" s="32"/>
      <c r="FG986" s="32"/>
      <c r="FH986" s="32"/>
      <c r="FI986" s="32"/>
      <c r="FJ986" s="32"/>
      <c r="FK986" s="32"/>
      <c r="FL986" s="32"/>
      <c r="FM986" s="32"/>
      <c r="FN986" s="32"/>
      <c r="FO986" s="32"/>
      <c r="FP986" s="32"/>
      <c r="FQ986" s="32"/>
      <c r="FR986" s="32"/>
      <c r="FS986" s="32"/>
      <c r="FT986" s="32"/>
      <c r="FU986" s="32"/>
      <c r="FV986" s="32"/>
      <c r="FW986" s="32"/>
      <c r="FX986" s="32"/>
      <c r="FY986" s="32"/>
      <c r="FZ986" s="32"/>
      <c r="GA986" s="32"/>
      <c r="GB986" s="32"/>
      <c r="GC986" s="32"/>
      <c r="GD986" s="32"/>
      <c r="GE986" s="32"/>
      <c r="GF986" s="32"/>
      <c r="GG986" s="32"/>
      <c r="GH986" s="32"/>
      <c r="GI986" s="32"/>
      <c r="GJ986" s="32"/>
      <c r="GK986" s="32"/>
      <c r="GL986" s="32"/>
      <c r="GM986" s="32"/>
      <c r="GN986" s="32"/>
      <c r="GO986" s="32"/>
      <c r="GP986" s="32"/>
      <c r="GQ986" s="32"/>
      <c r="GR986" s="32"/>
      <c r="GS986" s="32"/>
      <c r="GT986" s="32"/>
      <c r="GU986" s="32"/>
      <c r="GV986" s="32"/>
      <c r="GW986" s="32"/>
      <c r="GX986" s="32"/>
      <c r="GY986" s="32"/>
      <c r="GZ986" s="32"/>
      <c r="HA986" s="32"/>
      <c r="HB986" s="32"/>
      <c r="HC986" s="32"/>
      <c r="HD986" s="32"/>
      <c r="HE986" s="32"/>
      <c r="HF986" s="32"/>
      <c r="HG986" s="32"/>
      <c r="HH986" s="32"/>
      <c r="HI986" s="32"/>
      <c r="HJ986" s="32"/>
      <c r="HK986" s="32"/>
      <c r="HL986" s="32"/>
      <c r="HM986" s="32"/>
      <c r="HN986" s="32"/>
      <c r="HO986" s="32"/>
      <c r="HP986" s="32"/>
      <c r="HQ986" s="32"/>
      <c r="HR986" s="32"/>
      <c r="HS986" s="32"/>
      <c r="HT986" s="32"/>
      <c r="HU986" s="32"/>
      <c r="HV986" s="32"/>
      <c r="HW986" s="32"/>
      <c r="HX986" s="32"/>
      <c r="HY986" s="32"/>
      <c r="HZ986" s="32"/>
      <c r="IA986" s="32"/>
      <c r="IB986" s="32"/>
      <c r="IC986" s="32"/>
      <c r="ID986" s="32"/>
      <c r="IE986" s="32"/>
      <c r="IF986" s="32"/>
      <c r="IG986" s="32"/>
      <c r="IH986" s="32"/>
      <c r="II986" s="32"/>
      <c r="IJ986" s="32"/>
      <c r="IK986" s="32"/>
      <c r="IL986" s="32"/>
      <c r="IM986" s="32"/>
      <c r="IN986" s="32"/>
      <c r="IO986" s="32"/>
      <c r="IP986" s="32"/>
      <c r="IQ986" s="32"/>
      <c r="IR986" s="32"/>
      <c r="IS986" s="32"/>
      <c r="IT986" s="32"/>
      <c r="IU986" s="32"/>
    </row>
    <row r="987" spans="1:255" s="60" customFormat="1" ht="33" customHeight="1">
      <c r="A987" s="144" t="s">
        <v>352</v>
      </c>
      <c r="B987" s="144"/>
      <c r="C987" s="144"/>
      <c r="D987" s="144"/>
      <c r="E987" s="144"/>
      <c r="F987" s="46"/>
      <c r="G987" s="46"/>
      <c r="H987" s="46"/>
      <c r="I987" s="46"/>
      <c r="J987" s="46"/>
      <c r="K987" s="46"/>
      <c r="L987" s="46"/>
      <c r="M987" s="46"/>
      <c r="N987" s="46"/>
      <c r="O987" s="46"/>
      <c r="P987" s="46"/>
      <c r="Q987" s="46"/>
      <c r="R987" s="46"/>
      <c r="S987" s="46"/>
      <c r="T987" s="46"/>
      <c r="U987" s="46"/>
      <c r="V987" s="46"/>
      <c r="W987" s="46"/>
      <c r="X987" s="46"/>
      <c r="Y987" s="46"/>
      <c r="Z987" s="46"/>
      <c r="AA987" s="46"/>
      <c r="AB987" s="46"/>
      <c r="AC987" s="46"/>
      <c r="AD987" s="46"/>
      <c r="AE987" s="46"/>
      <c r="AF987" s="46"/>
      <c r="AG987" s="46"/>
      <c r="AH987" s="46"/>
      <c r="AI987" s="46"/>
      <c r="AJ987" s="46"/>
      <c r="AK987" s="46"/>
      <c r="AL987" s="46"/>
      <c r="AM987" s="46"/>
      <c r="AN987" s="46"/>
      <c r="AO987" s="46"/>
      <c r="AP987" s="46"/>
      <c r="AQ987" s="46"/>
      <c r="AR987" s="46"/>
      <c r="AS987" s="46"/>
      <c r="AT987" s="46"/>
      <c r="AU987" s="46"/>
      <c r="AV987" s="46"/>
      <c r="AW987" s="46"/>
      <c r="AX987" s="46"/>
      <c r="AY987" s="46"/>
      <c r="AZ987" s="46"/>
      <c r="BA987" s="46"/>
      <c r="BB987" s="46"/>
      <c r="BC987" s="46"/>
      <c r="BD987" s="46"/>
      <c r="BE987" s="46"/>
      <c r="BF987" s="46"/>
      <c r="BG987" s="46"/>
      <c r="BH987" s="46"/>
      <c r="BI987" s="46"/>
      <c r="BJ987" s="46"/>
      <c r="BK987" s="46"/>
      <c r="BL987" s="46"/>
      <c r="BM987" s="46"/>
      <c r="BN987" s="46"/>
      <c r="BO987" s="46"/>
      <c r="BP987" s="46"/>
      <c r="BQ987" s="46"/>
      <c r="BR987" s="46"/>
      <c r="BS987" s="46"/>
      <c r="BT987" s="46"/>
      <c r="BU987" s="46"/>
      <c r="BV987" s="46"/>
      <c r="BW987" s="46"/>
      <c r="BX987" s="46"/>
      <c r="BY987" s="46"/>
      <c r="BZ987" s="46"/>
      <c r="CA987" s="46"/>
      <c r="CB987" s="46"/>
      <c r="CC987" s="46"/>
      <c r="CD987" s="46"/>
      <c r="CE987" s="46"/>
      <c r="CF987" s="46"/>
      <c r="CG987" s="46"/>
      <c r="CH987" s="46"/>
      <c r="CI987" s="46"/>
      <c r="CJ987" s="46"/>
      <c r="CK987" s="46"/>
      <c r="CL987" s="46"/>
      <c r="CM987" s="46"/>
      <c r="CN987" s="46"/>
      <c r="CO987" s="46"/>
      <c r="CP987" s="46"/>
      <c r="CQ987" s="46"/>
      <c r="CR987" s="46"/>
      <c r="CS987" s="46"/>
      <c r="CT987" s="46"/>
      <c r="CU987" s="46"/>
      <c r="CV987" s="46"/>
      <c r="CW987" s="46"/>
      <c r="CX987" s="46"/>
      <c r="CY987" s="46"/>
      <c r="CZ987" s="46"/>
      <c r="DA987" s="46"/>
      <c r="DB987" s="46"/>
      <c r="DC987" s="46"/>
      <c r="DD987" s="46"/>
      <c r="DE987" s="46"/>
      <c r="DF987" s="46"/>
      <c r="DG987" s="46"/>
      <c r="DH987" s="46"/>
      <c r="DI987" s="46"/>
      <c r="DJ987" s="46"/>
      <c r="DK987" s="46"/>
      <c r="DL987" s="46"/>
      <c r="DM987" s="46"/>
      <c r="DN987" s="46"/>
      <c r="DO987" s="46"/>
      <c r="DP987" s="46"/>
      <c r="DQ987" s="46"/>
      <c r="DR987" s="46"/>
      <c r="DS987" s="46"/>
      <c r="DT987" s="46"/>
      <c r="DU987" s="46"/>
      <c r="DV987" s="46"/>
      <c r="DW987" s="46"/>
      <c r="DX987" s="46"/>
      <c r="DY987" s="46"/>
      <c r="DZ987" s="46"/>
      <c r="EA987" s="46"/>
      <c r="EB987" s="46"/>
      <c r="EC987" s="46"/>
      <c r="ED987" s="46"/>
      <c r="EE987" s="46"/>
      <c r="EF987" s="46"/>
      <c r="EG987" s="46"/>
      <c r="EH987" s="46"/>
      <c r="EI987" s="46"/>
      <c r="EJ987" s="46"/>
      <c r="EK987" s="46"/>
      <c r="EL987" s="46"/>
      <c r="EM987" s="46"/>
      <c r="EN987" s="46"/>
      <c r="EO987" s="46"/>
      <c r="EP987" s="46"/>
      <c r="EQ987" s="46"/>
      <c r="ER987" s="46"/>
      <c r="ES987" s="46"/>
      <c r="ET987" s="46"/>
      <c r="EU987" s="46"/>
      <c r="EV987" s="46"/>
      <c r="EW987" s="46"/>
      <c r="EX987" s="46"/>
      <c r="EY987" s="46"/>
      <c r="EZ987" s="46"/>
      <c r="FA987" s="46"/>
      <c r="FB987" s="46"/>
      <c r="FC987" s="46"/>
      <c r="FD987" s="46"/>
      <c r="FE987" s="46"/>
      <c r="FF987" s="46"/>
      <c r="FG987" s="46"/>
      <c r="FH987" s="46"/>
      <c r="FI987" s="46"/>
      <c r="FJ987" s="46"/>
      <c r="FK987" s="46"/>
      <c r="FL987" s="46"/>
      <c r="FM987" s="46"/>
      <c r="FN987" s="46"/>
      <c r="FO987" s="46"/>
      <c r="FP987" s="46"/>
      <c r="FQ987" s="46"/>
      <c r="FR987" s="46"/>
      <c r="FS987" s="46"/>
      <c r="FT987" s="46"/>
      <c r="FU987" s="46"/>
      <c r="FV987" s="46"/>
      <c r="FW987" s="46"/>
      <c r="FX987" s="46"/>
      <c r="FY987" s="46"/>
      <c r="FZ987" s="46"/>
      <c r="GA987" s="46"/>
      <c r="GB987" s="46"/>
      <c r="GC987" s="46"/>
      <c r="GD987" s="46"/>
      <c r="GE987" s="46"/>
      <c r="GF987" s="46"/>
      <c r="GG987" s="46"/>
      <c r="GH987" s="46"/>
      <c r="GI987" s="46"/>
      <c r="GJ987" s="46"/>
      <c r="GK987" s="46"/>
      <c r="GL987" s="46"/>
      <c r="GM987" s="46"/>
      <c r="GN987" s="46"/>
      <c r="GO987" s="46"/>
      <c r="GP987" s="46"/>
      <c r="GQ987" s="46"/>
      <c r="GR987" s="46"/>
      <c r="GS987" s="46"/>
      <c r="GT987" s="46"/>
      <c r="GU987" s="46"/>
      <c r="GV987" s="46"/>
      <c r="GW987" s="46"/>
      <c r="GX987" s="46"/>
      <c r="GY987" s="46"/>
      <c r="GZ987" s="46"/>
      <c r="HA987" s="46"/>
      <c r="HB987" s="46"/>
      <c r="HC987" s="46"/>
      <c r="HD987" s="46"/>
      <c r="HE987" s="46"/>
      <c r="HF987" s="46"/>
      <c r="HG987" s="46"/>
      <c r="HH987" s="46"/>
      <c r="HI987" s="46"/>
      <c r="HJ987" s="46"/>
      <c r="HK987" s="46"/>
      <c r="HL987" s="46"/>
      <c r="HM987" s="46"/>
      <c r="HN987" s="46"/>
      <c r="HO987" s="46"/>
      <c r="HP987" s="46"/>
      <c r="HQ987" s="46"/>
      <c r="HR987" s="46"/>
      <c r="HS987" s="46"/>
      <c r="HT987" s="46"/>
      <c r="HU987" s="46"/>
      <c r="HV987" s="46"/>
      <c r="HW987" s="46"/>
      <c r="HX987" s="46"/>
      <c r="HY987" s="46"/>
      <c r="HZ987" s="46"/>
      <c r="IA987" s="46"/>
      <c r="IB987" s="46"/>
      <c r="IC987" s="46"/>
      <c r="ID987" s="46"/>
      <c r="IE987" s="46"/>
      <c r="IF987" s="46"/>
      <c r="IG987" s="46"/>
      <c r="IH987" s="46"/>
      <c r="II987" s="46"/>
      <c r="IJ987" s="46"/>
      <c r="IK987" s="46"/>
      <c r="IL987" s="46"/>
      <c r="IM987" s="46"/>
      <c r="IN987" s="46"/>
      <c r="IO987" s="46"/>
      <c r="IP987" s="46"/>
      <c r="IQ987" s="46"/>
      <c r="IR987" s="46"/>
      <c r="IS987" s="46"/>
      <c r="IT987" s="46"/>
      <c r="IU987" s="46"/>
    </row>
    <row r="988" spans="1:5" ht="15.75">
      <c r="A988" s="143" t="s">
        <v>139</v>
      </c>
      <c r="B988" s="143"/>
      <c r="C988" s="143"/>
      <c r="D988" s="143"/>
      <c r="E988" s="143"/>
    </row>
    <row r="989" spans="1:5" ht="15.75">
      <c r="A989" s="143" t="s">
        <v>465</v>
      </c>
      <c r="B989" s="143"/>
      <c r="C989" s="143"/>
      <c r="D989" s="143"/>
      <c r="E989" s="143"/>
    </row>
    <row r="990" spans="1:5" ht="15.75">
      <c r="A990" s="146" t="s">
        <v>547</v>
      </c>
      <c r="B990" s="146"/>
      <c r="C990" s="146"/>
      <c r="D990" s="146"/>
      <c r="E990" s="146"/>
    </row>
    <row r="991" spans="1:255" ht="15.75">
      <c r="A991" s="155" t="s">
        <v>23</v>
      </c>
      <c r="B991" s="148" t="s">
        <v>6</v>
      </c>
      <c r="C991" s="149"/>
      <c r="D991" s="167" t="s">
        <v>7</v>
      </c>
      <c r="E991" s="155" t="s">
        <v>8</v>
      </c>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c r="BA991" s="32"/>
      <c r="BB991" s="32"/>
      <c r="BC991" s="32"/>
      <c r="BD991" s="32"/>
      <c r="BE991" s="32"/>
      <c r="BF991" s="32"/>
      <c r="BG991" s="32"/>
      <c r="BH991" s="32"/>
      <c r="BI991" s="32"/>
      <c r="BJ991" s="32"/>
      <c r="BK991" s="32"/>
      <c r="BL991" s="32"/>
      <c r="BM991" s="32"/>
      <c r="BN991" s="32"/>
      <c r="BO991" s="32"/>
      <c r="BP991" s="32"/>
      <c r="BQ991" s="32"/>
      <c r="BR991" s="32"/>
      <c r="BS991" s="32"/>
      <c r="BT991" s="32"/>
      <c r="BU991" s="32"/>
      <c r="BV991" s="32"/>
      <c r="BW991" s="32"/>
      <c r="BX991" s="32"/>
      <c r="BY991" s="32"/>
      <c r="BZ991" s="32"/>
      <c r="CA991" s="32"/>
      <c r="CB991" s="32"/>
      <c r="CC991" s="32"/>
      <c r="CD991" s="32"/>
      <c r="CE991" s="32"/>
      <c r="CF991" s="32"/>
      <c r="CG991" s="32"/>
      <c r="CH991" s="32"/>
      <c r="CI991" s="32"/>
      <c r="CJ991" s="32"/>
      <c r="CK991" s="32"/>
      <c r="CL991" s="32"/>
      <c r="CM991" s="32"/>
      <c r="CN991" s="32"/>
      <c r="CO991" s="32"/>
      <c r="CP991" s="32"/>
      <c r="CQ991" s="32"/>
      <c r="CR991" s="32"/>
      <c r="CS991" s="32"/>
      <c r="CT991" s="32"/>
      <c r="CU991" s="32"/>
      <c r="CV991" s="32"/>
      <c r="CW991" s="32"/>
      <c r="CX991" s="32"/>
      <c r="CY991" s="32"/>
      <c r="CZ991" s="32"/>
      <c r="DA991" s="32"/>
      <c r="DB991" s="32"/>
      <c r="DC991" s="32"/>
      <c r="DD991" s="32"/>
      <c r="DE991" s="32"/>
      <c r="DF991" s="32"/>
      <c r="DG991" s="32"/>
      <c r="DH991" s="32"/>
      <c r="DI991" s="32"/>
      <c r="DJ991" s="32"/>
      <c r="DK991" s="32"/>
      <c r="DL991" s="32"/>
      <c r="DM991" s="32"/>
      <c r="DN991" s="32"/>
      <c r="DO991" s="32"/>
      <c r="DP991" s="32"/>
      <c r="DQ991" s="32"/>
      <c r="DR991" s="32"/>
      <c r="DS991" s="32"/>
      <c r="DT991" s="32"/>
      <c r="DU991" s="32"/>
      <c r="DV991" s="32"/>
      <c r="DW991" s="32"/>
      <c r="DX991" s="32"/>
      <c r="DY991" s="32"/>
      <c r="DZ991" s="32"/>
      <c r="EA991" s="32"/>
      <c r="EB991" s="32"/>
      <c r="EC991" s="32"/>
      <c r="ED991" s="32"/>
      <c r="EE991" s="32"/>
      <c r="EF991" s="32"/>
      <c r="EG991" s="32"/>
      <c r="EH991" s="32"/>
      <c r="EI991" s="32"/>
      <c r="EJ991" s="32"/>
      <c r="EK991" s="32"/>
      <c r="EL991" s="32"/>
      <c r="EM991" s="32"/>
      <c r="EN991" s="32"/>
      <c r="EO991" s="32"/>
      <c r="EP991" s="32"/>
      <c r="EQ991" s="32"/>
      <c r="ER991" s="32"/>
      <c r="ES991" s="32"/>
      <c r="ET991" s="32"/>
      <c r="EU991" s="32"/>
      <c r="EV991" s="32"/>
      <c r="EW991" s="32"/>
      <c r="EX991" s="32"/>
      <c r="EY991" s="32"/>
      <c r="EZ991" s="32"/>
      <c r="FA991" s="32"/>
      <c r="FB991" s="32"/>
      <c r="FC991" s="32"/>
      <c r="FD991" s="32"/>
      <c r="FE991" s="32"/>
      <c r="FF991" s="32"/>
      <c r="FG991" s="32"/>
      <c r="FH991" s="32"/>
      <c r="FI991" s="32"/>
      <c r="FJ991" s="32"/>
      <c r="FK991" s="32"/>
      <c r="FL991" s="32"/>
      <c r="FM991" s="32"/>
      <c r="FN991" s="32"/>
      <c r="FO991" s="32"/>
      <c r="FP991" s="32"/>
      <c r="FQ991" s="32"/>
      <c r="FR991" s="32"/>
      <c r="FS991" s="32"/>
      <c r="FT991" s="32"/>
      <c r="FU991" s="32"/>
      <c r="FV991" s="32"/>
      <c r="FW991" s="32"/>
      <c r="FX991" s="32"/>
      <c r="FY991" s="32"/>
      <c r="FZ991" s="32"/>
      <c r="GA991" s="32"/>
      <c r="GB991" s="32"/>
      <c r="GC991" s="32"/>
      <c r="GD991" s="32"/>
      <c r="GE991" s="32"/>
      <c r="GF991" s="32"/>
      <c r="GG991" s="32"/>
      <c r="GH991" s="32"/>
      <c r="GI991" s="32"/>
      <c r="GJ991" s="32"/>
      <c r="GK991" s="32"/>
      <c r="GL991" s="32"/>
      <c r="GM991" s="32"/>
      <c r="GN991" s="32"/>
      <c r="GO991" s="32"/>
      <c r="GP991" s="32"/>
      <c r="GQ991" s="32"/>
      <c r="GR991" s="32"/>
      <c r="GS991" s="32"/>
      <c r="GT991" s="32"/>
      <c r="GU991" s="32"/>
      <c r="GV991" s="32"/>
      <c r="GW991" s="32"/>
      <c r="GX991" s="32"/>
      <c r="GY991" s="32"/>
      <c r="GZ991" s="32"/>
      <c r="HA991" s="32"/>
      <c r="HB991" s="32"/>
      <c r="HC991" s="32"/>
      <c r="HD991" s="32"/>
      <c r="HE991" s="32"/>
      <c r="HF991" s="32"/>
      <c r="HG991" s="32"/>
      <c r="HH991" s="32"/>
      <c r="HI991" s="32"/>
      <c r="HJ991" s="32"/>
      <c r="HK991" s="32"/>
      <c r="HL991" s="32"/>
      <c r="HM991" s="32"/>
      <c r="HN991" s="32"/>
      <c r="HO991" s="32"/>
      <c r="HP991" s="32"/>
      <c r="HQ991" s="32"/>
      <c r="HR991" s="32"/>
      <c r="HS991" s="32"/>
      <c r="HT991" s="32"/>
      <c r="HU991" s="32"/>
      <c r="HV991" s="32"/>
      <c r="HW991" s="32"/>
      <c r="HX991" s="32"/>
      <c r="HY991" s="32"/>
      <c r="HZ991" s="32"/>
      <c r="IA991" s="32"/>
      <c r="IB991" s="32"/>
      <c r="IC991" s="32"/>
      <c r="ID991" s="32"/>
      <c r="IE991" s="32"/>
      <c r="IF991" s="32"/>
      <c r="IG991" s="32"/>
      <c r="IH991" s="32"/>
      <c r="II991" s="32"/>
      <c r="IJ991" s="32"/>
      <c r="IK991" s="32"/>
      <c r="IL991" s="32"/>
      <c r="IM991" s="32"/>
      <c r="IN991" s="32"/>
      <c r="IO991" s="32"/>
      <c r="IP991" s="32"/>
      <c r="IQ991" s="32"/>
      <c r="IR991" s="32"/>
      <c r="IS991" s="32"/>
      <c r="IT991" s="32"/>
      <c r="IU991" s="32"/>
    </row>
    <row r="992" spans="1:255" ht="15.75">
      <c r="A992" s="156"/>
      <c r="B992" s="41" t="s">
        <v>9</v>
      </c>
      <c r="C992" s="41" t="s">
        <v>10</v>
      </c>
      <c r="D992" s="166"/>
      <c r="E992" s="156"/>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c r="BA992" s="32"/>
      <c r="BB992" s="32"/>
      <c r="BC992" s="32"/>
      <c r="BD992" s="32"/>
      <c r="BE992" s="32"/>
      <c r="BF992" s="32"/>
      <c r="BG992" s="32"/>
      <c r="BH992" s="32"/>
      <c r="BI992" s="32"/>
      <c r="BJ992" s="32"/>
      <c r="BK992" s="32"/>
      <c r="BL992" s="32"/>
      <c r="BM992" s="32"/>
      <c r="BN992" s="32"/>
      <c r="BO992" s="32"/>
      <c r="BP992" s="32"/>
      <c r="BQ992" s="32"/>
      <c r="BR992" s="32"/>
      <c r="BS992" s="32"/>
      <c r="BT992" s="32"/>
      <c r="BU992" s="32"/>
      <c r="BV992" s="32"/>
      <c r="BW992" s="32"/>
      <c r="BX992" s="32"/>
      <c r="BY992" s="32"/>
      <c r="BZ992" s="32"/>
      <c r="CA992" s="32"/>
      <c r="CB992" s="32"/>
      <c r="CC992" s="32"/>
      <c r="CD992" s="32"/>
      <c r="CE992" s="32"/>
      <c r="CF992" s="32"/>
      <c r="CG992" s="32"/>
      <c r="CH992" s="32"/>
      <c r="CI992" s="32"/>
      <c r="CJ992" s="32"/>
      <c r="CK992" s="32"/>
      <c r="CL992" s="32"/>
      <c r="CM992" s="32"/>
      <c r="CN992" s="32"/>
      <c r="CO992" s="32"/>
      <c r="CP992" s="32"/>
      <c r="CQ992" s="32"/>
      <c r="CR992" s="32"/>
      <c r="CS992" s="32"/>
      <c r="CT992" s="32"/>
      <c r="CU992" s="32"/>
      <c r="CV992" s="32"/>
      <c r="CW992" s="32"/>
      <c r="CX992" s="32"/>
      <c r="CY992" s="32"/>
      <c r="CZ992" s="32"/>
      <c r="DA992" s="32"/>
      <c r="DB992" s="32"/>
      <c r="DC992" s="32"/>
      <c r="DD992" s="32"/>
      <c r="DE992" s="32"/>
      <c r="DF992" s="32"/>
      <c r="DG992" s="32"/>
      <c r="DH992" s="32"/>
      <c r="DI992" s="32"/>
      <c r="DJ992" s="32"/>
      <c r="DK992" s="32"/>
      <c r="DL992" s="32"/>
      <c r="DM992" s="32"/>
      <c r="DN992" s="32"/>
      <c r="DO992" s="32"/>
      <c r="DP992" s="32"/>
      <c r="DQ992" s="32"/>
      <c r="DR992" s="32"/>
      <c r="DS992" s="32"/>
      <c r="DT992" s="32"/>
      <c r="DU992" s="32"/>
      <c r="DV992" s="32"/>
      <c r="DW992" s="32"/>
      <c r="DX992" s="32"/>
      <c r="DY992" s="32"/>
      <c r="DZ992" s="32"/>
      <c r="EA992" s="32"/>
      <c r="EB992" s="32"/>
      <c r="EC992" s="32"/>
      <c r="ED992" s="32"/>
      <c r="EE992" s="32"/>
      <c r="EF992" s="32"/>
      <c r="EG992" s="32"/>
      <c r="EH992" s="32"/>
      <c r="EI992" s="32"/>
      <c r="EJ992" s="32"/>
      <c r="EK992" s="32"/>
      <c r="EL992" s="32"/>
      <c r="EM992" s="32"/>
      <c r="EN992" s="32"/>
      <c r="EO992" s="32"/>
      <c r="EP992" s="32"/>
      <c r="EQ992" s="32"/>
      <c r="ER992" s="32"/>
      <c r="ES992" s="32"/>
      <c r="ET992" s="32"/>
      <c r="EU992" s="32"/>
      <c r="EV992" s="32"/>
      <c r="EW992" s="32"/>
      <c r="EX992" s="32"/>
      <c r="EY992" s="32"/>
      <c r="EZ992" s="32"/>
      <c r="FA992" s="32"/>
      <c r="FB992" s="32"/>
      <c r="FC992" s="32"/>
      <c r="FD992" s="32"/>
      <c r="FE992" s="32"/>
      <c r="FF992" s="32"/>
      <c r="FG992" s="32"/>
      <c r="FH992" s="32"/>
      <c r="FI992" s="32"/>
      <c r="FJ992" s="32"/>
      <c r="FK992" s="32"/>
      <c r="FL992" s="32"/>
      <c r="FM992" s="32"/>
      <c r="FN992" s="32"/>
      <c r="FO992" s="32"/>
      <c r="FP992" s="32"/>
      <c r="FQ992" s="32"/>
      <c r="FR992" s="32"/>
      <c r="FS992" s="32"/>
      <c r="FT992" s="32"/>
      <c r="FU992" s="32"/>
      <c r="FV992" s="32"/>
      <c r="FW992" s="32"/>
      <c r="FX992" s="32"/>
      <c r="FY992" s="32"/>
      <c r="FZ992" s="32"/>
      <c r="GA992" s="32"/>
      <c r="GB992" s="32"/>
      <c r="GC992" s="32"/>
      <c r="GD992" s="32"/>
      <c r="GE992" s="32"/>
      <c r="GF992" s="32"/>
      <c r="GG992" s="32"/>
      <c r="GH992" s="32"/>
      <c r="GI992" s="32"/>
      <c r="GJ992" s="32"/>
      <c r="GK992" s="32"/>
      <c r="GL992" s="32"/>
      <c r="GM992" s="32"/>
      <c r="GN992" s="32"/>
      <c r="GO992" s="32"/>
      <c r="GP992" s="32"/>
      <c r="GQ992" s="32"/>
      <c r="GR992" s="32"/>
      <c r="GS992" s="32"/>
      <c r="GT992" s="32"/>
      <c r="GU992" s="32"/>
      <c r="GV992" s="32"/>
      <c r="GW992" s="32"/>
      <c r="GX992" s="32"/>
      <c r="GY992" s="32"/>
      <c r="GZ992" s="32"/>
      <c r="HA992" s="32"/>
      <c r="HB992" s="32"/>
      <c r="HC992" s="32"/>
      <c r="HD992" s="32"/>
      <c r="HE992" s="32"/>
      <c r="HF992" s="32"/>
      <c r="HG992" s="32"/>
      <c r="HH992" s="32"/>
      <c r="HI992" s="32"/>
      <c r="HJ992" s="32"/>
      <c r="HK992" s="32"/>
      <c r="HL992" s="32"/>
      <c r="HM992" s="32"/>
      <c r="HN992" s="32"/>
      <c r="HO992" s="32"/>
      <c r="HP992" s="32"/>
      <c r="HQ992" s="32"/>
      <c r="HR992" s="32"/>
      <c r="HS992" s="32"/>
      <c r="HT992" s="32"/>
      <c r="HU992" s="32"/>
      <c r="HV992" s="32"/>
      <c r="HW992" s="32"/>
      <c r="HX992" s="32"/>
      <c r="HY992" s="32"/>
      <c r="HZ992" s="32"/>
      <c r="IA992" s="32"/>
      <c r="IB992" s="32"/>
      <c r="IC992" s="32"/>
      <c r="ID992" s="32"/>
      <c r="IE992" s="32"/>
      <c r="IF992" s="32"/>
      <c r="IG992" s="32"/>
      <c r="IH992" s="32"/>
      <c r="II992" s="32"/>
      <c r="IJ992" s="32"/>
      <c r="IK992" s="32"/>
      <c r="IL992" s="32"/>
      <c r="IM992" s="32"/>
      <c r="IN992" s="32"/>
      <c r="IO992" s="32"/>
      <c r="IP992" s="32"/>
      <c r="IQ992" s="32"/>
      <c r="IR992" s="32"/>
      <c r="IS992" s="32"/>
      <c r="IT992" s="32"/>
      <c r="IU992" s="32"/>
    </row>
    <row r="993" spans="1:255" ht="30">
      <c r="A993" s="54">
        <v>44148</v>
      </c>
      <c r="B993" s="25" t="s">
        <v>548</v>
      </c>
      <c r="C993" s="66" t="s">
        <v>550</v>
      </c>
      <c r="D993" s="5" t="s">
        <v>552</v>
      </c>
      <c r="E993" s="76">
        <v>40</v>
      </c>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c r="BA993" s="32"/>
      <c r="BB993" s="32"/>
      <c r="BC993" s="32"/>
      <c r="BD993" s="32"/>
      <c r="BE993" s="32"/>
      <c r="BF993" s="32"/>
      <c r="BG993" s="32"/>
      <c r="BH993" s="32"/>
      <c r="BI993" s="32"/>
      <c r="BJ993" s="32"/>
      <c r="BK993" s="32"/>
      <c r="BL993" s="32"/>
      <c r="BM993" s="32"/>
      <c r="BN993" s="32"/>
      <c r="BO993" s="32"/>
      <c r="BP993" s="32"/>
      <c r="BQ993" s="32"/>
      <c r="BR993" s="32"/>
      <c r="BS993" s="32"/>
      <c r="BT993" s="32"/>
      <c r="BU993" s="32"/>
      <c r="BV993" s="32"/>
      <c r="BW993" s="32"/>
      <c r="BX993" s="32"/>
      <c r="BY993" s="32"/>
      <c r="BZ993" s="32"/>
      <c r="CA993" s="32"/>
      <c r="CB993" s="32"/>
      <c r="CC993" s="32"/>
      <c r="CD993" s="32"/>
      <c r="CE993" s="32"/>
      <c r="CF993" s="32"/>
      <c r="CG993" s="32"/>
      <c r="CH993" s="32"/>
      <c r="CI993" s="32"/>
      <c r="CJ993" s="32"/>
      <c r="CK993" s="32"/>
      <c r="CL993" s="32"/>
      <c r="CM993" s="32"/>
      <c r="CN993" s="32"/>
      <c r="CO993" s="32"/>
      <c r="CP993" s="32"/>
      <c r="CQ993" s="32"/>
      <c r="CR993" s="32"/>
      <c r="CS993" s="32"/>
      <c r="CT993" s="32"/>
      <c r="CU993" s="32"/>
      <c r="CV993" s="32"/>
      <c r="CW993" s="32"/>
      <c r="CX993" s="32"/>
      <c r="CY993" s="32"/>
      <c r="CZ993" s="32"/>
      <c r="DA993" s="32"/>
      <c r="DB993" s="32"/>
      <c r="DC993" s="32"/>
      <c r="DD993" s="32"/>
      <c r="DE993" s="32"/>
      <c r="DF993" s="32"/>
      <c r="DG993" s="32"/>
      <c r="DH993" s="32"/>
      <c r="DI993" s="32"/>
      <c r="DJ993" s="32"/>
      <c r="DK993" s="32"/>
      <c r="DL993" s="32"/>
      <c r="DM993" s="32"/>
      <c r="DN993" s="32"/>
      <c r="DO993" s="32"/>
      <c r="DP993" s="32"/>
      <c r="DQ993" s="32"/>
      <c r="DR993" s="32"/>
      <c r="DS993" s="32"/>
      <c r="DT993" s="32"/>
      <c r="DU993" s="32"/>
      <c r="DV993" s="32"/>
      <c r="DW993" s="32"/>
      <c r="DX993" s="32"/>
      <c r="DY993" s="32"/>
      <c r="DZ993" s="32"/>
      <c r="EA993" s="32"/>
      <c r="EB993" s="32"/>
      <c r="EC993" s="32"/>
      <c r="ED993" s="32"/>
      <c r="EE993" s="32"/>
      <c r="EF993" s="32"/>
      <c r="EG993" s="32"/>
      <c r="EH993" s="32"/>
      <c r="EI993" s="32"/>
      <c r="EJ993" s="32"/>
      <c r="EK993" s="32"/>
      <c r="EL993" s="32"/>
      <c r="EM993" s="32"/>
      <c r="EN993" s="32"/>
      <c r="EO993" s="32"/>
      <c r="EP993" s="32"/>
      <c r="EQ993" s="32"/>
      <c r="ER993" s="32"/>
      <c r="ES993" s="32"/>
      <c r="ET993" s="32"/>
      <c r="EU993" s="32"/>
      <c r="EV993" s="32"/>
      <c r="EW993" s="32"/>
      <c r="EX993" s="32"/>
      <c r="EY993" s="32"/>
      <c r="EZ993" s="32"/>
      <c r="FA993" s="32"/>
      <c r="FB993" s="32"/>
      <c r="FC993" s="32"/>
      <c r="FD993" s="32"/>
      <c r="FE993" s="32"/>
      <c r="FF993" s="32"/>
      <c r="FG993" s="32"/>
      <c r="FH993" s="32"/>
      <c r="FI993" s="32"/>
      <c r="FJ993" s="32"/>
      <c r="FK993" s="32"/>
      <c r="FL993" s="32"/>
      <c r="FM993" s="32"/>
      <c r="FN993" s="32"/>
      <c r="FO993" s="32"/>
      <c r="FP993" s="32"/>
      <c r="FQ993" s="32"/>
      <c r="FR993" s="32"/>
      <c r="FS993" s="32"/>
      <c r="FT993" s="32"/>
      <c r="FU993" s="32"/>
      <c r="FV993" s="32"/>
      <c r="FW993" s="32"/>
      <c r="FX993" s="32"/>
      <c r="FY993" s="32"/>
      <c r="FZ993" s="32"/>
      <c r="GA993" s="32"/>
      <c r="GB993" s="32"/>
      <c r="GC993" s="32"/>
      <c r="GD993" s="32"/>
      <c r="GE993" s="32"/>
      <c r="GF993" s="32"/>
      <c r="GG993" s="32"/>
      <c r="GH993" s="32"/>
      <c r="GI993" s="32"/>
      <c r="GJ993" s="32"/>
      <c r="GK993" s="32"/>
      <c r="GL993" s="32"/>
      <c r="GM993" s="32"/>
      <c r="GN993" s="32"/>
      <c r="GO993" s="32"/>
      <c r="GP993" s="32"/>
      <c r="GQ993" s="32"/>
      <c r="GR993" s="32"/>
      <c r="GS993" s="32"/>
      <c r="GT993" s="32"/>
      <c r="GU993" s="32"/>
      <c r="GV993" s="32"/>
      <c r="GW993" s="32"/>
      <c r="GX993" s="32"/>
      <c r="GY993" s="32"/>
      <c r="GZ993" s="32"/>
      <c r="HA993" s="32"/>
      <c r="HB993" s="32"/>
      <c r="HC993" s="32"/>
      <c r="HD993" s="32"/>
      <c r="HE993" s="32"/>
      <c r="HF993" s="32"/>
      <c r="HG993" s="32"/>
      <c r="HH993" s="32"/>
      <c r="HI993" s="32"/>
      <c r="HJ993" s="32"/>
      <c r="HK993" s="32"/>
      <c r="HL993" s="32"/>
      <c r="HM993" s="32"/>
      <c r="HN993" s="32"/>
      <c r="HO993" s="32"/>
      <c r="HP993" s="32"/>
      <c r="HQ993" s="32"/>
      <c r="HR993" s="32"/>
      <c r="HS993" s="32"/>
      <c r="HT993" s="32"/>
      <c r="HU993" s="32"/>
      <c r="HV993" s="32"/>
      <c r="HW993" s="32"/>
      <c r="HX993" s="32"/>
      <c r="HY993" s="32"/>
      <c r="HZ993" s="32"/>
      <c r="IA993" s="32"/>
      <c r="IB993" s="32"/>
      <c r="IC993" s="32"/>
      <c r="ID993" s="32"/>
      <c r="IE993" s="32"/>
      <c r="IF993" s="32"/>
      <c r="IG993" s="32"/>
      <c r="IH993" s="32"/>
      <c r="II993" s="32"/>
      <c r="IJ993" s="32"/>
      <c r="IK993" s="32"/>
      <c r="IL993" s="32"/>
      <c r="IM993" s="32"/>
      <c r="IN993" s="32"/>
      <c r="IO993" s="32"/>
      <c r="IP993" s="32"/>
      <c r="IQ993" s="32"/>
      <c r="IR993" s="32"/>
      <c r="IS993" s="32"/>
      <c r="IT993" s="32"/>
      <c r="IU993" s="32"/>
    </row>
    <row r="994" spans="1:255" ht="30">
      <c r="A994" s="54">
        <v>44159</v>
      </c>
      <c r="B994" s="25" t="s">
        <v>549</v>
      </c>
      <c r="C994" s="66" t="s">
        <v>551</v>
      </c>
      <c r="D994" s="5" t="s">
        <v>553</v>
      </c>
      <c r="E994" s="76">
        <v>1500</v>
      </c>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c r="BA994" s="32"/>
      <c r="BB994" s="32"/>
      <c r="BC994" s="32"/>
      <c r="BD994" s="32"/>
      <c r="BE994" s="32"/>
      <c r="BF994" s="32"/>
      <c r="BG994" s="32"/>
      <c r="BH994" s="32"/>
      <c r="BI994" s="32"/>
      <c r="BJ994" s="32"/>
      <c r="BK994" s="32"/>
      <c r="BL994" s="32"/>
      <c r="BM994" s="32"/>
      <c r="BN994" s="32"/>
      <c r="BO994" s="32"/>
      <c r="BP994" s="32"/>
      <c r="BQ994" s="32"/>
      <c r="BR994" s="32"/>
      <c r="BS994" s="32"/>
      <c r="BT994" s="32"/>
      <c r="BU994" s="32"/>
      <c r="BV994" s="32"/>
      <c r="BW994" s="32"/>
      <c r="BX994" s="32"/>
      <c r="BY994" s="32"/>
      <c r="BZ994" s="32"/>
      <c r="CA994" s="32"/>
      <c r="CB994" s="32"/>
      <c r="CC994" s="32"/>
      <c r="CD994" s="32"/>
      <c r="CE994" s="32"/>
      <c r="CF994" s="32"/>
      <c r="CG994" s="32"/>
      <c r="CH994" s="32"/>
      <c r="CI994" s="32"/>
      <c r="CJ994" s="32"/>
      <c r="CK994" s="32"/>
      <c r="CL994" s="32"/>
      <c r="CM994" s="32"/>
      <c r="CN994" s="32"/>
      <c r="CO994" s="32"/>
      <c r="CP994" s="32"/>
      <c r="CQ994" s="32"/>
      <c r="CR994" s="32"/>
      <c r="CS994" s="32"/>
      <c r="CT994" s="32"/>
      <c r="CU994" s="32"/>
      <c r="CV994" s="32"/>
      <c r="CW994" s="32"/>
      <c r="CX994" s="32"/>
      <c r="CY994" s="32"/>
      <c r="CZ994" s="32"/>
      <c r="DA994" s="32"/>
      <c r="DB994" s="32"/>
      <c r="DC994" s="32"/>
      <c r="DD994" s="32"/>
      <c r="DE994" s="32"/>
      <c r="DF994" s="32"/>
      <c r="DG994" s="32"/>
      <c r="DH994" s="32"/>
      <c r="DI994" s="32"/>
      <c r="DJ994" s="32"/>
      <c r="DK994" s="32"/>
      <c r="DL994" s="32"/>
      <c r="DM994" s="32"/>
      <c r="DN994" s="32"/>
      <c r="DO994" s="32"/>
      <c r="DP994" s="32"/>
      <c r="DQ994" s="32"/>
      <c r="DR994" s="32"/>
      <c r="DS994" s="32"/>
      <c r="DT994" s="32"/>
      <c r="DU994" s="32"/>
      <c r="DV994" s="32"/>
      <c r="DW994" s="32"/>
      <c r="DX994" s="32"/>
      <c r="DY994" s="32"/>
      <c r="DZ994" s="32"/>
      <c r="EA994" s="32"/>
      <c r="EB994" s="32"/>
      <c r="EC994" s="32"/>
      <c r="ED994" s="32"/>
      <c r="EE994" s="32"/>
      <c r="EF994" s="32"/>
      <c r="EG994" s="32"/>
      <c r="EH994" s="32"/>
      <c r="EI994" s="32"/>
      <c r="EJ994" s="32"/>
      <c r="EK994" s="32"/>
      <c r="EL994" s="32"/>
      <c r="EM994" s="32"/>
      <c r="EN994" s="32"/>
      <c r="EO994" s="32"/>
      <c r="EP994" s="32"/>
      <c r="EQ994" s="32"/>
      <c r="ER994" s="32"/>
      <c r="ES994" s="32"/>
      <c r="ET994" s="32"/>
      <c r="EU994" s="32"/>
      <c r="EV994" s="32"/>
      <c r="EW994" s="32"/>
      <c r="EX994" s="32"/>
      <c r="EY994" s="32"/>
      <c r="EZ994" s="32"/>
      <c r="FA994" s="32"/>
      <c r="FB994" s="32"/>
      <c r="FC994" s="32"/>
      <c r="FD994" s="32"/>
      <c r="FE994" s="32"/>
      <c r="FF994" s="32"/>
      <c r="FG994" s="32"/>
      <c r="FH994" s="32"/>
      <c r="FI994" s="32"/>
      <c r="FJ994" s="32"/>
      <c r="FK994" s="32"/>
      <c r="FL994" s="32"/>
      <c r="FM994" s="32"/>
      <c r="FN994" s="32"/>
      <c r="FO994" s="32"/>
      <c r="FP994" s="32"/>
      <c r="FQ994" s="32"/>
      <c r="FR994" s="32"/>
      <c r="FS994" s="32"/>
      <c r="FT994" s="32"/>
      <c r="FU994" s="32"/>
      <c r="FV994" s="32"/>
      <c r="FW994" s="32"/>
      <c r="FX994" s="32"/>
      <c r="FY994" s="32"/>
      <c r="FZ994" s="32"/>
      <c r="GA994" s="32"/>
      <c r="GB994" s="32"/>
      <c r="GC994" s="32"/>
      <c r="GD994" s="32"/>
      <c r="GE994" s="32"/>
      <c r="GF994" s="32"/>
      <c r="GG994" s="32"/>
      <c r="GH994" s="32"/>
      <c r="GI994" s="32"/>
      <c r="GJ994" s="32"/>
      <c r="GK994" s="32"/>
      <c r="GL994" s="32"/>
      <c r="GM994" s="32"/>
      <c r="GN994" s="32"/>
      <c r="GO994" s="32"/>
      <c r="GP994" s="32"/>
      <c r="GQ994" s="32"/>
      <c r="GR994" s="32"/>
      <c r="GS994" s="32"/>
      <c r="GT994" s="32"/>
      <c r="GU994" s="32"/>
      <c r="GV994" s="32"/>
      <c r="GW994" s="32"/>
      <c r="GX994" s="32"/>
      <c r="GY994" s="32"/>
      <c r="GZ994" s="32"/>
      <c r="HA994" s="32"/>
      <c r="HB994" s="32"/>
      <c r="HC994" s="32"/>
      <c r="HD994" s="32"/>
      <c r="HE994" s="32"/>
      <c r="HF994" s="32"/>
      <c r="HG994" s="32"/>
      <c r="HH994" s="32"/>
      <c r="HI994" s="32"/>
      <c r="HJ994" s="32"/>
      <c r="HK994" s="32"/>
      <c r="HL994" s="32"/>
      <c r="HM994" s="32"/>
      <c r="HN994" s="32"/>
      <c r="HO994" s="32"/>
      <c r="HP994" s="32"/>
      <c r="HQ994" s="32"/>
      <c r="HR994" s="32"/>
      <c r="HS994" s="32"/>
      <c r="HT994" s="32"/>
      <c r="HU994" s="32"/>
      <c r="HV994" s="32"/>
      <c r="HW994" s="32"/>
      <c r="HX994" s="32"/>
      <c r="HY994" s="32"/>
      <c r="HZ994" s="32"/>
      <c r="IA994" s="32"/>
      <c r="IB994" s="32"/>
      <c r="IC994" s="32"/>
      <c r="ID994" s="32"/>
      <c r="IE994" s="32"/>
      <c r="IF994" s="32"/>
      <c r="IG994" s="32"/>
      <c r="IH994" s="32"/>
      <c r="II994" s="32"/>
      <c r="IJ994" s="32"/>
      <c r="IK994" s="32"/>
      <c r="IL994" s="32"/>
      <c r="IM994" s="32"/>
      <c r="IN994" s="32"/>
      <c r="IO994" s="32"/>
      <c r="IP994" s="32"/>
      <c r="IQ994" s="32"/>
      <c r="IR994" s="32"/>
      <c r="IS994" s="32"/>
      <c r="IT994" s="32"/>
      <c r="IU994" s="32"/>
    </row>
    <row r="995" spans="1:255" ht="15">
      <c r="A995" s="54">
        <v>44166</v>
      </c>
      <c r="B995" s="25" t="s">
        <v>541</v>
      </c>
      <c r="C995" s="66" t="s">
        <v>543</v>
      </c>
      <c r="D995" s="5" t="s">
        <v>554</v>
      </c>
      <c r="E995" s="76">
        <v>360</v>
      </c>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c r="BA995" s="32"/>
      <c r="BB995" s="32"/>
      <c r="BC995" s="32"/>
      <c r="BD995" s="32"/>
      <c r="BE995" s="32"/>
      <c r="BF995" s="32"/>
      <c r="BG995" s="32"/>
      <c r="BH995" s="32"/>
      <c r="BI995" s="32"/>
      <c r="BJ995" s="32"/>
      <c r="BK995" s="32"/>
      <c r="BL995" s="32"/>
      <c r="BM995" s="32"/>
      <c r="BN995" s="32"/>
      <c r="BO995" s="32"/>
      <c r="BP995" s="32"/>
      <c r="BQ995" s="32"/>
      <c r="BR995" s="32"/>
      <c r="BS995" s="32"/>
      <c r="BT995" s="32"/>
      <c r="BU995" s="32"/>
      <c r="BV995" s="32"/>
      <c r="BW995" s="32"/>
      <c r="BX995" s="32"/>
      <c r="BY995" s="32"/>
      <c r="BZ995" s="32"/>
      <c r="CA995" s="32"/>
      <c r="CB995" s="32"/>
      <c r="CC995" s="32"/>
      <c r="CD995" s="32"/>
      <c r="CE995" s="32"/>
      <c r="CF995" s="32"/>
      <c r="CG995" s="32"/>
      <c r="CH995" s="32"/>
      <c r="CI995" s="32"/>
      <c r="CJ995" s="32"/>
      <c r="CK995" s="32"/>
      <c r="CL995" s="32"/>
      <c r="CM995" s="32"/>
      <c r="CN995" s="32"/>
      <c r="CO995" s="32"/>
      <c r="CP995" s="32"/>
      <c r="CQ995" s="32"/>
      <c r="CR995" s="32"/>
      <c r="CS995" s="32"/>
      <c r="CT995" s="32"/>
      <c r="CU995" s="32"/>
      <c r="CV995" s="32"/>
      <c r="CW995" s="32"/>
      <c r="CX995" s="32"/>
      <c r="CY995" s="32"/>
      <c r="CZ995" s="32"/>
      <c r="DA995" s="32"/>
      <c r="DB995" s="32"/>
      <c r="DC995" s="32"/>
      <c r="DD995" s="32"/>
      <c r="DE995" s="32"/>
      <c r="DF995" s="32"/>
      <c r="DG995" s="32"/>
      <c r="DH995" s="32"/>
      <c r="DI995" s="32"/>
      <c r="DJ995" s="32"/>
      <c r="DK995" s="32"/>
      <c r="DL995" s="32"/>
      <c r="DM995" s="32"/>
      <c r="DN995" s="32"/>
      <c r="DO995" s="32"/>
      <c r="DP995" s="32"/>
      <c r="DQ995" s="32"/>
      <c r="DR995" s="32"/>
      <c r="DS995" s="32"/>
      <c r="DT995" s="32"/>
      <c r="DU995" s="32"/>
      <c r="DV995" s="32"/>
      <c r="DW995" s="32"/>
      <c r="DX995" s="32"/>
      <c r="DY995" s="32"/>
      <c r="DZ995" s="32"/>
      <c r="EA995" s="32"/>
      <c r="EB995" s="32"/>
      <c r="EC995" s="32"/>
      <c r="ED995" s="32"/>
      <c r="EE995" s="32"/>
      <c r="EF995" s="32"/>
      <c r="EG995" s="32"/>
      <c r="EH995" s="32"/>
      <c r="EI995" s="32"/>
      <c r="EJ995" s="32"/>
      <c r="EK995" s="32"/>
      <c r="EL995" s="32"/>
      <c r="EM995" s="32"/>
      <c r="EN995" s="32"/>
      <c r="EO995" s="32"/>
      <c r="EP995" s="32"/>
      <c r="EQ995" s="32"/>
      <c r="ER995" s="32"/>
      <c r="ES995" s="32"/>
      <c r="ET995" s="32"/>
      <c r="EU995" s="32"/>
      <c r="EV995" s="32"/>
      <c r="EW995" s="32"/>
      <c r="EX995" s="32"/>
      <c r="EY995" s="32"/>
      <c r="EZ995" s="32"/>
      <c r="FA995" s="32"/>
      <c r="FB995" s="32"/>
      <c r="FC995" s="32"/>
      <c r="FD995" s="32"/>
      <c r="FE995" s="32"/>
      <c r="FF995" s="32"/>
      <c r="FG995" s="32"/>
      <c r="FH995" s="32"/>
      <c r="FI995" s="32"/>
      <c r="FJ995" s="32"/>
      <c r="FK995" s="32"/>
      <c r="FL995" s="32"/>
      <c r="FM995" s="32"/>
      <c r="FN995" s="32"/>
      <c r="FO995" s="32"/>
      <c r="FP995" s="32"/>
      <c r="FQ995" s="32"/>
      <c r="FR995" s="32"/>
      <c r="FS995" s="32"/>
      <c r="FT995" s="32"/>
      <c r="FU995" s="32"/>
      <c r="FV995" s="32"/>
      <c r="FW995" s="32"/>
      <c r="FX995" s="32"/>
      <c r="FY995" s="32"/>
      <c r="FZ995" s="32"/>
      <c r="GA995" s="32"/>
      <c r="GB995" s="32"/>
      <c r="GC995" s="32"/>
      <c r="GD995" s="32"/>
      <c r="GE995" s="32"/>
      <c r="GF995" s="32"/>
      <c r="GG995" s="32"/>
      <c r="GH995" s="32"/>
      <c r="GI995" s="32"/>
      <c r="GJ995" s="32"/>
      <c r="GK995" s="32"/>
      <c r="GL995" s="32"/>
      <c r="GM995" s="32"/>
      <c r="GN995" s="32"/>
      <c r="GO995" s="32"/>
      <c r="GP995" s="32"/>
      <c r="GQ995" s="32"/>
      <c r="GR995" s="32"/>
      <c r="GS995" s="32"/>
      <c r="GT995" s="32"/>
      <c r="GU995" s="32"/>
      <c r="GV995" s="32"/>
      <c r="GW995" s="32"/>
      <c r="GX995" s="32"/>
      <c r="GY995" s="32"/>
      <c r="GZ995" s="32"/>
      <c r="HA995" s="32"/>
      <c r="HB995" s="32"/>
      <c r="HC995" s="32"/>
      <c r="HD995" s="32"/>
      <c r="HE995" s="32"/>
      <c r="HF995" s="32"/>
      <c r="HG995" s="32"/>
      <c r="HH995" s="32"/>
      <c r="HI995" s="32"/>
      <c r="HJ995" s="32"/>
      <c r="HK995" s="32"/>
      <c r="HL995" s="32"/>
      <c r="HM995" s="32"/>
      <c r="HN995" s="32"/>
      <c r="HO995" s="32"/>
      <c r="HP995" s="32"/>
      <c r="HQ995" s="32"/>
      <c r="HR995" s="32"/>
      <c r="HS995" s="32"/>
      <c r="HT995" s="32"/>
      <c r="HU995" s="32"/>
      <c r="HV995" s="32"/>
      <c r="HW995" s="32"/>
      <c r="HX995" s="32"/>
      <c r="HY995" s="32"/>
      <c r="HZ995" s="32"/>
      <c r="IA995" s="32"/>
      <c r="IB995" s="32"/>
      <c r="IC995" s="32"/>
      <c r="ID995" s="32"/>
      <c r="IE995" s="32"/>
      <c r="IF995" s="32"/>
      <c r="IG995" s="32"/>
      <c r="IH995" s="32"/>
      <c r="II995" s="32"/>
      <c r="IJ995" s="32"/>
      <c r="IK995" s="32"/>
      <c r="IL995" s="32"/>
      <c r="IM995" s="32"/>
      <c r="IN995" s="32"/>
      <c r="IO995" s="32"/>
      <c r="IP995" s="32"/>
      <c r="IQ995" s="32"/>
      <c r="IR995" s="32"/>
      <c r="IS995" s="32"/>
      <c r="IT995" s="32"/>
      <c r="IU995" s="32"/>
    </row>
    <row r="996" spans="1:255" ht="30">
      <c r="A996" s="54">
        <v>44175</v>
      </c>
      <c r="B996" s="1" t="s">
        <v>104</v>
      </c>
      <c r="C996" s="42" t="s">
        <v>105</v>
      </c>
      <c r="D996" s="3" t="s">
        <v>106</v>
      </c>
      <c r="E996" s="76">
        <v>3100</v>
      </c>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c r="BA996" s="32"/>
      <c r="BB996" s="32"/>
      <c r="BC996" s="32"/>
      <c r="BD996" s="32"/>
      <c r="BE996" s="32"/>
      <c r="BF996" s="32"/>
      <c r="BG996" s="32"/>
      <c r="BH996" s="32"/>
      <c r="BI996" s="32"/>
      <c r="BJ996" s="32"/>
      <c r="BK996" s="32"/>
      <c r="BL996" s="32"/>
      <c r="BM996" s="32"/>
      <c r="BN996" s="32"/>
      <c r="BO996" s="32"/>
      <c r="BP996" s="32"/>
      <c r="BQ996" s="32"/>
      <c r="BR996" s="32"/>
      <c r="BS996" s="32"/>
      <c r="BT996" s="32"/>
      <c r="BU996" s="32"/>
      <c r="BV996" s="32"/>
      <c r="BW996" s="32"/>
      <c r="BX996" s="32"/>
      <c r="BY996" s="32"/>
      <c r="BZ996" s="32"/>
      <c r="CA996" s="32"/>
      <c r="CB996" s="32"/>
      <c r="CC996" s="32"/>
      <c r="CD996" s="32"/>
      <c r="CE996" s="32"/>
      <c r="CF996" s="32"/>
      <c r="CG996" s="32"/>
      <c r="CH996" s="32"/>
      <c r="CI996" s="32"/>
      <c r="CJ996" s="32"/>
      <c r="CK996" s="32"/>
      <c r="CL996" s="32"/>
      <c r="CM996" s="32"/>
      <c r="CN996" s="32"/>
      <c r="CO996" s="32"/>
      <c r="CP996" s="32"/>
      <c r="CQ996" s="32"/>
      <c r="CR996" s="32"/>
      <c r="CS996" s="32"/>
      <c r="CT996" s="32"/>
      <c r="CU996" s="32"/>
      <c r="CV996" s="32"/>
      <c r="CW996" s="32"/>
      <c r="CX996" s="32"/>
      <c r="CY996" s="32"/>
      <c r="CZ996" s="32"/>
      <c r="DA996" s="32"/>
      <c r="DB996" s="32"/>
      <c r="DC996" s="32"/>
      <c r="DD996" s="32"/>
      <c r="DE996" s="32"/>
      <c r="DF996" s="32"/>
      <c r="DG996" s="32"/>
      <c r="DH996" s="32"/>
      <c r="DI996" s="32"/>
      <c r="DJ996" s="32"/>
      <c r="DK996" s="32"/>
      <c r="DL996" s="32"/>
      <c r="DM996" s="32"/>
      <c r="DN996" s="32"/>
      <c r="DO996" s="32"/>
      <c r="DP996" s="32"/>
      <c r="DQ996" s="32"/>
      <c r="DR996" s="32"/>
      <c r="DS996" s="32"/>
      <c r="DT996" s="32"/>
      <c r="DU996" s="32"/>
      <c r="DV996" s="32"/>
      <c r="DW996" s="32"/>
      <c r="DX996" s="32"/>
      <c r="DY996" s="32"/>
      <c r="DZ996" s="32"/>
      <c r="EA996" s="32"/>
      <c r="EB996" s="32"/>
      <c r="EC996" s="32"/>
      <c r="ED996" s="32"/>
      <c r="EE996" s="32"/>
      <c r="EF996" s="32"/>
      <c r="EG996" s="32"/>
      <c r="EH996" s="32"/>
      <c r="EI996" s="32"/>
      <c r="EJ996" s="32"/>
      <c r="EK996" s="32"/>
      <c r="EL996" s="32"/>
      <c r="EM996" s="32"/>
      <c r="EN996" s="32"/>
      <c r="EO996" s="32"/>
      <c r="EP996" s="32"/>
      <c r="EQ996" s="32"/>
      <c r="ER996" s="32"/>
      <c r="ES996" s="32"/>
      <c r="ET996" s="32"/>
      <c r="EU996" s="32"/>
      <c r="EV996" s="32"/>
      <c r="EW996" s="32"/>
      <c r="EX996" s="32"/>
      <c r="EY996" s="32"/>
      <c r="EZ996" s="32"/>
      <c r="FA996" s="32"/>
      <c r="FB996" s="32"/>
      <c r="FC996" s="32"/>
      <c r="FD996" s="32"/>
      <c r="FE996" s="32"/>
      <c r="FF996" s="32"/>
      <c r="FG996" s="32"/>
      <c r="FH996" s="32"/>
      <c r="FI996" s="32"/>
      <c r="FJ996" s="32"/>
      <c r="FK996" s="32"/>
      <c r="FL996" s="32"/>
      <c r="FM996" s="32"/>
      <c r="FN996" s="32"/>
      <c r="FO996" s="32"/>
      <c r="FP996" s="32"/>
      <c r="FQ996" s="32"/>
      <c r="FR996" s="32"/>
      <c r="FS996" s="32"/>
      <c r="FT996" s="32"/>
      <c r="FU996" s="32"/>
      <c r="FV996" s="32"/>
      <c r="FW996" s="32"/>
      <c r="FX996" s="32"/>
      <c r="FY996" s="32"/>
      <c r="FZ996" s="32"/>
      <c r="GA996" s="32"/>
      <c r="GB996" s="32"/>
      <c r="GC996" s="32"/>
      <c r="GD996" s="32"/>
      <c r="GE996" s="32"/>
      <c r="GF996" s="32"/>
      <c r="GG996" s="32"/>
      <c r="GH996" s="32"/>
      <c r="GI996" s="32"/>
      <c r="GJ996" s="32"/>
      <c r="GK996" s="32"/>
      <c r="GL996" s="32"/>
      <c r="GM996" s="32"/>
      <c r="GN996" s="32"/>
      <c r="GO996" s="32"/>
      <c r="GP996" s="32"/>
      <c r="GQ996" s="32"/>
      <c r="GR996" s="32"/>
      <c r="GS996" s="32"/>
      <c r="GT996" s="32"/>
      <c r="GU996" s="32"/>
      <c r="GV996" s="32"/>
      <c r="GW996" s="32"/>
      <c r="GX996" s="32"/>
      <c r="GY996" s="32"/>
      <c r="GZ996" s="32"/>
      <c r="HA996" s="32"/>
      <c r="HB996" s="32"/>
      <c r="HC996" s="32"/>
      <c r="HD996" s="32"/>
      <c r="HE996" s="32"/>
      <c r="HF996" s="32"/>
      <c r="HG996" s="32"/>
      <c r="HH996" s="32"/>
      <c r="HI996" s="32"/>
      <c r="HJ996" s="32"/>
      <c r="HK996" s="32"/>
      <c r="HL996" s="32"/>
      <c r="HM996" s="32"/>
      <c r="HN996" s="32"/>
      <c r="HO996" s="32"/>
      <c r="HP996" s="32"/>
      <c r="HQ996" s="32"/>
      <c r="HR996" s="32"/>
      <c r="HS996" s="32"/>
      <c r="HT996" s="32"/>
      <c r="HU996" s="32"/>
      <c r="HV996" s="32"/>
      <c r="HW996" s="32"/>
      <c r="HX996" s="32"/>
      <c r="HY996" s="32"/>
      <c r="HZ996" s="32"/>
      <c r="IA996" s="32"/>
      <c r="IB996" s="32"/>
      <c r="IC996" s="32"/>
      <c r="ID996" s="32"/>
      <c r="IE996" s="32"/>
      <c r="IF996" s="32"/>
      <c r="IG996" s="32"/>
      <c r="IH996" s="32"/>
      <c r="II996" s="32"/>
      <c r="IJ996" s="32"/>
      <c r="IK996" s="32"/>
      <c r="IL996" s="32"/>
      <c r="IM996" s="32"/>
      <c r="IN996" s="32"/>
      <c r="IO996" s="32"/>
      <c r="IP996" s="32"/>
      <c r="IQ996" s="32"/>
      <c r="IR996" s="32"/>
      <c r="IS996" s="32"/>
      <c r="IT996" s="32"/>
      <c r="IU996" s="32"/>
    </row>
    <row r="997" spans="1:255" ht="15.75">
      <c r="A997" s="158" t="s">
        <v>20</v>
      </c>
      <c r="B997" s="159"/>
      <c r="C997" s="159"/>
      <c r="D997" s="161"/>
      <c r="E997" s="63">
        <f>SUM(E993:E996)</f>
        <v>5000</v>
      </c>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c r="AU997" s="32"/>
      <c r="AV997" s="32"/>
      <c r="AW997" s="32"/>
      <c r="AX997" s="32"/>
      <c r="AY997" s="32"/>
      <c r="AZ997" s="32"/>
      <c r="BA997" s="32"/>
      <c r="BB997" s="32"/>
      <c r="BC997" s="32"/>
      <c r="BD997" s="32"/>
      <c r="BE997" s="32"/>
      <c r="BF997" s="32"/>
      <c r="BG997" s="32"/>
      <c r="BH997" s="32"/>
      <c r="BI997" s="32"/>
      <c r="BJ997" s="32"/>
      <c r="BK997" s="32"/>
      <c r="BL997" s="32"/>
      <c r="BM997" s="32"/>
      <c r="BN997" s="32"/>
      <c r="BO997" s="32"/>
      <c r="BP997" s="32"/>
      <c r="BQ997" s="32"/>
      <c r="BR997" s="32"/>
      <c r="BS997" s="32"/>
      <c r="BT997" s="32"/>
      <c r="BU997" s="32"/>
      <c r="BV997" s="32"/>
      <c r="BW997" s="32"/>
      <c r="BX997" s="32"/>
      <c r="BY997" s="32"/>
      <c r="BZ997" s="32"/>
      <c r="CA997" s="32"/>
      <c r="CB997" s="32"/>
      <c r="CC997" s="32"/>
      <c r="CD997" s="32"/>
      <c r="CE997" s="32"/>
      <c r="CF997" s="32"/>
      <c r="CG997" s="32"/>
      <c r="CH997" s="32"/>
      <c r="CI997" s="32"/>
      <c r="CJ997" s="32"/>
      <c r="CK997" s="32"/>
      <c r="CL997" s="32"/>
      <c r="CM997" s="32"/>
      <c r="CN997" s="32"/>
      <c r="CO997" s="32"/>
      <c r="CP997" s="32"/>
      <c r="CQ997" s="32"/>
      <c r="CR997" s="32"/>
      <c r="CS997" s="32"/>
      <c r="CT997" s="32"/>
      <c r="CU997" s="32"/>
      <c r="CV997" s="32"/>
      <c r="CW997" s="32"/>
      <c r="CX997" s="32"/>
      <c r="CY997" s="32"/>
      <c r="CZ997" s="32"/>
      <c r="DA997" s="32"/>
      <c r="DB997" s="32"/>
      <c r="DC997" s="32"/>
      <c r="DD997" s="32"/>
      <c r="DE997" s="32"/>
      <c r="DF997" s="32"/>
      <c r="DG997" s="32"/>
      <c r="DH997" s="32"/>
      <c r="DI997" s="32"/>
      <c r="DJ997" s="32"/>
      <c r="DK997" s="32"/>
      <c r="DL997" s="32"/>
      <c r="DM997" s="32"/>
      <c r="DN997" s="32"/>
      <c r="DO997" s="32"/>
      <c r="DP997" s="32"/>
      <c r="DQ997" s="32"/>
      <c r="DR997" s="32"/>
      <c r="DS997" s="32"/>
      <c r="DT997" s="32"/>
      <c r="DU997" s="32"/>
      <c r="DV997" s="32"/>
      <c r="DW997" s="32"/>
      <c r="DX997" s="32"/>
      <c r="DY997" s="32"/>
      <c r="DZ997" s="32"/>
      <c r="EA997" s="32"/>
      <c r="EB997" s="32"/>
      <c r="EC997" s="32"/>
      <c r="ED997" s="32"/>
      <c r="EE997" s="32"/>
      <c r="EF997" s="32"/>
      <c r="EG997" s="32"/>
      <c r="EH997" s="32"/>
      <c r="EI997" s="32"/>
      <c r="EJ997" s="32"/>
      <c r="EK997" s="32"/>
      <c r="EL997" s="32"/>
      <c r="EM997" s="32"/>
      <c r="EN997" s="32"/>
      <c r="EO997" s="32"/>
      <c r="EP997" s="32"/>
      <c r="EQ997" s="32"/>
      <c r="ER997" s="32"/>
      <c r="ES997" s="32"/>
      <c r="ET997" s="32"/>
      <c r="EU997" s="32"/>
      <c r="EV997" s="32"/>
      <c r="EW997" s="32"/>
      <c r="EX997" s="32"/>
      <c r="EY997" s="32"/>
      <c r="EZ997" s="32"/>
      <c r="FA997" s="32"/>
      <c r="FB997" s="32"/>
      <c r="FC997" s="32"/>
      <c r="FD997" s="32"/>
      <c r="FE997" s="32"/>
      <c r="FF997" s="32"/>
      <c r="FG997" s="32"/>
      <c r="FH997" s="32"/>
      <c r="FI997" s="32"/>
      <c r="FJ997" s="32"/>
      <c r="FK997" s="32"/>
      <c r="FL997" s="32"/>
      <c r="FM997" s="32"/>
      <c r="FN997" s="32"/>
      <c r="FO997" s="32"/>
      <c r="FP997" s="32"/>
      <c r="FQ997" s="32"/>
      <c r="FR997" s="32"/>
      <c r="FS997" s="32"/>
      <c r="FT997" s="32"/>
      <c r="FU997" s="32"/>
      <c r="FV997" s="32"/>
      <c r="FW997" s="32"/>
      <c r="FX997" s="32"/>
      <c r="FY997" s="32"/>
      <c r="FZ997" s="32"/>
      <c r="GA997" s="32"/>
      <c r="GB997" s="32"/>
      <c r="GC997" s="32"/>
      <c r="GD997" s="32"/>
      <c r="GE997" s="32"/>
      <c r="GF997" s="32"/>
      <c r="GG997" s="32"/>
      <c r="GH997" s="32"/>
      <c r="GI997" s="32"/>
      <c r="GJ997" s="32"/>
      <c r="GK997" s="32"/>
      <c r="GL997" s="32"/>
      <c r="GM997" s="32"/>
      <c r="GN997" s="32"/>
      <c r="GO997" s="32"/>
      <c r="GP997" s="32"/>
      <c r="GQ997" s="32"/>
      <c r="GR997" s="32"/>
      <c r="GS997" s="32"/>
      <c r="GT997" s="32"/>
      <c r="GU997" s="32"/>
      <c r="GV997" s="32"/>
      <c r="GW997" s="32"/>
      <c r="GX997" s="32"/>
      <c r="GY997" s="32"/>
      <c r="GZ997" s="32"/>
      <c r="HA997" s="32"/>
      <c r="HB997" s="32"/>
      <c r="HC997" s="32"/>
      <c r="HD997" s="32"/>
      <c r="HE997" s="32"/>
      <c r="HF997" s="32"/>
      <c r="HG997" s="32"/>
      <c r="HH997" s="32"/>
      <c r="HI997" s="32"/>
      <c r="HJ997" s="32"/>
      <c r="HK997" s="32"/>
      <c r="HL997" s="32"/>
      <c r="HM997" s="32"/>
      <c r="HN997" s="32"/>
      <c r="HO997" s="32"/>
      <c r="HP997" s="32"/>
      <c r="HQ997" s="32"/>
      <c r="HR997" s="32"/>
      <c r="HS997" s="32"/>
      <c r="HT997" s="32"/>
      <c r="HU997" s="32"/>
      <c r="HV997" s="32"/>
      <c r="HW997" s="32"/>
      <c r="HX997" s="32"/>
      <c r="HY997" s="32"/>
      <c r="HZ997" s="32"/>
      <c r="IA997" s="32"/>
      <c r="IB997" s="32"/>
      <c r="IC997" s="32"/>
      <c r="ID997" s="32"/>
      <c r="IE997" s="32"/>
      <c r="IF997" s="32"/>
      <c r="IG997" s="32"/>
      <c r="IH997" s="32"/>
      <c r="II997" s="32"/>
      <c r="IJ997" s="32"/>
      <c r="IK997" s="32"/>
      <c r="IL997" s="32"/>
      <c r="IM997" s="32"/>
      <c r="IN997" s="32"/>
      <c r="IO997" s="32"/>
      <c r="IP997" s="32"/>
      <c r="IQ997" s="32"/>
      <c r="IR997" s="32"/>
      <c r="IS997" s="32"/>
      <c r="IT997" s="32"/>
      <c r="IU997" s="32"/>
    </row>
    <row r="1000" ht="15.75">
      <c r="A1000" s="34"/>
    </row>
    <row r="1002" spans="1:5" ht="16.5" thickBot="1">
      <c r="A1002" s="151" t="s">
        <v>961</v>
      </c>
      <c r="B1002" s="151"/>
      <c r="C1002" s="151"/>
      <c r="D1002" s="151"/>
      <c r="E1002" s="151"/>
    </row>
    <row r="1003" spans="1:255" ht="16.5" thickTop="1">
      <c r="A1003" s="145" t="s">
        <v>0</v>
      </c>
      <c r="B1003" s="145"/>
      <c r="C1003" s="145"/>
      <c r="D1003" s="145"/>
      <c r="E1003" s="145"/>
      <c r="F1003" s="32"/>
      <c r="G1003" s="32"/>
      <c r="H1003" s="32"/>
      <c r="I1003" s="32"/>
      <c r="J1003" s="32"/>
      <c r="K1003" s="32"/>
      <c r="L1003" s="32"/>
      <c r="M1003" s="32"/>
      <c r="N1003" s="32"/>
      <c r="O1003" s="32"/>
      <c r="P1003" s="32"/>
      <c r="Q1003" s="32"/>
      <c r="R1003" s="32"/>
      <c r="S1003" s="32"/>
      <c r="T1003" s="32"/>
      <c r="U1003" s="32"/>
      <c r="V1003" s="32"/>
      <c r="W1003" s="32"/>
      <c r="X1003" s="32"/>
      <c r="Y1003" s="32"/>
      <c r="Z1003" s="32"/>
      <c r="AA1003" s="32"/>
      <c r="AB1003" s="32"/>
      <c r="AC1003" s="32"/>
      <c r="AD1003" s="32"/>
      <c r="AE1003" s="32"/>
      <c r="AF1003" s="32"/>
      <c r="AG1003" s="32"/>
      <c r="AH1003" s="32"/>
      <c r="AI1003" s="32"/>
      <c r="AJ1003" s="32"/>
      <c r="AK1003" s="32"/>
      <c r="AL1003" s="32"/>
      <c r="AM1003" s="32"/>
      <c r="AN1003" s="32"/>
      <c r="AO1003" s="32"/>
      <c r="AP1003" s="32"/>
      <c r="AQ1003" s="32"/>
      <c r="AR1003" s="32"/>
      <c r="AS1003" s="32"/>
      <c r="AT1003" s="32"/>
      <c r="AU1003" s="32"/>
      <c r="AV1003" s="32"/>
      <c r="AW1003" s="32"/>
      <c r="AX1003" s="32"/>
      <c r="AY1003" s="32"/>
      <c r="AZ1003" s="32"/>
      <c r="BA1003" s="32"/>
      <c r="BB1003" s="32"/>
      <c r="BC1003" s="32"/>
      <c r="BD1003" s="32"/>
      <c r="BE1003" s="32"/>
      <c r="BF1003" s="32"/>
      <c r="BG1003" s="32"/>
      <c r="BH1003" s="32"/>
      <c r="BI1003" s="32"/>
      <c r="BJ1003" s="32"/>
      <c r="BK1003" s="32"/>
      <c r="BL1003" s="32"/>
      <c r="BM1003" s="32"/>
      <c r="BN1003" s="32"/>
      <c r="BO1003" s="32"/>
      <c r="BP1003" s="32"/>
      <c r="BQ1003" s="32"/>
      <c r="BR1003" s="32"/>
      <c r="BS1003" s="32"/>
      <c r="BT1003" s="32"/>
      <c r="BU1003" s="32"/>
      <c r="BV1003" s="32"/>
      <c r="BW1003" s="32"/>
      <c r="BX1003" s="32"/>
      <c r="BY1003" s="32"/>
      <c r="BZ1003" s="32"/>
      <c r="CA1003" s="32"/>
      <c r="CB1003" s="32"/>
      <c r="CC1003" s="32"/>
      <c r="CD1003" s="32"/>
      <c r="CE1003" s="32"/>
      <c r="CF1003" s="32"/>
      <c r="CG1003" s="32"/>
      <c r="CH1003" s="32"/>
      <c r="CI1003" s="32"/>
      <c r="CJ1003" s="32"/>
      <c r="CK1003" s="32"/>
      <c r="CL1003" s="32"/>
      <c r="CM1003" s="32"/>
      <c r="CN1003" s="32"/>
      <c r="CO1003" s="32"/>
      <c r="CP1003" s="32"/>
      <c r="CQ1003" s="32"/>
      <c r="CR1003" s="32"/>
      <c r="CS1003" s="32"/>
      <c r="CT1003" s="32"/>
      <c r="CU1003" s="32"/>
      <c r="CV1003" s="32"/>
      <c r="CW1003" s="32"/>
      <c r="CX1003" s="32"/>
      <c r="CY1003" s="32"/>
      <c r="CZ1003" s="32"/>
      <c r="DA1003" s="32"/>
      <c r="DB1003" s="32"/>
      <c r="DC1003" s="32"/>
      <c r="DD1003" s="32"/>
      <c r="DE1003" s="32"/>
      <c r="DF1003" s="32"/>
      <c r="DG1003" s="32"/>
      <c r="DH1003" s="32"/>
      <c r="DI1003" s="32"/>
      <c r="DJ1003" s="32"/>
      <c r="DK1003" s="32"/>
      <c r="DL1003" s="32"/>
      <c r="DM1003" s="32"/>
      <c r="DN1003" s="32"/>
      <c r="DO1003" s="32"/>
      <c r="DP1003" s="32"/>
      <c r="DQ1003" s="32"/>
      <c r="DR1003" s="32"/>
      <c r="DS1003" s="32"/>
      <c r="DT1003" s="32"/>
      <c r="DU1003" s="32"/>
      <c r="DV1003" s="32"/>
      <c r="DW1003" s="32"/>
      <c r="DX1003" s="32"/>
      <c r="DY1003" s="32"/>
      <c r="DZ1003" s="32"/>
      <c r="EA1003" s="32"/>
      <c r="EB1003" s="32"/>
      <c r="EC1003" s="32"/>
      <c r="ED1003" s="32"/>
      <c r="EE1003" s="32"/>
      <c r="EF1003" s="32"/>
      <c r="EG1003" s="32"/>
      <c r="EH1003" s="32"/>
      <c r="EI1003" s="32"/>
      <c r="EJ1003" s="32"/>
      <c r="EK1003" s="32"/>
      <c r="EL1003" s="32"/>
      <c r="EM1003" s="32"/>
      <c r="EN1003" s="32"/>
      <c r="EO1003" s="32"/>
      <c r="EP1003" s="32"/>
      <c r="EQ1003" s="32"/>
      <c r="ER1003" s="32"/>
      <c r="ES1003" s="32"/>
      <c r="ET1003" s="32"/>
      <c r="EU1003" s="32"/>
      <c r="EV1003" s="32"/>
      <c r="EW1003" s="32"/>
      <c r="EX1003" s="32"/>
      <c r="EY1003" s="32"/>
      <c r="EZ1003" s="32"/>
      <c r="FA1003" s="32"/>
      <c r="FB1003" s="32"/>
      <c r="FC1003" s="32"/>
      <c r="FD1003" s="32"/>
      <c r="FE1003" s="32"/>
      <c r="FF1003" s="32"/>
      <c r="FG1003" s="32"/>
      <c r="FH1003" s="32"/>
      <c r="FI1003" s="32"/>
      <c r="FJ1003" s="32"/>
      <c r="FK1003" s="32"/>
      <c r="FL1003" s="32"/>
      <c r="FM1003" s="32"/>
      <c r="FN1003" s="32"/>
      <c r="FO1003" s="32"/>
      <c r="FP1003" s="32"/>
      <c r="FQ1003" s="32"/>
      <c r="FR1003" s="32"/>
      <c r="FS1003" s="32"/>
      <c r="FT1003" s="32"/>
      <c r="FU1003" s="32"/>
      <c r="FV1003" s="32"/>
      <c r="FW1003" s="32"/>
      <c r="FX1003" s="32"/>
      <c r="FY1003" s="32"/>
      <c r="FZ1003" s="32"/>
      <c r="GA1003" s="32"/>
      <c r="GB1003" s="32"/>
      <c r="GC1003" s="32"/>
      <c r="GD1003" s="32"/>
      <c r="GE1003" s="32"/>
      <c r="GF1003" s="32"/>
      <c r="GG1003" s="32"/>
      <c r="GH1003" s="32"/>
      <c r="GI1003" s="32"/>
      <c r="GJ1003" s="32"/>
      <c r="GK1003" s="32"/>
      <c r="GL1003" s="32"/>
      <c r="GM1003" s="32"/>
      <c r="GN1003" s="32"/>
      <c r="GO1003" s="32"/>
      <c r="GP1003" s="32"/>
      <c r="GQ1003" s="32"/>
      <c r="GR1003" s="32"/>
      <c r="GS1003" s="32"/>
      <c r="GT1003" s="32"/>
      <c r="GU1003" s="32"/>
      <c r="GV1003" s="32"/>
      <c r="GW1003" s="32"/>
      <c r="GX1003" s="32"/>
      <c r="GY1003" s="32"/>
      <c r="GZ1003" s="32"/>
      <c r="HA1003" s="32"/>
      <c r="HB1003" s="32"/>
      <c r="HC1003" s="32"/>
      <c r="HD1003" s="32"/>
      <c r="HE1003" s="32"/>
      <c r="HF1003" s="32"/>
      <c r="HG1003" s="32"/>
      <c r="HH1003" s="32"/>
      <c r="HI1003" s="32"/>
      <c r="HJ1003" s="32"/>
      <c r="HK1003" s="32"/>
      <c r="HL1003" s="32"/>
      <c r="HM1003" s="32"/>
      <c r="HN1003" s="32"/>
      <c r="HO1003" s="32"/>
      <c r="HP1003" s="32"/>
      <c r="HQ1003" s="32"/>
      <c r="HR1003" s="32"/>
      <c r="HS1003" s="32"/>
      <c r="HT1003" s="32"/>
      <c r="HU1003" s="32"/>
      <c r="HV1003" s="32"/>
      <c r="HW1003" s="32"/>
      <c r="HX1003" s="32"/>
      <c r="HY1003" s="32"/>
      <c r="HZ1003" s="32"/>
      <c r="IA1003" s="32"/>
      <c r="IB1003" s="32"/>
      <c r="IC1003" s="32"/>
      <c r="ID1003" s="32"/>
      <c r="IE1003" s="32"/>
      <c r="IF1003" s="32"/>
      <c r="IG1003" s="32"/>
      <c r="IH1003" s="32"/>
      <c r="II1003" s="32"/>
      <c r="IJ1003" s="32"/>
      <c r="IK1003" s="32"/>
      <c r="IL1003" s="32"/>
      <c r="IM1003" s="32"/>
      <c r="IN1003" s="32"/>
      <c r="IO1003" s="32"/>
      <c r="IP1003" s="32"/>
      <c r="IQ1003" s="32"/>
      <c r="IR1003" s="32"/>
      <c r="IS1003" s="32"/>
      <c r="IT1003" s="32"/>
      <c r="IU1003" s="32"/>
    </row>
    <row r="1004" spans="6:255" ht="15">
      <c r="F1004" s="32"/>
      <c r="G1004" s="32"/>
      <c r="H1004" s="32"/>
      <c r="I1004" s="32"/>
      <c r="J1004" s="32"/>
      <c r="K1004" s="32"/>
      <c r="L1004" s="32"/>
      <c r="M1004" s="32"/>
      <c r="N1004" s="32"/>
      <c r="O1004" s="32"/>
      <c r="P1004" s="32"/>
      <c r="Q1004" s="32"/>
      <c r="R1004" s="32"/>
      <c r="S1004" s="32"/>
      <c r="T1004" s="32"/>
      <c r="U1004" s="32"/>
      <c r="V1004" s="32"/>
      <c r="W1004" s="32"/>
      <c r="X1004" s="32"/>
      <c r="Y1004" s="32"/>
      <c r="Z1004" s="32"/>
      <c r="AA1004" s="32"/>
      <c r="AB1004" s="32"/>
      <c r="AC1004" s="32"/>
      <c r="AD1004" s="32"/>
      <c r="AE1004" s="32"/>
      <c r="AF1004" s="32"/>
      <c r="AG1004" s="32"/>
      <c r="AH1004" s="32"/>
      <c r="AI1004" s="32"/>
      <c r="AJ1004" s="32"/>
      <c r="AK1004" s="32"/>
      <c r="AL1004" s="32"/>
      <c r="AM1004" s="32"/>
      <c r="AN1004" s="32"/>
      <c r="AO1004" s="32"/>
      <c r="AP1004" s="32"/>
      <c r="AQ1004" s="32"/>
      <c r="AR1004" s="32"/>
      <c r="AS1004" s="32"/>
      <c r="AT1004" s="32"/>
      <c r="AU1004" s="32"/>
      <c r="AV1004" s="32"/>
      <c r="AW1004" s="32"/>
      <c r="AX1004" s="32"/>
      <c r="AY1004" s="32"/>
      <c r="AZ1004" s="32"/>
      <c r="BA1004" s="32"/>
      <c r="BB1004" s="32"/>
      <c r="BC1004" s="32"/>
      <c r="BD1004" s="32"/>
      <c r="BE1004" s="32"/>
      <c r="BF1004" s="32"/>
      <c r="BG1004" s="32"/>
      <c r="BH1004" s="32"/>
      <c r="BI1004" s="32"/>
      <c r="BJ1004" s="32"/>
      <c r="BK1004" s="32"/>
      <c r="BL1004" s="32"/>
      <c r="BM1004" s="32"/>
      <c r="BN1004" s="32"/>
      <c r="BO1004" s="32"/>
      <c r="BP1004" s="32"/>
      <c r="BQ1004" s="32"/>
      <c r="BR1004" s="32"/>
      <c r="BS1004" s="32"/>
      <c r="BT1004" s="32"/>
      <c r="BU1004" s="32"/>
      <c r="BV1004" s="32"/>
      <c r="BW1004" s="32"/>
      <c r="BX1004" s="32"/>
      <c r="BY1004" s="32"/>
      <c r="BZ1004" s="32"/>
      <c r="CA1004" s="32"/>
      <c r="CB1004" s="32"/>
      <c r="CC1004" s="32"/>
      <c r="CD1004" s="32"/>
      <c r="CE1004" s="32"/>
      <c r="CF1004" s="32"/>
      <c r="CG1004" s="32"/>
      <c r="CH1004" s="32"/>
      <c r="CI1004" s="32"/>
      <c r="CJ1004" s="32"/>
      <c r="CK1004" s="32"/>
      <c r="CL1004" s="32"/>
      <c r="CM1004" s="32"/>
      <c r="CN1004" s="32"/>
      <c r="CO1004" s="32"/>
      <c r="CP1004" s="32"/>
      <c r="CQ1004" s="32"/>
      <c r="CR1004" s="32"/>
      <c r="CS1004" s="32"/>
      <c r="CT1004" s="32"/>
      <c r="CU1004" s="32"/>
      <c r="CV1004" s="32"/>
      <c r="CW1004" s="32"/>
      <c r="CX1004" s="32"/>
      <c r="CY1004" s="32"/>
      <c r="CZ1004" s="32"/>
      <c r="DA1004" s="32"/>
      <c r="DB1004" s="32"/>
      <c r="DC1004" s="32"/>
      <c r="DD1004" s="32"/>
      <c r="DE1004" s="32"/>
      <c r="DF1004" s="32"/>
      <c r="DG1004" s="32"/>
      <c r="DH1004" s="32"/>
      <c r="DI1004" s="32"/>
      <c r="DJ1004" s="32"/>
      <c r="DK1004" s="32"/>
      <c r="DL1004" s="32"/>
      <c r="DM1004" s="32"/>
      <c r="DN1004" s="32"/>
      <c r="DO1004" s="32"/>
      <c r="DP1004" s="32"/>
      <c r="DQ1004" s="32"/>
      <c r="DR1004" s="32"/>
      <c r="DS1004" s="32"/>
      <c r="DT1004" s="32"/>
      <c r="DU1004" s="32"/>
      <c r="DV1004" s="32"/>
      <c r="DW1004" s="32"/>
      <c r="DX1004" s="32"/>
      <c r="DY1004" s="32"/>
      <c r="DZ1004" s="32"/>
      <c r="EA1004" s="32"/>
      <c r="EB1004" s="32"/>
      <c r="EC1004" s="32"/>
      <c r="ED1004" s="32"/>
      <c r="EE1004" s="32"/>
      <c r="EF1004" s="32"/>
      <c r="EG1004" s="32"/>
      <c r="EH1004" s="32"/>
      <c r="EI1004" s="32"/>
      <c r="EJ1004" s="32"/>
      <c r="EK1004" s="32"/>
      <c r="EL1004" s="32"/>
      <c r="EM1004" s="32"/>
      <c r="EN1004" s="32"/>
      <c r="EO1004" s="32"/>
      <c r="EP1004" s="32"/>
      <c r="EQ1004" s="32"/>
      <c r="ER1004" s="32"/>
      <c r="ES1004" s="32"/>
      <c r="ET1004" s="32"/>
      <c r="EU1004" s="32"/>
      <c r="EV1004" s="32"/>
      <c r="EW1004" s="32"/>
      <c r="EX1004" s="32"/>
      <c r="EY1004" s="32"/>
      <c r="EZ1004" s="32"/>
      <c r="FA1004" s="32"/>
      <c r="FB1004" s="32"/>
      <c r="FC1004" s="32"/>
      <c r="FD1004" s="32"/>
      <c r="FE1004" s="32"/>
      <c r="FF1004" s="32"/>
      <c r="FG1004" s="32"/>
      <c r="FH1004" s="32"/>
      <c r="FI1004" s="32"/>
      <c r="FJ1004" s="32"/>
      <c r="FK1004" s="32"/>
      <c r="FL1004" s="32"/>
      <c r="FM1004" s="32"/>
      <c r="FN1004" s="32"/>
      <c r="FO1004" s="32"/>
      <c r="FP1004" s="32"/>
      <c r="FQ1004" s="32"/>
      <c r="FR1004" s="32"/>
      <c r="FS1004" s="32"/>
      <c r="FT1004" s="32"/>
      <c r="FU1004" s="32"/>
      <c r="FV1004" s="32"/>
      <c r="FW1004" s="32"/>
      <c r="FX1004" s="32"/>
      <c r="FY1004" s="32"/>
      <c r="FZ1004" s="32"/>
      <c r="GA1004" s="32"/>
      <c r="GB1004" s="32"/>
      <c r="GC1004" s="32"/>
      <c r="GD1004" s="32"/>
      <c r="GE1004" s="32"/>
      <c r="GF1004" s="32"/>
      <c r="GG1004" s="32"/>
      <c r="GH1004" s="32"/>
      <c r="GI1004" s="32"/>
      <c r="GJ1004" s="32"/>
      <c r="GK1004" s="32"/>
      <c r="GL1004" s="32"/>
      <c r="GM1004" s="32"/>
      <c r="GN1004" s="32"/>
      <c r="GO1004" s="32"/>
      <c r="GP1004" s="32"/>
      <c r="GQ1004" s="32"/>
      <c r="GR1004" s="32"/>
      <c r="GS1004" s="32"/>
      <c r="GT1004" s="32"/>
      <c r="GU1004" s="32"/>
      <c r="GV1004" s="32"/>
      <c r="GW1004" s="32"/>
      <c r="GX1004" s="32"/>
      <c r="GY1004" s="32"/>
      <c r="GZ1004" s="32"/>
      <c r="HA1004" s="32"/>
      <c r="HB1004" s="32"/>
      <c r="HC1004" s="32"/>
      <c r="HD1004" s="32"/>
      <c r="HE1004" s="32"/>
      <c r="HF1004" s="32"/>
      <c r="HG1004" s="32"/>
      <c r="HH1004" s="32"/>
      <c r="HI1004" s="32"/>
      <c r="HJ1004" s="32"/>
      <c r="HK1004" s="32"/>
      <c r="HL1004" s="32"/>
      <c r="HM1004" s="32"/>
      <c r="HN1004" s="32"/>
      <c r="HO1004" s="32"/>
      <c r="HP1004" s="32"/>
      <c r="HQ1004" s="32"/>
      <c r="HR1004" s="32"/>
      <c r="HS1004" s="32"/>
      <c r="HT1004" s="32"/>
      <c r="HU1004" s="32"/>
      <c r="HV1004" s="32"/>
      <c r="HW1004" s="32"/>
      <c r="HX1004" s="32"/>
      <c r="HY1004" s="32"/>
      <c r="HZ1004" s="32"/>
      <c r="IA1004" s="32"/>
      <c r="IB1004" s="32"/>
      <c r="IC1004" s="32"/>
      <c r="ID1004" s="32"/>
      <c r="IE1004" s="32"/>
      <c r="IF1004" s="32"/>
      <c r="IG1004" s="32"/>
      <c r="IH1004" s="32"/>
      <c r="II1004" s="32"/>
      <c r="IJ1004" s="32"/>
      <c r="IK1004" s="32"/>
      <c r="IL1004" s="32"/>
      <c r="IM1004" s="32"/>
      <c r="IN1004" s="32"/>
      <c r="IO1004" s="32"/>
      <c r="IP1004" s="32"/>
      <c r="IQ1004" s="32"/>
      <c r="IR1004" s="32"/>
      <c r="IS1004" s="32"/>
      <c r="IT1004" s="32"/>
      <c r="IU1004" s="32"/>
    </row>
    <row r="1005" spans="1:255" ht="30" customHeight="1">
      <c r="A1005" s="144" t="s">
        <v>347</v>
      </c>
      <c r="B1005" s="144"/>
      <c r="C1005" s="144"/>
      <c r="D1005" s="144"/>
      <c r="E1005" s="144"/>
      <c r="F1005" s="32"/>
      <c r="G1005" s="32"/>
      <c r="H1005" s="32"/>
      <c r="I1005" s="32"/>
      <c r="J1005" s="32"/>
      <c r="K1005" s="32"/>
      <c r="L1005" s="32"/>
      <c r="M1005" s="32"/>
      <c r="N1005" s="32"/>
      <c r="O1005" s="32"/>
      <c r="P1005" s="32"/>
      <c r="Q1005" s="32"/>
      <c r="R1005" s="32"/>
      <c r="S1005" s="32"/>
      <c r="T1005" s="32"/>
      <c r="U1005" s="32"/>
      <c r="V1005" s="32"/>
      <c r="W1005" s="32"/>
      <c r="X1005" s="32"/>
      <c r="Y1005" s="32"/>
      <c r="Z1005" s="32"/>
      <c r="AA1005" s="32"/>
      <c r="AB1005" s="32"/>
      <c r="AC1005" s="32"/>
      <c r="AD1005" s="32"/>
      <c r="AE1005" s="32"/>
      <c r="AF1005" s="32"/>
      <c r="AG1005" s="32"/>
      <c r="AH1005" s="32"/>
      <c r="AI1005" s="32"/>
      <c r="AJ1005" s="32"/>
      <c r="AK1005" s="32"/>
      <c r="AL1005" s="32"/>
      <c r="AM1005" s="32"/>
      <c r="AN1005" s="32"/>
      <c r="AO1005" s="32"/>
      <c r="AP1005" s="32"/>
      <c r="AQ1005" s="32"/>
      <c r="AR1005" s="32"/>
      <c r="AS1005" s="32"/>
      <c r="AT1005" s="32"/>
      <c r="AU1005" s="32"/>
      <c r="AV1005" s="32"/>
      <c r="AW1005" s="32"/>
      <c r="AX1005" s="32"/>
      <c r="AY1005" s="32"/>
      <c r="AZ1005" s="32"/>
      <c r="BA1005" s="32"/>
      <c r="BB1005" s="32"/>
      <c r="BC1005" s="32"/>
      <c r="BD1005" s="32"/>
      <c r="BE1005" s="32"/>
      <c r="BF1005" s="32"/>
      <c r="BG1005" s="32"/>
      <c r="BH1005" s="32"/>
      <c r="BI1005" s="32"/>
      <c r="BJ1005" s="32"/>
      <c r="BK1005" s="32"/>
      <c r="BL1005" s="32"/>
      <c r="BM1005" s="32"/>
      <c r="BN1005" s="32"/>
      <c r="BO1005" s="32"/>
      <c r="BP1005" s="32"/>
      <c r="BQ1005" s="32"/>
      <c r="BR1005" s="32"/>
      <c r="BS1005" s="32"/>
      <c r="BT1005" s="32"/>
      <c r="BU1005" s="32"/>
      <c r="BV1005" s="32"/>
      <c r="BW1005" s="32"/>
      <c r="BX1005" s="32"/>
      <c r="BY1005" s="32"/>
      <c r="BZ1005" s="32"/>
      <c r="CA1005" s="32"/>
      <c r="CB1005" s="32"/>
      <c r="CC1005" s="32"/>
      <c r="CD1005" s="32"/>
      <c r="CE1005" s="32"/>
      <c r="CF1005" s="32"/>
      <c r="CG1005" s="32"/>
      <c r="CH1005" s="32"/>
      <c r="CI1005" s="32"/>
      <c r="CJ1005" s="32"/>
      <c r="CK1005" s="32"/>
      <c r="CL1005" s="32"/>
      <c r="CM1005" s="32"/>
      <c r="CN1005" s="32"/>
      <c r="CO1005" s="32"/>
      <c r="CP1005" s="32"/>
      <c r="CQ1005" s="32"/>
      <c r="CR1005" s="32"/>
      <c r="CS1005" s="32"/>
      <c r="CT1005" s="32"/>
      <c r="CU1005" s="32"/>
      <c r="CV1005" s="32"/>
      <c r="CW1005" s="32"/>
      <c r="CX1005" s="32"/>
      <c r="CY1005" s="32"/>
      <c r="CZ1005" s="32"/>
      <c r="DA1005" s="32"/>
      <c r="DB1005" s="32"/>
      <c r="DC1005" s="32"/>
      <c r="DD1005" s="32"/>
      <c r="DE1005" s="32"/>
      <c r="DF1005" s="32"/>
      <c r="DG1005" s="32"/>
      <c r="DH1005" s="32"/>
      <c r="DI1005" s="32"/>
      <c r="DJ1005" s="32"/>
      <c r="DK1005" s="32"/>
      <c r="DL1005" s="32"/>
      <c r="DM1005" s="32"/>
      <c r="DN1005" s="32"/>
      <c r="DO1005" s="32"/>
      <c r="DP1005" s="32"/>
      <c r="DQ1005" s="32"/>
      <c r="DR1005" s="32"/>
      <c r="DS1005" s="32"/>
      <c r="DT1005" s="32"/>
      <c r="DU1005" s="32"/>
      <c r="DV1005" s="32"/>
      <c r="DW1005" s="32"/>
      <c r="DX1005" s="32"/>
      <c r="DY1005" s="32"/>
      <c r="DZ1005" s="32"/>
      <c r="EA1005" s="32"/>
      <c r="EB1005" s="32"/>
      <c r="EC1005" s="32"/>
      <c r="ED1005" s="32"/>
      <c r="EE1005" s="32"/>
      <c r="EF1005" s="32"/>
      <c r="EG1005" s="32"/>
      <c r="EH1005" s="32"/>
      <c r="EI1005" s="32"/>
      <c r="EJ1005" s="32"/>
      <c r="EK1005" s="32"/>
      <c r="EL1005" s="32"/>
      <c r="EM1005" s="32"/>
      <c r="EN1005" s="32"/>
      <c r="EO1005" s="32"/>
      <c r="EP1005" s="32"/>
      <c r="EQ1005" s="32"/>
      <c r="ER1005" s="32"/>
      <c r="ES1005" s="32"/>
      <c r="ET1005" s="32"/>
      <c r="EU1005" s="32"/>
      <c r="EV1005" s="32"/>
      <c r="EW1005" s="32"/>
      <c r="EX1005" s="32"/>
      <c r="EY1005" s="32"/>
      <c r="EZ1005" s="32"/>
      <c r="FA1005" s="32"/>
      <c r="FB1005" s="32"/>
      <c r="FC1005" s="32"/>
      <c r="FD1005" s="32"/>
      <c r="FE1005" s="32"/>
      <c r="FF1005" s="32"/>
      <c r="FG1005" s="32"/>
      <c r="FH1005" s="32"/>
      <c r="FI1005" s="32"/>
      <c r="FJ1005" s="32"/>
      <c r="FK1005" s="32"/>
      <c r="FL1005" s="32"/>
      <c r="FM1005" s="32"/>
      <c r="FN1005" s="32"/>
      <c r="FO1005" s="32"/>
      <c r="FP1005" s="32"/>
      <c r="FQ1005" s="32"/>
      <c r="FR1005" s="32"/>
      <c r="FS1005" s="32"/>
      <c r="FT1005" s="32"/>
      <c r="FU1005" s="32"/>
      <c r="FV1005" s="32"/>
      <c r="FW1005" s="32"/>
      <c r="FX1005" s="32"/>
      <c r="FY1005" s="32"/>
      <c r="FZ1005" s="32"/>
      <c r="GA1005" s="32"/>
      <c r="GB1005" s="32"/>
      <c r="GC1005" s="32"/>
      <c r="GD1005" s="32"/>
      <c r="GE1005" s="32"/>
      <c r="GF1005" s="32"/>
      <c r="GG1005" s="32"/>
      <c r="GH1005" s="32"/>
      <c r="GI1005" s="32"/>
      <c r="GJ1005" s="32"/>
      <c r="GK1005" s="32"/>
      <c r="GL1005" s="32"/>
      <c r="GM1005" s="32"/>
      <c r="GN1005" s="32"/>
      <c r="GO1005" s="32"/>
      <c r="GP1005" s="32"/>
      <c r="GQ1005" s="32"/>
      <c r="GR1005" s="32"/>
      <c r="GS1005" s="32"/>
      <c r="GT1005" s="32"/>
      <c r="GU1005" s="32"/>
      <c r="GV1005" s="32"/>
      <c r="GW1005" s="32"/>
      <c r="GX1005" s="32"/>
      <c r="GY1005" s="32"/>
      <c r="GZ1005" s="32"/>
      <c r="HA1005" s="32"/>
      <c r="HB1005" s="32"/>
      <c r="HC1005" s="32"/>
      <c r="HD1005" s="32"/>
      <c r="HE1005" s="32"/>
      <c r="HF1005" s="32"/>
      <c r="HG1005" s="32"/>
      <c r="HH1005" s="32"/>
      <c r="HI1005" s="32"/>
      <c r="HJ1005" s="32"/>
      <c r="HK1005" s="32"/>
      <c r="HL1005" s="32"/>
      <c r="HM1005" s="32"/>
      <c r="HN1005" s="32"/>
      <c r="HO1005" s="32"/>
      <c r="HP1005" s="32"/>
      <c r="HQ1005" s="32"/>
      <c r="HR1005" s="32"/>
      <c r="HS1005" s="32"/>
      <c r="HT1005" s="32"/>
      <c r="HU1005" s="32"/>
      <c r="HV1005" s="32"/>
      <c r="HW1005" s="32"/>
      <c r="HX1005" s="32"/>
      <c r="HY1005" s="32"/>
      <c r="HZ1005" s="32"/>
      <c r="IA1005" s="32"/>
      <c r="IB1005" s="32"/>
      <c r="IC1005" s="32"/>
      <c r="ID1005" s="32"/>
      <c r="IE1005" s="32"/>
      <c r="IF1005" s="32"/>
      <c r="IG1005" s="32"/>
      <c r="IH1005" s="32"/>
      <c r="II1005" s="32"/>
      <c r="IJ1005" s="32"/>
      <c r="IK1005" s="32"/>
      <c r="IL1005" s="32"/>
      <c r="IM1005" s="32"/>
      <c r="IN1005" s="32"/>
      <c r="IO1005" s="32"/>
      <c r="IP1005" s="32"/>
      <c r="IQ1005" s="32"/>
      <c r="IR1005" s="32"/>
      <c r="IS1005" s="32"/>
      <c r="IT1005" s="32"/>
      <c r="IU1005" s="32"/>
    </row>
    <row r="1006" spans="1:255" ht="15.75">
      <c r="A1006" s="143" t="s">
        <v>139</v>
      </c>
      <c r="B1006" s="143"/>
      <c r="C1006" s="143"/>
      <c r="D1006" s="143"/>
      <c r="E1006" s="143"/>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c r="BA1006" s="32"/>
      <c r="BB1006" s="32"/>
      <c r="BC1006" s="32"/>
      <c r="BD1006" s="32"/>
      <c r="BE1006" s="32"/>
      <c r="BF1006" s="32"/>
      <c r="BG1006" s="32"/>
      <c r="BH1006" s="32"/>
      <c r="BI1006" s="32"/>
      <c r="BJ1006" s="32"/>
      <c r="BK1006" s="32"/>
      <c r="BL1006" s="32"/>
      <c r="BM1006" s="32"/>
      <c r="BN1006" s="32"/>
      <c r="BO1006" s="32"/>
      <c r="BP1006" s="32"/>
      <c r="BQ1006" s="32"/>
      <c r="BR1006" s="32"/>
      <c r="BS1006" s="32"/>
      <c r="BT1006" s="32"/>
      <c r="BU1006" s="32"/>
      <c r="BV1006" s="32"/>
      <c r="BW1006" s="32"/>
      <c r="BX1006" s="32"/>
      <c r="BY1006" s="32"/>
      <c r="BZ1006" s="32"/>
      <c r="CA1006" s="32"/>
      <c r="CB1006" s="32"/>
      <c r="CC1006" s="32"/>
      <c r="CD1006" s="32"/>
      <c r="CE1006" s="32"/>
      <c r="CF1006" s="32"/>
      <c r="CG1006" s="32"/>
      <c r="CH1006" s="32"/>
      <c r="CI1006" s="32"/>
      <c r="CJ1006" s="32"/>
      <c r="CK1006" s="32"/>
      <c r="CL1006" s="32"/>
      <c r="CM1006" s="32"/>
      <c r="CN1006" s="32"/>
      <c r="CO1006" s="32"/>
      <c r="CP1006" s="32"/>
      <c r="CQ1006" s="32"/>
      <c r="CR1006" s="32"/>
      <c r="CS1006" s="32"/>
      <c r="CT1006" s="32"/>
      <c r="CU1006" s="32"/>
      <c r="CV1006" s="32"/>
      <c r="CW1006" s="32"/>
      <c r="CX1006" s="32"/>
      <c r="CY1006" s="32"/>
      <c r="CZ1006" s="32"/>
      <c r="DA1006" s="32"/>
      <c r="DB1006" s="32"/>
      <c r="DC1006" s="32"/>
      <c r="DD1006" s="32"/>
      <c r="DE1006" s="32"/>
      <c r="DF1006" s="32"/>
      <c r="DG1006" s="32"/>
      <c r="DH1006" s="32"/>
      <c r="DI1006" s="32"/>
      <c r="DJ1006" s="32"/>
      <c r="DK1006" s="32"/>
      <c r="DL1006" s="32"/>
      <c r="DM1006" s="32"/>
      <c r="DN1006" s="32"/>
      <c r="DO1006" s="32"/>
      <c r="DP1006" s="32"/>
      <c r="DQ1006" s="32"/>
      <c r="DR1006" s="32"/>
      <c r="DS1006" s="32"/>
      <c r="DT1006" s="32"/>
      <c r="DU1006" s="32"/>
      <c r="DV1006" s="32"/>
      <c r="DW1006" s="32"/>
      <c r="DX1006" s="32"/>
      <c r="DY1006" s="32"/>
      <c r="DZ1006" s="32"/>
      <c r="EA1006" s="32"/>
      <c r="EB1006" s="32"/>
      <c r="EC1006" s="32"/>
      <c r="ED1006" s="32"/>
      <c r="EE1006" s="32"/>
      <c r="EF1006" s="32"/>
      <c r="EG1006" s="32"/>
      <c r="EH1006" s="32"/>
      <c r="EI1006" s="32"/>
      <c r="EJ1006" s="32"/>
      <c r="EK1006" s="32"/>
      <c r="EL1006" s="32"/>
      <c r="EM1006" s="32"/>
      <c r="EN1006" s="32"/>
      <c r="EO1006" s="32"/>
      <c r="EP1006" s="32"/>
      <c r="EQ1006" s="32"/>
      <c r="ER1006" s="32"/>
      <c r="ES1006" s="32"/>
      <c r="ET1006" s="32"/>
      <c r="EU1006" s="32"/>
      <c r="EV1006" s="32"/>
      <c r="EW1006" s="32"/>
      <c r="EX1006" s="32"/>
      <c r="EY1006" s="32"/>
      <c r="EZ1006" s="32"/>
      <c r="FA1006" s="32"/>
      <c r="FB1006" s="32"/>
      <c r="FC1006" s="32"/>
      <c r="FD1006" s="32"/>
      <c r="FE1006" s="32"/>
      <c r="FF1006" s="32"/>
      <c r="FG1006" s="32"/>
      <c r="FH1006" s="32"/>
      <c r="FI1006" s="32"/>
      <c r="FJ1006" s="32"/>
      <c r="FK1006" s="32"/>
      <c r="FL1006" s="32"/>
      <c r="FM1006" s="32"/>
      <c r="FN1006" s="32"/>
      <c r="FO1006" s="32"/>
      <c r="FP1006" s="32"/>
      <c r="FQ1006" s="32"/>
      <c r="FR1006" s="32"/>
      <c r="FS1006" s="32"/>
      <c r="FT1006" s="32"/>
      <c r="FU1006" s="32"/>
      <c r="FV1006" s="32"/>
      <c r="FW1006" s="32"/>
      <c r="FX1006" s="32"/>
      <c r="FY1006" s="32"/>
      <c r="FZ1006" s="32"/>
      <c r="GA1006" s="32"/>
      <c r="GB1006" s="32"/>
      <c r="GC1006" s="32"/>
      <c r="GD1006" s="32"/>
      <c r="GE1006" s="32"/>
      <c r="GF1006" s="32"/>
      <c r="GG1006" s="32"/>
      <c r="GH1006" s="32"/>
      <c r="GI1006" s="32"/>
      <c r="GJ1006" s="32"/>
      <c r="GK1006" s="32"/>
      <c r="GL1006" s="32"/>
      <c r="GM1006" s="32"/>
      <c r="GN1006" s="32"/>
      <c r="GO1006" s="32"/>
      <c r="GP1006" s="32"/>
      <c r="GQ1006" s="32"/>
      <c r="GR1006" s="32"/>
      <c r="GS1006" s="32"/>
      <c r="GT1006" s="32"/>
      <c r="GU1006" s="32"/>
      <c r="GV1006" s="32"/>
      <c r="GW1006" s="32"/>
      <c r="GX1006" s="32"/>
      <c r="GY1006" s="32"/>
      <c r="GZ1006" s="32"/>
      <c r="HA1006" s="32"/>
      <c r="HB1006" s="32"/>
      <c r="HC1006" s="32"/>
      <c r="HD1006" s="32"/>
      <c r="HE1006" s="32"/>
      <c r="HF1006" s="32"/>
      <c r="HG1006" s="32"/>
      <c r="HH1006" s="32"/>
      <c r="HI1006" s="32"/>
      <c r="HJ1006" s="32"/>
      <c r="HK1006" s="32"/>
      <c r="HL1006" s="32"/>
      <c r="HM1006" s="32"/>
      <c r="HN1006" s="32"/>
      <c r="HO1006" s="32"/>
      <c r="HP1006" s="32"/>
      <c r="HQ1006" s="32"/>
      <c r="HR1006" s="32"/>
      <c r="HS1006" s="32"/>
      <c r="HT1006" s="32"/>
      <c r="HU1006" s="32"/>
      <c r="HV1006" s="32"/>
      <c r="HW1006" s="32"/>
      <c r="HX1006" s="32"/>
      <c r="HY1006" s="32"/>
      <c r="HZ1006" s="32"/>
      <c r="IA1006" s="32"/>
      <c r="IB1006" s="32"/>
      <c r="IC1006" s="32"/>
      <c r="ID1006" s="32"/>
      <c r="IE1006" s="32"/>
      <c r="IF1006" s="32"/>
      <c r="IG1006" s="32"/>
      <c r="IH1006" s="32"/>
      <c r="II1006" s="32"/>
      <c r="IJ1006" s="32"/>
      <c r="IK1006" s="32"/>
      <c r="IL1006" s="32"/>
      <c r="IM1006" s="32"/>
      <c r="IN1006" s="32"/>
      <c r="IO1006" s="32"/>
      <c r="IP1006" s="32"/>
      <c r="IQ1006" s="32"/>
      <c r="IR1006" s="32"/>
      <c r="IS1006" s="32"/>
      <c r="IT1006" s="32"/>
      <c r="IU1006" s="32"/>
    </row>
    <row r="1007" spans="1:255" ht="15.75">
      <c r="A1007" s="143" t="s">
        <v>3</v>
      </c>
      <c r="B1007" s="143"/>
      <c r="C1007" s="143"/>
      <c r="D1007" s="143"/>
      <c r="E1007" s="143"/>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2"/>
      <c r="AD1007" s="32"/>
      <c r="AE1007" s="32"/>
      <c r="AF1007" s="32"/>
      <c r="AG1007" s="32"/>
      <c r="AH1007" s="32"/>
      <c r="AI1007" s="32"/>
      <c r="AJ1007" s="32"/>
      <c r="AK1007" s="32"/>
      <c r="AL1007" s="32"/>
      <c r="AM1007" s="32"/>
      <c r="AN1007" s="32"/>
      <c r="AO1007" s="32"/>
      <c r="AP1007" s="32"/>
      <c r="AQ1007" s="32"/>
      <c r="AR1007" s="32"/>
      <c r="AS1007" s="32"/>
      <c r="AT1007" s="32"/>
      <c r="AU1007" s="32"/>
      <c r="AV1007" s="32"/>
      <c r="AW1007" s="32"/>
      <c r="AX1007" s="32"/>
      <c r="AY1007" s="32"/>
      <c r="AZ1007" s="32"/>
      <c r="BA1007" s="32"/>
      <c r="BB1007" s="32"/>
      <c r="BC1007" s="32"/>
      <c r="BD1007" s="32"/>
      <c r="BE1007" s="32"/>
      <c r="BF1007" s="32"/>
      <c r="BG1007" s="32"/>
      <c r="BH1007" s="32"/>
      <c r="BI1007" s="32"/>
      <c r="BJ1007" s="32"/>
      <c r="BK1007" s="32"/>
      <c r="BL1007" s="32"/>
      <c r="BM1007" s="32"/>
      <c r="BN1007" s="32"/>
      <c r="BO1007" s="32"/>
      <c r="BP1007" s="32"/>
      <c r="BQ1007" s="32"/>
      <c r="BR1007" s="32"/>
      <c r="BS1007" s="32"/>
      <c r="BT1007" s="32"/>
      <c r="BU1007" s="32"/>
      <c r="BV1007" s="32"/>
      <c r="BW1007" s="32"/>
      <c r="BX1007" s="32"/>
      <c r="BY1007" s="32"/>
      <c r="BZ1007" s="32"/>
      <c r="CA1007" s="32"/>
      <c r="CB1007" s="32"/>
      <c r="CC1007" s="32"/>
      <c r="CD1007" s="32"/>
      <c r="CE1007" s="32"/>
      <c r="CF1007" s="32"/>
      <c r="CG1007" s="32"/>
      <c r="CH1007" s="32"/>
      <c r="CI1007" s="32"/>
      <c r="CJ1007" s="32"/>
      <c r="CK1007" s="32"/>
      <c r="CL1007" s="32"/>
      <c r="CM1007" s="32"/>
      <c r="CN1007" s="32"/>
      <c r="CO1007" s="32"/>
      <c r="CP1007" s="32"/>
      <c r="CQ1007" s="32"/>
      <c r="CR1007" s="32"/>
      <c r="CS1007" s="32"/>
      <c r="CT1007" s="32"/>
      <c r="CU1007" s="32"/>
      <c r="CV1007" s="32"/>
      <c r="CW1007" s="32"/>
      <c r="CX1007" s="32"/>
      <c r="CY1007" s="32"/>
      <c r="CZ1007" s="32"/>
      <c r="DA1007" s="32"/>
      <c r="DB1007" s="32"/>
      <c r="DC1007" s="32"/>
      <c r="DD1007" s="32"/>
      <c r="DE1007" s="32"/>
      <c r="DF1007" s="32"/>
      <c r="DG1007" s="32"/>
      <c r="DH1007" s="32"/>
      <c r="DI1007" s="32"/>
      <c r="DJ1007" s="32"/>
      <c r="DK1007" s="32"/>
      <c r="DL1007" s="32"/>
      <c r="DM1007" s="32"/>
      <c r="DN1007" s="32"/>
      <c r="DO1007" s="32"/>
      <c r="DP1007" s="32"/>
      <c r="DQ1007" s="32"/>
      <c r="DR1007" s="32"/>
      <c r="DS1007" s="32"/>
      <c r="DT1007" s="32"/>
      <c r="DU1007" s="32"/>
      <c r="DV1007" s="32"/>
      <c r="DW1007" s="32"/>
      <c r="DX1007" s="32"/>
      <c r="DY1007" s="32"/>
      <c r="DZ1007" s="32"/>
      <c r="EA1007" s="32"/>
      <c r="EB1007" s="32"/>
      <c r="EC1007" s="32"/>
      <c r="ED1007" s="32"/>
      <c r="EE1007" s="32"/>
      <c r="EF1007" s="32"/>
      <c r="EG1007" s="32"/>
      <c r="EH1007" s="32"/>
      <c r="EI1007" s="32"/>
      <c r="EJ1007" s="32"/>
      <c r="EK1007" s="32"/>
      <c r="EL1007" s="32"/>
      <c r="EM1007" s="32"/>
      <c r="EN1007" s="32"/>
      <c r="EO1007" s="32"/>
      <c r="EP1007" s="32"/>
      <c r="EQ1007" s="32"/>
      <c r="ER1007" s="32"/>
      <c r="ES1007" s="32"/>
      <c r="ET1007" s="32"/>
      <c r="EU1007" s="32"/>
      <c r="EV1007" s="32"/>
      <c r="EW1007" s="32"/>
      <c r="EX1007" s="32"/>
      <c r="EY1007" s="32"/>
      <c r="EZ1007" s="32"/>
      <c r="FA1007" s="32"/>
      <c r="FB1007" s="32"/>
      <c r="FC1007" s="32"/>
      <c r="FD1007" s="32"/>
      <c r="FE1007" s="32"/>
      <c r="FF1007" s="32"/>
      <c r="FG1007" s="32"/>
      <c r="FH1007" s="32"/>
      <c r="FI1007" s="32"/>
      <c r="FJ1007" s="32"/>
      <c r="FK1007" s="32"/>
      <c r="FL1007" s="32"/>
      <c r="FM1007" s="32"/>
      <c r="FN1007" s="32"/>
      <c r="FO1007" s="32"/>
      <c r="FP1007" s="32"/>
      <c r="FQ1007" s="32"/>
      <c r="FR1007" s="32"/>
      <c r="FS1007" s="32"/>
      <c r="FT1007" s="32"/>
      <c r="FU1007" s="32"/>
      <c r="FV1007" s="32"/>
      <c r="FW1007" s="32"/>
      <c r="FX1007" s="32"/>
      <c r="FY1007" s="32"/>
      <c r="FZ1007" s="32"/>
      <c r="GA1007" s="32"/>
      <c r="GB1007" s="32"/>
      <c r="GC1007" s="32"/>
      <c r="GD1007" s="32"/>
      <c r="GE1007" s="32"/>
      <c r="GF1007" s="32"/>
      <c r="GG1007" s="32"/>
      <c r="GH1007" s="32"/>
      <c r="GI1007" s="32"/>
      <c r="GJ1007" s="32"/>
      <c r="GK1007" s="32"/>
      <c r="GL1007" s="32"/>
      <c r="GM1007" s="32"/>
      <c r="GN1007" s="32"/>
      <c r="GO1007" s="32"/>
      <c r="GP1007" s="32"/>
      <c r="GQ1007" s="32"/>
      <c r="GR1007" s="32"/>
      <c r="GS1007" s="32"/>
      <c r="GT1007" s="32"/>
      <c r="GU1007" s="32"/>
      <c r="GV1007" s="32"/>
      <c r="GW1007" s="32"/>
      <c r="GX1007" s="32"/>
      <c r="GY1007" s="32"/>
      <c r="GZ1007" s="32"/>
      <c r="HA1007" s="32"/>
      <c r="HB1007" s="32"/>
      <c r="HC1007" s="32"/>
      <c r="HD1007" s="32"/>
      <c r="HE1007" s="32"/>
      <c r="HF1007" s="32"/>
      <c r="HG1007" s="32"/>
      <c r="HH1007" s="32"/>
      <c r="HI1007" s="32"/>
      <c r="HJ1007" s="32"/>
      <c r="HK1007" s="32"/>
      <c r="HL1007" s="32"/>
      <c r="HM1007" s="32"/>
      <c r="HN1007" s="32"/>
      <c r="HO1007" s="32"/>
      <c r="HP1007" s="32"/>
      <c r="HQ1007" s="32"/>
      <c r="HR1007" s="32"/>
      <c r="HS1007" s="32"/>
      <c r="HT1007" s="32"/>
      <c r="HU1007" s="32"/>
      <c r="HV1007" s="32"/>
      <c r="HW1007" s="32"/>
      <c r="HX1007" s="32"/>
      <c r="HY1007" s="32"/>
      <c r="HZ1007" s="32"/>
      <c r="IA1007" s="32"/>
      <c r="IB1007" s="32"/>
      <c r="IC1007" s="32"/>
      <c r="ID1007" s="32"/>
      <c r="IE1007" s="32"/>
      <c r="IF1007" s="32"/>
      <c r="IG1007" s="32"/>
      <c r="IH1007" s="32"/>
      <c r="II1007" s="32"/>
      <c r="IJ1007" s="32"/>
      <c r="IK1007" s="32"/>
      <c r="IL1007" s="32"/>
      <c r="IM1007" s="32"/>
      <c r="IN1007" s="32"/>
      <c r="IO1007" s="32"/>
      <c r="IP1007" s="32"/>
      <c r="IQ1007" s="32"/>
      <c r="IR1007" s="32"/>
      <c r="IS1007" s="32"/>
      <c r="IT1007" s="32"/>
      <c r="IU1007" s="32"/>
    </row>
    <row r="1008" spans="1:255" ht="15.75">
      <c r="A1008" s="146" t="s">
        <v>728</v>
      </c>
      <c r="B1008" s="146"/>
      <c r="C1008" s="146"/>
      <c r="D1008" s="146"/>
      <c r="E1008" s="146"/>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2"/>
      <c r="AD1008" s="32"/>
      <c r="AE1008" s="32"/>
      <c r="AF1008" s="32"/>
      <c r="AG1008" s="32"/>
      <c r="AH1008" s="32"/>
      <c r="AI1008" s="32"/>
      <c r="AJ1008" s="32"/>
      <c r="AK1008" s="32"/>
      <c r="AL1008" s="32"/>
      <c r="AM1008" s="32"/>
      <c r="AN1008" s="32"/>
      <c r="AO1008" s="32"/>
      <c r="AP1008" s="32"/>
      <c r="AQ1008" s="32"/>
      <c r="AR1008" s="32"/>
      <c r="AS1008" s="32"/>
      <c r="AT1008" s="32"/>
      <c r="AU1008" s="32"/>
      <c r="AV1008" s="32"/>
      <c r="AW1008" s="32"/>
      <c r="AX1008" s="32"/>
      <c r="AY1008" s="32"/>
      <c r="AZ1008" s="32"/>
      <c r="BA1008" s="32"/>
      <c r="BB1008" s="32"/>
      <c r="BC1008" s="32"/>
      <c r="BD1008" s="32"/>
      <c r="BE1008" s="32"/>
      <c r="BF1008" s="32"/>
      <c r="BG1008" s="32"/>
      <c r="BH1008" s="32"/>
      <c r="BI1008" s="32"/>
      <c r="BJ1008" s="32"/>
      <c r="BK1008" s="32"/>
      <c r="BL1008" s="32"/>
      <c r="BM1008" s="32"/>
      <c r="BN1008" s="32"/>
      <c r="BO1008" s="32"/>
      <c r="BP1008" s="32"/>
      <c r="BQ1008" s="32"/>
      <c r="BR1008" s="32"/>
      <c r="BS1008" s="32"/>
      <c r="BT1008" s="32"/>
      <c r="BU1008" s="32"/>
      <c r="BV1008" s="32"/>
      <c r="BW1008" s="32"/>
      <c r="BX1008" s="32"/>
      <c r="BY1008" s="32"/>
      <c r="BZ1008" s="32"/>
      <c r="CA1008" s="32"/>
      <c r="CB1008" s="32"/>
      <c r="CC1008" s="32"/>
      <c r="CD1008" s="32"/>
      <c r="CE1008" s="32"/>
      <c r="CF1008" s="32"/>
      <c r="CG1008" s="32"/>
      <c r="CH1008" s="32"/>
      <c r="CI1008" s="32"/>
      <c r="CJ1008" s="32"/>
      <c r="CK1008" s="32"/>
      <c r="CL1008" s="32"/>
      <c r="CM1008" s="32"/>
      <c r="CN1008" s="32"/>
      <c r="CO1008" s="32"/>
      <c r="CP1008" s="32"/>
      <c r="CQ1008" s="32"/>
      <c r="CR1008" s="32"/>
      <c r="CS1008" s="32"/>
      <c r="CT1008" s="32"/>
      <c r="CU1008" s="32"/>
      <c r="CV1008" s="32"/>
      <c r="CW1008" s="32"/>
      <c r="CX1008" s="32"/>
      <c r="CY1008" s="32"/>
      <c r="CZ1008" s="32"/>
      <c r="DA1008" s="32"/>
      <c r="DB1008" s="32"/>
      <c r="DC1008" s="32"/>
      <c r="DD1008" s="32"/>
      <c r="DE1008" s="32"/>
      <c r="DF1008" s="32"/>
      <c r="DG1008" s="32"/>
      <c r="DH1008" s="32"/>
      <c r="DI1008" s="32"/>
      <c r="DJ1008" s="32"/>
      <c r="DK1008" s="32"/>
      <c r="DL1008" s="32"/>
      <c r="DM1008" s="32"/>
      <c r="DN1008" s="32"/>
      <c r="DO1008" s="32"/>
      <c r="DP1008" s="32"/>
      <c r="DQ1008" s="32"/>
      <c r="DR1008" s="32"/>
      <c r="DS1008" s="32"/>
      <c r="DT1008" s="32"/>
      <c r="DU1008" s="32"/>
      <c r="DV1008" s="32"/>
      <c r="DW1008" s="32"/>
      <c r="DX1008" s="32"/>
      <c r="DY1008" s="32"/>
      <c r="DZ1008" s="32"/>
      <c r="EA1008" s="32"/>
      <c r="EB1008" s="32"/>
      <c r="EC1008" s="32"/>
      <c r="ED1008" s="32"/>
      <c r="EE1008" s="32"/>
      <c r="EF1008" s="32"/>
      <c r="EG1008" s="32"/>
      <c r="EH1008" s="32"/>
      <c r="EI1008" s="32"/>
      <c r="EJ1008" s="32"/>
      <c r="EK1008" s="32"/>
      <c r="EL1008" s="32"/>
      <c r="EM1008" s="32"/>
      <c r="EN1008" s="32"/>
      <c r="EO1008" s="32"/>
      <c r="EP1008" s="32"/>
      <c r="EQ1008" s="32"/>
      <c r="ER1008" s="32"/>
      <c r="ES1008" s="32"/>
      <c r="ET1008" s="32"/>
      <c r="EU1008" s="32"/>
      <c r="EV1008" s="32"/>
      <c r="EW1008" s="32"/>
      <c r="EX1008" s="32"/>
      <c r="EY1008" s="32"/>
      <c r="EZ1008" s="32"/>
      <c r="FA1008" s="32"/>
      <c r="FB1008" s="32"/>
      <c r="FC1008" s="32"/>
      <c r="FD1008" s="32"/>
      <c r="FE1008" s="32"/>
      <c r="FF1008" s="32"/>
      <c r="FG1008" s="32"/>
      <c r="FH1008" s="32"/>
      <c r="FI1008" s="32"/>
      <c r="FJ1008" s="32"/>
      <c r="FK1008" s="32"/>
      <c r="FL1008" s="32"/>
      <c r="FM1008" s="32"/>
      <c r="FN1008" s="32"/>
      <c r="FO1008" s="32"/>
      <c r="FP1008" s="32"/>
      <c r="FQ1008" s="32"/>
      <c r="FR1008" s="32"/>
      <c r="FS1008" s="32"/>
      <c r="FT1008" s="32"/>
      <c r="FU1008" s="32"/>
      <c r="FV1008" s="32"/>
      <c r="FW1008" s="32"/>
      <c r="FX1008" s="32"/>
      <c r="FY1008" s="32"/>
      <c r="FZ1008" s="32"/>
      <c r="GA1008" s="32"/>
      <c r="GB1008" s="32"/>
      <c r="GC1008" s="32"/>
      <c r="GD1008" s="32"/>
      <c r="GE1008" s="32"/>
      <c r="GF1008" s="32"/>
      <c r="GG1008" s="32"/>
      <c r="GH1008" s="32"/>
      <c r="GI1008" s="32"/>
      <c r="GJ1008" s="32"/>
      <c r="GK1008" s="32"/>
      <c r="GL1008" s="32"/>
      <c r="GM1008" s="32"/>
      <c r="GN1008" s="32"/>
      <c r="GO1008" s="32"/>
      <c r="GP1008" s="32"/>
      <c r="GQ1008" s="32"/>
      <c r="GR1008" s="32"/>
      <c r="GS1008" s="32"/>
      <c r="GT1008" s="32"/>
      <c r="GU1008" s="32"/>
      <c r="GV1008" s="32"/>
      <c r="GW1008" s="32"/>
      <c r="GX1008" s="32"/>
      <c r="GY1008" s="32"/>
      <c r="GZ1008" s="32"/>
      <c r="HA1008" s="32"/>
      <c r="HB1008" s="32"/>
      <c r="HC1008" s="32"/>
      <c r="HD1008" s="32"/>
      <c r="HE1008" s="32"/>
      <c r="HF1008" s="32"/>
      <c r="HG1008" s="32"/>
      <c r="HH1008" s="32"/>
      <c r="HI1008" s="32"/>
      <c r="HJ1008" s="32"/>
      <c r="HK1008" s="32"/>
      <c r="HL1008" s="32"/>
      <c r="HM1008" s="32"/>
      <c r="HN1008" s="32"/>
      <c r="HO1008" s="32"/>
      <c r="HP1008" s="32"/>
      <c r="HQ1008" s="32"/>
      <c r="HR1008" s="32"/>
      <c r="HS1008" s="32"/>
      <c r="HT1008" s="32"/>
      <c r="HU1008" s="32"/>
      <c r="HV1008" s="32"/>
      <c r="HW1008" s="32"/>
      <c r="HX1008" s="32"/>
      <c r="HY1008" s="32"/>
      <c r="HZ1008" s="32"/>
      <c r="IA1008" s="32"/>
      <c r="IB1008" s="32"/>
      <c r="IC1008" s="32"/>
      <c r="ID1008" s="32"/>
      <c r="IE1008" s="32"/>
      <c r="IF1008" s="32"/>
      <c r="IG1008" s="32"/>
      <c r="IH1008" s="32"/>
      <c r="II1008" s="32"/>
      <c r="IJ1008" s="32"/>
      <c r="IK1008" s="32"/>
      <c r="IL1008" s="32"/>
      <c r="IM1008" s="32"/>
      <c r="IN1008" s="32"/>
      <c r="IO1008" s="32"/>
      <c r="IP1008" s="32"/>
      <c r="IQ1008" s="32"/>
      <c r="IR1008" s="32"/>
      <c r="IS1008" s="32"/>
      <c r="IT1008" s="32"/>
      <c r="IU1008" s="32"/>
    </row>
    <row r="1009" spans="1:255" ht="15.75">
      <c r="A1009" s="155" t="s">
        <v>23</v>
      </c>
      <c r="B1009" s="148" t="s">
        <v>6</v>
      </c>
      <c r="C1009" s="149"/>
      <c r="D1009" s="167" t="s">
        <v>7</v>
      </c>
      <c r="E1009" s="155" t="s">
        <v>8</v>
      </c>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2"/>
      <c r="AD1009" s="32"/>
      <c r="AE1009" s="32"/>
      <c r="AF1009" s="32"/>
      <c r="AG1009" s="32"/>
      <c r="AH1009" s="32"/>
      <c r="AI1009" s="32"/>
      <c r="AJ1009" s="32"/>
      <c r="AK1009" s="32"/>
      <c r="AL1009" s="32"/>
      <c r="AM1009" s="32"/>
      <c r="AN1009" s="32"/>
      <c r="AO1009" s="32"/>
      <c r="AP1009" s="32"/>
      <c r="AQ1009" s="32"/>
      <c r="AR1009" s="32"/>
      <c r="AS1009" s="32"/>
      <c r="AT1009" s="32"/>
      <c r="AU1009" s="32"/>
      <c r="AV1009" s="32"/>
      <c r="AW1009" s="32"/>
      <c r="AX1009" s="32"/>
      <c r="AY1009" s="32"/>
      <c r="AZ1009" s="32"/>
      <c r="BA1009" s="32"/>
      <c r="BB1009" s="32"/>
      <c r="BC1009" s="32"/>
      <c r="BD1009" s="32"/>
      <c r="BE1009" s="32"/>
      <c r="BF1009" s="32"/>
      <c r="BG1009" s="32"/>
      <c r="BH1009" s="32"/>
      <c r="BI1009" s="32"/>
      <c r="BJ1009" s="32"/>
      <c r="BK1009" s="32"/>
      <c r="BL1009" s="32"/>
      <c r="BM1009" s="32"/>
      <c r="BN1009" s="32"/>
      <c r="BO1009" s="32"/>
      <c r="BP1009" s="32"/>
      <c r="BQ1009" s="32"/>
      <c r="BR1009" s="32"/>
      <c r="BS1009" s="32"/>
      <c r="BT1009" s="32"/>
      <c r="BU1009" s="32"/>
      <c r="BV1009" s="32"/>
      <c r="BW1009" s="32"/>
      <c r="BX1009" s="32"/>
      <c r="BY1009" s="32"/>
      <c r="BZ1009" s="32"/>
      <c r="CA1009" s="32"/>
      <c r="CB1009" s="32"/>
      <c r="CC1009" s="32"/>
      <c r="CD1009" s="32"/>
      <c r="CE1009" s="32"/>
      <c r="CF1009" s="32"/>
      <c r="CG1009" s="32"/>
      <c r="CH1009" s="32"/>
      <c r="CI1009" s="32"/>
      <c r="CJ1009" s="32"/>
      <c r="CK1009" s="32"/>
      <c r="CL1009" s="32"/>
      <c r="CM1009" s="32"/>
      <c r="CN1009" s="32"/>
      <c r="CO1009" s="32"/>
      <c r="CP1009" s="32"/>
      <c r="CQ1009" s="32"/>
      <c r="CR1009" s="32"/>
      <c r="CS1009" s="32"/>
      <c r="CT1009" s="32"/>
      <c r="CU1009" s="32"/>
      <c r="CV1009" s="32"/>
      <c r="CW1009" s="32"/>
      <c r="CX1009" s="32"/>
      <c r="CY1009" s="32"/>
      <c r="CZ1009" s="32"/>
      <c r="DA1009" s="32"/>
      <c r="DB1009" s="32"/>
      <c r="DC1009" s="32"/>
      <c r="DD1009" s="32"/>
      <c r="DE1009" s="32"/>
      <c r="DF1009" s="32"/>
      <c r="DG1009" s="32"/>
      <c r="DH1009" s="32"/>
      <c r="DI1009" s="32"/>
      <c r="DJ1009" s="32"/>
      <c r="DK1009" s="32"/>
      <c r="DL1009" s="32"/>
      <c r="DM1009" s="32"/>
      <c r="DN1009" s="32"/>
      <c r="DO1009" s="32"/>
      <c r="DP1009" s="32"/>
      <c r="DQ1009" s="32"/>
      <c r="DR1009" s="32"/>
      <c r="DS1009" s="32"/>
      <c r="DT1009" s="32"/>
      <c r="DU1009" s="32"/>
      <c r="DV1009" s="32"/>
      <c r="DW1009" s="32"/>
      <c r="DX1009" s="32"/>
      <c r="DY1009" s="32"/>
      <c r="DZ1009" s="32"/>
      <c r="EA1009" s="32"/>
      <c r="EB1009" s="32"/>
      <c r="EC1009" s="32"/>
      <c r="ED1009" s="32"/>
      <c r="EE1009" s="32"/>
      <c r="EF1009" s="32"/>
      <c r="EG1009" s="32"/>
      <c r="EH1009" s="32"/>
      <c r="EI1009" s="32"/>
      <c r="EJ1009" s="32"/>
      <c r="EK1009" s="32"/>
      <c r="EL1009" s="32"/>
      <c r="EM1009" s="32"/>
      <c r="EN1009" s="32"/>
      <c r="EO1009" s="32"/>
      <c r="EP1009" s="32"/>
      <c r="EQ1009" s="32"/>
      <c r="ER1009" s="32"/>
      <c r="ES1009" s="32"/>
      <c r="ET1009" s="32"/>
      <c r="EU1009" s="32"/>
      <c r="EV1009" s="32"/>
      <c r="EW1009" s="32"/>
      <c r="EX1009" s="32"/>
      <c r="EY1009" s="32"/>
      <c r="EZ1009" s="32"/>
      <c r="FA1009" s="32"/>
      <c r="FB1009" s="32"/>
      <c r="FC1009" s="32"/>
      <c r="FD1009" s="32"/>
      <c r="FE1009" s="32"/>
      <c r="FF1009" s="32"/>
      <c r="FG1009" s="32"/>
      <c r="FH1009" s="32"/>
      <c r="FI1009" s="32"/>
      <c r="FJ1009" s="32"/>
      <c r="FK1009" s="32"/>
      <c r="FL1009" s="32"/>
      <c r="FM1009" s="32"/>
      <c r="FN1009" s="32"/>
      <c r="FO1009" s="32"/>
      <c r="FP1009" s="32"/>
      <c r="FQ1009" s="32"/>
      <c r="FR1009" s="32"/>
      <c r="FS1009" s="32"/>
      <c r="FT1009" s="32"/>
      <c r="FU1009" s="32"/>
      <c r="FV1009" s="32"/>
      <c r="FW1009" s="32"/>
      <c r="FX1009" s="32"/>
      <c r="FY1009" s="32"/>
      <c r="FZ1009" s="32"/>
      <c r="GA1009" s="32"/>
      <c r="GB1009" s="32"/>
      <c r="GC1009" s="32"/>
      <c r="GD1009" s="32"/>
      <c r="GE1009" s="32"/>
      <c r="GF1009" s="32"/>
      <c r="GG1009" s="32"/>
      <c r="GH1009" s="32"/>
      <c r="GI1009" s="32"/>
      <c r="GJ1009" s="32"/>
      <c r="GK1009" s="32"/>
      <c r="GL1009" s="32"/>
      <c r="GM1009" s="32"/>
      <c r="GN1009" s="32"/>
      <c r="GO1009" s="32"/>
      <c r="GP1009" s="32"/>
      <c r="GQ1009" s="32"/>
      <c r="GR1009" s="32"/>
      <c r="GS1009" s="32"/>
      <c r="GT1009" s="32"/>
      <c r="GU1009" s="32"/>
      <c r="GV1009" s="32"/>
      <c r="GW1009" s="32"/>
      <c r="GX1009" s="32"/>
      <c r="GY1009" s="32"/>
      <c r="GZ1009" s="32"/>
      <c r="HA1009" s="32"/>
      <c r="HB1009" s="32"/>
      <c r="HC1009" s="32"/>
      <c r="HD1009" s="32"/>
      <c r="HE1009" s="32"/>
      <c r="HF1009" s="32"/>
      <c r="HG1009" s="32"/>
      <c r="HH1009" s="32"/>
      <c r="HI1009" s="32"/>
      <c r="HJ1009" s="32"/>
      <c r="HK1009" s="32"/>
      <c r="HL1009" s="32"/>
      <c r="HM1009" s="32"/>
      <c r="HN1009" s="32"/>
      <c r="HO1009" s="32"/>
      <c r="HP1009" s="32"/>
      <c r="HQ1009" s="32"/>
      <c r="HR1009" s="32"/>
      <c r="HS1009" s="32"/>
      <c r="HT1009" s="32"/>
      <c r="HU1009" s="32"/>
      <c r="HV1009" s="32"/>
      <c r="HW1009" s="32"/>
      <c r="HX1009" s="32"/>
      <c r="HY1009" s="32"/>
      <c r="HZ1009" s="32"/>
      <c r="IA1009" s="32"/>
      <c r="IB1009" s="32"/>
      <c r="IC1009" s="32"/>
      <c r="ID1009" s="32"/>
      <c r="IE1009" s="32"/>
      <c r="IF1009" s="32"/>
      <c r="IG1009" s="32"/>
      <c r="IH1009" s="32"/>
      <c r="II1009" s="32"/>
      <c r="IJ1009" s="32"/>
      <c r="IK1009" s="32"/>
      <c r="IL1009" s="32"/>
      <c r="IM1009" s="32"/>
      <c r="IN1009" s="32"/>
      <c r="IO1009" s="32"/>
      <c r="IP1009" s="32"/>
      <c r="IQ1009" s="32"/>
      <c r="IR1009" s="32"/>
      <c r="IS1009" s="32"/>
      <c r="IT1009" s="32"/>
      <c r="IU1009" s="32"/>
    </row>
    <row r="1010" spans="1:255" ht="15.75">
      <c r="A1010" s="155"/>
      <c r="B1010" s="41" t="s">
        <v>9</v>
      </c>
      <c r="C1010" s="41" t="s">
        <v>10</v>
      </c>
      <c r="D1010" s="167"/>
      <c r="E1010" s="155"/>
      <c r="F1010" s="32"/>
      <c r="G1010" s="32"/>
      <c r="H1010" s="32"/>
      <c r="I1010" s="32"/>
      <c r="J1010" s="32"/>
      <c r="K1010" s="32"/>
      <c r="L1010" s="32"/>
      <c r="M1010" s="32"/>
      <c r="N1010" s="32"/>
      <c r="O1010" s="32"/>
      <c r="P1010" s="32"/>
      <c r="Q1010" s="32"/>
      <c r="R1010" s="32"/>
      <c r="S1010" s="32"/>
      <c r="T1010" s="32"/>
      <c r="U1010" s="32"/>
      <c r="V1010" s="32"/>
      <c r="W1010" s="32"/>
      <c r="X1010" s="32"/>
      <c r="Y1010" s="32"/>
      <c r="Z1010" s="32"/>
      <c r="AA1010" s="32"/>
      <c r="AB1010" s="32"/>
      <c r="AC1010" s="32"/>
      <c r="AD1010" s="32"/>
      <c r="AE1010" s="32"/>
      <c r="AF1010" s="32"/>
      <c r="AG1010" s="32"/>
      <c r="AH1010" s="32"/>
      <c r="AI1010" s="32"/>
      <c r="AJ1010" s="32"/>
      <c r="AK1010" s="32"/>
      <c r="AL1010" s="32"/>
      <c r="AM1010" s="32"/>
      <c r="AN1010" s="32"/>
      <c r="AO1010" s="32"/>
      <c r="AP1010" s="32"/>
      <c r="AQ1010" s="32"/>
      <c r="AR1010" s="32"/>
      <c r="AS1010" s="32"/>
      <c r="AT1010" s="32"/>
      <c r="AU1010" s="32"/>
      <c r="AV1010" s="32"/>
      <c r="AW1010" s="32"/>
      <c r="AX1010" s="32"/>
      <c r="AY1010" s="32"/>
      <c r="AZ1010" s="32"/>
      <c r="BA1010" s="32"/>
      <c r="BB1010" s="32"/>
      <c r="BC1010" s="32"/>
      <c r="BD1010" s="32"/>
      <c r="BE1010" s="32"/>
      <c r="BF1010" s="32"/>
      <c r="BG1010" s="32"/>
      <c r="BH1010" s="32"/>
      <c r="BI1010" s="32"/>
      <c r="BJ1010" s="32"/>
      <c r="BK1010" s="32"/>
      <c r="BL1010" s="32"/>
      <c r="BM1010" s="32"/>
      <c r="BN1010" s="32"/>
      <c r="BO1010" s="32"/>
      <c r="BP1010" s="32"/>
      <c r="BQ1010" s="32"/>
      <c r="BR1010" s="32"/>
      <c r="BS1010" s="32"/>
      <c r="BT1010" s="32"/>
      <c r="BU1010" s="32"/>
      <c r="BV1010" s="32"/>
      <c r="BW1010" s="32"/>
      <c r="BX1010" s="32"/>
      <c r="BY1010" s="32"/>
      <c r="BZ1010" s="32"/>
      <c r="CA1010" s="32"/>
      <c r="CB1010" s="32"/>
      <c r="CC1010" s="32"/>
      <c r="CD1010" s="32"/>
      <c r="CE1010" s="32"/>
      <c r="CF1010" s="32"/>
      <c r="CG1010" s="32"/>
      <c r="CH1010" s="32"/>
      <c r="CI1010" s="32"/>
      <c r="CJ1010" s="32"/>
      <c r="CK1010" s="32"/>
      <c r="CL1010" s="32"/>
      <c r="CM1010" s="32"/>
      <c r="CN1010" s="32"/>
      <c r="CO1010" s="32"/>
      <c r="CP1010" s="32"/>
      <c r="CQ1010" s="32"/>
      <c r="CR1010" s="32"/>
      <c r="CS1010" s="32"/>
      <c r="CT1010" s="32"/>
      <c r="CU1010" s="32"/>
      <c r="CV1010" s="32"/>
      <c r="CW1010" s="32"/>
      <c r="CX1010" s="32"/>
      <c r="CY1010" s="32"/>
      <c r="CZ1010" s="32"/>
      <c r="DA1010" s="32"/>
      <c r="DB1010" s="32"/>
      <c r="DC1010" s="32"/>
      <c r="DD1010" s="32"/>
      <c r="DE1010" s="32"/>
      <c r="DF1010" s="32"/>
      <c r="DG1010" s="32"/>
      <c r="DH1010" s="32"/>
      <c r="DI1010" s="32"/>
      <c r="DJ1010" s="32"/>
      <c r="DK1010" s="32"/>
      <c r="DL1010" s="32"/>
      <c r="DM1010" s="32"/>
      <c r="DN1010" s="32"/>
      <c r="DO1010" s="32"/>
      <c r="DP1010" s="32"/>
      <c r="DQ1010" s="32"/>
      <c r="DR1010" s="32"/>
      <c r="DS1010" s="32"/>
      <c r="DT1010" s="32"/>
      <c r="DU1010" s="32"/>
      <c r="DV1010" s="32"/>
      <c r="DW1010" s="32"/>
      <c r="DX1010" s="32"/>
      <c r="DY1010" s="32"/>
      <c r="DZ1010" s="32"/>
      <c r="EA1010" s="32"/>
      <c r="EB1010" s="32"/>
      <c r="EC1010" s="32"/>
      <c r="ED1010" s="32"/>
      <c r="EE1010" s="32"/>
      <c r="EF1010" s="32"/>
      <c r="EG1010" s="32"/>
      <c r="EH1010" s="32"/>
      <c r="EI1010" s="32"/>
      <c r="EJ1010" s="32"/>
      <c r="EK1010" s="32"/>
      <c r="EL1010" s="32"/>
      <c r="EM1010" s="32"/>
      <c r="EN1010" s="32"/>
      <c r="EO1010" s="32"/>
      <c r="EP1010" s="32"/>
      <c r="EQ1010" s="32"/>
      <c r="ER1010" s="32"/>
      <c r="ES1010" s="32"/>
      <c r="ET1010" s="32"/>
      <c r="EU1010" s="32"/>
      <c r="EV1010" s="32"/>
      <c r="EW1010" s="32"/>
      <c r="EX1010" s="32"/>
      <c r="EY1010" s="32"/>
      <c r="EZ1010" s="32"/>
      <c r="FA1010" s="32"/>
      <c r="FB1010" s="32"/>
      <c r="FC1010" s="32"/>
      <c r="FD1010" s="32"/>
      <c r="FE1010" s="32"/>
      <c r="FF1010" s="32"/>
      <c r="FG1010" s="32"/>
      <c r="FH1010" s="32"/>
      <c r="FI1010" s="32"/>
      <c r="FJ1010" s="32"/>
      <c r="FK1010" s="32"/>
      <c r="FL1010" s="32"/>
      <c r="FM1010" s="32"/>
      <c r="FN1010" s="32"/>
      <c r="FO1010" s="32"/>
      <c r="FP1010" s="32"/>
      <c r="FQ1010" s="32"/>
      <c r="FR1010" s="32"/>
      <c r="FS1010" s="32"/>
      <c r="FT1010" s="32"/>
      <c r="FU1010" s="32"/>
      <c r="FV1010" s="32"/>
      <c r="FW1010" s="32"/>
      <c r="FX1010" s="32"/>
      <c r="FY1010" s="32"/>
      <c r="FZ1010" s="32"/>
      <c r="GA1010" s="32"/>
      <c r="GB1010" s="32"/>
      <c r="GC1010" s="32"/>
      <c r="GD1010" s="32"/>
      <c r="GE1010" s="32"/>
      <c r="GF1010" s="32"/>
      <c r="GG1010" s="32"/>
      <c r="GH1010" s="32"/>
      <c r="GI1010" s="32"/>
      <c r="GJ1010" s="32"/>
      <c r="GK1010" s="32"/>
      <c r="GL1010" s="32"/>
      <c r="GM1010" s="32"/>
      <c r="GN1010" s="32"/>
      <c r="GO1010" s="32"/>
      <c r="GP1010" s="32"/>
      <c r="GQ1010" s="32"/>
      <c r="GR1010" s="32"/>
      <c r="GS1010" s="32"/>
      <c r="GT1010" s="32"/>
      <c r="GU1010" s="32"/>
      <c r="GV1010" s="32"/>
      <c r="GW1010" s="32"/>
      <c r="GX1010" s="32"/>
      <c r="GY1010" s="32"/>
      <c r="GZ1010" s="32"/>
      <c r="HA1010" s="32"/>
      <c r="HB1010" s="32"/>
      <c r="HC1010" s="32"/>
      <c r="HD1010" s="32"/>
      <c r="HE1010" s="32"/>
      <c r="HF1010" s="32"/>
      <c r="HG1010" s="32"/>
      <c r="HH1010" s="32"/>
      <c r="HI1010" s="32"/>
      <c r="HJ1010" s="32"/>
      <c r="HK1010" s="32"/>
      <c r="HL1010" s="32"/>
      <c r="HM1010" s="32"/>
      <c r="HN1010" s="32"/>
      <c r="HO1010" s="32"/>
      <c r="HP1010" s="32"/>
      <c r="HQ1010" s="32"/>
      <c r="HR1010" s="32"/>
      <c r="HS1010" s="32"/>
      <c r="HT1010" s="32"/>
      <c r="HU1010" s="32"/>
      <c r="HV1010" s="32"/>
      <c r="HW1010" s="32"/>
      <c r="HX1010" s="32"/>
      <c r="HY1010" s="32"/>
      <c r="HZ1010" s="32"/>
      <c r="IA1010" s="32"/>
      <c r="IB1010" s="32"/>
      <c r="IC1010" s="32"/>
      <c r="ID1010" s="32"/>
      <c r="IE1010" s="32"/>
      <c r="IF1010" s="32"/>
      <c r="IG1010" s="32"/>
      <c r="IH1010" s="32"/>
      <c r="II1010" s="32"/>
      <c r="IJ1010" s="32"/>
      <c r="IK1010" s="32"/>
      <c r="IL1010" s="32"/>
      <c r="IM1010" s="32"/>
      <c r="IN1010" s="32"/>
      <c r="IO1010" s="32"/>
      <c r="IP1010" s="32"/>
      <c r="IQ1010" s="32"/>
      <c r="IR1010" s="32"/>
      <c r="IS1010" s="32"/>
      <c r="IT1010" s="32"/>
      <c r="IU1010" s="32"/>
    </row>
    <row r="1011" spans="1:255" ht="15">
      <c r="A1011" s="106">
        <v>44112</v>
      </c>
      <c r="B1011" s="107" t="s">
        <v>710</v>
      </c>
      <c r="C1011" s="107" t="s">
        <v>711</v>
      </c>
      <c r="D1011" s="107" t="s">
        <v>712</v>
      </c>
      <c r="E1011" s="30">
        <v>210</v>
      </c>
      <c r="F1011" s="32"/>
      <c r="G1011" s="32"/>
      <c r="H1011" s="32"/>
      <c r="I1011" s="32"/>
      <c r="J1011" s="32"/>
      <c r="K1011" s="32"/>
      <c r="L1011" s="32"/>
      <c r="M1011" s="32"/>
      <c r="N1011" s="32"/>
      <c r="O1011" s="32"/>
      <c r="P1011" s="32"/>
      <c r="Q1011" s="32"/>
      <c r="R1011" s="32"/>
      <c r="S1011" s="32"/>
      <c r="T1011" s="32"/>
      <c r="U1011" s="32"/>
      <c r="V1011" s="32"/>
      <c r="W1011" s="32"/>
      <c r="X1011" s="32"/>
      <c r="Y1011" s="32"/>
      <c r="Z1011" s="32"/>
      <c r="AA1011" s="32"/>
      <c r="AB1011" s="32"/>
      <c r="AC1011" s="32"/>
      <c r="AD1011" s="32"/>
      <c r="AE1011" s="32"/>
      <c r="AF1011" s="32"/>
      <c r="AG1011" s="32"/>
      <c r="AH1011" s="32"/>
      <c r="AI1011" s="32"/>
      <c r="AJ1011" s="32"/>
      <c r="AK1011" s="32"/>
      <c r="AL1011" s="32"/>
      <c r="AM1011" s="32"/>
      <c r="AN1011" s="32"/>
      <c r="AO1011" s="32"/>
      <c r="AP1011" s="32"/>
      <c r="AQ1011" s="32"/>
      <c r="AR1011" s="32"/>
      <c r="AS1011" s="32"/>
      <c r="AT1011" s="32"/>
      <c r="AU1011" s="32"/>
      <c r="AV1011" s="32"/>
      <c r="AW1011" s="32"/>
      <c r="AX1011" s="32"/>
      <c r="AY1011" s="32"/>
      <c r="AZ1011" s="32"/>
      <c r="BA1011" s="32"/>
      <c r="BB1011" s="32"/>
      <c r="BC1011" s="32"/>
      <c r="BD1011" s="32"/>
      <c r="BE1011" s="32"/>
      <c r="BF1011" s="32"/>
      <c r="BG1011" s="32"/>
      <c r="BH1011" s="32"/>
      <c r="BI1011" s="32"/>
      <c r="BJ1011" s="32"/>
      <c r="BK1011" s="32"/>
      <c r="BL1011" s="32"/>
      <c r="BM1011" s="32"/>
      <c r="BN1011" s="32"/>
      <c r="BO1011" s="32"/>
      <c r="BP1011" s="32"/>
      <c r="BQ1011" s="32"/>
      <c r="BR1011" s="32"/>
      <c r="BS1011" s="32"/>
      <c r="BT1011" s="32"/>
      <c r="BU1011" s="32"/>
      <c r="BV1011" s="32"/>
      <c r="BW1011" s="32"/>
      <c r="BX1011" s="32"/>
      <c r="BY1011" s="32"/>
      <c r="BZ1011" s="32"/>
      <c r="CA1011" s="32"/>
      <c r="CB1011" s="32"/>
      <c r="CC1011" s="32"/>
      <c r="CD1011" s="32"/>
      <c r="CE1011" s="32"/>
      <c r="CF1011" s="32"/>
      <c r="CG1011" s="32"/>
      <c r="CH1011" s="32"/>
      <c r="CI1011" s="32"/>
      <c r="CJ1011" s="32"/>
      <c r="CK1011" s="32"/>
      <c r="CL1011" s="32"/>
      <c r="CM1011" s="32"/>
      <c r="CN1011" s="32"/>
      <c r="CO1011" s="32"/>
      <c r="CP1011" s="32"/>
      <c r="CQ1011" s="32"/>
      <c r="CR1011" s="32"/>
      <c r="CS1011" s="32"/>
      <c r="CT1011" s="32"/>
      <c r="CU1011" s="32"/>
      <c r="CV1011" s="32"/>
      <c r="CW1011" s="32"/>
      <c r="CX1011" s="32"/>
      <c r="CY1011" s="32"/>
      <c r="CZ1011" s="32"/>
      <c r="DA1011" s="32"/>
      <c r="DB1011" s="32"/>
      <c r="DC1011" s="32"/>
      <c r="DD1011" s="32"/>
      <c r="DE1011" s="32"/>
      <c r="DF1011" s="32"/>
      <c r="DG1011" s="32"/>
      <c r="DH1011" s="32"/>
      <c r="DI1011" s="32"/>
      <c r="DJ1011" s="32"/>
      <c r="DK1011" s="32"/>
      <c r="DL1011" s="32"/>
      <c r="DM1011" s="32"/>
      <c r="DN1011" s="32"/>
      <c r="DO1011" s="32"/>
      <c r="DP1011" s="32"/>
      <c r="DQ1011" s="32"/>
      <c r="DR1011" s="32"/>
      <c r="DS1011" s="32"/>
      <c r="DT1011" s="32"/>
      <c r="DU1011" s="32"/>
      <c r="DV1011" s="32"/>
      <c r="DW1011" s="32"/>
      <c r="DX1011" s="32"/>
      <c r="DY1011" s="32"/>
      <c r="DZ1011" s="32"/>
      <c r="EA1011" s="32"/>
      <c r="EB1011" s="32"/>
      <c r="EC1011" s="32"/>
      <c r="ED1011" s="32"/>
      <c r="EE1011" s="32"/>
      <c r="EF1011" s="32"/>
      <c r="EG1011" s="32"/>
      <c r="EH1011" s="32"/>
      <c r="EI1011" s="32"/>
      <c r="EJ1011" s="32"/>
      <c r="EK1011" s="32"/>
      <c r="EL1011" s="32"/>
      <c r="EM1011" s="32"/>
      <c r="EN1011" s="32"/>
      <c r="EO1011" s="32"/>
      <c r="EP1011" s="32"/>
      <c r="EQ1011" s="32"/>
      <c r="ER1011" s="32"/>
      <c r="ES1011" s="32"/>
      <c r="ET1011" s="32"/>
      <c r="EU1011" s="32"/>
      <c r="EV1011" s="32"/>
      <c r="EW1011" s="32"/>
      <c r="EX1011" s="32"/>
      <c r="EY1011" s="32"/>
      <c r="EZ1011" s="32"/>
      <c r="FA1011" s="32"/>
      <c r="FB1011" s="32"/>
      <c r="FC1011" s="32"/>
      <c r="FD1011" s="32"/>
      <c r="FE1011" s="32"/>
      <c r="FF1011" s="32"/>
      <c r="FG1011" s="32"/>
      <c r="FH1011" s="32"/>
      <c r="FI1011" s="32"/>
      <c r="FJ1011" s="32"/>
      <c r="FK1011" s="32"/>
      <c r="FL1011" s="32"/>
      <c r="FM1011" s="32"/>
      <c r="FN1011" s="32"/>
      <c r="FO1011" s="32"/>
      <c r="FP1011" s="32"/>
      <c r="FQ1011" s="32"/>
      <c r="FR1011" s="32"/>
      <c r="FS1011" s="32"/>
      <c r="FT1011" s="32"/>
      <c r="FU1011" s="32"/>
      <c r="FV1011" s="32"/>
      <c r="FW1011" s="32"/>
      <c r="FX1011" s="32"/>
      <c r="FY1011" s="32"/>
      <c r="FZ1011" s="32"/>
      <c r="GA1011" s="32"/>
      <c r="GB1011" s="32"/>
      <c r="GC1011" s="32"/>
      <c r="GD1011" s="32"/>
      <c r="GE1011" s="32"/>
      <c r="GF1011" s="32"/>
      <c r="GG1011" s="32"/>
      <c r="GH1011" s="32"/>
      <c r="GI1011" s="32"/>
      <c r="GJ1011" s="32"/>
      <c r="GK1011" s="32"/>
      <c r="GL1011" s="32"/>
      <c r="GM1011" s="32"/>
      <c r="GN1011" s="32"/>
      <c r="GO1011" s="32"/>
      <c r="GP1011" s="32"/>
      <c r="GQ1011" s="32"/>
      <c r="GR1011" s="32"/>
      <c r="GS1011" s="32"/>
      <c r="GT1011" s="32"/>
      <c r="GU1011" s="32"/>
      <c r="GV1011" s="32"/>
      <c r="GW1011" s="32"/>
      <c r="GX1011" s="32"/>
      <c r="GY1011" s="32"/>
      <c r="GZ1011" s="32"/>
      <c r="HA1011" s="32"/>
      <c r="HB1011" s="32"/>
      <c r="HC1011" s="32"/>
      <c r="HD1011" s="32"/>
      <c r="HE1011" s="32"/>
      <c r="HF1011" s="32"/>
      <c r="HG1011" s="32"/>
      <c r="HH1011" s="32"/>
      <c r="HI1011" s="32"/>
      <c r="HJ1011" s="32"/>
      <c r="HK1011" s="32"/>
      <c r="HL1011" s="32"/>
      <c r="HM1011" s="32"/>
      <c r="HN1011" s="32"/>
      <c r="HO1011" s="32"/>
      <c r="HP1011" s="32"/>
      <c r="HQ1011" s="32"/>
      <c r="HR1011" s="32"/>
      <c r="HS1011" s="32"/>
      <c r="HT1011" s="32"/>
      <c r="HU1011" s="32"/>
      <c r="HV1011" s="32"/>
      <c r="HW1011" s="32"/>
      <c r="HX1011" s="32"/>
      <c r="HY1011" s="32"/>
      <c r="HZ1011" s="32"/>
      <c r="IA1011" s="32"/>
      <c r="IB1011" s="32"/>
      <c r="IC1011" s="32"/>
      <c r="ID1011" s="32"/>
      <c r="IE1011" s="32"/>
      <c r="IF1011" s="32"/>
      <c r="IG1011" s="32"/>
      <c r="IH1011" s="32"/>
      <c r="II1011" s="32"/>
      <c r="IJ1011" s="32"/>
      <c r="IK1011" s="32"/>
      <c r="IL1011" s="32"/>
      <c r="IM1011" s="32"/>
      <c r="IN1011" s="32"/>
      <c r="IO1011" s="32"/>
      <c r="IP1011" s="32"/>
      <c r="IQ1011" s="32"/>
      <c r="IR1011" s="32"/>
      <c r="IS1011" s="32"/>
      <c r="IT1011" s="32"/>
      <c r="IU1011" s="32"/>
    </row>
    <row r="1012" spans="1:255" ht="15">
      <c r="A1012" s="101">
        <v>44119</v>
      </c>
      <c r="B1012" s="108" t="s">
        <v>713</v>
      </c>
      <c r="C1012" s="109" t="s">
        <v>105</v>
      </c>
      <c r="D1012" s="109" t="s">
        <v>714</v>
      </c>
      <c r="E1012" s="100">
        <v>213.62</v>
      </c>
      <c r="F1012" s="32"/>
      <c r="G1012" s="32"/>
      <c r="H1012" s="32"/>
      <c r="I1012" s="32"/>
      <c r="J1012" s="32"/>
      <c r="K1012" s="32"/>
      <c r="L1012" s="32"/>
      <c r="M1012" s="32"/>
      <c r="N1012" s="32"/>
      <c r="O1012" s="32"/>
      <c r="P1012" s="32"/>
      <c r="Q1012" s="32"/>
      <c r="R1012" s="32"/>
      <c r="S1012" s="32"/>
      <c r="T1012" s="32"/>
      <c r="U1012" s="32"/>
      <c r="V1012" s="32"/>
      <c r="W1012" s="32"/>
      <c r="X1012" s="32"/>
      <c r="Y1012" s="32"/>
      <c r="Z1012" s="32"/>
      <c r="AA1012" s="32"/>
      <c r="AB1012" s="32"/>
      <c r="AC1012" s="32"/>
      <c r="AD1012" s="32"/>
      <c r="AE1012" s="32"/>
      <c r="AF1012" s="32"/>
      <c r="AG1012" s="32"/>
      <c r="AH1012" s="32"/>
      <c r="AI1012" s="32"/>
      <c r="AJ1012" s="32"/>
      <c r="AK1012" s="32"/>
      <c r="AL1012" s="32"/>
      <c r="AM1012" s="32"/>
      <c r="AN1012" s="32"/>
      <c r="AO1012" s="32"/>
      <c r="AP1012" s="32"/>
      <c r="AQ1012" s="32"/>
      <c r="AR1012" s="32"/>
      <c r="AS1012" s="32"/>
      <c r="AT1012" s="32"/>
      <c r="AU1012" s="32"/>
      <c r="AV1012" s="32"/>
      <c r="AW1012" s="32"/>
      <c r="AX1012" s="32"/>
      <c r="AY1012" s="32"/>
      <c r="AZ1012" s="32"/>
      <c r="BA1012" s="32"/>
      <c r="BB1012" s="32"/>
      <c r="BC1012" s="32"/>
      <c r="BD1012" s="32"/>
      <c r="BE1012" s="32"/>
      <c r="BF1012" s="32"/>
      <c r="BG1012" s="32"/>
      <c r="BH1012" s="32"/>
      <c r="BI1012" s="32"/>
      <c r="BJ1012" s="32"/>
      <c r="BK1012" s="32"/>
      <c r="BL1012" s="32"/>
      <c r="BM1012" s="32"/>
      <c r="BN1012" s="32"/>
      <c r="BO1012" s="32"/>
      <c r="BP1012" s="32"/>
      <c r="BQ1012" s="32"/>
      <c r="BR1012" s="32"/>
      <c r="BS1012" s="32"/>
      <c r="BT1012" s="32"/>
      <c r="BU1012" s="32"/>
      <c r="BV1012" s="32"/>
      <c r="BW1012" s="32"/>
      <c r="BX1012" s="32"/>
      <c r="BY1012" s="32"/>
      <c r="BZ1012" s="32"/>
      <c r="CA1012" s="32"/>
      <c r="CB1012" s="32"/>
      <c r="CC1012" s="32"/>
      <c r="CD1012" s="32"/>
      <c r="CE1012" s="32"/>
      <c r="CF1012" s="32"/>
      <c r="CG1012" s="32"/>
      <c r="CH1012" s="32"/>
      <c r="CI1012" s="32"/>
      <c r="CJ1012" s="32"/>
      <c r="CK1012" s="32"/>
      <c r="CL1012" s="32"/>
      <c r="CM1012" s="32"/>
      <c r="CN1012" s="32"/>
      <c r="CO1012" s="32"/>
      <c r="CP1012" s="32"/>
      <c r="CQ1012" s="32"/>
      <c r="CR1012" s="32"/>
      <c r="CS1012" s="32"/>
      <c r="CT1012" s="32"/>
      <c r="CU1012" s="32"/>
      <c r="CV1012" s="32"/>
      <c r="CW1012" s="32"/>
      <c r="CX1012" s="32"/>
      <c r="CY1012" s="32"/>
      <c r="CZ1012" s="32"/>
      <c r="DA1012" s="32"/>
      <c r="DB1012" s="32"/>
      <c r="DC1012" s="32"/>
      <c r="DD1012" s="32"/>
      <c r="DE1012" s="32"/>
      <c r="DF1012" s="32"/>
      <c r="DG1012" s="32"/>
      <c r="DH1012" s="32"/>
      <c r="DI1012" s="32"/>
      <c r="DJ1012" s="32"/>
      <c r="DK1012" s="32"/>
      <c r="DL1012" s="32"/>
      <c r="DM1012" s="32"/>
      <c r="DN1012" s="32"/>
      <c r="DO1012" s="32"/>
      <c r="DP1012" s="32"/>
      <c r="DQ1012" s="32"/>
      <c r="DR1012" s="32"/>
      <c r="DS1012" s="32"/>
      <c r="DT1012" s="32"/>
      <c r="DU1012" s="32"/>
      <c r="DV1012" s="32"/>
      <c r="DW1012" s="32"/>
      <c r="DX1012" s="32"/>
      <c r="DY1012" s="32"/>
      <c r="DZ1012" s="32"/>
      <c r="EA1012" s="32"/>
      <c r="EB1012" s="32"/>
      <c r="EC1012" s="32"/>
      <c r="ED1012" s="32"/>
      <c r="EE1012" s="32"/>
      <c r="EF1012" s="32"/>
      <c r="EG1012" s="32"/>
      <c r="EH1012" s="32"/>
      <c r="EI1012" s="32"/>
      <c r="EJ1012" s="32"/>
      <c r="EK1012" s="32"/>
      <c r="EL1012" s="32"/>
      <c r="EM1012" s="32"/>
      <c r="EN1012" s="32"/>
      <c r="EO1012" s="32"/>
      <c r="EP1012" s="32"/>
      <c r="EQ1012" s="32"/>
      <c r="ER1012" s="32"/>
      <c r="ES1012" s="32"/>
      <c r="ET1012" s="32"/>
      <c r="EU1012" s="32"/>
      <c r="EV1012" s="32"/>
      <c r="EW1012" s="32"/>
      <c r="EX1012" s="32"/>
      <c r="EY1012" s="32"/>
      <c r="EZ1012" s="32"/>
      <c r="FA1012" s="32"/>
      <c r="FB1012" s="32"/>
      <c r="FC1012" s="32"/>
      <c r="FD1012" s="32"/>
      <c r="FE1012" s="32"/>
      <c r="FF1012" s="32"/>
      <c r="FG1012" s="32"/>
      <c r="FH1012" s="32"/>
      <c r="FI1012" s="32"/>
      <c r="FJ1012" s="32"/>
      <c r="FK1012" s="32"/>
      <c r="FL1012" s="32"/>
      <c r="FM1012" s="32"/>
      <c r="FN1012" s="32"/>
      <c r="FO1012" s="32"/>
      <c r="FP1012" s="32"/>
      <c r="FQ1012" s="32"/>
      <c r="FR1012" s="32"/>
      <c r="FS1012" s="32"/>
      <c r="FT1012" s="32"/>
      <c r="FU1012" s="32"/>
      <c r="FV1012" s="32"/>
      <c r="FW1012" s="32"/>
      <c r="FX1012" s="32"/>
      <c r="FY1012" s="32"/>
      <c r="FZ1012" s="32"/>
      <c r="GA1012" s="32"/>
      <c r="GB1012" s="32"/>
      <c r="GC1012" s="32"/>
      <c r="GD1012" s="32"/>
      <c r="GE1012" s="32"/>
      <c r="GF1012" s="32"/>
      <c r="GG1012" s="32"/>
      <c r="GH1012" s="32"/>
      <c r="GI1012" s="32"/>
      <c r="GJ1012" s="32"/>
      <c r="GK1012" s="32"/>
      <c r="GL1012" s="32"/>
      <c r="GM1012" s="32"/>
      <c r="GN1012" s="32"/>
      <c r="GO1012" s="32"/>
      <c r="GP1012" s="32"/>
      <c r="GQ1012" s="32"/>
      <c r="GR1012" s="32"/>
      <c r="GS1012" s="32"/>
      <c r="GT1012" s="32"/>
      <c r="GU1012" s="32"/>
      <c r="GV1012" s="32"/>
      <c r="GW1012" s="32"/>
      <c r="GX1012" s="32"/>
      <c r="GY1012" s="32"/>
      <c r="GZ1012" s="32"/>
      <c r="HA1012" s="32"/>
      <c r="HB1012" s="32"/>
      <c r="HC1012" s="32"/>
      <c r="HD1012" s="32"/>
      <c r="HE1012" s="32"/>
      <c r="HF1012" s="32"/>
      <c r="HG1012" s="32"/>
      <c r="HH1012" s="32"/>
      <c r="HI1012" s="32"/>
      <c r="HJ1012" s="32"/>
      <c r="HK1012" s="32"/>
      <c r="HL1012" s="32"/>
      <c r="HM1012" s="32"/>
      <c r="HN1012" s="32"/>
      <c r="HO1012" s="32"/>
      <c r="HP1012" s="32"/>
      <c r="HQ1012" s="32"/>
      <c r="HR1012" s="32"/>
      <c r="HS1012" s="32"/>
      <c r="HT1012" s="32"/>
      <c r="HU1012" s="32"/>
      <c r="HV1012" s="32"/>
      <c r="HW1012" s="32"/>
      <c r="HX1012" s="32"/>
      <c r="HY1012" s="32"/>
      <c r="HZ1012" s="32"/>
      <c r="IA1012" s="32"/>
      <c r="IB1012" s="32"/>
      <c r="IC1012" s="32"/>
      <c r="ID1012" s="32"/>
      <c r="IE1012" s="32"/>
      <c r="IF1012" s="32"/>
      <c r="IG1012" s="32"/>
      <c r="IH1012" s="32"/>
      <c r="II1012" s="32"/>
      <c r="IJ1012" s="32"/>
      <c r="IK1012" s="32"/>
      <c r="IL1012" s="32"/>
      <c r="IM1012" s="32"/>
      <c r="IN1012" s="32"/>
      <c r="IO1012" s="32"/>
      <c r="IP1012" s="32"/>
      <c r="IQ1012" s="32"/>
      <c r="IR1012" s="32"/>
      <c r="IS1012" s="32"/>
      <c r="IT1012" s="32"/>
      <c r="IU1012" s="32"/>
    </row>
    <row r="1013" spans="1:255" ht="15">
      <c r="A1013" s="101">
        <v>44120</v>
      </c>
      <c r="B1013" s="108" t="s">
        <v>710</v>
      </c>
      <c r="C1013" s="109" t="s">
        <v>711</v>
      </c>
      <c r="D1013" s="109" t="s">
        <v>715</v>
      </c>
      <c r="E1013" s="100">
        <v>25</v>
      </c>
      <c r="F1013" s="32"/>
      <c r="G1013" s="32"/>
      <c r="H1013" s="32"/>
      <c r="I1013" s="32"/>
      <c r="J1013" s="32"/>
      <c r="K1013" s="32"/>
      <c r="L1013" s="32"/>
      <c r="M1013" s="32"/>
      <c r="N1013" s="32"/>
      <c r="O1013" s="32"/>
      <c r="P1013" s="32"/>
      <c r="Q1013" s="32"/>
      <c r="R1013" s="32"/>
      <c r="S1013" s="32"/>
      <c r="T1013" s="32"/>
      <c r="U1013" s="32"/>
      <c r="V1013" s="32"/>
      <c r="W1013" s="32"/>
      <c r="X1013" s="32"/>
      <c r="Y1013" s="32"/>
      <c r="Z1013" s="32"/>
      <c r="AA1013" s="32"/>
      <c r="AB1013" s="32"/>
      <c r="AC1013" s="32"/>
      <c r="AD1013" s="32"/>
      <c r="AE1013" s="32"/>
      <c r="AF1013" s="32"/>
      <c r="AG1013" s="32"/>
      <c r="AH1013" s="32"/>
      <c r="AI1013" s="32"/>
      <c r="AJ1013" s="32"/>
      <c r="AK1013" s="32"/>
      <c r="AL1013" s="32"/>
      <c r="AM1013" s="32"/>
      <c r="AN1013" s="32"/>
      <c r="AO1013" s="32"/>
      <c r="AP1013" s="32"/>
      <c r="AQ1013" s="32"/>
      <c r="AR1013" s="32"/>
      <c r="AS1013" s="32"/>
      <c r="AT1013" s="32"/>
      <c r="AU1013" s="32"/>
      <c r="AV1013" s="32"/>
      <c r="AW1013" s="32"/>
      <c r="AX1013" s="32"/>
      <c r="AY1013" s="32"/>
      <c r="AZ1013" s="32"/>
      <c r="BA1013" s="32"/>
      <c r="BB1013" s="32"/>
      <c r="BC1013" s="32"/>
      <c r="BD1013" s="32"/>
      <c r="BE1013" s="32"/>
      <c r="BF1013" s="32"/>
      <c r="BG1013" s="32"/>
      <c r="BH1013" s="32"/>
      <c r="BI1013" s="32"/>
      <c r="BJ1013" s="32"/>
      <c r="BK1013" s="32"/>
      <c r="BL1013" s="32"/>
      <c r="BM1013" s="32"/>
      <c r="BN1013" s="32"/>
      <c r="BO1013" s="32"/>
      <c r="BP1013" s="32"/>
      <c r="BQ1013" s="32"/>
      <c r="BR1013" s="32"/>
      <c r="BS1013" s="32"/>
      <c r="BT1013" s="32"/>
      <c r="BU1013" s="32"/>
      <c r="BV1013" s="32"/>
      <c r="BW1013" s="32"/>
      <c r="BX1013" s="32"/>
      <c r="BY1013" s="32"/>
      <c r="BZ1013" s="32"/>
      <c r="CA1013" s="32"/>
      <c r="CB1013" s="32"/>
      <c r="CC1013" s="32"/>
      <c r="CD1013" s="32"/>
      <c r="CE1013" s="32"/>
      <c r="CF1013" s="32"/>
      <c r="CG1013" s="32"/>
      <c r="CH1013" s="32"/>
      <c r="CI1013" s="32"/>
      <c r="CJ1013" s="32"/>
      <c r="CK1013" s="32"/>
      <c r="CL1013" s="32"/>
      <c r="CM1013" s="32"/>
      <c r="CN1013" s="32"/>
      <c r="CO1013" s="32"/>
      <c r="CP1013" s="32"/>
      <c r="CQ1013" s="32"/>
      <c r="CR1013" s="32"/>
      <c r="CS1013" s="32"/>
      <c r="CT1013" s="32"/>
      <c r="CU1013" s="32"/>
      <c r="CV1013" s="32"/>
      <c r="CW1013" s="32"/>
      <c r="CX1013" s="32"/>
      <c r="CY1013" s="32"/>
      <c r="CZ1013" s="32"/>
      <c r="DA1013" s="32"/>
      <c r="DB1013" s="32"/>
      <c r="DC1013" s="32"/>
      <c r="DD1013" s="32"/>
      <c r="DE1013" s="32"/>
      <c r="DF1013" s="32"/>
      <c r="DG1013" s="32"/>
      <c r="DH1013" s="32"/>
      <c r="DI1013" s="32"/>
      <c r="DJ1013" s="32"/>
      <c r="DK1013" s="32"/>
      <c r="DL1013" s="32"/>
      <c r="DM1013" s="32"/>
      <c r="DN1013" s="32"/>
      <c r="DO1013" s="32"/>
      <c r="DP1013" s="32"/>
      <c r="DQ1013" s="32"/>
      <c r="DR1013" s="32"/>
      <c r="DS1013" s="32"/>
      <c r="DT1013" s="32"/>
      <c r="DU1013" s="32"/>
      <c r="DV1013" s="32"/>
      <c r="DW1013" s="32"/>
      <c r="DX1013" s="32"/>
      <c r="DY1013" s="32"/>
      <c r="DZ1013" s="32"/>
      <c r="EA1013" s="32"/>
      <c r="EB1013" s="32"/>
      <c r="EC1013" s="32"/>
      <c r="ED1013" s="32"/>
      <c r="EE1013" s="32"/>
      <c r="EF1013" s="32"/>
      <c r="EG1013" s="32"/>
      <c r="EH1013" s="32"/>
      <c r="EI1013" s="32"/>
      <c r="EJ1013" s="32"/>
      <c r="EK1013" s="32"/>
      <c r="EL1013" s="32"/>
      <c r="EM1013" s="32"/>
      <c r="EN1013" s="32"/>
      <c r="EO1013" s="32"/>
      <c r="EP1013" s="32"/>
      <c r="EQ1013" s="32"/>
      <c r="ER1013" s="32"/>
      <c r="ES1013" s="32"/>
      <c r="ET1013" s="32"/>
      <c r="EU1013" s="32"/>
      <c r="EV1013" s="32"/>
      <c r="EW1013" s="32"/>
      <c r="EX1013" s="32"/>
      <c r="EY1013" s="32"/>
      <c r="EZ1013" s="32"/>
      <c r="FA1013" s="32"/>
      <c r="FB1013" s="32"/>
      <c r="FC1013" s="32"/>
      <c r="FD1013" s="32"/>
      <c r="FE1013" s="32"/>
      <c r="FF1013" s="32"/>
      <c r="FG1013" s="32"/>
      <c r="FH1013" s="32"/>
      <c r="FI1013" s="32"/>
      <c r="FJ1013" s="32"/>
      <c r="FK1013" s="32"/>
      <c r="FL1013" s="32"/>
      <c r="FM1013" s="32"/>
      <c r="FN1013" s="32"/>
      <c r="FO1013" s="32"/>
      <c r="FP1013" s="32"/>
      <c r="FQ1013" s="32"/>
      <c r="FR1013" s="32"/>
      <c r="FS1013" s="32"/>
      <c r="FT1013" s="32"/>
      <c r="FU1013" s="32"/>
      <c r="FV1013" s="32"/>
      <c r="FW1013" s="32"/>
      <c r="FX1013" s="32"/>
      <c r="FY1013" s="32"/>
      <c r="FZ1013" s="32"/>
      <c r="GA1013" s="32"/>
      <c r="GB1013" s="32"/>
      <c r="GC1013" s="32"/>
      <c r="GD1013" s="32"/>
      <c r="GE1013" s="32"/>
      <c r="GF1013" s="32"/>
      <c r="GG1013" s="32"/>
      <c r="GH1013" s="32"/>
      <c r="GI1013" s="32"/>
      <c r="GJ1013" s="32"/>
      <c r="GK1013" s="32"/>
      <c r="GL1013" s="32"/>
      <c r="GM1013" s="32"/>
      <c r="GN1013" s="32"/>
      <c r="GO1013" s="32"/>
      <c r="GP1013" s="32"/>
      <c r="GQ1013" s="32"/>
      <c r="GR1013" s="32"/>
      <c r="GS1013" s="32"/>
      <c r="GT1013" s="32"/>
      <c r="GU1013" s="32"/>
      <c r="GV1013" s="32"/>
      <c r="GW1013" s="32"/>
      <c r="GX1013" s="32"/>
      <c r="GY1013" s="32"/>
      <c r="GZ1013" s="32"/>
      <c r="HA1013" s="32"/>
      <c r="HB1013" s="32"/>
      <c r="HC1013" s="32"/>
      <c r="HD1013" s="32"/>
      <c r="HE1013" s="32"/>
      <c r="HF1013" s="32"/>
      <c r="HG1013" s="32"/>
      <c r="HH1013" s="32"/>
      <c r="HI1013" s="32"/>
      <c r="HJ1013" s="32"/>
      <c r="HK1013" s="32"/>
      <c r="HL1013" s="32"/>
      <c r="HM1013" s="32"/>
      <c r="HN1013" s="32"/>
      <c r="HO1013" s="32"/>
      <c r="HP1013" s="32"/>
      <c r="HQ1013" s="32"/>
      <c r="HR1013" s="32"/>
      <c r="HS1013" s="32"/>
      <c r="HT1013" s="32"/>
      <c r="HU1013" s="32"/>
      <c r="HV1013" s="32"/>
      <c r="HW1013" s="32"/>
      <c r="HX1013" s="32"/>
      <c r="HY1013" s="32"/>
      <c r="HZ1013" s="32"/>
      <c r="IA1013" s="32"/>
      <c r="IB1013" s="32"/>
      <c r="IC1013" s="32"/>
      <c r="ID1013" s="32"/>
      <c r="IE1013" s="32"/>
      <c r="IF1013" s="32"/>
      <c r="IG1013" s="32"/>
      <c r="IH1013" s="32"/>
      <c r="II1013" s="32"/>
      <c r="IJ1013" s="32"/>
      <c r="IK1013" s="32"/>
      <c r="IL1013" s="32"/>
      <c r="IM1013" s="32"/>
      <c r="IN1013" s="32"/>
      <c r="IO1013" s="32"/>
      <c r="IP1013" s="32"/>
      <c r="IQ1013" s="32"/>
      <c r="IR1013" s="32"/>
      <c r="IS1013" s="32"/>
      <c r="IT1013" s="32"/>
      <c r="IU1013" s="32"/>
    </row>
    <row r="1014" spans="1:255" ht="15">
      <c r="A1014" s="101">
        <v>44131</v>
      </c>
      <c r="B1014" s="108" t="s">
        <v>710</v>
      </c>
      <c r="C1014" s="109" t="s">
        <v>711</v>
      </c>
      <c r="D1014" s="109" t="s">
        <v>715</v>
      </c>
      <c r="E1014" s="100">
        <v>50</v>
      </c>
      <c r="F1014" s="32"/>
      <c r="G1014" s="32"/>
      <c r="H1014" s="32"/>
      <c r="I1014" s="32"/>
      <c r="J1014" s="32"/>
      <c r="K1014" s="32"/>
      <c r="L1014" s="32"/>
      <c r="M1014" s="32"/>
      <c r="N1014" s="32"/>
      <c r="O1014" s="32"/>
      <c r="P1014" s="32"/>
      <c r="Q1014" s="32"/>
      <c r="R1014" s="32"/>
      <c r="S1014" s="32"/>
      <c r="T1014" s="32"/>
      <c r="U1014" s="32"/>
      <c r="V1014" s="32"/>
      <c r="W1014" s="32"/>
      <c r="X1014" s="32"/>
      <c r="Y1014" s="32"/>
      <c r="Z1014" s="32"/>
      <c r="AA1014" s="32"/>
      <c r="AB1014" s="32"/>
      <c r="AC1014" s="32"/>
      <c r="AD1014" s="32"/>
      <c r="AE1014" s="32"/>
      <c r="AF1014" s="32"/>
      <c r="AG1014" s="32"/>
      <c r="AH1014" s="32"/>
      <c r="AI1014" s="32"/>
      <c r="AJ1014" s="32"/>
      <c r="AK1014" s="32"/>
      <c r="AL1014" s="32"/>
      <c r="AM1014" s="32"/>
      <c r="AN1014" s="32"/>
      <c r="AO1014" s="32"/>
      <c r="AP1014" s="32"/>
      <c r="AQ1014" s="32"/>
      <c r="AR1014" s="32"/>
      <c r="AS1014" s="32"/>
      <c r="AT1014" s="32"/>
      <c r="AU1014" s="32"/>
      <c r="AV1014" s="32"/>
      <c r="AW1014" s="32"/>
      <c r="AX1014" s="32"/>
      <c r="AY1014" s="32"/>
      <c r="AZ1014" s="32"/>
      <c r="BA1014" s="32"/>
      <c r="BB1014" s="32"/>
      <c r="BC1014" s="32"/>
      <c r="BD1014" s="32"/>
      <c r="BE1014" s="32"/>
      <c r="BF1014" s="32"/>
      <c r="BG1014" s="32"/>
      <c r="BH1014" s="32"/>
      <c r="BI1014" s="32"/>
      <c r="BJ1014" s="32"/>
      <c r="BK1014" s="32"/>
      <c r="BL1014" s="32"/>
      <c r="BM1014" s="32"/>
      <c r="BN1014" s="32"/>
      <c r="BO1014" s="32"/>
      <c r="BP1014" s="32"/>
      <c r="BQ1014" s="32"/>
      <c r="BR1014" s="32"/>
      <c r="BS1014" s="32"/>
      <c r="BT1014" s="32"/>
      <c r="BU1014" s="32"/>
      <c r="BV1014" s="32"/>
      <c r="BW1014" s="32"/>
      <c r="BX1014" s="32"/>
      <c r="BY1014" s="32"/>
      <c r="BZ1014" s="32"/>
      <c r="CA1014" s="32"/>
      <c r="CB1014" s="32"/>
      <c r="CC1014" s="32"/>
      <c r="CD1014" s="32"/>
      <c r="CE1014" s="32"/>
      <c r="CF1014" s="32"/>
      <c r="CG1014" s="32"/>
      <c r="CH1014" s="32"/>
      <c r="CI1014" s="32"/>
      <c r="CJ1014" s="32"/>
      <c r="CK1014" s="32"/>
      <c r="CL1014" s="32"/>
      <c r="CM1014" s="32"/>
      <c r="CN1014" s="32"/>
      <c r="CO1014" s="32"/>
      <c r="CP1014" s="32"/>
      <c r="CQ1014" s="32"/>
      <c r="CR1014" s="32"/>
      <c r="CS1014" s="32"/>
      <c r="CT1014" s="32"/>
      <c r="CU1014" s="32"/>
      <c r="CV1014" s="32"/>
      <c r="CW1014" s="32"/>
      <c r="CX1014" s="32"/>
      <c r="CY1014" s="32"/>
      <c r="CZ1014" s="32"/>
      <c r="DA1014" s="32"/>
      <c r="DB1014" s="32"/>
      <c r="DC1014" s="32"/>
      <c r="DD1014" s="32"/>
      <c r="DE1014" s="32"/>
      <c r="DF1014" s="32"/>
      <c r="DG1014" s="32"/>
      <c r="DH1014" s="32"/>
      <c r="DI1014" s="32"/>
      <c r="DJ1014" s="32"/>
      <c r="DK1014" s="32"/>
      <c r="DL1014" s="32"/>
      <c r="DM1014" s="32"/>
      <c r="DN1014" s="32"/>
      <c r="DO1014" s="32"/>
      <c r="DP1014" s="32"/>
      <c r="DQ1014" s="32"/>
      <c r="DR1014" s="32"/>
      <c r="DS1014" s="32"/>
      <c r="DT1014" s="32"/>
      <c r="DU1014" s="32"/>
      <c r="DV1014" s="32"/>
      <c r="DW1014" s="32"/>
      <c r="DX1014" s="32"/>
      <c r="DY1014" s="32"/>
      <c r="DZ1014" s="32"/>
      <c r="EA1014" s="32"/>
      <c r="EB1014" s="32"/>
      <c r="EC1014" s="32"/>
      <c r="ED1014" s="32"/>
      <c r="EE1014" s="32"/>
      <c r="EF1014" s="32"/>
      <c r="EG1014" s="32"/>
      <c r="EH1014" s="32"/>
      <c r="EI1014" s="32"/>
      <c r="EJ1014" s="32"/>
      <c r="EK1014" s="32"/>
      <c r="EL1014" s="32"/>
      <c r="EM1014" s="32"/>
      <c r="EN1014" s="32"/>
      <c r="EO1014" s="32"/>
      <c r="EP1014" s="32"/>
      <c r="EQ1014" s="32"/>
      <c r="ER1014" s="32"/>
      <c r="ES1014" s="32"/>
      <c r="ET1014" s="32"/>
      <c r="EU1014" s="32"/>
      <c r="EV1014" s="32"/>
      <c r="EW1014" s="32"/>
      <c r="EX1014" s="32"/>
      <c r="EY1014" s="32"/>
      <c r="EZ1014" s="32"/>
      <c r="FA1014" s="32"/>
      <c r="FB1014" s="32"/>
      <c r="FC1014" s="32"/>
      <c r="FD1014" s="32"/>
      <c r="FE1014" s="32"/>
      <c r="FF1014" s="32"/>
      <c r="FG1014" s="32"/>
      <c r="FH1014" s="32"/>
      <c r="FI1014" s="32"/>
      <c r="FJ1014" s="32"/>
      <c r="FK1014" s="32"/>
      <c r="FL1014" s="32"/>
      <c r="FM1014" s="32"/>
      <c r="FN1014" s="32"/>
      <c r="FO1014" s="32"/>
      <c r="FP1014" s="32"/>
      <c r="FQ1014" s="32"/>
      <c r="FR1014" s="32"/>
      <c r="FS1014" s="32"/>
      <c r="FT1014" s="32"/>
      <c r="FU1014" s="32"/>
      <c r="FV1014" s="32"/>
      <c r="FW1014" s="32"/>
      <c r="FX1014" s="32"/>
      <c r="FY1014" s="32"/>
      <c r="FZ1014" s="32"/>
      <c r="GA1014" s="32"/>
      <c r="GB1014" s="32"/>
      <c r="GC1014" s="32"/>
      <c r="GD1014" s="32"/>
      <c r="GE1014" s="32"/>
      <c r="GF1014" s="32"/>
      <c r="GG1014" s="32"/>
      <c r="GH1014" s="32"/>
      <c r="GI1014" s="32"/>
      <c r="GJ1014" s="32"/>
      <c r="GK1014" s="32"/>
      <c r="GL1014" s="32"/>
      <c r="GM1014" s="32"/>
      <c r="GN1014" s="32"/>
      <c r="GO1014" s="32"/>
      <c r="GP1014" s="32"/>
      <c r="GQ1014" s="32"/>
      <c r="GR1014" s="32"/>
      <c r="GS1014" s="32"/>
      <c r="GT1014" s="32"/>
      <c r="GU1014" s="32"/>
      <c r="GV1014" s="32"/>
      <c r="GW1014" s="32"/>
      <c r="GX1014" s="32"/>
      <c r="GY1014" s="32"/>
      <c r="GZ1014" s="32"/>
      <c r="HA1014" s="32"/>
      <c r="HB1014" s="32"/>
      <c r="HC1014" s="32"/>
      <c r="HD1014" s="32"/>
      <c r="HE1014" s="32"/>
      <c r="HF1014" s="32"/>
      <c r="HG1014" s="32"/>
      <c r="HH1014" s="32"/>
      <c r="HI1014" s="32"/>
      <c r="HJ1014" s="32"/>
      <c r="HK1014" s="32"/>
      <c r="HL1014" s="32"/>
      <c r="HM1014" s="32"/>
      <c r="HN1014" s="32"/>
      <c r="HO1014" s="32"/>
      <c r="HP1014" s="32"/>
      <c r="HQ1014" s="32"/>
      <c r="HR1014" s="32"/>
      <c r="HS1014" s="32"/>
      <c r="HT1014" s="32"/>
      <c r="HU1014" s="32"/>
      <c r="HV1014" s="32"/>
      <c r="HW1014" s="32"/>
      <c r="HX1014" s="32"/>
      <c r="HY1014" s="32"/>
      <c r="HZ1014" s="32"/>
      <c r="IA1014" s="32"/>
      <c r="IB1014" s="32"/>
      <c r="IC1014" s="32"/>
      <c r="ID1014" s="32"/>
      <c r="IE1014" s="32"/>
      <c r="IF1014" s="32"/>
      <c r="IG1014" s="32"/>
      <c r="IH1014" s="32"/>
      <c r="II1014" s="32"/>
      <c r="IJ1014" s="32"/>
      <c r="IK1014" s="32"/>
      <c r="IL1014" s="32"/>
      <c r="IM1014" s="32"/>
      <c r="IN1014" s="32"/>
      <c r="IO1014" s="32"/>
      <c r="IP1014" s="32"/>
      <c r="IQ1014" s="32"/>
      <c r="IR1014" s="32"/>
      <c r="IS1014" s="32"/>
      <c r="IT1014" s="32"/>
      <c r="IU1014" s="32"/>
    </row>
    <row r="1015" spans="1:255" ht="15">
      <c r="A1015" s="101">
        <v>44139</v>
      </c>
      <c r="B1015" s="108" t="s">
        <v>710</v>
      </c>
      <c r="C1015" s="109" t="s">
        <v>711</v>
      </c>
      <c r="D1015" s="109" t="s">
        <v>715</v>
      </c>
      <c r="E1015" s="100">
        <v>50</v>
      </c>
      <c r="F1015" s="32"/>
      <c r="G1015" s="32"/>
      <c r="H1015" s="32"/>
      <c r="I1015" s="32"/>
      <c r="J1015" s="32"/>
      <c r="K1015" s="32"/>
      <c r="L1015" s="32"/>
      <c r="M1015" s="32"/>
      <c r="N1015" s="32"/>
      <c r="O1015" s="32"/>
      <c r="P1015" s="32"/>
      <c r="Q1015" s="32"/>
      <c r="R1015" s="32"/>
      <c r="S1015" s="32"/>
      <c r="T1015" s="32"/>
      <c r="U1015" s="32"/>
      <c r="V1015" s="32"/>
      <c r="W1015" s="32"/>
      <c r="X1015" s="32"/>
      <c r="Y1015" s="32"/>
      <c r="Z1015" s="32"/>
      <c r="AA1015" s="32"/>
      <c r="AB1015" s="32"/>
      <c r="AC1015" s="32"/>
      <c r="AD1015" s="32"/>
      <c r="AE1015" s="32"/>
      <c r="AF1015" s="32"/>
      <c r="AG1015" s="32"/>
      <c r="AH1015" s="32"/>
      <c r="AI1015" s="32"/>
      <c r="AJ1015" s="32"/>
      <c r="AK1015" s="32"/>
      <c r="AL1015" s="32"/>
      <c r="AM1015" s="32"/>
      <c r="AN1015" s="32"/>
      <c r="AO1015" s="32"/>
      <c r="AP1015" s="32"/>
      <c r="AQ1015" s="32"/>
      <c r="AR1015" s="32"/>
      <c r="AS1015" s="32"/>
      <c r="AT1015" s="32"/>
      <c r="AU1015" s="32"/>
      <c r="AV1015" s="32"/>
      <c r="AW1015" s="32"/>
      <c r="AX1015" s="32"/>
      <c r="AY1015" s="32"/>
      <c r="AZ1015" s="32"/>
      <c r="BA1015" s="32"/>
      <c r="BB1015" s="32"/>
      <c r="BC1015" s="32"/>
      <c r="BD1015" s="32"/>
      <c r="BE1015" s="32"/>
      <c r="BF1015" s="32"/>
      <c r="BG1015" s="32"/>
      <c r="BH1015" s="32"/>
      <c r="BI1015" s="32"/>
      <c r="BJ1015" s="32"/>
      <c r="BK1015" s="32"/>
      <c r="BL1015" s="32"/>
      <c r="BM1015" s="32"/>
      <c r="BN1015" s="32"/>
      <c r="BO1015" s="32"/>
      <c r="BP1015" s="32"/>
      <c r="BQ1015" s="32"/>
      <c r="BR1015" s="32"/>
      <c r="BS1015" s="32"/>
      <c r="BT1015" s="32"/>
      <c r="BU1015" s="32"/>
      <c r="BV1015" s="32"/>
      <c r="BW1015" s="32"/>
      <c r="BX1015" s="32"/>
      <c r="BY1015" s="32"/>
      <c r="BZ1015" s="32"/>
      <c r="CA1015" s="32"/>
      <c r="CB1015" s="32"/>
      <c r="CC1015" s="32"/>
      <c r="CD1015" s="32"/>
      <c r="CE1015" s="32"/>
      <c r="CF1015" s="32"/>
      <c r="CG1015" s="32"/>
      <c r="CH1015" s="32"/>
      <c r="CI1015" s="32"/>
      <c r="CJ1015" s="32"/>
      <c r="CK1015" s="32"/>
      <c r="CL1015" s="32"/>
      <c r="CM1015" s="32"/>
      <c r="CN1015" s="32"/>
      <c r="CO1015" s="32"/>
      <c r="CP1015" s="32"/>
      <c r="CQ1015" s="32"/>
      <c r="CR1015" s="32"/>
      <c r="CS1015" s="32"/>
      <c r="CT1015" s="32"/>
      <c r="CU1015" s="32"/>
      <c r="CV1015" s="32"/>
      <c r="CW1015" s="32"/>
      <c r="CX1015" s="32"/>
      <c r="CY1015" s="32"/>
      <c r="CZ1015" s="32"/>
      <c r="DA1015" s="32"/>
      <c r="DB1015" s="32"/>
      <c r="DC1015" s="32"/>
      <c r="DD1015" s="32"/>
      <c r="DE1015" s="32"/>
      <c r="DF1015" s="32"/>
      <c r="DG1015" s="32"/>
      <c r="DH1015" s="32"/>
      <c r="DI1015" s="32"/>
      <c r="DJ1015" s="32"/>
      <c r="DK1015" s="32"/>
      <c r="DL1015" s="32"/>
      <c r="DM1015" s="32"/>
      <c r="DN1015" s="32"/>
      <c r="DO1015" s="32"/>
      <c r="DP1015" s="32"/>
      <c r="DQ1015" s="32"/>
      <c r="DR1015" s="32"/>
      <c r="DS1015" s="32"/>
      <c r="DT1015" s="32"/>
      <c r="DU1015" s="32"/>
      <c r="DV1015" s="32"/>
      <c r="DW1015" s="32"/>
      <c r="DX1015" s="32"/>
      <c r="DY1015" s="32"/>
      <c r="DZ1015" s="32"/>
      <c r="EA1015" s="32"/>
      <c r="EB1015" s="32"/>
      <c r="EC1015" s="32"/>
      <c r="ED1015" s="32"/>
      <c r="EE1015" s="32"/>
      <c r="EF1015" s="32"/>
      <c r="EG1015" s="32"/>
      <c r="EH1015" s="32"/>
      <c r="EI1015" s="32"/>
      <c r="EJ1015" s="32"/>
      <c r="EK1015" s="32"/>
      <c r="EL1015" s="32"/>
      <c r="EM1015" s="32"/>
      <c r="EN1015" s="32"/>
      <c r="EO1015" s="32"/>
      <c r="EP1015" s="32"/>
      <c r="EQ1015" s="32"/>
      <c r="ER1015" s="32"/>
      <c r="ES1015" s="32"/>
      <c r="ET1015" s="32"/>
      <c r="EU1015" s="32"/>
      <c r="EV1015" s="32"/>
      <c r="EW1015" s="32"/>
      <c r="EX1015" s="32"/>
      <c r="EY1015" s="32"/>
      <c r="EZ1015" s="32"/>
      <c r="FA1015" s="32"/>
      <c r="FB1015" s="32"/>
      <c r="FC1015" s="32"/>
      <c r="FD1015" s="32"/>
      <c r="FE1015" s="32"/>
      <c r="FF1015" s="32"/>
      <c r="FG1015" s="32"/>
      <c r="FH1015" s="32"/>
      <c r="FI1015" s="32"/>
      <c r="FJ1015" s="32"/>
      <c r="FK1015" s="32"/>
      <c r="FL1015" s="32"/>
      <c r="FM1015" s="32"/>
      <c r="FN1015" s="32"/>
      <c r="FO1015" s="32"/>
      <c r="FP1015" s="32"/>
      <c r="FQ1015" s="32"/>
      <c r="FR1015" s="32"/>
      <c r="FS1015" s="32"/>
      <c r="FT1015" s="32"/>
      <c r="FU1015" s="32"/>
      <c r="FV1015" s="32"/>
      <c r="FW1015" s="32"/>
      <c r="FX1015" s="32"/>
      <c r="FY1015" s="32"/>
      <c r="FZ1015" s="32"/>
      <c r="GA1015" s="32"/>
      <c r="GB1015" s="32"/>
      <c r="GC1015" s="32"/>
      <c r="GD1015" s="32"/>
      <c r="GE1015" s="32"/>
      <c r="GF1015" s="32"/>
      <c r="GG1015" s="32"/>
      <c r="GH1015" s="32"/>
      <c r="GI1015" s="32"/>
      <c r="GJ1015" s="32"/>
      <c r="GK1015" s="32"/>
      <c r="GL1015" s="32"/>
      <c r="GM1015" s="32"/>
      <c r="GN1015" s="32"/>
      <c r="GO1015" s="32"/>
      <c r="GP1015" s="32"/>
      <c r="GQ1015" s="32"/>
      <c r="GR1015" s="32"/>
      <c r="GS1015" s="32"/>
      <c r="GT1015" s="32"/>
      <c r="GU1015" s="32"/>
      <c r="GV1015" s="32"/>
      <c r="GW1015" s="32"/>
      <c r="GX1015" s="32"/>
      <c r="GY1015" s="32"/>
      <c r="GZ1015" s="32"/>
      <c r="HA1015" s="32"/>
      <c r="HB1015" s="32"/>
      <c r="HC1015" s="32"/>
      <c r="HD1015" s="32"/>
      <c r="HE1015" s="32"/>
      <c r="HF1015" s="32"/>
      <c r="HG1015" s="32"/>
      <c r="HH1015" s="32"/>
      <c r="HI1015" s="32"/>
      <c r="HJ1015" s="32"/>
      <c r="HK1015" s="32"/>
      <c r="HL1015" s="32"/>
      <c r="HM1015" s="32"/>
      <c r="HN1015" s="32"/>
      <c r="HO1015" s="32"/>
      <c r="HP1015" s="32"/>
      <c r="HQ1015" s="32"/>
      <c r="HR1015" s="32"/>
      <c r="HS1015" s="32"/>
      <c r="HT1015" s="32"/>
      <c r="HU1015" s="32"/>
      <c r="HV1015" s="32"/>
      <c r="HW1015" s="32"/>
      <c r="HX1015" s="32"/>
      <c r="HY1015" s="32"/>
      <c r="HZ1015" s="32"/>
      <c r="IA1015" s="32"/>
      <c r="IB1015" s="32"/>
      <c r="IC1015" s="32"/>
      <c r="ID1015" s="32"/>
      <c r="IE1015" s="32"/>
      <c r="IF1015" s="32"/>
      <c r="IG1015" s="32"/>
      <c r="IH1015" s="32"/>
      <c r="II1015" s="32"/>
      <c r="IJ1015" s="32"/>
      <c r="IK1015" s="32"/>
      <c r="IL1015" s="32"/>
      <c r="IM1015" s="32"/>
      <c r="IN1015" s="32"/>
      <c r="IO1015" s="32"/>
      <c r="IP1015" s="32"/>
      <c r="IQ1015" s="32"/>
      <c r="IR1015" s="32"/>
      <c r="IS1015" s="32"/>
      <c r="IT1015" s="32"/>
      <c r="IU1015" s="32"/>
    </row>
    <row r="1016" spans="1:255" ht="15">
      <c r="A1016" s="101">
        <v>44170</v>
      </c>
      <c r="B1016" s="109" t="s">
        <v>710</v>
      </c>
      <c r="C1016" s="109" t="s">
        <v>711</v>
      </c>
      <c r="D1016" s="109" t="s">
        <v>716</v>
      </c>
      <c r="E1016" s="100">
        <v>600</v>
      </c>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c r="AD1016" s="32"/>
      <c r="AE1016" s="32"/>
      <c r="AF1016" s="32"/>
      <c r="AG1016" s="32"/>
      <c r="AH1016" s="32"/>
      <c r="AI1016" s="32"/>
      <c r="AJ1016" s="32"/>
      <c r="AK1016" s="32"/>
      <c r="AL1016" s="32"/>
      <c r="AM1016" s="32"/>
      <c r="AN1016" s="32"/>
      <c r="AO1016" s="32"/>
      <c r="AP1016" s="32"/>
      <c r="AQ1016" s="32"/>
      <c r="AR1016" s="32"/>
      <c r="AS1016" s="32"/>
      <c r="AT1016" s="32"/>
      <c r="AU1016" s="32"/>
      <c r="AV1016" s="32"/>
      <c r="AW1016" s="32"/>
      <c r="AX1016" s="32"/>
      <c r="AY1016" s="32"/>
      <c r="AZ1016" s="32"/>
      <c r="BA1016" s="32"/>
      <c r="BB1016" s="32"/>
      <c r="BC1016" s="32"/>
      <c r="BD1016" s="32"/>
      <c r="BE1016" s="32"/>
      <c r="BF1016" s="32"/>
      <c r="BG1016" s="32"/>
      <c r="BH1016" s="32"/>
      <c r="BI1016" s="32"/>
      <c r="BJ1016" s="32"/>
      <c r="BK1016" s="32"/>
      <c r="BL1016" s="32"/>
      <c r="BM1016" s="32"/>
      <c r="BN1016" s="32"/>
      <c r="BO1016" s="32"/>
      <c r="BP1016" s="32"/>
      <c r="BQ1016" s="32"/>
      <c r="BR1016" s="32"/>
      <c r="BS1016" s="32"/>
      <c r="BT1016" s="32"/>
      <c r="BU1016" s="32"/>
      <c r="BV1016" s="32"/>
      <c r="BW1016" s="32"/>
      <c r="BX1016" s="32"/>
      <c r="BY1016" s="32"/>
      <c r="BZ1016" s="32"/>
      <c r="CA1016" s="32"/>
      <c r="CB1016" s="32"/>
      <c r="CC1016" s="32"/>
      <c r="CD1016" s="32"/>
      <c r="CE1016" s="32"/>
      <c r="CF1016" s="32"/>
      <c r="CG1016" s="32"/>
      <c r="CH1016" s="32"/>
      <c r="CI1016" s="32"/>
      <c r="CJ1016" s="32"/>
      <c r="CK1016" s="32"/>
      <c r="CL1016" s="32"/>
      <c r="CM1016" s="32"/>
      <c r="CN1016" s="32"/>
      <c r="CO1016" s="32"/>
      <c r="CP1016" s="32"/>
      <c r="CQ1016" s="32"/>
      <c r="CR1016" s="32"/>
      <c r="CS1016" s="32"/>
      <c r="CT1016" s="32"/>
      <c r="CU1016" s="32"/>
      <c r="CV1016" s="32"/>
      <c r="CW1016" s="32"/>
      <c r="CX1016" s="32"/>
      <c r="CY1016" s="32"/>
      <c r="CZ1016" s="32"/>
      <c r="DA1016" s="32"/>
      <c r="DB1016" s="32"/>
      <c r="DC1016" s="32"/>
      <c r="DD1016" s="32"/>
      <c r="DE1016" s="32"/>
      <c r="DF1016" s="32"/>
      <c r="DG1016" s="32"/>
      <c r="DH1016" s="32"/>
      <c r="DI1016" s="32"/>
      <c r="DJ1016" s="32"/>
      <c r="DK1016" s="32"/>
      <c r="DL1016" s="32"/>
      <c r="DM1016" s="32"/>
      <c r="DN1016" s="32"/>
      <c r="DO1016" s="32"/>
      <c r="DP1016" s="32"/>
      <c r="DQ1016" s="32"/>
      <c r="DR1016" s="32"/>
      <c r="DS1016" s="32"/>
      <c r="DT1016" s="32"/>
      <c r="DU1016" s="32"/>
      <c r="DV1016" s="32"/>
      <c r="DW1016" s="32"/>
      <c r="DX1016" s="32"/>
      <c r="DY1016" s="32"/>
      <c r="DZ1016" s="32"/>
      <c r="EA1016" s="32"/>
      <c r="EB1016" s="32"/>
      <c r="EC1016" s="32"/>
      <c r="ED1016" s="32"/>
      <c r="EE1016" s="32"/>
      <c r="EF1016" s="32"/>
      <c r="EG1016" s="32"/>
      <c r="EH1016" s="32"/>
      <c r="EI1016" s="32"/>
      <c r="EJ1016" s="32"/>
      <c r="EK1016" s="32"/>
      <c r="EL1016" s="32"/>
      <c r="EM1016" s="32"/>
      <c r="EN1016" s="32"/>
      <c r="EO1016" s="32"/>
      <c r="EP1016" s="32"/>
      <c r="EQ1016" s="32"/>
      <c r="ER1016" s="32"/>
      <c r="ES1016" s="32"/>
      <c r="ET1016" s="32"/>
      <c r="EU1016" s="32"/>
      <c r="EV1016" s="32"/>
      <c r="EW1016" s="32"/>
      <c r="EX1016" s="32"/>
      <c r="EY1016" s="32"/>
      <c r="EZ1016" s="32"/>
      <c r="FA1016" s="32"/>
      <c r="FB1016" s="32"/>
      <c r="FC1016" s="32"/>
      <c r="FD1016" s="32"/>
      <c r="FE1016" s="32"/>
      <c r="FF1016" s="32"/>
      <c r="FG1016" s="32"/>
      <c r="FH1016" s="32"/>
      <c r="FI1016" s="32"/>
      <c r="FJ1016" s="32"/>
      <c r="FK1016" s="32"/>
      <c r="FL1016" s="32"/>
      <c r="FM1016" s="32"/>
      <c r="FN1016" s="32"/>
      <c r="FO1016" s="32"/>
      <c r="FP1016" s="32"/>
      <c r="FQ1016" s="32"/>
      <c r="FR1016" s="32"/>
      <c r="FS1016" s="32"/>
      <c r="FT1016" s="32"/>
      <c r="FU1016" s="32"/>
      <c r="FV1016" s="32"/>
      <c r="FW1016" s="32"/>
      <c r="FX1016" s="32"/>
      <c r="FY1016" s="32"/>
      <c r="FZ1016" s="32"/>
      <c r="GA1016" s="32"/>
      <c r="GB1016" s="32"/>
      <c r="GC1016" s="32"/>
      <c r="GD1016" s="32"/>
      <c r="GE1016" s="32"/>
      <c r="GF1016" s="32"/>
      <c r="GG1016" s="32"/>
      <c r="GH1016" s="32"/>
      <c r="GI1016" s="32"/>
      <c r="GJ1016" s="32"/>
      <c r="GK1016" s="32"/>
      <c r="GL1016" s="32"/>
      <c r="GM1016" s="32"/>
      <c r="GN1016" s="32"/>
      <c r="GO1016" s="32"/>
      <c r="GP1016" s="32"/>
      <c r="GQ1016" s="32"/>
      <c r="GR1016" s="32"/>
      <c r="GS1016" s="32"/>
      <c r="GT1016" s="32"/>
      <c r="GU1016" s="32"/>
      <c r="GV1016" s="32"/>
      <c r="GW1016" s="32"/>
      <c r="GX1016" s="32"/>
      <c r="GY1016" s="32"/>
      <c r="GZ1016" s="32"/>
      <c r="HA1016" s="32"/>
      <c r="HB1016" s="32"/>
      <c r="HC1016" s="32"/>
      <c r="HD1016" s="32"/>
      <c r="HE1016" s="32"/>
      <c r="HF1016" s="32"/>
      <c r="HG1016" s="32"/>
      <c r="HH1016" s="32"/>
      <c r="HI1016" s="32"/>
      <c r="HJ1016" s="32"/>
      <c r="HK1016" s="32"/>
      <c r="HL1016" s="32"/>
      <c r="HM1016" s="32"/>
      <c r="HN1016" s="32"/>
      <c r="HO1016" s="32"/>
      <c r="HP1016" s="32"/>
      <c r="HQ1016" s="32"/>
      <c r="HR1016" s="32"/>
      <c r="HS1016" s="32"/>
      <c r="HT1016" s="32"/>
      <c r="HU1016" s="32"/>
      <c r="HV1016" s="32"/>
      <c r="HW1016" s="32"/>
      <c r="HX1016" s="32"/>
      <c r="HY1016" s="32"/>
      <c r="HZ1016" s="32"/>
      <c r="IA1016" s="32"/>
      <c r="IB1016" s="32"/>
      <c r="IC1016" s="32"/>
      <c r="ID1016" s="32"/>
      <c r="IE1016" s="32"/>
      <c r="IF1016" s="32"/>
      <c r="IG1016" s="32"/>
      <c r="IH1016" s="32"/>
      <c r="II1016" s="32"/>
      <c r="IJ1016" s="32"/>
      <c r="IK1016" s="32"/>
      <c r="IL1016" s="32"/>
      <c r="IM1016" s="32"/>
      <c r="IN1016" s="32"/>
      <c r="IO1016" s="32"/>
      <c r="IP1016" s="32"/>
      <c r="IQ1016" s="32"/>
      <c r="IR1016" s="32"/>
      <c r="IS1016" s="32"/>
      <c r="IT1016" s="32"/>
      <c r="IU1016" s="32"/>
    </row>
    <row r="1017" spans="1:255" ht="15">
      <c r="A1017" s="101">
        <v>44124</v>
      </c>
      <c r="B1017" s="107" t="s">
        <v>717</v>
      </c>
      <c r="C1017" s="109" t="s">
        <v>718</v>
      </c>
      <c r="D1017" s="109" t="s">
        <v>719</v>
      </c>
      <c r="E1017" s="100">
        <v>785</v>
      </c>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2"/>
      <c r="AD1017" s="32"/>
      <c r="AE1017" s="32"/>
      <c r="AF1017" s="32"/>
      <c r="AG1017" s="32"/>
      <c r="AH1017" s="32"/>
      <c r="AI1017" s="32"/>
      <c r="AJ1017" s="32"/>
      <c r="AK1017" s="32"/>
      <c r="AL1017" s="32"/>
      <c r="AM1017" s="32"/>
      <c r="AN1017" s="32"/>
      <c r="AO1017" s="32"/>
      <c r="AP1017" s="32"/>
      <c r="AQ1017" s="32"/>
      <c r="AR1017" s="32"/>
      <c r="AS1017" s="32"/>
      <c r="AT1017" s="32"/>
      <c r="AU1017" s="32"/>
      <c r="AV1017" s="32"/>
      <c r="AW1017" s="32"/>
      <c r="AX1017" s="32"/>
      <c r="AY1017" s="32"/>
      <c r="AZ1017" s="32"/>
      <c r="BA1017" s="32"/>
      <c r="BB1017" s="32"/>
      <c r="BC1017" s="32"/>
      <c r="BD1017" s="32"/>
      <c r="BE1017" s="32"/>
      <c r="BF1017" s="32"/>
      <c r="BG1017" s="32"/>
      <c r="BH1017" s="32"/>
      <c r="BI1017" s="32"/>
      <c r="BJ1017" s="32"/>
      <c r="BK1017" s="32"/>
      <c r="BL1017" s="32"/>
      <c r="BM1017" s="32"/>
      <c r="BN1017" s="32"/>
      <c r="BO1017" s="32"/>
      <c r="BP1017" s="32"/>
      <c r="BQ1017" s="32"/>
      <c r="BR1017" s="32"/>
      <c r="BS1017" s="32"/>
      <c r="BT1017" s="32"/>
      <c r="BU1017" s="32"/>
      <c r="BV1017" s="32"/>
      <c r="BW1017" s="32"/>
      <c r="BX1017" s="32"/>
      <c r="BY1017" s="32"/>
      <c r="BZ1017" s="32"/>
      <c r="CA1017" s="32"/>
      <c r="CB1017" s="32"/>
      <c r="CC1017" s="32"/>
      <c r="CD1017" s="32"/>
      <c r="CE1017" s="32"/>
      <c r="CF1017" s="32"/>
      <c r="CG1017" s="32"/>
      <c r="CH1017" s="32"/>
      <c r="CI1017" s="32"/>
      <c r="CJ1017" s="32"/>
      <c r="CK1017" s="32"/>
      <c r="CL1017" s="32"/>
      <c r="CM1017" s="32"/>
      <c r="CN1017" s="32"/>
      <c r="CO1017" s="32"/>
      <c r="CP1017" s="32"/>
      <c r="CQ1017" s="32"/>
      <c r="CR1017" s="32"/>
      <c r="CS1017" s="32"/>
      <c r="CT1017" s="32"/>
      <c r="CU1017" s="32"/>
      <c r="CV1017" s="32"/>
      <c r="CW1017" s="32"/>
      <c r="CX1017" s="32"/>
      <c r="CY1017" s="32"/>
      <c r="CZ1017" s="32"/>
      <c r="DA1017" s="32"/>
      <c r="DB1017" s="32"/>
      <c r="DC1017" s="32"/>
      <c r="DD1017" s="32"/>
      <c r="DE1017" s="32"/>
      <c r="DF1017" s="32"/>
      <c r="DG1017" s="32"/>
      <c r="DH1017" s="32"/>
      <c r="DI1017" s="32"/>
      <c r="DJ1017" s="32"/>
      <c r="DK1017" s="32"/>
      <c r="DL1017" s="32"/>
      <c r="DM1017" s="32"/>
      <c r="DN1017" s="32"/>
      <c r="DO1017" s="32"/>
      <c r="DP1017" s="32"/>
      <c r="DQ1017" s="32"/>
      <c r="DR1017" s="32"/>
      <c r="DS1017" s="32"/>
      <c r="DT1017" s="32"/>
      <c r="DU1017" s="32"/>
      <c r="DV1017" s="32"/>
      <c r="DW1017" s="32"/>
      <c r="DX1017" s="32"/>
      <c r="DY1017" s="32"/>
      <c r="DZ1017" s="32"/>
      <c r="EA1017" s="32"/>
      <c r="EB1017" s="32"/>
      <c r="EC1017" s="32"/>
      <c r="ED1017" s="32"/>
      <c r="EE1017" s="32"/>
      <c r="EF1017" s="32"/>
      <c r="EG1017" s="32"/>
      <c r="EH1017" s="32"/>
      <c r="EI1017" s="32"/>
      <c r="EJ1017" s="32"/>
      <c r="EK1017" s="32"/>
      <c r="EL1017" s="32"/>
      <c r="EM1017" s="32"/>
      <c r="EN1017" s="32"/>
      <c r="EO1017" s="32"/>
      <c r="EP1017" s="32"/>
      <c r="EQ1017" s="32"/>
      <c r="ER1017" s="32"/>
      <c r="ES1017" s="32"/>
      <c r="ET1017" s="32"/>
      <c r="EU1017" s="32"/>
      <c r="EV1017" s="32"/>
      <c r="EW1017" s="32"/>
      <c r="EX1017" s="32"/>
      <c r="EY1017" s="32"/>
      <c r="EZ1017" s="32"/>
      <c r="FA1017" s="32"/>
      <c r="FB1017" s="32"/>
      <c r="FC1017" s="32"/>
      <c r="FD1017" s="32"/>
      <c r="FE1017" s="32"/>
      <c r="FF1017" s="32"/>
      <c r="FG1017" s="32"/>
      <c r="FH1017" s="32"/>
      <c r="FI1017" s="32"/>
      <c r="FJ1017" s="32"/>
      <c r="FK1017" s="32"/>
      <c r="FL1017" s="32"/>
      <c r="FM1017" s="32"/>
      <c r="FN1017" s="32"/>
      <c r="FO1017" s="32"/>
      <c r="FP1017" s="32"/>
      <c r="FQ1017" s="32"/>
      <c r="FR1017" s="32"/>
      <c r="FS1017" s="32"/>
      <c r="FT1017" s="32"/>
      <c r="FU1017" s="32"/>
      <c r="FV1017" s="32"/>
      <c r="FW1017" s="32"/>
      <c r="FX1017" s="32"/>
      <c r="FY1017" s="32"/>
      <c r="FZ1017" s="32"/>
      <c r="GA1017" s="32"/>
      <c r="GB1017" s="32"/>
      <c r="GC1017" s="32"/>
      <c r="GD1017" s="32"/>
      <c r="GE1017" s="32"/>
      <c r="GF1017" s="32"/>
      <c r="GG1017" s="32"/>
      <c r="GH1017" s="32"/>
      <c r="GI1017" s="32"/>
      <c r="GJ1017" s="32"/>
      <c r="GK1017" s="32"/>
      <c r="GL1017" s="32"/>
      <c r="GM1017" s="32"/>
      <c r="GN1017" s="32"/>
      <c r="GO1017" s="32"/>
      <c r="GP1017" s="32"/>
      <c r="GQ1017" s="32"/>
      <c r="GR1017" s="32"/>
      <c r="GS1017" s="32"/>
      <c r="GT1017" s="32"/>
      <c r="GU1017" s="32"/>
      <c r="GV1017" s="32"/>
      <c r="GW1017" s="32"/>
      <c r="GX1017" s="32"/>
      <c r="GY1017" s="32"/>
      <c r="GZ1017" s="32"/>
      <c r="HA1017" s="32"/>
      <c r="HB1017" s="32"/>
      <c r="HC1017" s="32"/>
      <c r="HD1017" s="32"/>
      <c r="HE1017" s="32"/>
      <c r="HF1017" s="32"/>
      <c r="HG1017" s="32"/>
      <c r="HH1017" s="32"/>
      <c r="HI1017" s="32"/>
      <c r="HJ1017" s="32"/>
      <c r="HK1017" s="32"/>
      <c r="HL1017" s="32"/>
      <c r="HM1017" s="32"/>
      <c r="HN1017" s="32"/>
      <c r="HO1017" s="32"/>
      <c r="HP1017" s="32"/>
      <c r="HQ1017" s="32"/>
      <c r="HR1017" s="32"/>
      <c r="HS1017" s="32"/>
      <c r="HT1017" s="32"/>
      <c r="HU1017" s="32"/>
      <c r="HV1017" s="32"/>
      <c r="HW1017" s="32"/>
      <c r="HX1017" s="32"/>
      <c r="HY1017" s="32"/>
      <c r="HZ1017" s="32"/>
      <c r="IA1017" s="32"/>
      <c r="IB1017" s="32"/>
      <c r="IC1017" s="32"/>
      <c r="ID1017" s="32"/>
      <c r="IE1017" s="32"/>
      <c r="IF1017" s="32"/>
      <c r="IG1017" s="32"/>
      <c r="IH1017" s="32"/>
      <c r="II1017" s="32"/>
      <c r="IJ1017" s="32"/>
      <c r="IK1017" s="32"/>
      <c r="IL1017" s="32"/>
      <c r="IM1017" s="32"/>
      <c r="IN1017" s="32"/>
      <c r="IO1017" s="32"/>
      <c r="IP1017" s="32"/>
      <c r="IQ1017" s="32"/>
      <c r="IR1017" s="32"/>
      <c r="IS1017" s="32"/>
      <c r="IT1017" s="32"/>
      <c r="IU1017" s="32"/>
    </row>
    <row r="1018" spans="1:255" ht="15">
      <c r="A1018" s="101">
        <v>44174</v>
      </c>
      <c r="B1018" s="107" t="s">
        <v>720</v>
      </c>
      <c r="C1018" s="109" t="s">
        <v>727</v>
      </c>
      <c r="D1018" s="109" t="s">
        <v>721</v>
      </c>
      <c r="E1018" s="100">
        <v>171</v>
      </c>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2"/>
      <c r="AD1018" s="32"/>
      <c r="AE1018" s="32"/>
      <c r="AF1018" s="32"/>
      <c r="AG1018" s="32"/>
      <c r="AH1018" s="32"/>
      <c r="AI1018" s="32"/>
      <c r="AJ1018" s="32"/>
      <c r="AK1018" s="32"/>
      <c r="AL1018" s="32"/>
      <c r="AM1018" s="32"/>
      <c r="AN1018" s="32"/>
      <c r="AO1018" s="32"/>
      <c r="AP1018" s="32"/>
      <c r="AQ1018" s="32"/>
      <c r="AR1018" s="32"/>
      <c r="AS1018" s="32"/>
      <c r="AT1018" s="32"/>
      <c r="AU1018" s="32"/>
      <c r="AV1018" s="32"/>
      <c r="AW1018" s="32"/>
      <c r="AX1018" s="32"/>
      <c r="AY1018" s="32"/>
      <c r="AZ1018" s="32"/>
      <c r="BA1018" s="32"/>
      <c r="BB1018" s="32"/>
      <c r="BC1018" s="32"/>
      <c r="BD1018" s="32"/>
      <c r="BE1018" s="32"/>
      <c r="BF1018" s="32"/>
      <c r="BG1018" s="32"/>
      <c r="BH1018" s="32"/>
      <c r="BI1018" s="32"/>
      <c r="BJ1018" s="32"/>
      <c r="BK1018" s="32"/>
      <c r="BL1018" s="32"/>
      <c r="BM1018" s="32"/>
      <c r="BN1018" s="32"/>
      <c r="BO1018" s="32"/>
      <c r="BP1018" s="32"/>
      <c r="BQ1018" s="32"/>
      <c r="BR1018" s="32"/>
      <c r="BS1018" s="32"/>
      <c r="BT1018" s="32"/>
      <c r="BU1018" s="32"/>
      <c r="BV1018" s="32"/>
      <c r="BW1018" s="32"/>
      <c r="BX1018" s="32"/>
      <c r="BY1018" s="32"/>
      <c r="BZ1018" s="32"/>
      <c r="CA1018" s="32"/>
      <c r="CB1018" s="32"/>
      <c r="CC1018" s="32"/>
      <c r="CD1018" s="32"/>
      <c r="CE1018" s="32"/>
      <c r="CF1018" s="32"/>
      <c r="CG1018" s="32"/>
      <c r="CH1018" s="32"/>
      <c r="CI1018" s="32"/>
      <c r="CJ1018" s="32"/>
      <c r="CK1018" s="32"/>
      <c r="CL1018" s="32"/>
      <c r="CM1018" s="32"/>
      <c r="CN1018" s="32"/>
      <c r="CO1018" s="32"/>
      <c r="CP1018" s="32"/>
      <c r="CQ1018" s="32"/>
      <c r="CR1018" s="32"/>
      <c r="CS1018" s="32"/>
      <c r="CT1018" s="32"/>
      <c r="CU1018" s="32"/>
      <c r="CV1018" s="32"/>
      <c r="CW1018" s="32"/>
      <c r="CX1018" s="32"/>
      <c r="CY1018" s="32"/>
      <c r="CZ1018" s="32"/>
      <c r="DA1018" s="32"/>
      <c r="DB1018" s="32"/>
      <c r="DC1018" s="32"/>
      <c r="DD1018" s="32"/>
      <c r="DE1018" s="32"/>
      <c r="DF1018" s="32"/>
      <c r="DG1018" s="32"/>
      <c r="DH1018" s="32"/>
      <c r="DI1018" s="32"/>
      <c r="DJ1018" s="32"/>
      <c r="DK1018" s="32"/>
      <c r="DL1018" s="32"/>
      <c r="DM1018" s="32"/>
      <c r="DN1018" s="32"/>
      <c r="DO1018" s="32"/>
      <c r="DP1018" s="32"/>
      <c r="DQ1018" s="32"/>
      <c r="DR1018" s="32"/>
      <c r="DS1018" s="32"/>
      <c r="DT1018" s="32"/>
      <c r="DU1018" s="32"/>
      <c r="DV1018" s="32"/>
      <c r="DW1018" s="32"/>
      <c r="DX1018" s="32"/>
      <c r="DY1018" s="32"/>
      <c r="DZ1018" s="32"/>
      <c r="EA1018" s="32"/>
      <c r="EB1018" s="32"/>
      <c r="EC1018" s="32"/>
      <c r="ED1018" s="32"/>
      <c r="EE1018" s="32"/>
      <c r="EF1018" s="32"/>
      <c r="EG1018" s="32"/>
      <c r="EH1018" s="32"/>
      <c r="EI1018" s="32"/>
      <c r="EJ1018" s="32"/>
      <c r="EK1018" s="32"/>
      <c r="EL1018" s="32"/>
      <c r="EM1018" s="32"/>
      <c r="EN1018" s="32"/>
      <c r="EO1018" s="32"/>
      <c r="EP1018" s="32"/>
      <c r="EQ1018" s="32"/>
      <c r="ER1018" s="32"/>
      <c r="ES1018" s="32"/>
      <c r="ET1018" s="32"/>
      <c r="EU1018" s="32"/>
      <c r="EV1018" s="32"/>
      <c r="EW1018" s="32"/>
      <c r="EX1018" s="32"/>
      <c r="EY1018" s="32"/>
      <c r="EZ1018" s="32"/>
      <c r="FA1018" s="32"/>
      <c r="FB1018" s="32"/>
      <c r="FC1018" s="32"/>
      <c r="FD1018" s="32"/>
      <c r="FE1018" s="32"/>
      <c r="FF1018" s="32"/>
      <c r="FG1018" s="32"/>
      <c r="FH1018" s="32"/>
      <c r="FI1018" s="32"/>
      <c r="FJ1018" s="32"/>
      <c r="FK1018" s="32"/>
      <c r="FL1018" s="32"/>
      <c r="FM1018" s="32"/>
      <c r="FN1018" s="32"/>
      <c r="FO1018" s="32"/>
      <c r="FP1018" s="32"/>
      <c r="FQ1018" s="32"/>
      <c r="FR1018" s="32"/>
      <c r="FS1018" s="32"/>
      <c r="FT1018" s="32"/>
      <c r="FU1018" s="32"/>
      <c r="FV1018" s="32"/>
      <c r="FW1018" s="32"/>
      <c r="FX1018" s="32"/>
      <c r="FY1018" s="32"/>
      <c r="FZ1018" s="32"/>
      <c r="GA1018" s="32"/>
      <c r="GB1018" s="32"/>
      <c r="GC1018" s="32"/>
      <c r="GD1018" s="32"/>
      <c r="GE1018" s="32"/>
      <c r="GF1018" s="32"/>
      <c r="GG1018" s="32"/>
      <c r="GH1018" s="32"/>
      <c r="GI1018" s="32"/>
      <c r="GJ1018" s="32"/>
      <c r="GK1018" s="32"/>
      <c r="GL1018" s="32"/>
      <c r="GM1018" s="32"/>
      <c r="GN1018" s="32"/>
      <c r="GO1018" s="32"/>
      <c r="GP1018" s="32"/>
      <c r="GQ1018" s="32"/>
      <c r="GR1018" s="32"/>
      <c r="GS1018" s="32"/>
      <c r="GT1018" s="32"/>
      <c r="GU1018" s="32"/>
      <c r="GV1018" s="32"/>
      <c r="GW1018" s="32"/>
      <c r="GX1018" s="32"/>
      <c r="GY1018" s="32"/>
      <c r="GZ1018" s="32"/>
      <c r="HA1018" s="32"/>
      <c r="HB1018" s="32"/>
      <c r="HC1018" s="32"/>
      <c r="HD1018" s="32"/>
      <c r="HE1018" s="32"/>
      <c r="HF1018" s="32"/>
      <c r="HG1018" s="32"/>
      <c r="HH1018" s="32"/>
      <c r="HI1018" s="32"/>
      <c r="HJ1018" s="32"/>
      <c r="HK1018" s="32"/>
      <c r="HL1018" s="32"/>
      <c r="HM1018" s="32"/>
      <c r="HN1018" s="32"/>
      <c r="HO1018" s="32"/>
      <c r="HP1018" s="32"/>
      <c r="HQ1018" s="32"/>
      <c r="HR1018" s="32"/>
      <c r="HS1018" s="32"/>
      <c r="HT1018" s="32"/>
      <c r="HU1018" s="32"/>
      <c r="HV1018" s="32"/>
      <c r="HW1018" s="32"/>
      <c r="HX1018" s="32"/>
      <c r="HY1018" s="32"/>
      <c r="HZ1018" s="32"/>
      <c r="IA1018" s="32"/>
      <c r="IB1018" s="32"/>
      <c r="IC1018" s="32"/>
      <c r="ID1018" s="32"/>
      <c r="IE1018" s="32"/>
      <c r="IF1018" s="32"/>
      <c r="IG1018" s="32"/>
      <c r="IH1018" s="32"/>
      <c r="II1018" s="32"/>
      <c r="IJ1018" s="32"/>
      <c r="IK1018" s="32"/>
      <c r="IL1018" s="32"/>
      <c r="IM1018" s="32"/>
      <c r="IN1018" s="32"/>
      <c r="IO1018" s="32"/>
      <c r="IP1018" s="32"/>
      <c r="IQ1018" s="32"/>
      <c r="IR1018" s="32"/>
      <c r="IS1018" s="32"/>
      <c r="IT1018" s="32"/>
      <c r="IU1018" s="32"/>
    </row>
    <row r="1019" spans="1:255" ht="15">
      <c r="A1019" s="101">
        <v>44175</v>
      </c>
      <c r="B1019" s="107" t="s">
        <v>722</v>
      </c>
      <c r="C1019" s="109" t="s">
        <v>723</v>
      </c>
      <c r="D1019" s="109" t="s">
        <v>724</v>
      </c>
      <c r="E1019" s="100">
        <v>120</v>
      </c>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2"/>
      <c r="AD1019" s="32"/>
      <c r="AE1019" s="32"/>
      <c r="AF1019" s="32"/>
      <c r="AG1019" s="32"/>
      <c r="AH1019" s="32"/>
      <c r="AI1019" s="32"/>
      <c r="AJ1019" s="32"/>
      <c r="AK1019" s="32"/>
      <c r="AL1019" s="32"/>
      <c r="AM1019" s="32"/>
      <c r="AN1019" s="32"/>
      <c r="AO1019" s="32"/>
      <c r="AP1019" s="32"/>
      <c r="AQ1019" s="32"/>
      <c r="AR1019" s="32"/>
      <c r="AS1019" s="32"/>
      <c r="AT1019" s="32"/>
      <c r="AU1019" s="32"/>
      <c r="AV1019" s="32"/>
      <c r="AW1019" s="32"/>
      <c r="AX1019" s="32"/>
      <c r="AY1019" s="32"/>
      <c r="AZ1019" s="32"/>
      <c r="BA1019" s="32"/>
      <c r="BB1019" s="32"/>
      <c r="BC1019" s="32"/>
      <c r="BD1019" s="32"/>
      <c r="BE1019" s="32"/>
      <c r="BF1019" s="32"/>
      <c r="BG1019" s="32"/>
      <c r="BH1019" s="32"/>
      <c r="BI1019" s="32"/>
      <c r="BJ1019" s="32"/>
      <c r="BK1019" s="32"/>
      <c r="BL1019" s="32"/>
      <c r="BM1019" s="32"/>
      <c r="BN1019" s="32"/>
      <c r="BO1019" s="32"/>
      <c r="BP1019" s="32"/>
      <c r="BQ1019" s="32"/>
      <c r="BR1019" s="32"/>
      <c r="BS1019" s="32"/>
      <c r="BT1019" s="32"/>
      <c r="BU1019" s="32"/>
      <c r="BV1019" s="32"/>
      <c r="BW1019" s="32"/>
      <c r="BX1019" s="32"/>
      <c r="BY1019" s="32"/>
      <c r="BZ1019" s="32"/>
      <c r="CA1019" s="32"/>
      <c r="CB1019" s="32"/>
      <c r="CC1019" s="32"/>
      <c r="CD1019" s="32"/>
      <c r="CE1019" s="32"/>
      <c r="CF1019" s="32"/>
      <c r="CG1019" s="32"/>
      <c r="CH1019" s="32"/>
      <c r="CI1019" s="32"/>
      <c r="CJ1019" s="32"/>
      <c r="CK1019" s="32"/>
      <c r="CL1019" s="32"/>
      <c r="CM1019" s="32"/>
      <c r="CN1019" s="32"/>
      <c r="CO1019" s="32"/>
      <c r="CP1019" s="32"/>
      <c r="CQ1019" s="32"/>
      <c r="CR1019" s="32"/>
      <c r="CS1019" s="32"/>
      <c r="CT1019" s="32"/>
      <c r="CU1019" s="32"/>
      <c r="CV1019" s="32"/>
      <c r="CW1019" s="32"/>
      <c r="CX1019" s="32"/>
      <c r="CY1019" s="32"/>
      <c r="CZ1019" s="32"/>
      <c r="DA1019" s="32"/>
      <c r="DB1019" s="32"/>
      <c r="DC1019" s="32"/>
      <c r="DD1019" s="32"/>
      <c r="DE1019" s="32"/>
      <c r="DF1019" s="32"/>
      <c r="DG1019" s="32"/>
      <c r="DH1019" s="32"/>
      <c r="DI1019" s="32"/>
      <c r="DJ1019" s="32"/>
      <c r="DK1019" s="32"/>
      <c r="DL1019" s="32"/>
      <c r="DM1019" s="32"/>
      <c r="DN1019" s="32"/>
      <c r="DO1019" s="32"/>
      <c r="DP1019" s="32"/>
      <c r="DQ1019" s="32"/>
      <c r="DR1019" s="32"/>
      <c r="DS1019" s="32"/>
      <c r="DT1019" s="32"/>
      <c r="DU1019" s="32"/>
      <c r="DV1019" s="32"/>
      <c r="DW1019" s="32"/>
      <c r="DX1019" s="32"/>
      <c r="DY1019" s="32"/>
      <c r="DZ1019" s="32"/>
      <c r="EA1019" s="32"/>
      <c r="EB1019" s="32"/>
      <c r="EC1019" s="32"/>
      <c r="ED1019" s="32"/>
      <c r="EE1019" s="32"/>
      <c r="EF1019" s="32"/>
      <c r="EG1019" s="32"/>
      <c r="EH1019" s="32"/>
      <c r="EI1019" s="32"/>
      <c r="EJ1019" s="32"/>
      <c r="EK1019" s="32"/>
      <c r="EL1019" s="32"/>
      <c r="EM1019" s="32"/>
      <c r="EN1019" s="32"/>
      <c r="EO1019" s="32"/>
      <c r="EP1019" s="32"/>
      <c r="EQ1019" s="32"/>
      <c r="ER1019" s="32"/>
      <c r="ES1019" s="32"/>
      <c r="ET1019" s="32"/>
      <c r="EU1019" s="32"/>
      <c r="EV1019" s="32"/>
      <c r="EW1019" s="32"/>
      <c r="EX1019" s="32"/>
      <c r="EY1019" s="32"/>
      <c r="EZ1019" s="32"/>
      <c r="FA1019" s="32"/>
      <c r="FB1019" s="32"/>
      <c r="FC1019" s="32"/>
      <c r="FD1019" s="32"/>
      <c r="FE1019" s="32"/>
      <c r="FF1019" s="32"/>
      <c r="FG1019" s="32"/>
      <c r="FH1019" s="32"/>
      <c r="FI1019" s="32"/>
      <c r="FJ1019" s="32"/>
      <c r="FK1019" s="32"/>
      <c r="FL1019" s="32"/>
      <c r="FM1019" s="32"/>
      <c r="FN1019" s="32"/>
      <c r="FO1019" s="32"/>
      <c r="FP1019" s="32"/>
      <c r="FQ1019" s="32"/>
      <c r="FR1019" s="32"/>
      <c r="FS1019" s="32"/>
      <c r="FT1019" s="32"/>
      <c r="FU1019" s="32"/>
      <c r="FV1019" s="32"/>
      <c r="FW1019" s="32"/>
      <c r="FX1019" s="32"/>
      <c r="FY1019" s="32"/>
      <c r="FZ1019" s="32"/>
      <c r="GA1019" s="32"/>
      <c r="GB1019" s="32"/>
      <c r="GC1019" s="32"/>
      <c r="GD1019" s="32"/>
      <c r="GE1019" s="32"/>
      <c r="GF1019" s="32"/>
      <c r="GG1019" s="32"/>
      <c r="GH1019" s="32"/>
      <c r="GI1019" s="32"/>
      <c r="GJ1019" s="32"/>
      <c r="GK1019" s="32"/>
      <c r="GL1019" s="32"/>
      <c r="GM1019" s="32"/>
      <c r="GN1019" s="32"/>
      <c r="GO1019" s="32"/>
      <c r="GP1019" s="32"/>
      <c r="GQ1019" s="32"/>
      <c r="GR1019" s="32"/>
      <c r="GS1019" s="32"/>
      <c r="GT1019" s="32"/>
      <c r="GU1019" s="32"/>
      <c r="GV1019" s="32"/>
      <c r="GW1019" s="32"/>
      <c r="GX1019" s="32"/>
      <c r="GY1019" s="32"/>
      <c r="GZ1019" s="32"/>
      <c r="HA1019" s="32"/>
      <c r="HB1019" s="32"/>
      <c r="HC1019" s="32"/>
      <c r="HD1019" s="32"/>
      <c r="HE1019" s="32"/>
      <c r="HF1019" s="32"/>
      <c r="HG1019" s="32"/>
      <c r="HH1019" s="32"/>
      <c r="HI1019" s="32"/>
      <c r="HJ1019" s="32"/>
      <c r="HK1019" s="32"/>
      <c r="HL1019" s="32"/>
      <c r="HM1019" s="32"/>
      <c r="HN1019" s="32"/>
      <c r="HO1019" s="32"/>
      <c r="HP1019" s="32"/>
      <c r="HQ1019" s="32"/>
      <c r="HR1019" s="32"/>
      <c r="HS1019" s="32"/>
      <c r="HT1019" s="32"/>
      <c r="HU1019" s="32"/>
      <c r="HV1019" s="32"/>
      <c r="HW1019" s="32"/>
      <c r="HX1019" s="32"/>
      <c r="HY1019" s="32"/>
      <c r="HZ1019" s="32"/>
      <c r="IA1019" s="32"/>
      <c r="IB1019" s="32"/>
      <c r="IC1019" s="32"/>
      <c r="ID1019" s="32"/>
      <c r="IE1019" s="32"/>
      <c r="IF1019" s="32"/>
      <c r="IG1019" s="32"/>
      <c r="IH1019" s="32"/>
      <c r="II1019" s="32"/>
      <c r="IJ1019" s="32"/>
      <c r="IK1019" s="32"/>
      <c r="IL1019" s="32"/>
      <c r="IM1019" s="32"/>
      <c r="IN1019" s="32"/>
      <c r="IO1019" s="32"/>
      <c r="IP1019" s="32"/>
      <c r="IQ1019" s="32"/>
      <c r="IR1019" s="32"/>
      <c r="IS1019" s="32"/>
      <c r="IT1019" s="32"/>
      <c r="IU1019" s="32"/>
    </row>
    <row r="1020" spans="1:255" ht="30.75">
      <c r="A1020" s="101">
        <v>44186</v>
      </c>
      <c r="B1020" s="1" t="s">
        <v>104</v>
      </c>
      <c r="C1020" s="42" t="s">
        <v>105</v>
      </c>
      <c r="D1020" s="3" t="s">
        <v>106</v>
      </c>
      <c r="E1020" s="48">
        <f>4000-2224.62</f>
        <v>1775.38</v>
      </c>
      <c r="F1020" s="32"/>
      <c r="G1020" s="32"/>
      <c r="H1020" s="32"/>
      <c r="I1020" s="32"/>
      <c r="J1020" s="32"/>
      <c r="K1020" s="32"/>
      <c r="L1020" s="32"/>
      <c r="M1020" s="32"/>
      <c r="N1020" s="32"/>
      <c r="O1020" s="32"/>
      <c r="P1020" s="32"/>
      <c r="Q1020" s="32"/>
      <c r="R1020" s="32"/>
      <c r="S1020" s="32"/>
      <c r="T1020" s="32"/>
      <c r="U1020" s="32"/>
      <c r="V1020" s="32"/>
      <c r="W1020" s="32"/>
      <c r="X1020" s="32"/>
      <c r="Y1020" s="32"/>
      <c r="Z1020" s="32"/>
      <c r="AA1020" s="32"/>
      <c r="AB1020" s="32"/>
      <c r="AC1020" s="32"/>
      <c r="AD1020" s="32"/>
      <c r="AE1020" s="32"/>
      <c r="AF1020" s="32"/>
      <c r="AG1020" s="32"/>
      <c r="AH1020" s="32"/>
      <c r="AI1020" s="32"/>
      <c r="AJ1020" s="32"/>
      <c r="AK1020" s="32"/>
      <c r="AL1020" s="32"/>
      <c r="AM1020" s="32"/>
      <c r="AN1020" s="32"/>
      <c r="AO1020" s="32"/>
      <c r="AP1020" s="32"/>
      <c r="AQ1020" s="32"/>
      <c r="AR1020" s="32"/>
      <c r="AS1020" s="32"/>
      <c r="AT1020" s="32"/>
      <c r="AU1020" s="32"/>
      <c r="AV1020" s="32"/>
      <c r="AW1020" s="32"/>
      <c r="AX1020" s="32"/>
      <c r="AY1020" s="32"/>
      <c r="AZ1020" s="32"/>
      <c r="BA1020" s="32"/>
      <c r="BB1020" s="32"/>
      <c r="BC1020" s="32"/>
      <c r="BD1020" s="32"/>
      <c r="BE1020" s="32"/>
      <c r="BF1020" s="32"/>
      <c r="BG1020" s="32"/>
      <c r="BH1020" s="32"/>
      <c r="BI1020" s="32"/>
      <c r="BJ1020" s="32"/>
      <c r="BK1020" s="32"/>
      <c r="BL1020" s="32"/>
      <c r="BM1020" s="32"/>
      <c r="BN1020" s="32"/>
      <c r="BO1020" s="32"/>
      <c r="BP1020" s="32"/>
      <c r="BQ1020" s="32"/>
      <c r="BR1020" s="32"/>
      <c r="BS1020" s="32"/>
      <c r="BT1020" s="32"/>
      <c r="BU1020" s="32"/>
      <c r="BV1020" s="32"/>
      <c r="BW1020" s="32"/>
      <c r="BX1020" s="32"/>
      <c r="BY1020" s="32"/>
      <c r="BZ1020" s="32"/>
      <c r="CA1020" s="32"/>
      <c r="CB1020" s="32"/>
      <c r="CC1020" s="32"/>
      <c r="CD1020" s="32"/>
      <c r="CE1020" s="32"/>
      <c r="CF1020" s="32"/>
      <c r="CG1020" s="32"/>
      <c r="CH1020" s="32"/>
      <c r="CI1020" s="32"/>
      <c r="CJ1020" s="32"/>
      <c r="CK1020" s="32"/>
      <c r="CL1020" s="32"/>
      <c r="CM1020" s="32"/>
      <c r="CN1020" s="32"/>
      <c r="CO1020" s="32"/>
      <c r="CP1020" s="32"/>
      <c r="CQ1020" s="32"/>
      <c r="CR1020" s="32"/>
      <c r="CS1020" s="32"/>
      <c r="CT1020" s="32"/>
      <c r="CU1020" s="32"/>
      <c r="CV1020" s="32"/>
      <c r="CW1020" s="32"/>
      <c r="CX1020" s="32"/>
      <c r="CY1020" s="32"/>
      <c r="CZ1020" s="32"/>
      <c r="DA1020" s="32"/>
      <c r="DB1020" s="32"/>
      <c r="DC1020" s="32"/>
      <c r="DD1020" s="32"/>
      <c r="DE1020" s="32"/>
      <c r="DF1020" s="32"/>
      <c r="DG1020" s="32"/>
      <c r="DH1020" s="32"/>
      <c r="DI1020" s="32"/>
      <c r="DJ1020" s="32"/>
      <c r="DK1020" s="32"/>
      <c r="DL1020" s="32"/>
      <c r="DM1020" s="32"/>
      <c r="DN1020" s="32"/>
      <c r="DO1020" s="32"/>
      <c r="DP1020" s="32"/>
      <c r="DQ1020" s="32"/>
      <c r="DR1020" s="32"/>
      <c r="DS1020" s="32"/>
      <c r="DT1020" s="32"/>
      <c r="DU1020" s="32"/>
      <c r="DV1020" s="32"/>
      <c r="DW1020" s="32"/>
      <c r="DX1020" s="32"/>
      <c r="DY1020" s="32"/>
      <c r="DZ1020" s="32"/>
      <c r="EA1020" s="32"/>
      <c r="EB1020" s="32"/>
      <c r="EC1020" s="32"/>
      <c r="ED1020" s="32"/>
      <c r="EE1020" s="32"/>
      <c r="EF1020" s="32"/>
      <c r="EG1020" s="32"/>
      <c r="EH1020" s="32"/>
      <c r="EI1020" s="32"/>
      <c r="EJ1020" s="32"/>
      <c r="EK1020" s="32"/>
      <c r="EL1020" s="32"/>
      <c r="EM1020" s="32"/>
      <c r="EN1020" s="32"/>
      <c r="EO1020" s="32"/>
      <c r="EP1020" s="32"/>
      <c r="EQ1020" s="32"/>
      <c r="ER1020" s="32"/>
      <c r="ES1020" s="32"/>
      <c r="ET1020" s="32"/>
      <c r="EU1020" s="32"/>
      <c r="EV1020" s="32"/>
      <c r="EW1020" s="32"/>
      <c r="EX1020" s="32"/>
      <c r="EY1020" s="32"/>
      <c r="EZ1020" s="32"/>
      <c r="FA1020" s="32"/>
      <c r="FB1020" s="32"/>
      <c r="FC1020" s="32"/>
      <c r="FD1020" s="32"/>
      <c r="FE1020" s="32"/>
      <c r="FF1020" s="32"/>
      <c r="FG1020" s="32"/>
      <c r="FH1020" s="32"/>
      <c r="FI1020" s="32"/>
      <c r="FJ1020" s="32"/>
      <c r="FK1020" s="32"/>
      <c r="FL1020" s="32"/>
      <c r="FM1020" s="32"/>
      <c r="FN1020" s="32"/>
      <c r="FO1020" s="32"/>
      <c r="FP1020" s="32"/>
      <c r="FQ1020" s="32"/>
      <c r="FR1020" s="32"/>
      <c r="FS1020" s="32"/>
      <c r="FT1020" s="32"/>
      <c r="FU1020" s="32"/>
      <c r="FV1020" s="32"/>
      <c r="FW1020" s="32"/>
      <c r="FX1020" s="32"/>
      <c r="FY1020" s="32"/>
      <c r="FZ1020" s="32"/>
      <c r="GA1020" s="32"/>
      <c r="GB1020" s="32"/>
      <c r="GC1020" s="32"/>
      <c r="GD1020" s="32"/>
      <c r="GE1020" s="32"/>
      <c r="GF1020" s="32"/>
      <c r="GG1020" s="32"/>
      <c r="GH1020" s="32"/>
      <c r="GI1020" s="32"/>
      <c r="GJ1020" s="32"/>
      <c r="GK1020" s="32"/>
      <c r="GL1020" s="32"/>
      <c r="GM1020" s="32"/>
      <c r="GN1020" s="32"/>
      <c r="GO1020" s="32"/>
      <c r="GP1020" s="32"/>
      <c r="GQ1020" s="32"/>
      <c r="GR1020" s="32"/>
      <c r="GS1020" s="32"/>
      <c r="GT1020" s="32"/>
      <c r="GU1020" s="32"/>
      <c r="GV1020" s="32"/>
      <c r="GW1020" s="32"/>
      <c r="GX1020" s="32"/>
      <c r="GY1020" s="32"/>
      <c r="GZ1020" s="32"/>
      <c r="HA1020" s="32"/>
      <c r="HB1020" s="32"/>
      <c r="HC1020" s="32"/>
      <c r="HD1020" s="32"/>
      <c r="HE1020" s="32"/>
      <c r="HF1020" s="32"/>
      <c r="HG1020" s="32"/>
      <c r="HH1020" s="32"/>
      <c r="HI1020" s="32"/>
      <c r="HJ1020" s="32"/>
      <c r="HK1020" s="32"/>
      <c r="HL1020" s="32"/>
      <c r="HM1020" s="32"/>
      <c r="HN1020" s="32"/>
      <c r="HO1020" s="32"/>
      <c r="HP1020" s="32"/>
      <c r="HQ1020" s="32"/>
      <c r="HR1020" s="32"/>
      <c r="HS1020" s="32"/>
      <c r="HT1020" s="32"/>
      <c r="HU1020" s="32"/>
      <c r="HV1020" s="32"/>
      <c r="HW1020" s="32"/>
      <c r="HX1020" s="32"/>
      <c r="HY1020" s="32"/>
      <c r="HZ1020" s="32"/>
      <c r="IA1020" s="32"/>
      <c r="IB1020" s="32"/>
      <c r="IC1020" s="32"/>
      <c r="ID1020" s="32"/>
      <c r="IE1020" s="32"/>
      <c r="IF1020" s="32"/>
      <c r="IG1020" s="32"/>
      <c r="IH1020" s="32"/>
      <c r="II1020" s="32"/>
      <c r="IJ1020" s="32"/>
      <c r="IK1020" s="32"/>
      <c r="IL1020" s="32"/>
      <c r="IM1020" s="32"/>
      <c r="IN1020" s="32"/>
      <c r="IO1020" s="32"/>
      <c r="IP1020" s="32"/>
      <c r="IQ1020" s="32"/>
      <c r="IR1020" s="32"/>
      <c r="IS1020" s="32"/>
      <c r="IT1020" s="32"/>
      <c r="IU1020" s="32"/>
    </row>
    <row r="1021" spans="1:255" ht="15.75">
      <c r="A1021" s="140" t="s">
        <v>20</v>
      </c>
      <c r="B1021" s="141"/>
      <c r="C1021" s="141"/>
      <c r="D1021" s="142"/>
      <c r="E1021" s="48">
        <f>SUM(E1011:E1020)</f>
        <v>4000</v>
      </c>
      <c r="F1021" s="32"/>
      <c r="G1021" s="32"/>
      <c r="H1021" s="32"/>
      <c r="I1021" s="32"/>
      <c r="J1021" s="32"/>
      <c r="K1021" s="32"/>
      <c r="L1021" s="32"/>
      <c r="M1021" s="32"/>
      <c r="N1021" s="32"/>
      <c r="O1021" s="32"/>
      <c r="P1021" s="32"/>
      <c r="Q1021" s="32"/>
      <c r="R1021" s="32"/>
      <c r="S1021" s="32"/>
      <c r="T1021" s="32"/>
      <c r="U1021" s="32"/>
      <c r="V1021" s="32"/>
      <c r="W1021" s="32"/>
      <c r="X1021" s="32"/>
      <c r="Y1021" s="32"/>
      <c r="Z1021" s="32"/>
      <c r="AA1021" s="32"/>
      <c r="AB1021" s="32"/>
      <c r="AC1021" s="32"/>
      <c r="AD1021" s="32"/>
      <c r="AE1021" s="32"/>
      <c r="AF1021" s="32"/>
      <c r="AG1021" s="32"/>
      <c r="AH1021" s="32"/>
      <c r="AI1021" s="32"/>
      <c r="AJ1021" s="32"/>
      <c r="AK1021" s="32"/>
      <c r="AL1021" s="32"/>
      <c r="AM1021" s="32"/>
      <c r="AN1021" s="32"/>
      <c r="AO1021" s="32"/>
      <c r="AP1021" s="32"/>
      <c r="AQ1021" s="32"/>
      <c r="AR1021" s="32"/>
      <c r="AS1021" s="32"/>
      <c r="AT1021" s="32"/>
      <c r="AU1021" s="32"/>
      <c r="AV1021" s="32"/>
      <c r="AW1021" s="32"/>
      <c r="AX1021" s="32"/>
      <c r="AY1021" s="32"/>
      <c r="AZ1021" s="32"/>
      <c r="BA1021" s="32"/>
      <c r="BB1021" s="32"/>
      <c r="BC1021" s="32"/>
      <c r="BD1021" s="32"/>
      <c r="BE1021" s="32"/>
      <c r="BF1021" s="32"/>
      <c r="BG1021" s="32"/>
      <c r="BH1021" s="32"/>
      <c r="BI1021" s="32"/>
      <c r="BJ1021" s="32"/>
      <c r="BK1021" s="32"/>
      <c r="BL1021" s="32"/>
      <c r="BM1021" s="32"/>
      <c r="BN1021" s="32"/>
      <c r="BO1021" s="32"/>
      <c r="BP1021" s="32"/>
      <c r="BQ1021" s="32"/>
      <c r="BR1021" s="32"/>
      <c r="BS1021" s="32"/>
      <c r="BT1021" s="32"/>
      <c r="BU1021" s="32"/>
      <c r="BV1021" s="32"/>
      <c r="BW1021" s="32"/>
      <c r="BX1021" s="32"/>
      <c r="BY1021" s="32"/>
      <c r="BZ1021" s="32"/>
      <c r="CA1021" s="32"/>
      <c r="CB1021" s="32"/>
      <c r="CC1021" s="32"/>
      <c r="CD1021" s="32"/>
      <c r="CE1021" s="32"/>
      <c r="CF1021" s="32"/>
      <c r="CG1021" s="32"/>
      <c r="CH1021" s="32"/>
      <c r="CI1021" s="32"/>
      <c r="CJ1021" s="32"/>
      <c r="CK1021" s="32"/>
      <c r="CL1021" s="32"/>
      <c r="CM1021" s="32"/>
      <c r="CN1021" s="32"/>
      <c r="CO1021" s="32"/>
      <c r="CP1021" s="32"/>
      <c r="CQ1021" s="32"/>
      <c r="CR1021" s="32"/>
      <c r="CS1021" s="32"/>
      <c r="CT1021" s="32"/>
      <c r="CU1021" s="32"/>
      <c r="CV1021" s="32"/>
      <c r="CW1021" s="32"/>
      <c r="CX1021" s="32"/>
      <c r="CY1021" s="32"/>
      <c r="CZ1021" s="32"/>
      <c r="DA1021" s="32"/>
      <c r="DB1021" s="32"/>
      <c r="DC1021" s="32"/>
      <c r="DD1021" s="32"/>
      <c r="DE1021" s="32"/>
      <c r="DF1021" s="32"/>
      <c r="DG1021" s="32"/>
      <c r="DH1021" s="32"/>
      <c r="DI1021" s="32"/>
      <c r="DJ1021" s="32"/>
      <c r="DK1021" s="32"/>
      <c r="DL1021" s="32"/>
      <c r="DM1021" s="32"/>
      <c r="DN1021" s="32"/>
      <c r="DO1021" s="32"/>
      <c r="DP1021" s="32"/>
      <c r="DQ1021" s="32"/>
      <c r="DR1021" s="32"/>
      <c r="DS1021" s="32"/>
      <c r="DT1021" s="32"/>
      <c r="DU1021" s="32"/>
      <c r="DV1021" s="32"/>
      <c r="DW1021" s="32"/>
      <c r="DX1021" s="32"/>
      <c r="DY1021" s="32"/>
      <c r="DZ1021" s="32"/>
      <c r="EA1021" s="32"/>
      <c r="EB1021" s="32"/>
      <c r="EC1021" s="32"/>
      <c r="ED1021" s="32"/>
      <c r="EE1021" s="32"/>
      <c r="EF1021" s="32"/>
      <c r="EG1021" s="32"/>
      <c r="EH1021" s="32"/>
      <c r="EI1021" s="32"/>
      <c r="EJ1021" s="32"/>
      <c r="EK1021" s="32"/>
      <c r="EL1021" s="32"/>
      <c r="EM1021" s="32"/>
      <c r="EN1021" s="32"/>
      <c r="EO1021" s="32"/>
      <c r="EP1021" s="32"/>
      <c r="EQ1021" s="32"/>
      <c r="ER1021" s="32"/>
      <c r="ES1021" s="32"/>
      <c r="ET1021" s="32"/>
      <c r="EU1021" s="32"/>
      <c r="EV1021" s="32"/>
      <c r="EW1021" s="32"/>
      <c r="EX1021" s="32"/>
      <c r="EY1021" s="32"/>
      <c r="EZ1021" s="32"/>
      <c r="FA1021" s="32"/>
      <c r="FB1021" s="32"/>
      <c r="FC1021" s="32"/>
      <c r="FD1021" s="32"/>
      <c r="FE1021" s="32"/>
      <c r="FF1021" s="32"/>
      <c r="FG1021" s="32"/>
      <c r="FH1021" s="32"/>
      <c r="FI1021" s="32"/>
      <c r="FJ1021" s="32"/>
      <c r="FK1021" s="32"/>
      <c r="FL1021" s="32"/>
      <c r="FM1021" s="32"/>
      <c r="FN1021" s="32"/>
      <c r="FO1021" s="32"/>
      <c r="FP1021" s="32"/>
      <c r="FQ1021" s="32"/>
      <c r="FR1021" s="32"/>
      <c r="FS1021" s="32"/>
      <c r="FT1021" s="32"/>
      <c r="FU1021" s="32"/>
      <c r="FV1021" s="32"/>
      <c r="FW1021" s="32"/>
      <c r="FX1021" s="32"/>
      <c r="FY1021" s="32"/>
      <c r="FZ1021" s="32"/>
      <c r="GA1021" s="32"/>
      <c r="GB1021" s="32"/>
      <c r="GC1021" s="32"/>
      <c r="GD1021" s="32"/>
      <c r="GE1021" s="32"/>
      <c r="GF1021" s="32"/>
      <c r="GG1021" s="32"/>
      <c r="GH1021" s="32"/>
      <c r="GI1021" s="32"/>
      <c r="GJ1021" s="32"/>
      <c r="GK1021" s="32"/>
      <c r="GL1021" s="32"/>
      <c r="GM1021" s="32"/>
      <c r="GN1021" s="32"/>
      <c r="GO1021" s="32"/>
      <c r="GP1021" s="32"/>
      <c r="GQ1021" s="32"/>
      <c r="GR1021" s="32"/>
      <c r="GS1021" s="32"/>
      <c r="GT1021" s="32"/>
      <c r="GU1021" s="32"/>
      <c r="GV1021" s="32"/>
      <c r="GW1021" s="32"/>
      <c r="GX1021" s="32"/>
      <c r="GY1021" s="32"/>
      <c r="GZ1021" s="32"/>
      <c r="HA1021" s="32"/>
      <c r="HB1021" s="32"/>
      <c r="HC1021" s="32"/>
      <c r="HD1021" s="32"/>
      <c r="HE1021" s="32"/>
      <c r="HF1021" s="32"/>
      <c r="HG1021" s="32"/>
      <c r="HH1021" s="32"/>
      <c r="HI1021" s="32"/>
      <c r="HJ1021" s="32"/>
      <c r="HK1021" s="32"/>
      <c r="HL1021" s="32"/>
      <c r="HM1021" s="32"/>
      <c r="HN1021" s="32"/>
      <c r="HO1021" s="32"/>
      <c r="HP1021" s="32"/>
      <c r="HQ1021" s="32"/>
      <c r="HR1021" s="32"/>
      <c r="HS1021" s="32"/>
      <c r="HT1021" s="32"/>
      <c r="HU1021" s="32"/>
      <c r="HV1021" s="32"/>
      <c r="HW1021" s="32"/>
      <c r="HX1021" s="32"/>
      <c r="HY1021" s="32"/>
      <c r="HZ1021" s="32"/>
      <c r="IA1021" s="32"/>
      <c r="IB1021" s="32"/>
      <c r="IC1021" s="32"/>
      <c r="ID1021" s="32"/>
      <c r="IE1021" s="32"/>
      <c r="IF1021" s="32"/>
      <c r="IG1021" s="32"/>
      <c r="IH1021" s="32"/>
      <c r="II1021" s="32"/>
      <c r="IJ1021" s="32"/>
      <c r="IK1021" s="32"/>
      <c r="IL1021" s="32"/>
      <c r="IM1021" s="32"/>
      <c r="IN1021" s="32"/>
      <c r="IO1021" s="32"/>
      <c r="IP1021" s="32"/>
      <c r="IQ1021" s="32"/>
      <c r="IR1021" s="32"/>
      <c r="IS1021" s="32"/>
      <c r="IT1021" s="32"/>
      <c r="IU1021" s="32"/>
    </row>
    <row r="1024" ht="15.75">
      <c r="A1024" s="34"/>
    </row>
    <row r="1026" spans="1:5" ht="16.5" thickBot="1">
      <c r="A1026" s="151" t="s">
        <v>961</v>
      </c>
      <c r="B1026" s="151"/>
      <c r="C1026" s="151"/>
      <c r="D1026" s="151"/>
      <c r="E1026" s="151"/>
    </row>
    <row r="1027" spans="1:255" ht="16.5" thickTop="1">
      <c r="A1027" s="145" t="s">
        <v>0</v>
      </c>
      <c r="B1027" s="145"/>
      <c r="C1027" s="145"/>
      <c r="D1027" s="145"/>
      <c r="E1027" s="145"/>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2"/>
      <c r="AD1027" s="32"/>
      <c r="AE1027" s="32"/>
      <c r="AF1027" s="32"/>
      <c r="AG1027" s="32"/>
      <c r="AH1027" s="32"/>
      <c r="AI1027" s="32"/>
      <c r="AJ1027" s="32"/>
      <c r="AK1027" s="32"/>
      <c r="AL1027" s="32"/>
      <c r="AM1027" s="32"/>
      <c r="AN1027" s="32"/>
      <c r="AO1027" s="32"/>
      <c r="AP1027" s="32"/>
      <c r="AQ1027" s="32"/>
      <c r="AR1027" s="32"/>
      <c r="AS1027" s="32"/>
      <c r="AT1027" s="32"/>
      <c r="AU1027" s="32"/>
      <c r="AV1027" s="32"/>
      <c r="AW1027" s="32"/>
      <c r="AX1027" s="32"/>
      <c r="AY1027" s="32"/>
      <c r="AZ1027" s="32"/>
      <c r="BA1027" s="32"/>
      <c r="BB1027" s="32"/>
      <c r="BC1027" s="32"/>
      <c r="BD1027" s="32"/>
      <c r="BE1027" s="32"/>
      <c r="BF1027" s="32"/>
      <c r="BG1027" s="32"/>
      <c r="BH1027" s="32"/>
      <c r="BI1027" s="32"/>
      <c r="BJ1027" s="32"/>
      <c r="BK1027" s="32"/>
      <c r="BL1027" s="32"/>
      <c r="BM1027" s="32"/>
      <c r="BN1027" s="32"/>
      <c r="BO1027" s="32"/>
      <c r="BP1027" s="32"/>
      <c r="BQ1027" s="32"/>
      <c r="BR1027" s="32"/>
      <c r="BS1027" s="32"/>
      <c r="BT1027" s="32"/>
      <c r="BU1027" s="32"/>
      <c r="BV1027" s="32"/>
      <c r="BW1027" s="32"/>
      <c r="BX1027" s="32"/>
      <c r="BY1027" s="32"/>
      <c r="BZ1027" s="32"/>
      <c r="CA1027" s="32"/>
      <c r="CB1027" s="32"/>
      <c r="CC1027" s="32"/>
      <c r="CD1027" s="32"/>
      <c r="CE1027" s="32"/>
      <c r="CF1027" s="32"/>
      <c r="CG1027" s="32"/>
      <c r="CH1027" s="32"/>
      <c r="CI1027" s="32"/>
      <c r="CJ1027" s="32"/>
      <c r="CK1027" s="32"/>
      <c r="CL1027" s="32"/>
      <c r="CM1027" s="32"/>
      <c r="CN1027" s="32"/>
      <c r="CO1027" s="32"/>
      <c r="CP1027" s="32"/>
      <c r="CQ1027" s="32"/>
      <c r="CR1027" s="32"/>
      <c r="CS1027" s="32"/>
      <c r="CT1027" s="32"/>
      <c r="CU1027" s="32"/>
      <c r="CV1027" s="32"/>
      <c r="CW1027" s="32"/>
      <c r="CX1027" s="32"/>
      <c r="CY1027" s="32"/>
      <c r="CZ1027" s="32"/>
      <c r="DA1027" s="32"/>
      <c r="DB1027" s="32"/>
      <c r="DC1027" s="32"/>
      <c r="DD1027" s="32"/>
      <c r="DE1027" s="32"/>
      <c r="DF1027" s="32"/>
      <c r="DG1027" s="32"/>
      <c r="DH1027" s="32"/>
      <c r="DI1027" s="32"/>
      <c r="DJ1027" s="32"/>
      <c r="DK1027" s="32"/>
      <c r="DL1027" s="32"/>
      <c r="DM1027" s="32"/>
      <c r="DN1027" s="32"/>
      <c r="DO1027" s="32"/>
      <c r="DP1027" s="32"/>
      <c r="DQ1027" s="32"/>
      <c r="DR1027" s="32"/>
      <c r="DS1027" s="32"/>
      <c r="DT1027" s="32"/>
      <c r="DU1027" s="32"/>
      <c r="DV1027" s="32"/>
      <c r="DW1027" s="32"/>
      <c r="DX1027" s="32"/>
      <c r="DY1027" s="32"/>
      <c r="DZ1027" s="32"/>
      <c r="EA1027" s="32"/>
      <c r="EB1027" s="32"/>
      <c r="EC1027" s="32"/>
      <c r="ED1027" s="32"/>
      <c r="EE1027" s="32"/>
      <c r="EF1027" s="32"/>
      <c r="EG1027" s="32"/>
      <c r="EH1027" s="32"/>
      <c r="EI1027" s="32"/>
      <c r="EJ1027" s="32"/>
      <c r="EK1027" s="32"/>
      <c r="EL1027" s="32"/>
      <c r="EM1027" s="32"/>
      <c r="EN1027" s="32"/>
      <c r="EO1027" s="32"/>
      <c r="EP1027" s="32"/>
      <c r="EQ1027" s="32"/>
      <c r="ER1027" s="32"/>
      <c r="ES1027" s="32"/>
      <c r="ET1027" s="32"/>
      <c r="EU1027" s="32"/>
      <c r="EV1027" s="32"/>
      <c r="EW1027" s="32"/>
      <c r="EX1027" s="32"/>
      <c r="EY1027" s="32"/>
      <c r="EZ1027" s="32"/>
      <c r="FA1027" s="32"/>
      <c r="FB1027" s="32"/>
      <c r="FC1027" s="32"/>
      <c r="FD1027" s="32"/>
      <c r="FE1027" s="32"/>
      <c r="FF1027" s="32"/>
      <c r="FG1027" s="32"/>
      <c r="FH1027" s="32"/>
      <c r="FI1027" s="32"/>
      <c r="FJ1027" s="32"/>
      <c r="FK1027" s="32"/>
      <c r="FL1027" s="32"/>
      <c r="FM1027" s="32"/>
      <c r="FN1027" s="32"/>
      <c r="FO1027" s="32"/>
      <c r="FP1027" s="32"/>
      <c r="FQ1027" s="32"/>
      <c r="FR1027" s="32"/>
      <c r="FS1027" s="32"/>
      <c r="FT1027" s="32"/>
      <c r="FU1027" s="32"/>
      <c r="FV1027" s="32"/>
      <c r="FW1027" s="32"/>
      <c r="FX1027" s="32"/>
      <c r="FY1027" s="32"/>
      <c r="FZ1027" s="32"/>
      <c r="GA1027" s="32"/>
      <c r="GB1027" s="32"/>
      <c r="GC1027" s="32"/>
      <c r="GD1027" s="32"/>
      <c r="GE1027" s="32"/>
      <c r="GF1027" s="32"/>
      <c r="GG1027" s="32"/>
      <c r="GH1027" s="32"/>
      <c r="GI1027" s="32"/>
      <c r="GJ1027" s="32"/>
      <c r="GK1027" s="32"/>
      <c r="GL1027" s="32"/>
      <c r="GM1027" s="32"/>
      <c r="GN1027" s="32"/>
      <c r="GO1027" s="32"/>
      <c r="GP1027" s="32"/>
      <c r="GQ1027" s="32"/>
      <c r="GR1027" s="32"/>
      <c r="GS1027" s="32"/>
      <c r="GT1027" s="32"/>
      <c r="GU1027" s="32"/>
      <c r="GV1027" s="32"/>
      <c r="GW1027" s="32"/>
      <c r="GX1027" s="32"/>
      <c r="GY1027" s="32"/>
      <c r="GZ1027" s="32"/>
      <c r="HA1027" s="32"/>
      <c r="HB1027" s="32"/>
      <c r="HC1027" s="32"/>
      <c r="HD1027" s="32"/>
      <c r="HE1027" s="32"/>
      <c r="HF1027" s="32"/>
      <c r="HG1027" s="32"/>
      <c r="HH1027" s="32"/>
      <c r="HI1027" s="32"/>
      <c r="HJ1027" s="32"/>
      <c r="HK1027" s="32"/>
      <c r="HL1027" s="32"/>
      <c r="HM1027" s="32"/>
      <c r="HN1027" s="32"/>
      <c r="HO1027" s="32"/>
      <c r="HP1027" s="32"/>
      <c r="HQ1027" s="32"/>
      <c r="HR1027" s="32"/>
      <c r="HS1027" s="32"/>
      <c r="HT1027" s="32"/>
      <c r="HU1027" s="32"/>
      <c r="HV1027" s="32"/>
      <c r="HW1027" s="32"/>
      <c r="HX1027" s="32"/>
      <c r="HY1027" s="32"/>
      <c r="HZ1027" s="32"/>
      <c r="IA1027" s="32"/>
      <c r="IB1027" s="32"/>
      <c r="IC1027" s="32"/>
      <c r="ID1027" s="32"/>
      <c r="IE1027" s="32"/>
      <c r="IF1027" s="32"/>
      <c r="IG1027" s="32"/>
      <c r="IH1027" s="32"/>
      <c r="II1027" s="32"/>
      <c r="IJ1027" s="32"/>
      <c r="IK1027" s="32"/>
      <c r="IL1027" s="32"/>
      <c r="IM1027" s="32"/>
      <c r="IN1027" s="32"/>
      <c r="IO1027" s="32"/>
      <c r="IP1027" s="32"/>
      <c r="IQ1027" s="32"/>
      <c r="IR1027" s="32"/>
      <c r="IS1027" s="32"/>
      <c r="IT1027" s="32"/>
      <c r="IU1027" s="32"/>
    </row>
    <row r="1028" spans="6:255" ht="15">
      <c r="F1028" s="32"/>
      <c r="G1028" s="32"/>
      <c r="H1028" s="32"/>
      <c r="I1028" s="32"/>
      <c r="J1028" s="32"/>
      <c r="K1028" s="32"/>
      <c r="L1028" s="32"/>
      <c r="M1028" s="32"/>
      <c r="N1028" s="32"/>
      <c r="O1028" s="32"/>
      <c r="P1028" s="32"/>
      <c r="Q1028" s="32"/>
      <c r="R1028" s="32"/>
      <c r="S1028" s="32"/>
      <c r="T1028" s="32"/>
      <c r="U1028" s="32"/>
      <c r="V1028" s="32"/>
      <c r="W1028" s="32"/>
      <c r="X1028" s="32"/>
      <c r="Y1028" s="32"/>
      <c r="Z1028" s="32"/>
      <c r="AA1028" s="32"/>
      <c r="AB1028" s="32"/>
      <c r="AC1028" s="32"/>
      <c r="AD1028" s="32"/>
      <c r="AE1028" s="32"/>
      <c r="AF1028" s="32"/>
      <c r="AG1028" s="32"/>
      <c r="AH1028" s="32"/>
      <c r="AI1028" s="32"/>
      <c r="AJ1028" s="32"/>
      <c r="AK1028" s="32"/>
      <c r="AL1028" s="32"/>
      <c r="AM1028" s="32"/>
      <c r="AN1028" s="32"/>
      <c r="AO1028" s="32"/>
      <c r="AP1028" s="32"/>
      <c r="AQ1028" s="32"/>
      <c r="AR1028" s="32"/>
      <c r="AS1028" s="32"/>
      <c r="AT1028" s="32"/>
      <c r="AU1028" s="32"/>
      <c r="AV1028" s="32"/>
      <c r="AW1028" s="32"/>
      <c r="AX1028" s="32"/>
      <c r="AY1028" s="32"/>
      <c r="AZ1028" s="32"/>
      <c r="BA1028" s="32"/>
      <c r="BB1028" s="32"/>
      <c r="BC1028" s="32"/>
      <c r="BD1028" s="32"/>
      <c r="BE1028" s="32"/>
      <c r="BF1028" s="32"/>
      <c r="BG1028" s="32"/>
      <c r="BH1028" s="32"/>
      <c r="BI1028" s="32"/>
      <c r="BJ1028" s="32"/>
      <c r="BK1028" s="32"/>
      <c r="BL1028" s="32"/>
      <c r="BM1028" s="32"/>
      <c r="BN1028" s="32"/>
      <c r="BO1028" s="32"/>
      <c r="BP1028" s="32"/>
      <c r="BQ1028" s="32"/>
      <c r="BR1028" s="32"/>
      <c r="BS1028" s="32"/>
      <c r="BT1028" s="32"/>
      <c r="BU1028" s="32"/>
      <c r="BV1028" s="32"/>
      <c r="BW1028" s="32"/>
      <c r="BX1028" s="32"/>
      <c r="BY1028" s="32"/>
      <c r="BZ1028" s="32"/>
      <c r="CA1028" s="32"/>
      <c r="CB1028" s="32"/>
      <c r="CC1028" s="32"/>
      <c r="CD1028" s="32"/>
      <c r="CE1028" s="32"/>
      <c r="CF1028" s="32"/>
      <c r="CG1028" s="32"/>
      <c r="CH1028" s="32"/>
      <c r="CI1028" s="32"/>
      <c r="CJ1028" s="32"/>
      <c r="CK1028" s="32"/>
      <c r="CL1028" s="32"/>
      <c r="CM1028" s="32"/>
      <c r="CN1028" s="32"/>
      <c r="CO1028" s="32"/>
      <c r="CP1028" s="32"/>
      <c r="CQ1028" s="32"/>
      <c r="CR1028" s="32"/>
      <c r="CS1028" s="32"/>
      <c r="CT1028" s="32"/>
      <c r="CU1028" s="32"/>
      <c r="CV1028" s="32"/>
      <c r="CW1028" s="32"/>
      <c r="CX1028" s="32"/>
      <c r="CY1028" s="32"/>
      <c r="CZ1028" s="32"/>
      <c r="DA1028" s="32"/>
      <c r="DB1028" s="32"/>
      <c r="DC1028" s="32"/>
      <c r="DD1028" s="32"/>
      <c r="DE1028" s="32"/>
      <c r="DF1028" s="32"/>
      <c r="DG1028" s="32"/>
      <c r="DH1028" s="32"/>
      <c r="DI1028" s="32"/>
      <c r="DJ1028" s="32"/>
      <c r="DK1028" s="32"/>
      <c r="DL1028" s="32"/>
      <c r="DM1028" s="32"/>
      <c r="DN1028" s="32"/>
      <c r="DO1028" s="32"/>
      <c r="DP1028" s="32"/>
      <c r="DQ1028" s="32"/>
      <c r="DR1028" s="32"/>
      <c r="DS1028" s="32"/>
      <c r="DT1028" s="32"/>
      <c r="DU1028" s="32"/>
      <c r="DV1028" s="32"/>
      <c r="DW1028" s="32"/>
      <c r="DX1028" s="32"/>
      <c r="DY1028" s="32"/>
      <c r="DZ1028" s="32"/>
      <c r="EA1028" s="32"/>
      <c r="EB1028" s="32"/>
      <c r="EC1028" s="32"/>
      <c r="ED1028" s="32"/>
      <c r="EE1028" s="32"/>
      <c r="EF1028" s="32"/>
      <c r="EG1028" s="32"/>
      <c r="EH1028" s="32"/>
      <c r="EI1028" s="32"/>
      <c r="EJ1028" s="32"/>
      <c r="EK1028" s="32"/>
      <c r="EL1028" s="32"/>
      <c r="EM1028" s="32"/>
      <c r="EN1028" s="32"/>
      <c r="EO1028" s="32"/>
      <c r="EP1028" s="32"/>
      <c r="EQ1028" s="32"/>
      <c r="ER1028" s="32"/>
      <c r="ES1028" s="32"/>
      <c r="ET1028" s="32"/>
      <c r="EU1028" s="32"/>
      <c r="EV1028" s="32"/>
      <c r="EW1028" s="32"/>
      <c r="EX1028" s="32"/>
      <c r="EY1028" s="32"/>
      <c r="EZ1028" s="32"/>
      <c r="FA1028" s="32"/>
      <c r="FB1028" s="32"/>
      <c r="FC1028" s="32"/>
      <c r="FD1028" s="32"/>
      <c r="FE1028" s="32"/>
      <c r="FF1028" s="32"/>
      <c r="FG1028" s="32"/>
      <c r="FH1028" s="32"/>
      <c r="FI1028" s="32"/>
      <c r="FJ1028" s="32"/>
      <c r="FK1028" s="32"/>
      <c r="FL1028" s="32"/>
      <c r="FM1028" s="32"/>
      <c r="FN1028" s="32"/>
      <c r="FO1028" s="32"/>
      <c r="FP1028" s="32"/>
      <c r="FQ1028" s="32"/>
      <c r="FR1028" s="32"/>
      <c r="FS1028" s="32"/>
      <c r="FT1028" s="32"/>
      <c r="FU1028" s="32"/>
      <c r="FV1028" s="32"/>
      <c r="FW1028" s="32"/>
      <c r="FX1028" s="32"/>
      <c r="FY1028" s="32"/>
      <c r="FZ1028" s="32"/>
      <c r="GA1028" s="32"/>
      <c r="GB1028" s="32"/>
      <c r="GC1028" s="32"/>
      <c r="GD1028" s="32"/>
      <c r="GE1028" s="32"/>
      <c r="GF1028" s="32"/>
      <c r="GG1028" s="32"/>
      <c r="GH1028" s="32"/>
      <c r="GI1028" s="32"/>
      <c r="GJ1028" s="32"/>
      <c r="GK1028" s="32"/>
      <c r="GL1028" s="32"/>
      <c r="GM1028" s="32"/>
      <c r="GN1028" s="32"/>
      <c r="GO1028" s="32"/>
      <c r="GP1028" s="32"/>
      <c r="GQ1028" s="32"/>
      <c r="GR1028" s="32"/>
      <c r="GS1028" s="32"/>
      <c r="GT1028" s="32"/>
      <c r="GU1028" s="32"/>
      <c r="GV1028" s="32"/>
      <c r="GW1028" s="32"/>
      <c r="GX1028" s="32"/>
      <c r="GY1028" s="32"/>
      <c r="GZ1028" s="32"/>
      <c r="HA1028" s="32"/>
      <c r="HB1028" s="32"/>
      <c r="HC1028" s="32"/>
      <c r="HD1028" s="32"/>
      <c r="HE1028" s="32"/>
      <c r="HF1028" s="32"/>
      <c r="HG1028" s="32"/>
      <c r="HH1028" s="32"/>
      <c r="HI1028" s="32"/>
      <c r="HJ1028" s="32"/>
      <c r="HK1028" s="32"/>
      <c r="HL1028" s="32"/>
      <c r="HM1028" s="32"/>
      <c r="HN1028" s="32"/>
      <c r="HO1028" s="32"/>
      <c r="HP1028" s="32"/>
      <c r="HQ1028" s="32"/>
      <c r="HR1028" s="32"/>
      <c r="HS1028" s="32"/>
      <c r="HT1028" s="32"/>
      <c r="HU1028" s="32"/>
      <c r="HV1028" s="32"/>
      <c r="HW1028" s="32"/>
      <c r="HX1028" s="32"/>
      <c r="HY1028" s="32"/>
      <c r="HZ1028" s="32"/>
      <c r="IA1028" s="32"/>
      <c r="IB1028" s="32"/>
      <c r="IC1028" s="32"/>
      <c r="ID1028" s="32"/>
      <c r="IE1028" s="32"/>
      <c r="IF1028" s="32"/>
      <c r="IG1028" s="32"/>
      <c r="IH1028" s="32"/>
      <c r="II1028" s="32"/>
      <c r="IJ1028" s="32"/>
      <c r="IK1028" s="32"/>
      <c r="IL1028" s="32"/>
      <c r="IM1028" s="32"/>
      <c r="IN1028" s="32"/>
      <c r="IO1028" s="32"/>
      <c r="IP1028" s="32"/>
      <c r="IQ1028" s="32"/>
      <c r="IR1028" s="32"/>
      <c r="IS1028" s="32"/>
      <c r="IT1028" s="32"/>
      <c r="IU1028" s="32"/>
    </row>
    <row r="1029" spans="1:255" ht="31.5" customHeight="1">
      <c r="A1029" s="144" t="s">
        <v>348</v>
      </c>
      <c r="B1029" s="144"/>
      <c r="C1029" s="144"/>
      <c r="D1029" s="144"/>
      <c r="E1029" s="144"/>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2"/>
      <c r="AD1029" s="32"/>
      <c r="AE1029" s="32"/>
      <c r="AF1029" s="32"/>
      <c r="AG1029" s="32"/>
      <c r="AH1029" s="32"/>
      <c r="AI1029" s="32"/>
      <c r="AJ1029" s="32"/>
      <c r="AK1029" s="32"/>
      <c r="AL1029" s="32"/>
      <c r="AM1029" s="32"/>
      <c r="AN1029" s="32"/>
      <c r="AO1029" s="32"/>
      <c r="AP1029" s="32"/>
      <c r="AQ1029" s="32"/>
      <c r="AR1029" s="32"/>
      <c r="AS1029" s="32"/>
      <c r="AT1029" s="32"/>
      <c r="AU1029" s="32"/>
      <c r="AV1029" s="32"/>
      <c r="AW1029" s="32"/>
      <c r="AX1029" s="32"/>
      <c r="AY1029" s="32"/>
      <c r="AZ1029" s="32"/>
      <c r="BA1029" s="32"/>
      <c r="BB1029" s="32"/>
      <c r="BC1029" s="32"/>
      <c r="BD1029" s="32"/>
      <c r="BE1029" s="32"/>
      <c r="BF1029" s="32"/>
      <c r="BG1029" s="32"/>
      <c r="BH1029" s="32"/>
      <c r="BI1029" s="32"/>
      <c r="BJ1029" s="32"/>
      <c r="BK1029" s="32"/>
      <c r="BL1029" s="32"/>
      <c r="BM1029" s="32"/>
      <c r="BN1029" s="32"/>
      <c r="BO1029" s="32"/>
      <c r="BP1029" s="32"/>
      <c r="BQ1029" s="32"/>
      <c r="BR1029" s="32"/>
      <c r="BS1029" s="32"/>
      <c r="BT1029" s="32"/>
      <c r="BU1029" s="32"/>
      <c r="BV1029" s="32"/>
      <c r="BW1029" s="32"/>
      <c r="BX1029" s="32"/>
      <c r="BY1029" s="32"/>
      <c r="BZ1029" s="32"/>
      <c r="CA1029" s="32"/>
      <c r="CB1029" s="32"/>
      <c r="CC1029" s="32"/>
      <c r="CD1029" s="32"/>
      <c r="CE1029" s="32"/>
      <c r="CF1029" s="32"/>
      <c r="CG1029" s="32"/>
      <c r="CH1029" s="32"/>
      <c r="CI1029" s="32"/>
      <c r="CJ1029" s="32"/>
      <c r="CK1029" s="32"/>
      <c r="CL1029" s="32"/>
      <c r="CM1029" s="32"/>
      <c r="CN1029" s="32"/>
      <c r="CO1029" s="32"/>
      <c r="CP1029" s="32"/>
      <c r="CQ1029" s="32"/>
      <c r="CR1029" s="32"/>
      <c r="CS1029" s="32"/>
      <c r="CT1029" s="32"/>
      <c r="CU1029" s="32"/>
      <c r="CV1029" s="32"/>
      <c r="CW1029" s="32"/>
      <c r="CX1029" s="32"/>
      <c r="CY1029" s="32"/>
      <c r="CZ1029" s="32"/>
      <c r="DA1029" s="32"/>
      <c r="DB1029" s="32"/>
      <c r="DC1029" s="32"/>
      <c r="DD1029" s="32"/>
      <c r="DE1029" s="32"/>
      <c r="DF1029" s="32"/>
      <c r="DG1029" s="32"/>
      <c r="DH1029" s="32"/>
      <c r="DI1029" s="32"/>
      <c r="DJ1029" s="32"/>
      <c r="DK1029" s="32"/>
      <c r="DL1029" s="32"/>
      <c r="DM1029" s="32"/>
      <c r="DN1029" s="32"/>
      <c r="DO1029" s="32"/>
      <c r="DP1029" s="32"/>
      <c r="DQ1029" s="32"/>
      <c r="DR1029" s="32"/>
      <c r="DS1029" s="32"/>
      <c r="DT1029" s="32"/>
      <c r="DU1029" s="32"/>
      <c r="DV1029" s="32"/>
      <c r="DW1029" s="32"/>
      <c r="DX1029" s="32"/>
      <c r="DY1029" s="32"/>
      <c r="DZ1029" s="32"/>
      <c r="EA1029" s="32"/>
      <c r="EB1029" s="32"/>
      <c r="EC1029" s="32"/>
      <c r="ED1029" s="32"/>
      <c r="EE1029" s="32"/>
      <c r="EF1029" s="32"/>
      <c r="EG1029" s="32"/>
      <c r="EH1029" s="32"/>
      <c r="EI1029" s="32"/>
      <c r="EJ1029" s="32"/>
      <c r="EK1029" s="32"/>
      <c r="EL1029" s="32"/>
      <c r="EM1029" s="32"/>
      <c r="EN1029" s="32"/>
      <c r="EO1029" s="32"/>
      <c r="EP1029" s="32"/>
      <c r="EQ1029" s="32"/>
      <c r="ER1029" s="32"/>
      <c r="ES1029" s="32"/>
      <c r="ET1029" s="32"/>
      <c r="EU1029" s="32"/>
      <c r="EV1029" s="32"/>
      <c r="EW1029" s="32"/>
      <c r="EX1029" s="32"/>
      <c r="EY1029" s="32"/>
      <c r="EZ1029" s="32"/>
      <c r="FA1029" s="32"/>
      <c r="FB1029" s="32"/>
      <c r="FC1029" s="32"/>
      <c r="FD1029" s="32"/>
      <c r="FE1029" s="32"/>
      <c r="FF1029" s="32"/>
      <c r="FG1029" s="32"/>
      <c r="FH1029" s="32"/>
      <c r="FI1029" s="32"/>
      <c r="FJ1029" s="32"/>
      <c r="FK1029" s="32"/>
      <c r="FL1029" s="32"/>
      <c r="FM1029" s="32"/>
      <c r="FN1029" s="32"/>
      <c r="FO1029" s="32"/>
      <c r="FP1029" s="32"/>
      <c r="FQ1029" s="32"/>
      <c r="FR1029" s="32"/>
      <c r="FS1029" s="32"/>
      <c r="FT1029" s="32"/>
      <c r="FU1029" s="32"/>
      <c r="FV1029" s="32"/>
      <c r="FW1029" s="32"/>
      <c r="FX1029" s="32"/>
      <c r="FY1029" s="32"/>
      <c r="FZ1029" s="32"/>
      <c r="GA1029" s="32"/>
      <c r="GB1029" s="32"/>
      <c r="GC1029" s="32"/>
      <c r="GD1029" s="32"/>
      <c r="GE1029" s="32"/>
      <c r="GF1029" s="32"/>
      <c r="GG1029" s="32"/>
      <c r="GH1029" s="32"/>
      <c r="GI1029" s="32"/>
      <c r="GJ1029" s="32"/>
      <c r="GK1029" s="32"/>
      <c r="GL1029" s="32"/>
      <c r="GM1029" s="32"/>
      <c r="GN1029" s="32"/>
      <c r="GO1029" s="32"/>
      <c r="GP1029" s="32"/>
      <c r="GQ1029" s="32"/>
      <c r="GR1029" s="32"/>
      <c r="GS1029" s="32"/>
      <c r="GT1029" s="32"/>
      <c r="GU1029" s="32"/>
      <c r="GV1029" s="32"/>
      <c r="GW1029" s="32"/>
      <c r="GX1029" s="32"/>
      <c r="GY1029" s="32"/>
      <c r="GZ1029" s="32"/>
      <c r="HA1029" s="32"/>
      <c r="HB1029" s="32"/>
      <c r="HC1029" s="32"/>
      <c r="HD1029" s="32"/>
      <c r="HE1029" s="32"/>
      <c r="HF1029" s="32"/>
      <c r="HG1029" s="32"/>
      <c r="HH1029" s="32"/>
      <c r="HI1029" s="32"/>
      <c r="HJ1029" s="32"/>
      <c r="HK1029" s="32"/>
      <c r="HL1029" s="32"/>
      <c r="HM1029" s="32"/>
      <c r="HN1029" s="32"/>
      <c r="HO1029" s="32"/>
      <c r="HP1029" s="32"/>
      <c r="HQ1029" s="32"/>
      <c r="HR1029" s="32"/>
      <c r="HS1029" s="32"/>
      <c r="HT1029" s="32"/>
      <c r="HU1029" s="32"/>
      <c r="HV1029" s="32"/>
      <c r="HW1029" s="32"/>
      <c r="HX1029" s="32"/>
      <c r="HY1029" s="32"/>
      <c r="HZ1029" s="32"/>
      <c r="IA1029" s="32"/>
      <c r="IB1029" s="32"/>
      <c r="IC1029" s="32"/>
      <c r="ID1029" s="32"/>
      <c r="IE1029" s="32"/>
      <c r="IF1029" s="32"/>
      <c r="IG1029" s="32"/>
      <c r="IH1029" s="32"/>
      <c r="II1029" s="32"/>
      <c r="IJ1029" s="32"/>
      <c r="IK1029" s="32"/>
      <c r="IL1029" s="32"/>
      <c r="IM1029" s="32"/>
      <c r="IN1029" s="32"/>
      <c r="IO1029" s="32"/>
      <c r="IP1029" s="32"/>
      <c r="IQ1029" s="32"/>
      <c r="IR1029" s="32"/>
      <c r="IS1029" s="32"/>
      <c r="IT1029" s="32"/>
      <c r="IU1029" s="32"/>
    </row>
    <row r="1030" spans="1:255" ht="15.75">
      <c r="A1030" s="143" t="s">
        <v>139</v>
      </c>
      <c r="B1030" s="143"/>
      <c r="C1030" s="143"/>
      <c r="D1030" s="143"/>
      <c r="E1030" s="143"/>
      <c r="F1030" s="32"/>
      <c r="G1030" s="32"/>
      <c r="H1030" s="32"/>
      <c r="I1030" s="32"/>
      <c r="J1030" s="32"/>
      <c r="K1030" s="32"/>
      <c r="L1030" s="32"/>
      <c r="M1030" s="32"/>
      <c r="N1030" s="32"/>
      <c r="O1030" s="32"/>
      <c r="P1030" s="32"/>
      <c r="Q1030" s="32"/>
      <c r="R1030" s="32"/>
      <c r="S1030" s="32"/>
      <c r="T1030" s="32"/>
      <c r="U1030" s="32"/>
      <c r="V1030" s="32"/>
      <c r="W1030" s="32"/>
      <c r="X1030" s="32"/>
      <c r="Y1030" s="32"/>
      <c r="Z1030" s="32"/>
      <c r="AA1030" s="32"/>
      <c r="AB1030" s="32"/>
      <c r="AC1030" s="32"/>
      <c r="AD1030" s="32"/>
      <c r="AE1030" s="32"/>
      <c r="AF1030" s="32"/>
      <c r="AG1030" s="32"/>
      <c r="AH1030" s="32"/>
      <c r="AI1030" s="32"/>
      <c r="AJ1030" s="32"/>
      <c r="AK1030" s="32"/>
      <c r="AL1030" s="32"/>
      <c r="AM1030" s="32"/>
      <c r="AN1030" s="32"/>
      <c r="AO1030" s="32"/>
      <c r="AP1030" s="32"/>
      <c r="AQ1030" s="32"/>
      <c r="AR1030" s="32"/>
      <c r="AS1030" s="32"/>
      <c r="AT1030" s="32"/>
      <c r="AU1030" s="32"/>
      <c r="AV1030" s="32"/>
      <c r="AW1030" s="32"/>
      <c r="AX1030" s="32"/>
      <c r="AY1030" s="32"/>
      <c r="AZ1030" s="32"/>
      <c r="BA1030" s="32"/>
      <c r="BB1030" s="32"/>
      <c r="BC1030" s="32"/>
      <c r="BD1030" s="32"/>
      <c r="BE1030" s="32"/>
      <c r="BF1030" s="32"/>
      <c r="BG1030" s="32"/>
      <c r="BH1030" s="32"/>
      <c r="BI1030" s="32"/>
      <c r="BJ1030" s="32"/>
      <c r="BK1030" s="32"/>
      <c r="BL1030" s="32"/>
      <c r="BM1030" s="32"/>
      <c r="BN1030" s="32"/>
      <c r="BO1030" s="32"/>
      <c r="BP1030" s="32"/>
      <c r="BQ1030" s="32"/>
      <c r="BR1030" s="32"/>
      <c r="BS1030" s="32"/>
      <c r="BT1030" s="32"/>
      <c r="BU1030" s="32"/>
      <c r="BV1030" s="32"/>
      <c r="BW1030" s="32"/>
      <c r="BX1030" s="32"/>
      <c r="BY1030" s="32"/>
      <c r="BZ1030" s="32"/>
      <c r="CA1030" s="32"/>
      <c r="CB1030" s="32"/>
      <c r="CC1030" s="32"/>
      <c r="CD1030" s="32"/>
      <c r="CE1030" s="32"/>
      <c r="CF1030" s="32"/>
      <c r="CG1030" s="32"/>
      <c r="CH1030" s="32"/>
      <c r="CI1030" s="32"/>
      <c r="CJ1030" s="32"/>
      <c r="CK1030" s="32"/>
      <c r="CL1030" s="32"/>
      <c r="CM1030" s="32"/>
      <c r="CN1030" s="32"/>
      <c r="CO1030" s="32"/>
      <c r="CP1030" s="32"/>
      <c r="CQ1030" s="32"/>
      <c r="CR1030" s="32"/>
      <c r="CS1030" s="32"/>
      <c r="CT1030" s="32"/>
      <c r="CU1030" s="32"/>
      <c r="CV1030" s="32"/>
      <c r="CW1030" s="32"/>
      <c r="CX1030" s="32"/>
      <c r="CY1030" s="32"/>
      <c r="CZ1030" s="32"/>
      <c r="DA1030" s="32"/>
      <c r="DB1030" s="32"/>
      <c r="DC1030" s="32"/>
      <c r="DD1030" s="32"/>
      <c r="DE1030" s="32"/>
      <c r="DF1030" s="32"/>
      <c r="DG1030" s="32"/>
      <c r="DH1030" s="32"/>
      <c r="DI1030" s="32"/>
      <c r="DJ1030" s="32"/>
      <c r="DK1030" s="32"/>
      <c r="DL1030" s="32"/>
      <c r="DM1030" s="32"/>
      <c r="DN1030" s="32"/>
      <c r="DO1030" s="32"/>
      <c r="DP1030" s="32"/>
      <c r="DQ1030" s="32"/>
      <c r="DR1030" s="32"/>
      <c r="DS1030" s="32"/>
      <c r="DT1030" s="32"/>
      <c r="DU1030" s="32"/>
      <c r="DV1030" s="32"/>
      <c r="DW1030" s="32"/>
      <c r="DX1030" s="32"/>
      <c r="DY1030" s="32"/>
      <c r="DZ1030" s="32"/>
      <c r="EA1030" s="32"/>
      <c r="EB1030" s="32"/>
      <c r="EC1030" s="32"/>
      <c r="ED1030" s="32"/>
      <c r="EE1030" s="32"/>
      <c r="EF1030" s="32"/>
      <c r="EG1030" s="32"/>
      <c r="EH1030" s="32"/>
      <c r="EI1030" s="32"/>
      <c r="EJ1030" s="32"/>
      <c r="EK1030" s="32"/>
      <c r="EL1030" s="32"/>
      <c r="EM1030" s="32"/>
      <c r="EN1030" s="32"/>
      <c r="EO1030" s="32"/>
      <c r="EP1030" s="32"/>
      <c r="EQ1030" s="32"/>
      <c r="ER1030" s="32"/>
      <c r="ES1030" s="32"/>
      <c r="ET1030" s="32"/>
      <c r="EU1030" s="32"/>
      <c r="EV1030" s="32"/>
      <c r="EW1030" s="32"/>
      <c r="EX1030" s="32"/>
      <c r="EY1030" s="32"/>
      <c r="EZ1030" s="32"/>
      <c r="FA1030" s="32"/>
      <c r="FB1030" s="32"/>
      <c r="FC1030" s="32"/>
      <c r="FD1030" s="32"/>
      <c r="FE1030" s="32"/>
      <c r="FF1030" s="32"/>
      <c r="FG1030" s="32"/>
      <c r="FH1030" s="32"/>
      <c r="FI1030" s="32"/>
      <c r="FJ1030" s="32"/>
      <c r="FK1030" s="32"/>
      <c r="FL1030" s="32"/>
      <c r="FM1030" s="32"/>
      <c r="FN1030" s="32"/>
      <c r="FO1030" s="32"/>
      <c r="FP1030" s="32"/>
      <c r="FQ1030" s="32"/>
      <c r="FR1030" s="32"/>
      <c r="FS1030" s="32"/>
      <c r="FT1030" s="32"/>
      <c r="FU1030" s="32"/>
      <c r="FV1030" s="32"/>
      <c r="FW1030" s="32"/>
      <c r="FX1030" s="32"/>
      <c r="FY1030" s="32"/>
      <c r="FZ1030" s="32"/>
      <c r="GA1030" s="32"/>
      <c r="GB1030" s="32"/>
      <c r="GC1030" s="32"/>
      <c r="GD1030" s="32"/>
      <c r="GE1030" s="32"/>
      <c r="GF1030" s="32"/>
      <c r="GG1030" s="32"/>
      <c r="GH1030" s="32"/>
      <c r="GI1030" s="32"/>
      <c r="GJ1030" s="32"/>
      <c r="GK1030" s="32"/>
      <c r="GL1030" s="32"/>
      <c r="GM1030" s="32"/>
      <c r="GN1030" s="32"/>
      <c r="GO1030" s="32"/>
      <c r="GP1030" s="32"/>
      <c r="GQ1030" s="32"/>
      <c r="GR1030" s="32"/>
      <c r="GS1030" s="32"/>
      <c r="GT1030" s="32"/>
      <c r="GU1030" s="32"/>
      <c r="GV1030" s="32"/>
      <c r="GW1030" s="32"/>
      <c r="GX1030" s="32"/>
      <c r="GY1030" s="32"/>
      <c r="GZ1030" s="32"/>
      <c r="HA1030" s="32"/>
      <c r="HB1030" s="32"/>
      <c r="HC1030" s="32"/>
      <c r="HD1030" s="32"/>
      <c r="HE1030" s="32"/>
      <c r="HF1030" s="32"/>
      <c r="HG1030" s="32"/>
      <c r="HH1030" s="32"/>
      <c r="HI1030" s="32"/>
      <c r="HJ1030" s="32"/>
      <c r="HK1030" s="32"/>
      <c r="HL1030" s="32"/>
      <c r="HM1030" s="32"/>
      <c r="HN1030" s="32"/>
      <c r="HO1030" s="32"/>
      <c r="HP1030" s="32"/>
      <c r="HQ1030" s="32"/>
      <c r="HR1030" s="32"/>
      <c r="HS1030" s="32"/>
      <c r="HT1030" s="32"/>
      <c r="HU1030" s="32"/>
      <c r="HV1030" s="32"/>
      <c r="HW1030" s="32"/>
      <c r="HX1030" s="32"/>
      <c r="HY1030" s="32"/>
      <c r="HZ1030" s="32"/>
      <c r="IA1030" s="32"/>
      <c r="IB1030" s="32"/>
      <c r="IC1030" s="32"/>
      <c r="ID1030" s="32"/>
      <c r="IE1030" s="32"/>
      <c r="IF1030" s="32"/>
      <c r="IG1030" s="32"/>
      <c r="IH1030" s="32"/>
      <c r="II1030" s="32"/>
      <c r="IJ1030" s="32"/>
      <c r="IK1030" s="32"/>
      <c r="IL1030" s="32"/>
      <c r="IM1030" s="32"/>
      <c r="IN1030" s="32"/>
      <c r="IO1030" s="32"/>
      <c r="IP1030" s="32"/>
      <c r="IQ1030" s="32"/>
      <c r="IR1030" s="32"/>
      <c r="IS1030" s="32"/>
      <c r="IT1030" s="32"/>
      <c r="IU1030" s="32"/>
    </row>
    <row r="1031" spans="1:255" ht="15.75">
      <c r="A1031" s="143" t="s">
        <v>3</v>
      </c>
      <c r="B1031" s="143"/>
      <c r="C1031" s="143"/>
      <c r="D1031" s="143"/>
      <c r="E1031" s="143"/>
      <c r="F1031" s="32"/>
      <c r="G1031" s="32"/>
      <c r="H1031" s="32"/>
      <c r="I1031" s="32"/>
      <c r="J1031" s="32"/>
      <c r="K1031" s="32"/>
      <c r="L1031" s="32"/>
      <c r="M1031" s="32"/>
      <c r="N1031" s="32"/>
      <c r="O1031" s="32"/>
      <c r="P1031" s="32"/>
      <c r="Q1031" s="32"/>
      <c r="R1031" s="32"/>
      <c r="S1031" s="32"/>
      <c r="T1031" s="32"/>
      <c r="U1031" s="32"/>
      <c r="V1031" s="32"/>
      <c r="W1031" s="32"/>
      <c r="X1031" s="32"/>
      <c r="Y1031" s="32"/>
      <c r="Z1031" s="32"/>
      <c r="AA1031" s="32"/>
      <c r="AB1031" s="32"/>
      <c r="AC1031" s="32"/>
      <c r="AD1031" s="32"/>
      <c r="AE1031" s="32"/>
      <c r="AF1031" s="32"/>
      <c r="AG1031" s="32"/>
      <c r="AH1031" s="32"/>
      <c r="AI1031" s="32"/>
      <c r="AJ1031" s="32"/>
      <c r="AK1031" s="32"/>
      <c r="AL1031" s="32"/>
      <c r="AM1031" s="32"/>
      <c r="AN1031" s="32"/>
      <c r="AO1031" s="32"/>
      <c r="AP1031" s="32"/>
      <c r="AQ1031" s="32"/>
      <c r="AR1031" s="32"/>
      <c r="AS1031" s="32"/>
      <c r="AT1031" s="32"/>
      <c r="AU1031" s="32"/>
      <c r="AV1031" s="32"/>
      <c r="AW1031" s="32"/>
      <c r="AX1031" s="32"/>
      <c r="AY1031" s="32"/>
      <c r="AZ1031" s="32"/>
      <c r="BA1031" s="32"/>
      <c r="BB1031" s="32"/>
      <c r="BC1031" s="32"/>
      <c r="BD1031" s="32"/>
      <c r="BE1031" s="32"/>
      <c r="BF1031" s="32"/>
      <c r="BG1031" s="32"/>
      <c r="BH1031" s="32"/>
      <c r="BI1031" s="32"/>
      <c r="BJ1031" s="32"/>
      <c r="BK1031" s="32"/>
      <c r="BL1031" s="32"/>
      <c r="BM1031" s="32"/>
      <c r="BN1031" s="32"/>
      <c r="BO1031" s="32"/>
      <c r="BP1031" s="32"/>
      <c r="BQ1031" s="32"/>
      <c r="BR1031" s="32"/>
      <c r="BS1031" s="32"/>
      <c r="BT1031" s="32"/>
      <c r="BU1031" s="32"/>
      <c r="BV1031" s="32"/>
      <c r="BW1031" s="32"/>
      <c r="BX1031" s="32"/>
      <c r="BY1031" s="32"/>
      <c r="BZ1031" s="32"/>
      <c r="CA1031" s="32"/>
      <c r="CB1031" s="32"/>
      <c r="CC1031" s="32"/>
      <c r="CD1031" s="32"/>
      <c r="CE1031" s="32"/>
      <c r="CF1031" s="32"/>
      <c r="CG1031" s="32"/>
      <c r="CH1031" s="32"/>
      <c r="CI1031" s="32"/>
      <c r="CJ1031" s="32"/>
      <c r="CK1031" s="32"/>
      <c r="CL1031" s="32"/>
      <c r="CM1031" s="32"/>
      <c r="CN1031" s="32"/>
      <c r="CO1031" s="32"/>
      <c r="CP1031" s="32"/>
      <c r="CQ1031" s="32"/>
      <c r="CR1031" s="32"/>
      <c r="CS1031" s="32"/>
      <c r="CT1031" s="32"/>
      <c r="CU1031" s="32"/>
      <c r="CV1031" s="32"/>
      <c r="CW1031" s="32"/>
      <c r="CX1031" s="32"/>
      <c r="CY1031" s="32"/>
      <c r="CZ1031" s="32"/>
      <c r="DA1031" s="32"/>
      <c r="DB1031" s="32"/>
      <c r="DC1031" s="32"/>
      <c r="DD1031" s="32"/>
      <c r="DE1031" s="32"/>
      <c r="DF1031" s="32"/>
      <c r="DG1031" s="32"/>
      <c r="DH1031" s="32"/>
      <c r="DI1031" s="32"/>
      <c r="DJ1031" s="32"/>
      <c r="DK1031" s="32"/>
      <c r="DL1031" s="32"/>
      <c r="DM1031" s="32"/>
      <c r="DN1031" s="32"/>
      <c r="DO1031" s="32"/>
      <c r="DP1031" s="32"/>
      <c r="DQ1031" s="32"/>
      <c r="DR1031" s="32"/>
      <c r="DS1031" s="32"/>
      <c r="DT1031" s="32"/>
      <c r="DU1031" s="32"/>
      <c r="DV1031" s="32"/>
      <c r="DW1031" s="32"/>
      <c r="DX1031" s="32"/>
      <c r="DY1031" s="32"/>
      <c r="DZ1031" s="32"/>
      <c r="EA1031" s="32"/>
      <c r="EB1031" s="32"/>
      <c r="EC1031" s="32"/>
      <c r="ED1031" s="32"/>
      <c r="EE1031" s="32"/>
      <c r="EF1031" s="32"/>
      <c r="EG1031" s="32"/>
      <c r="EH1031" s="32"/>
      <c r="EI1031" s="32"/>
      <c r="EJ1031" s="32"/>
      <c r="EK1031" s="32"/>
      <c r="EL1031" s="32"/>
      <c r="EM1031" s="32"/>
      <c r="EN1031" s="32"/>
      <c r="EO1031" s="32"/>
      <c r="EP1031" s="32"/>
      <c r="EQ1031" s="32"/>
      <c r="ER1031" s="32"/>
      <c r="ES1031" s="32"/>
      <c r="ET1031" s="32"/>
      <c r="EU1031" s="32"/>
      <c r="EV1031" s="32"/>
      <c r="EW1031" s="32"/>
      <c r="EX1031" s="32"/>
      <c r="EY1031" s="32"/>
      <c r="EZ1031" s="32"/>
      <c r="FA1031" s="32"/>
      <c r="FB1031" s="32"/>
      <c r="FC1031" s="32"/>
      <c r="FD1031" s="32"/>
      <c r="FE1031" s="32"/>
      <c r="FF1031" s="32"/>
      <c r="FG1031" s="32"/>
      <c r="FH1031" s="32"/>
      <c r="FI1031" s="32"/>
      <c r="FJ1031" s="32"/>
      <c r="FK1031" s="32"/>
      <c r="FL1031" s="32"/>
      <c r="FM1031" s="32"/>
      <c r="FN1031" s="32"/>
      <c r="FO1031" s="32"/>
      <c r="FP1031" s="32"/>
      <c r="FQ1031" s="32"/>
      <c r="FR1031" s="32"/>
      <c r="FS1031" s="32"/>
      <c r="FT1031" s="32"/>
      <c r="FU1031" s="32"/>
      <c r="FV1031" s="32"/>
      <c r="FW1031" s="32"/>
      <c r="FX1031" s="32"/>
      <c r="FY1031" s="32"/>
      <c r="FZ1031" s="32"/>
      <c r="GA1031" s="32"/>
      <c r="GB1031" s="32"/>
      <c r="GC1031" s="32"/>
      <c r="GD1031" s="32"/>
      <c r="GE1031" s="32"/>
      <c r="GF1031" s="32"/>
      <c r="GG1031" s="32"/>
      <c r="GH1031" s="32"/>
      <c r="GI1031" s="32"/>
      <c r="GJ1031" s="32"/>
      <c r="GK1031" s="32"/>
      <c r="GL1031" s="32"/>
      <c r="GM1031" s="32"/>
      <c r="GN1031" s="32"/>
      <c r="GO1031" s="32"/>
      <c r="GP1031" s="32"/>
      <c r="GQ1031" s="32"/>
      <c r="GR1031" s="32"/>
      <c r="GS1031" s="32"/>
      <c r="GT1031" s="32"/>
      <c r="GU1031" s="32"/>
      <c r="GV1031" s="32"/>
      <c r="GW1031" s="32"/>
      <c r="GX1031" s="32"/>
      <c r="GY1031" s="32"/>
      <c r="GZ1031" s="32"/>
      <c r="HA1031" s="32"/>
      <c r="HB1031" s="32"/>
      <c r="HC1031" s="32"/>
      <c r="HD1031" s="32"/>
      <c r="HE1031" s="32"/>
      <c r="HF1031" s="32"/>
      <c r="HG1031" s="32"/>
      <c r="HH1031" s="32"/>
      <c r="HI1031" s="32"/>
      <c r="HJ1031" s="32"/>
      <c r="HK1031" s="32"/>
      <c r="HL1031" s="32"/>
      <c r="HM1031" s="32"/>
      <c r="HN1031" s="32"/>
      <c r="HO1031" s="32"/>
      <c r="HP1031" s="32"/>
      <c r="HQ1031" s="32"/>
      <c r="HR1031" s="32"/>
      <c r="HS1031" s="32"/>
      <c r="HT1031" s="32"/>
      <c r="HU1031" s="32"/>
      <c r="HV1031" s="32"/>
      <c r="HW1031" s="32"/>
      <c r="HX1031" s="32"/>
      <c r="HY1031" s="32"/>
      <c r="HZ1031" s="32"/>
      <c r="IA1031" s="32"/>
      <c r="IB1031" s="32"/>
      <c r="IC1031" s="32"/>
      <c r="ID1031" s="32"/>
      <c r="IE1031" s="32"/>
      <c r="IF1031" s="32"/>
      <c r="IG1031" s="32"/>
      <c r="IH1031" s="32"/>
      <c r="II1031" s="32"/>
      <c r="IJ1031" s="32"/>
      <c r="IK1031" s="32"/>
      <c r="IL1031" s="32"/>
      <c r="IM1031" s="32"/>
      <c r="IN1031" s="32"/>
      <c r="IO1031" s="32"/>
      <c r="IP1031" s="32"/>
      <c r="IQ1031" s="32"/>
      <c r="IR1031" s="32"/>
      <c r="IS1031" s="32"/>
      <c r="IT1031" s="32"/>
      <c r="IU1031" s="32"/>
    </row>
    <row r="1032" spans="1:255" ht="15.75">
      <c r="A1032" s="146" t="s">
        <v>730</v>
      </c>
      <c r="B1032" s="146"/>
      <c r="C1032" s="146"/>
      <c r="D1032" s="146"/>
      <c r="E1032" s="146"/>
      <c r="F1032" s="32"/>
      <c r="G1032" s="32"/>
      <c r="H1032" s="32"/>
      <c r="I1032" s="32"/>
      <c r="J1032" s="32"/>
      <c r="K1032" s="32"/>
      <c r="L1032" s="32"/>
      <c r="M1032" s="32"/>
      <c r="N1032" s="32"/>
      <c r="O1032" s="32"/>
      <c r="P1032" s="32"/>
      <c r="Q1032" s="32"/>
      <c r="R1032" s="32"/>
      <c r="S1032" s="32"/>
      <c r="T1032" s="32"/>
      <c r="U1032" s="32"/>
      <c r="V1032" s="32"/>
      <c r="W1032" s="32"/>
      <c r="X1032" s="32"/>
      <c r="Y1032" s="32"/>
      <c r="Z1032" s="32"/>
      <c r="AA1032" s="32"/>
      <c r="AB1032" s="32"/>
      <c r="AC1032" s="32"/>
      <c r="AD1032" s="32"/>
      <c r="AE1032" s="32"/>
      <c r="AF1032" s="32"/>
      <c r="AG1032" s="32"/>
      <c r="AH1032" s="32"/>
      <c r="AI1032" s="32"/>
      <c r="AJ1032" s="32"/>
      <c r="AK1032" s="32"/>
      <c r="AL1032" s="32"/>
      <c r="AM1032" s="32"/>
      <c r="AN1032" s="32"/>
      <c r="AO1032" s="32"/>
      <c r="AP1032" s="32"/>
      <c r="AQ1032" s="32"/>
      <c r="AR1032" s="32"/>
      <c r="AS1032" s="32"/>
      <c r="AT1032" s="32"/>
      <c r="AU1032" s="32"/>
      <c r="AV1032" s="32"/>
      <c r="AW1032" s="32"/>
      <c r="AX1032" s="32"/>
      <c r="AY1032" s="32"/>
      <c r="AZ1032" s="32"/>
      <c r="BA1032" s="32"/>
      <c r="BB1032" s="32"/>
      <c r="BC1032" s="32"/>
      <c r="BD1032" s="32"/>
      <c r="BE1032" s="32"/>
      <c r="BF1032" s="32"/>
      <c r="BG1032" s="32"/>
      <c r="BH1032" s="32"/>
      <c r="BI1032" s="32"/>
      <c r="BJ1032" s="32"/>
      <c r="BK1032" s="32"/>
      <c r="BL1032" s="32"/>
      <c r="BM1032" s="32"/>
      <c r="BN1032" s="32"/>
      <c r="BO1032" s="32"/>
      <c r="BP1032" s="32"/>
      <c r="BQ1032" s="32"/>
      <c r="BR1032" s="32"/>
      <c r="BS1032" s="32"/>
      <c r="BT1032" s="32"/>
      <c r="BU1032" s="32"/>
      <c r="BV1032" s="32"/>
      <c r="BW1032" s="32"/>
      <c r="BX1032" s="32"/>
      <c r="BY1032" s="32"/>
      <c r="BZ1032" s="32"/>
      <c r="CA1032" s="32"/>
      <c r="CB1032" s="32"/>
      <c r="CC1032" s="32"/>
      <c r="CD1032" s="32"/>
      <c r="CE1032" s="32"/>
      <c r="CF1032" s="32"/>
      <c r="CG1032" s="32"/>
      <c r="CH1032" s="32"/>
      <c r="CI1032" s="32"/>
      <c r="CJ1032" s="32"/>
      <c r="CK1032" s="32"/>
      <c r="CL1032" s="32"/>
      <c r="CM1032" s="32"/>
      <c r="CN1032" s="32"/>
      <c r="CO1032" s="32"/>
      <c r="CP1032" s="32"/>
      <c r="CQ1032" s="32"/>
      <c r="CR1032" s="32"/>
      <c r="CS1032" s="32"/>
      <c r="CT1032" s="32"/>
      <c r="CU1032" s="32"/>
      <c r="CV1032" s="32"/>
      <c r="CW1032" s="32"/>
      <c r="CX1032" s="32"/>
      <c r="CY1032" s="32"/>
      <c r="CZ1032" s="32"/>
      <c r="DA1032" s="32"/>
      <c r="DB1032" s="32"/>
      <c r="DC1032" s="32"/>
      <c r="DD1032" s="32"/>
      <c r="DE1032" s="32"/>
      <c r="DF1032" s="32"/>
      <c r="DG1032" s="32"/>
      <c r="DH1032" s="32"/>
      <c r="DI1032" s="32"/>
      <c r="DJ1032" s="32"/>
      <c r="DK1032" s="32"/>
      <c r="DL1032" s="32"/>
      <c r="DM1032" s="32"/>
      <c r="DN1032" s="32"/>
      <c r="DO1032" s="32"/>
      <c r="DP1032" s="32"/>
      <c r="DQ1032" s="32"/>
      <c r="DR1032" s="32"/>
      <c r="DS1032" s="32"/>
      <c r="DT1032" s="32"/>
      <c r="DU1032" s="32"/>
      <c r="DV1032" s="32"/>
      <c r="DW1032" s="32"/>
      <c r="DX1032" s="32"/>
      <c r="DY1032" s="32"/>
      <c r="DZ1032" s="32"/>
      <c r="EA1032" s="32"/>
      <c r="EB1032" s="32"/>
      <c r="EC1032" s="32"/>
      <c r="ED1032" s="32"/>
      <c r="EE1032" s="32"/>
      <c r="EF1032" s="32"/>
      <c r="EG1032" s="32"/>
      <c r="EH1032" s="32"/>
      <c r="EI1032" s="32"/>
      <c r="EJ1032" s="32"/>
      <c r="EK1032" s="32"/>
      <c r="EL1032" s="32"/>
      <c r="EM1032" s="32"/>
      <c r="EN1032" s="32"/>
      <c r="EO1032" s="32"/>
      <c r="EP1032" s="32"/>
      <c r="EQ1032" s="32"/>
      <c r="ER1032" s="32"/>
      <c r="ES1032" s="32"/>
      <c r="ET1032" s="32"/>
      <c r="EU1032" s="32"/>
      <c r="EV1032" s="32"/>
      <c r="EW1032" s="32"/>
      <c r="EX1032" s="32"/>
      <c r="EY1032" s="32"/>
      <c r="EZ1032" s="32"/>
      <c r="FA1032" s="32"/>
      <c r="FB1032" s="32"/>
      <c r="FC1032" s="32"/>
      <c r="FD1032" s="32"/>
      <c r="FE1032" s="32"/>
      <c r="FF1032" s="32"/>
      <c r="FG1032" s="32"/>
      <c r="FH1032" s="32"/>
      <c r="FI1032" s="32"/>
      <c r="FJ1032" s="32"/>
      <c r="FK1032" s="32"/>
      <c r="FL1032" s="32"/>
      <c r="FM1032" s="32"/>
      <c r="FN1032" s="32"/>
      <c r="FO1032" s="32"/>
      <c r="FP1032" s="32"/>
      <c r="FQ1032" s="32"/>
      <c r="FR1032" s="32"/>
      <c r="FS1032" s="32"/>
      <c r="FT1032" s="32"/>
      <c r="FU1032" s="32"/>
      <c r="FV1032" s="32"/>
      <c r="FW1032" s="32"/>
      <c r="FX1032" s="32"/>
      <c r="FY1032" s="32"/>
      <c r="FZ1032" s="32"/>
      <c r="GA1032" s="32"/>
      <c r="GB1032" s="32"/>
      <c r="GC1032" s="32"/>
      <c r="GD1032" s="32"/>
      <c r="GE1032" s="32"/>
      <c r="GF1032" s="32"/>
      <c r="GG1032" s="32"/>
      <c r="GH1032" s="32"/>
      <c r="GI1032" s="32"/>
      <c r="GJ1032" s="32"/>
      <c r="GK1032" s="32"/>
      <c r="GL1032" s="32"/>
      <c r="GM1032" s="32"/>
      <c r="GN1032" s="32"/>
      <c r="GO1032" s="32"/>
      <c r="GP1032" s="32"/>
      <c r="GQ1032" s="32"/>
      <c r="GR1032" s="32"/>
      <c r="GS1032" s="32"/>
      <c r="GT1032" s="32"/>
      <c r="GU1032" s="32"/>
      <c r="GV1032" s="32"/>
      <c r="GW1032" s="32"/>
      <c r="GX1032" s="32"/>
      <c r="GY1032" s="32"/>
      <c r="GZ1032" s="32"/>
      <c r="HA1032" s="32"/>
      <c r="HB1032" s="32"/>
      <c r="HC1032" s="32"/>
      <c r="HD1032" s="32"/>
      <c r="HE1032" s="32"/>
      <c r="HF1032" s="32"/>
      <c r="HG1032" s="32"/>
      <c r="HH1032" s="32"/>
      <c r="HI1032" s="32"/>
      <c r="HJ1032" s="32"/>
      <c r="HK1032" s="32"/>
      <c r="HL1032" s="32"/>
      <c r="HM1032" s="32"/>
      <c r="HN1032" s="32"/>
      <c r="HO1032" s="32"/>
      <c r="HP1032" s="32"/>
      <c r="HQ1032" s="32"/>
      <c r="HR1032" s="32"/>
      <c r="HS1032" s="32"/>
      <c r="HT1032" s="32"/>
      <c r="HU1032" s="32"/>
      <c r="HV1032" s="32"/>
      <c r="HW1032" s="32"/>
      <c r="HX1032" s="32"/>
      <c r="HY1032" s="32"/>
      <c r="HZ1032" s="32"/>
      <c r="IA1032" s="32"/>
      <c r="IB1032" s="32"/>
      <c r="IC1032" s="32"/>
      <c r="ID1032" s="32"/>
      <c r="IE1032" s="32"/>
      <c r="IF1032" s="32"/>
      <c r="IG1032" s="32"/>
      <c r="IH1032" s="32"/>
      <c r="II1032" s="32"/>
      <c r="IJ1032" s="32"/>
      <c r="IK1032" s="32"/>
      <c r="IL1032" s="32"/>
      <c r="IM1032" s="32"/>
      <c r="IN1032" s="32"/>
      <c r="IO1032" s="32"/>
      <c r="IP1032" s="32"/>
      <c r="IQ1032" s="32"/>
      <c r="IR1032" s="32"/>
      <c r="IS1032" s="32"/>
      <c r="IT1032" s="32"/>
      <c r="IU1032" s="32"/>
    </row>
    <row r="1033" spans="1:255" ht="15.75">
      <c r="A1033" s="155" t="s">
        <v>23</v>
      </c>
      <c r="B1033" s="148" t="s">
        <v>6</v>
      </c>
      <c r="C1033" s="149"/>
      <c r="D1033" s="167" t="s">
        <v>7</v>
      </c>
      <c r="E1033" s="155" t="s">
        <v>8</v>
      </c>
      <c r="F1033" s="32"/>
      <c r="G1033" s="32"/>
      <c r="H1033" s="32"/>
      <c r="I1033" s="32"/>
      <c r="J1033" s="32"/>
      <c r="K1033" s="32"/>
      <c r="L1033" s="32"/>
      <c r="M1033" s="32"/>
      <c r="N1033" s="32"/>
      <c r="O1033" s="32"/>
      <c r="P1033" s="32"/>
      <c r="Q1033" s="32"/>
      <c r="R1033" s="32"/>
      <c r="S1033" s="32"/>
      <c r="T1033" s="32"/>
      <c r="U1033" s="32"/>
      <c r="V1033" s="32"/>
      <c r="W1033" s="32"/>
      <c r="X1033" s="32"/>
      <c r="Y1033" s="32"/>
      <c r="Z1033" s="32"/>
      <c r="AA1033" s="32"/>
      <c r="AB1033" s="32"/>
      <c r="AC1033" s="32"/>
      <c r="AD1033" s="32"/>
      <c r="AE1033" s="32"/>
      <c r="AF1033" s="32"/>
      <c r="AG1033" s="32"/>
      <c r="AH1033" s="32"/>
      <c r="AI1033" s="32"/>
      <c r="AJ1033" s="32"/>
      <c r="AK1033" s="32"/>
      <c r="AL1033" s="32"/>
      <c r="AM1033" s="32"/>
      <c r="AN1033" s="32"/>
      <c r="AO1033" s="32"/>
      <c r="AP1033" s="32"/>
      <c r="AQ1033" s="32"/>
      <c r="AR1033" s="32"/>
      <c r="AS1033" s="32"/>
      <c r="AT1033" s="32"/>
      <c r="AU1033" s="32"/>
      <c r="AV1033" s="32"/>
      <c r="AW1033" s="32"/>
      <c r="AX1033" s="32"/>
      <c r="AY1033" s="32"/>
      <c r="AZ1033" s="32"/>
      <c r="BA1033" s="32"/>
      <c r="BB1033" s="32"/>
      <c r="BC1033" s="32"/>
      <c r="BD1033" s="32"/>
      <c r="BE1033" s="32"/>
      <c r="BF1033" s="32"/>
      <c r="BG1033" s="32"/>
      <c r="BH1033" s="32"/>
      <c r="BI1033" s="32"/>
      <c r="BJ1033" s="32"/>
      <c r="BK1033" s="32"/>
      <c r="BL1033" s="32"/>
      <c r="BM1033" s="32"/>
      <c r="BN1033" s="32"/>
      <c r="BO1033" s="32"/>
      <c r="BP1033" s="32"/>
      <c r="BQ1033" s="32"/>
      <c r="BR1033" s="32"/>
      <c r="BS1033" s="32"/>
      <c r="BT1033" s="32"/>
      <c r="BU1033" s="32"/>
      <c r="BV1033" s="32"/>
      <c r="BW1033" s="32"/>
      <c r="BX1033" s="32"/>
      <c r="BY1033" s="32"/>
      <c r="BZ1033" s="32"/>
      <c r="CA1033" s="32"/>
      <c r="CB1033" s="32"/>
      <c r="CC1033" s="32"/>
      <c r="CD1033" s="32"/>
      <c r="CE1033" s="32"/>
      <c r="CF1033" s="32"/>
      <c r="CG1033" s="32"/>
      <c r="CH1033" s="32"/>
      <c r="CI1033" s="32"/>
      <c r="CJ1033" s="32"/>
      <c r="CK1033" s="32"/>
      <c r="CL1033" s="32"/>
      <c r="CM1033" s="32"/>
      <c r="CN1033" s="32"/>
      <c r="CO1033" s="32"/>
      <c r="CP1033" s="32"/>
      <c r="CQ1033" s="32"/>
      <c r="CR1033" s="32"/>
      <c r="CS1033" s="32"/>
      <c r="CT1033" s="32"/>
      <c r="CU1033" s="32"/>
      <c r="CV1033" s="32"/>
      <c r="CW1033" s="32"/>
      <c r="CX1033" s="32"/>
      <c r="CY1033" s="32"/>
      <c r="CZ1033" s="32"/>
      <c r="DA1033" s="32"/>
      <c r="DB1033" s="32"/>
      <c r="DC1033" s="32"/>
      <c r="DD1033" s="32"/>
      <c r="DE1033" s="32"/>
      <c r="DF1033" s="32"/>
      <c r="DG1033" s="32"/>
      <c r="DH1033" s="32"/>
      <c r="DI1033" s="32"/>
      <c r="DJ1033" s="32"/>
      <c r="DK1033" s="32"/>
      <c r="DL1033" s="32"/>
      <c r="DM1033" s="32"/>
      <c r="DN1033" s="32"/>
      <c r="DO1033" s="32"/>
      <c r="DP1033" s="32"/>
      <c r="DQ1033" s="32"/>
      <c r="DR1033" s="32"/>
      <c r="DS1033" s="32"/>
      <c r="DT1033" s="32"/>
      <c r="DU1033" s="32"/>
      <c r="DV1033" s="32"/>
      <c r="DW1033" s="32"/>
      <c r="DX1033" s="32"/>
      <c r="DY1033" s="32"/>
      <c r="DZ1033" s="32"/>
      <c r="EA1033" s="32"/>
      <c r="EB1033" s="32"/>
      <c r="EC1033" s="32"/>
      <c r="ED1033" s="32"/>
      <c r="EE1033" s="32"/>
      <c r="EF1033" s="32"/>
      <c r="EG1033" s="32"/>
      <c r="EH1033" s="32"/>
      <c r="EI1033" s="32"/>
      <c r="EJ1033" s="32"/>
      <c r="EK1033" s="32"/>
      <c r="EL1033" s="32"/>
      <c r="EM1033" s="32"/>
      <c r="EN1033" s="32"/>
      <c r="EO1033" s="32"/>
      <c r="EP1033" s="32"/>
      <c r="EQ1033" s="32"/>
      <c r="ER1033" s="32"/>
      <c r="ES1033" s="32"/>
      <c r="ET1033" s="32"/>
      <c r="EU1033" s="32"/>
      <c r="EV1033" s="32"/>
      <c r="EW1033" s="32"/>
      <c r="EX1033" s="32"/>
      <c r="EY1033" s="32"/>
      <c r="EZ1033" s="32"/>
      <c r="FA1033" s="32"/>
      <c r="FB1033" s="32"/>
      <c r="FC1033" s="32"/>
      <c r="FD1033" s="32"/>
      <c r="FE1033" s="32"/>
      <c r="FF1033" s="32"/>
      <c r="FG1033" s="32"/>
      <c r="FH1033" s="32"/>
      <c r="FI1033" s="32"/>
      <c r="FJ1033" s="32"/>
      <c r="FK1033" s="32"/>
      <c r="FL1033" s="32"/>
      <c r="FM1033" s="32"/>
      <c r="FN1033" s="32"/>
      <c r="FO1033" s="32"/>
      <c r="FP1033" s="32"/>
      <c r="FQ1033" s="32"/>
      <c r="FR1033" s="32"/>
      <c r="FS1033" s="32"/>
      <c r="FT1033" s="32"/>
      <c r="FU1033" s="32"/>
      <c r="FV1033" s="32"/>
      <c r="FW1033" s="32"/>
      <c r="FX1033" s="32"/>
      <c r="FY1033" s="32"/>
      <c r="FZ1033" s="32"/>
      <c r="GA1033" s="32"/>
      <c r="GB1033" s="32"/>
      <c r="GC1033" s="32"/>
      <c r="GD1033" s="32"/>
      <c r="GE1033" s="32"/>
      <c r="GF1033" s="32"/>
      <c r="GG1033" s="32"/>
      <c r="GH1033" s="32"/>
      <c r="GI1033" s="32"/>
      <c r="GJ1033" s="32"/>
      <c r="GK1033" s="32"/>
      <c r="GL1033" s="32"/>
      <c r="GM1033" s="32"/>
      <c r="GN1033" s="32"/>
      <c r="GO1033" s="32"/>
      <c r="GP1033" s="32"/>
      <c r="GQ1033" s="32"/>
      <c r="GR1033" s="32"/>
      <c r="GS1033" s="32"/>
      <c r="GT1033" s="32"/>
      <c r="GU1033" s="32"/>
      <c r="GV1033" s="32"/>
      <c r="GW1033" s="32"/>
      <c r="GX1033" s="32"/>
      <c r="GY1033" s="32"/>
      <c r="GZ1033" s="32"/>
      <c r="HA1033" s="32"/>
      <c r="HB1033" s="32"/>
      <c r="HC1033" s="32"/>
      <c r="HD1033" s="32"/>
      <c r="HE1033" s="32"/>
      <c r="HF1033" s="32"/>
      <c r="HG1033" s="32"/>
      <c r="HH1033" s="32"/>
      <c r="HI1033" s="32"/>
      <c r="HJ1033" s="32"/>
      <c r="HK1033" s="32"/>
      <c r="HL1033" s="32"/>
      <c r="HM1033" s="32"/>
      <c r="HN1033" s="32"/>
      <c r="HO1033" s="32"/>
      <c r="HP1033" s="32"/>
      <c r="HQ1033" s="32"/>
      <c r="HR1033" s="32"/>
      <c r="HS1033" s="32"/>
      <c r="HT1033" s="32"/>
      <c r="HU1033" s="32"/>
      <c r="HV1033" s="32"/>
      <c r="HW1033" s="32"/>
      <c r="HX1033" s="32"/>
      <c r="HY1033" s="32"/>
      <c r="HZ1033" s="32"/>
      <c r="IA1033" s="32"/>
      <c r="IB1033" s="32"/>
      <c r="IC1033" s="32"/>
      <c r="ID1033" s="32"/>
      <c r="IE1033" s="32"/>
      <c r="IF1033" s="32"/>
      <c r="IG1033" s="32"/>
      <c r="IH1033" s="32"/>
      <c r="II1033" s="32"/>
      <c r="IJ1033" s="32"/>
      <c r="IK1033" s="32"/>
      <c r="IL1033" s="32"/>
      <c r="IM1033" s="32"/>
      <c r="IN1033" s="32"/>
      <c r="IO1033" s="32"/>
      <c r="IP1033" s="32"/>
      <c r="IQ1033" s="32"/>
      <c r="IR1033" s="32"/>
      <c r="IS1033" s="32"/>
      <c r="IT1033" s="32"/>
      <c r="IU1033" s="32"/>
    </row>
    <row r="1034" spans="1:255" ht="15.75">
      <c r="A1034" s="155"/>
      <c r="B1034" s="41" t="s">
        <v>9</v>
      </c>
      <c r="C1034" s="41" t="s">
        <v>10</v>
      </c>
      <c r="D1034" s="167"/>
      <c r="E1034" s="155"/>
      <c r="F1034" s="32"/>
      <c r="G1034" s="32"/>
      <c r="H1034" s="32"/>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c r="AG1034" s="32"/>
      <c r="AH1034" s="32"/>
      <c r="AI1034" s="32"/>
      <c r="AJ1034" s="32"/>
      <c r="AK1034" s="32"/>
      <c r="AL1034" s="32"/>
      <c r="AM1034" s="32"/>
      <c r="AN1034" s="32"/>
      <c r="AO1034" s="32"/>
      <c r="AP1034" s="32"/>
      <c r="AQ1034" s="32"/>
      <c r="AR1034" s="32"/>
      <c r="AS1034" s="32"/>
      <c r="AT1034" s="32"/>
      <c r="AU1034" s="32"/>
      <c r="AV1034" s="32"/>
      <c r="AW1034" s="32"/>
      <c r="AX1034" s="32"/>
      <c r="AY1034" s="32"/>
      <c r="AZ1034" s="32"/>
      <c r="BA1034" s="32"/>
      <c r="BB1034" s="32"/>
      <c r="BC1034" s="32"/>
      <c r="BD1034" s="32"/>
      <c r="BE1034" s="32"/>
      <c r="BF1034" s="32"/>
      <c r="BG1034" s="32"/>
      <c r="BH1034" s="32"/>
      <c r="BI1034" s="32"/>
      <c r="BJ1034" s="32"/>
      <c r="BK1034" s="32"/>
      <c r="BL1034" s="32"/>
      <c r="BM1034" s="32"/>
      <c r="BN1034" s="32"/>
      <c r="BO1034" s="32"/>
      <c r="BP1034" s="32"/>
      <c r="BQ1034" s="32"/>
      <c r="BR1034" s="32"/>
      <c r="BS1034" s="32"/>
      <c r="BT1034" s="32"/>
      <c r="BU1034" s="32"/>
      <c r="BV1034" s="32"/>
      <c r="BW1034" s="32"/>
      <c r="BX1034" s="32"/>
      <c r="BY1034" s="32"/>
      <c r="BZ1034" s="32"/>
      <c r="CA1034" s="32"/>
      <c r="CB1034" s="32"/>
      <c r="CC1034" s="32"/>
      <c r="CD1034" s="32"/>
      <c r="CE1034" s="32"/>
      <c r="CF1034" s="32"/>
      <c r="CG1034" s="32"/>
      <c r="CH1034" s="32"/>
      <c r="CI1034" s="32"/>
      <c r="CJ1034" s="32"/>
      <c r="CK1034" s="32"/>
      <c r="CL1034" s="32"/>
      <c r="CM1034" s="32"/>
      <c r="CN1034" s="32"/>
      <c r="CO1034" s="32"/>
      <c r="CP1034" s="32"/>
      <c r="CQ1034" s="32"/>
      <c r="CR1034" s="32"/>
      <c r="CS1034" s="32"/>
      <c r="CT1034" s="32"/>
      <c r="CU1034" s="32"/>
      <c r="CV1034" s="32"/>
      <c r="CW1034" s="32"/>
      <c r="CX1034" s="32"/>
      <c r="CY1034" s="32"/>
      <c r="CZ1034" s="32"/>
      <c r="DA1034" s="32"/>
      <c r="DB1034" s="32"/>
      <c r="DC1034" s="32"/>
      <c r="DD1034" s="32"/>
      <c r="DE1034" s="32"/>
      <c r="DF1034" s="32"/>
      <c r="DG1034" s="32"/>
      <c r="DH1034" s="32"/>
      <c r="DI1034" s="32"/>
      <c r="DJ1034" s="32"/>
      <c r="DK1034" s="32"/>
      <c r="DL1034" s="32"/>
      <c r="DM1034" s="32"/>
      <c r="DN1034" s="32"/>
      <c r="DO1034" s="32"/>
      <c r="DP1034" s="32"/>
      <c r="DQ1034" s="32"/>
      <c r="DR1034" s="32"/>
      <c r="DS1034" s="32"/>
      <c r="DT1034" s="32"/>
      <c r="DU1034" s="32"/>
      <c r="DV1034" s="32"/>
      <c r="DW1034" s="32"/>
      <c r="DX1034" s="32"/>
      <c r="DY1034" s="32"/>
      <c r="DZ1034" s="32"/>
      <c r="EA1034" s="32"/>
      <c r="EB1034" s="32"/>
      <c r="EC1034" s="32"/>
      <c r="ED1034" s="32"/>
      <c r="EE1034" s="32"/>
      <c r="EF1034" s="32"/>
      <c r="EG1034" s="32"/>
      <c r="EH1034" s="32"/>
      <c r="EI1034" s="32"/>
      <c r="EJ1034" s="32"/>
      <c r="EK1034" s="32"/>
      <c r="EL1034" s="32"/>
      <c r="EM1034" s="32"/>
      <c r="EN1034" s="32"/>
      <c r="EO1034" s="32"/>
      <c r="EP1034" s="32"/>
      <c r="EQ1034" s="32"/>
      <c r="ER1034" s="32"/>
      <c r="ES1034" s="32"/>
      <c r="ET1034" s="32"/>
      <c r="EU1034" s="32"/>
      <c r="EV1034" s="32"/>
      <c r="EW1034" s="32"/>
      <c r="EX1034" s="32"/>
      <c r="EY1034" s="32"/>
      <c r="EZ1034" s="32"/>
      <c r="FA1034" s="32"/>
      <c r="FB1034" s="32"/>
      <c r="FC1034" s="32"/>
      <c r="FD1034" s="32"/>
      <c r="FE1034" s="32"/>
      <c r="FF1034" s="32"/>
      <c r="FG1034" s="32"/>
      <c r="FH1034" s="32"/>
      <c r="FI1034" s="32"/>
      <c r="FJ1034" s="32"/>
      <c r="FK1034" s="32"/>
      <c r="FL1034" s="32"/>
      <c r="FM1034" s="32"/>
      <c r="FN1034" s="32"/>
      <c r="FO1034" s="32"/>
      <c r="FP1034" s="32"/>
      <c r="FQ1034" s="32"/>
      <c r="FR1034" s="32"/>
      <c r="FS1034" s="32"/>
      <c r="FT1034" s="32"/>
      <c r="FU1034" s="32"/>
      <c r="FV1034" s="32"/>
      <c r="FW1034" s="32"/>
      <c r="FX1034" s="32"/>
      <c r="FY1034" s="32"/>
      <c r="FZ1034" s="32"/>
      <c r="GA1034" s="32"/>
      <c r="GB1034" s="32"/>
      <c r="GC1034" s="32"/>
      <c r="GD1034" s="32"/>
      <c r="GE1034" s="32"/>
      <c r="GF1034" s="32"/>
      <c r="GG1034" s="32"/>
      <c r="GH1034" s="32"/>
      <c r="GI1034" s="32"/>
      <c r="GJ1034" s="32"/>
      <c r="GK1034" s="32"/>
      <c r="GL1034" s="32"/>
      <c r="GM1034" s="32"/>
      <c r="GN1034" s="32"/>
      <c r="GO1034" s="32"/>
      <c r="GP1034" s="32"/>
      <c r="GQ1034" s="32"/>
      <c r="GR1034" s="32"/>
      <c r="GS1034" s="32"/>
      <c r="GT1034" s="32"/>
      <c r="GU1034" s="32"/>
      <c r="GV1034" s="32"/>
      <c r="GW1034" s="32"/>
      <c r="GX1034" s="32"/>
      <c r="GY1034" s="32"/>
      <c r="GZ1034" s="32"/>
      <c r="HA1034" s="32"/>
      <c r="HB1034" s="32"/>
      <c r="HC1034" s="32"/>
      <c r="HD1034" s="32"/>
      <c r="HE1034" s="32"/>
      <c r="HF1034" s="32"/>
      <c r="HG1034" s="32"/>
      <c r="HH1034" s="32"/>
      <c r="HI1034" s="32"/>
      <c r="HJ1034" s="32"/>
      <c r="HK1034" s="32"/>
      <c r="HL1034" s="32"/>
      <c r="HM1034" s="32"/>
      <c r="HN1034" s="32"/>
      <c r="HO1034" s="32"/>
      <c r="HP1034" s="32"/>
      <c r="HQ1034" s="32"/>
      <c r="HR1034" s="32"/>
      <c r="HS1034" s="32"/>
      <c r="HT1034" s="32"/>
      <c r="HU1034" s="32"/>
      <c r="HV1034" s="32"/>
      <c r="HW1034" s="32"/>
      <c r="HX1034" s="32"/>
      <c r="HY1034" s="32"/>
      <c r="HZ1034" s="32"/>
      <c r="IA1034" s="32"/>
      <c r="IB1034" s="32"/>
      <c r="IC1034" s="32"/>
      <c r="ID1034" s="32"/>
      <c r="IE1034" s="32"/>
      <c r="IF1034" s="32"/>
      <c r="IG1034" s="32"/>
      <c r="IH1034" s="32"/>
      <c r="II1034" s="32"/>
      <c r="IJ1034" s="32"/>
      <c r="IK1034" s="32"/>
      <c r="IL1034" s="32"/>
      <c r="IM1034" s="32"/>
      <c r="IN1034" s="32"/>
      <c r="IO1034" s="32"/>
      <c r="IP1034" s="32"/>
      <c r="IQ1034" s="32"/>
      <c r="IR1034" s="32"/>
      <c r="IS1034" s="32"/>
      <c r="IT1034" s="32"/>
      <c r="IU1034" s="32"/>
    </row>
    <row r="1035" spans="1:255" ht="15">
      <c r="A1035" s="54">
        <v>44112</v>
      </c>
      <c r="B1035" s="18" t="s">
        <v>717</v>
      </c>
      <c r="C1035" s="72" t="s">
        <v>718</v>
      </c>
      <c r="D1035" s="18" t="s">
        <v>729</v>
      </c>
      <c r="E1035" s="30">
        <v>2126</v>
      </c>
      <c r="F1035" s="32"/>
      <c r="G1035" s="32"/>
      <c r="H1035" s="32"/>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c r="AG1035" s="32"/>
      <c r="AH1035" s="32"/>
      <c r="AI1035" s="32"/>
      <c r="AJ1035" s="32"/>
      <c r="AK1035" s="32"/>
      <c r="AL1035" s="32"/>
      <c r="AM1035" s="32"/>
      <c r="AN1035" s="32"/>
      <c r="AO1035" s="32"/>
      <c r="AP1035" s="32"/>
      <c r="AQ1035" s="32"/>
      <c r="AR1035" s="32"/>
      <c r="AS1035" s="32"/>
      <c r="AT1035" s="32"/>
      <c r="AU1035" s="32"/>
      <c r="AV1035" s="32"/>
      <c r="AW1035" s="32"/>
      <c r="AX1035" s="32"/>
      <c r="AY1035" s="32"/>
      <c r="AZ1035" s="32"/>
      <c r="BA1035" s="32"/>
      <c r="BB1035" s="32"/>
      <c r="BC1035" s="32"/>
      <c r="BD1035" s="32"/>
      <c r="BE1035" s="32"/>
      <c r="BF1035" s="32"/>
      <c r="BG1035" s="32"/>
      <c r="BH1035" s="32"/>
      <c r="BI1035" s="32"/>
      <c r="BJ1035" s="32"/>
      <c r="BK1035" s="32"/>
      <c r="BL1035" s="32"/>
      <c r="BM1035" s="32"/>
      <c r="BN1035" s="32"/>
      <c r="BO1035" s="32"/>
      <c r="BP1035" s="32"/>
      <c r="BQ1035" s="32"/>
      <c r="BR1035" s="32"/>
      <c r="BS1035" s="32"/>
      <c r="BT1035" s="32"/>
      <c r="BU1035" s="32"/>
      <c r="BV1035" s="32"/>
      <c r="BW1035" s="32"/>
      <c r="BX1035" s="32"/>
      <c r="BY1035" s="32"/>
      <c r="BZ1035" s="32"/>
      <c r="CA1035" s="32"/>
      <c r="CB1035" s="32"/>
      <c r="CC1035" s="32"/>
      <c r="CD1035" s="32"/>
      <c r="CE1035" s="32"/>
      <c r="CF1035" s="32"/>
      <c r="CG1035" s="32"/>
      <c r="CH1035" s="32"/>
      <c r="CI1035" s="32"/>
      <c r="CJ1035" s="32"/>
      <c r="CK1035" s="32"/>
      <c r="CL1035" s="32"/>
      <c r="CM1035" s="32"/>
      <c r="CN1035" s="32"/>
      <c r="CO1035" s="32"/>
      <c r="CP1035" s="32"/>
      <c r="CQ1035" s="32"/>
      <c r="CR1035" s="32"/>
      <c r="CS1035" s="32"/>
      <c r="CT1035" s="32"/>
      <c r="CU1035" s="32"/>
      <c r="CV1035" s="32"/>
      <c r="CW1035" s="32"/>
      <c r="CX1035" s="32"/>
      <c r="CY1035" s="32"/>
      <c r="CZ1035" s="32"/>
      <c r="DA1035" s="32"/>
      <c r="DB1035" s="32"/>
      <c r="DC1035" s="32"/>
      <c r="DD1035" s="32"/>
      <c r="DE1035" s="32"/>
      <c r="DF1035" s="32"/>
      <c r="DG1035" s="32"/>
      <c r="DH1035" s="32"/>
      <c r="DI1035" s="32"/>
      <c r="DJ1035" s="32"/>
      <c r="DK1035" s="32"/>
      <c r="DL1035" s="32"/>
      <c r="DM1035" s="32"/>
      <c r="DN1035" s="32"/>
      <c r="DO1035" s="32"/>
      <c r="DP1035" s="32"/>
      <c r="DQ1035" s="32"/>
      <c r="DR1035" s="32"/>
      <c r="DS1035" s="32"/>
      <c r="DT1035" s="32"/>
      <c r="DU1035" s="32"/>
      <c r="DV1035" s="32"/>
      <c r="DW1035" s="32"/>
      <c r="DX1035" s="32"/>
      <c r="DY1035" s="32"/>
      <c r="DZ1035" s="32"/>
      <c r="EA1035" s="32"/>
      <c r="EB1035" s="32"/>
      <c r="EC1035" s="32"/>
      <c r="ED1035" s="32"/>
      <c r="EE1035" s="32"/>
      <c r="EF1035" s="32"/>
      <c r="EG1035" s="32"/>
      <c r="EH1035" s="32"/>
      <c r="EI1035" s="32"/>
      <c r="EJ1035" s="32"/>
      <c r="EK1035" s="32"/>
      <c r="EL1035" s="32"/>
      <c r="EM1035" s="32"/>
      <c r="EN1035" s="32"/>
      <c r="EO1035" s="32"/>
      <c r="EP1035" s="32"/>
      <c r="EQ1035" s="32"/>
      <c r="ER1035" s="32"/>
      <c r="ES1035" s="32"/>
      <c r="ET1035" s="32"/>
      <c r="EU1035" s="32"/>
      <c r="EV1035" s="32"/>
      <c r="EW1035" s="32"/>
      <c r="EX1035" s="32"/>
      <c r="EY1035" s="32"/>
      <c r="EZ1035" s="32"/>
      <c r="FA1035" s="32"/>
      <c r="FB1035" s="32"/>
      <c r="FC1035" s="32"/>
      <c r="FD1035" s="32"/>
      <c r="FE1035" s="32"/>
      <c r="FF1035" s="32"/>
      <c r="FG1035" s="32"/>
      <c r="FH1035" s="32"/>
      <c r="FI1035" s="32"/>
      <c r="FJ1035" s="32"/>
      <c r="FK1035" s="32"/>
      <c r="FL1035" s="32"/>
      <c r="FM1035" s="32"/>
      <c r="FN1035" s="32"/>
      <c r="FO1035" s="32"/>
      <c r="FP1035" s="32"/>
      <c r="FQ1035" s="32"/>
      <c r="FR1035" s="32"/>
      <c r="FS1035" s="32"/>
      <c r="FT1035" s="32"/>
      <c r="FU1035" s="32"/>
      <c r="FV1035" s="32"/>
      <c r="FW1035" s="32"/>
      <c r="FX1035" s="32"/>
      <c r="FY1035" s="32"/>
      <c r="FZ1035" s="32"/>
      <c r="GA1035" s="32"/>
      <c r="GB1035" s="32"/>
      <c r="GC1035" s="32"/>
      <c r="GD1035" s="32"/>
      <c r="GE1035" s="32"/>
      <c r="GF1035" s="32"/>
      <c r="GG1035" s="32"/>
      <c r="GH1035" s="32"/>
      <c r="GI1035" s="32"/>
      <c r="GJ1035" s="32"/>
      <c r="GK1035" s="32"/>
      <c r="GL1035" s="32"/>
      <c r="GM1035" s="32"/>
      <c r="GN1035" s="32"/>
      <c r="GO1035" s="32"/>
      <c r="GP1035" s="32"/>
      <c r="GQ1035" s="32"/>
      <c r="GR1035" s="32"/>
      <c r="GS1035" s="32"/>
      <c r="GT1035" s="32"/>
      <c r="GU1035" s="32"/>
      <c r="GV1035" s="32"/>
      <c r="GW1035" s="32"/>
      <c r="GX1035" s="32"/>
      <c r="GY1035" s="32"/>
      <c r="GZ1035" s="32"/>
      <c r="HA1035" s="32"/>
      <c r="HB1035" s="32"/>
      <c r="HC1035" s="32"/>
      <c r="HD1035" s="32"/>
      <c r="HE1035" s="32"/>
      <c r="HF1035" s="32"/>
      <c r="HG1035" s="32"/>
      <c r="HH1035" s="32"/>
      <c r="HI1035" s="32"/>
      <c r="HJ1035" s="32"/>
      <c r="HK1035" s="32"/>
      <c r="HL1035" s="32"/>
      <c r="HM1035" s="32"/>
      <c r="HN1035" s="32"/>
      <c r="HO1035" s="32"/>
      <c r="HP1035" s="32"/>
      <c r="HQ1035" s="32"/>
      <c r="HR1035" s="32"/>
      <c r="HS1035" s="32"/>
      <c r="HT1035" s="32"/>
      <c r="HU1035" s="32"/>
      <c r="HV1035" s="32"/>
      <c r="HW1035" s="32"/>
      <c r="HX1035" s="32"/>
      <c r="HY1035" s="32"/>
      <c r="HZ1035" s="32"/>
      <c r="IA1035" s="32"/>
      <c r="IB1035" s="32"/>
      <c r="IC1035" s="32"/>
      <c r="ID1035" s="32"/>
      <c r="IE1035" s="32"/>
      <c r="IF1035" s="32"/>
      <c r="IG1035" s="32"/>
      <c r="IH1035" s="32"/>
      <c r="II1035" s="32"/>
      <c r="IJ1035" s="32"/>
      <c r="IK1035" s="32"/>
      <c r="IL1035" s="32"/>
      <c r="IM1035" s="32"/>
      <c r="IN1035" s="32"/>
      <c r="IO1035" s="32"/>
      <c r="IP1035" s="32"/>
      <c r="IQ1035" s="32"/>
      <c r="IR1035" s="32"/>
      <c r="IS1035" s="32"/>
      <c r="IT1035" s="32"/>
      <c r="IU1035" s="32"/>
    </row>
    <row r="1036" spans="1:255" ht="30">
      <c r="A1036" s="27">
        <v>44175</v>
      </c>
      <c r="B1036" s="1" t="s">
        <v>104</v>
      </c>
      <c r="C1036" s="42" t="s">
        <v>105</v>
      </c>
      <c r="D1036" s="3" t="s">
        <v>106</v>
      </c>
      <c r="E1036" s="30">
        <f>4000-2126</f>
        <v>1874</v>
      </c>
      <c r="F1036" s="32"/>
      <c r="G1036" s="32"/>
      <c r="H1036" s="32"/>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c r="AG1036" s="32"/>
      <c r="AH1036" s="32"/>
      <c r="AI1036" s="32"/>
      <c r="AJ1036" s="32"/>
      <c r="AK1036" s="32"/>
      <c r="AL1036" s="32"/>
      <c r="AM1036" s="32"/>
      <c r="AN1036" s="32"/>
      <c r="AO1036" s="32"/>
      <c r="AP1036" s="32"/>
      <c r="AQ1036" s="32"/>
      <c r="AR1036" s="32"/>
      <c r="AS1036" s="32"/>
      <c r="AT1036" s="32"/>
      <c r="AU1036" s="32"/>
      <c r="AV1036" s="32"/>
      <c r="AW1036" s="32"/>
      <c r="AX1036" s="32"/>
      <c r="AY1036" s="32"/>
      <c r="AZ1036" s="32"/>
      <c r="BA1036" s="32"/>
      <c r="BB1036" s="32"/>
      <c r="BC1036" s="32"/>
      <c r="BD1036" s="32"/>
      <c r="BE1036" s="32"/>
      <c r="BF1036" s="32"/>
      <c r="BG1036" s="32"/>
      <c r="BH1036" s="32"/>
      <c r="BI1036" s="32"/>
      <c r="BJ1036" s="32"/>
      <c r="BK1036" s="32"/>
      <c r="BL1036" s="32"/>
      <c r="BM1036" s="32"/>
      <c r="BN1036" s="32"/>
      <c r="BO1036" s="32"/>
      <c r="BP1036" s="32"/>
      <c r="BQ1036" s="32"/>
      <c r="BR1036" s="32"/>
      <c r="BS1036" s="32"/>
      <c r="BT1036" s="32"/>
      <c r="BU1036" s="32"/>
      <c r="BV1036" s="32"/>
      <c r="BW1036" s="32"/>
      <c r="BX1036" s="32"/>
      <c r="BY1036" s="32"/>
      <c r="BZ1036" s="32"/>
      <c r="CA1036" s="32"/>
      <c r="CB1036" s="32"/>
      <c r="CC1036" s="32"/>
      <c r="CD1036" s="32"/>
      <c r="CE1036" s="32"/>
      <c r="CF1036" s="32"/>
      <c r="CG1036" s="32"/>
      <c r="CH1036" s="32"/>
      <c r="CI1036" s="32"/>
      <c r="CJ1036" s="32"/>
      <c r="CK1036" s="32"/>
      <c r="CL1036" s="32"/>
      <c r="CM1036" s="32"/>
      <c r="CN1036" s="32"/>
      <c r="CO1036" s="32"/>
      <c r="CP1036" s="32"/>
      <c r="CQ1036" s="32"/>
      <c r="CR1036" s="32"/>
      <c r="CS1036" s="32"/>
      <c r="CT1036" s="32"/>
      <c r="CU1036" s="32"/>
      <c r="CV1036" s="32"/>
      <c r="CW1036" s="32"/>
      <c r="CX1036" s="32"/>
      <c r="CY1036" s="32"/>
      <c r="CZ1036" s="32"/>
      <c r="DA1036" s="32"/>
      <c r="DB1036" s="32"/>
      <c r="DC1036" s="32"/>
      <c r="DD1036" s="32"/>
      <c r="DE1036" s="32"/>
      <c r="DF1036" s="32"/>
      <c r="DG1036" s="32"/>
      <c r="DH1036" s="32"/>
      <c r="DI1036" s="32"/>
      <c r="DJ1036" s="32"/>
      <c r="DK1036" s="32"/>
      <c r="DL1036" s="32"/>
      <c r="DM1036" s="32"/>
      <c r="DN1036" s="32"/>
      <c r="DO1036" s="32"/>
      <c r="DP1036" s="32"/>
      <c r="DQ1036" s="32"/>
      <c r="DR1036" s="32"/>
      <c r="DS1036" s="32"/>
      <c r="DT1036" s="32"/>
      <c r="DU1036" s="32"/>
      <c r="DV1036" s="32"/>
      <c r="DW1036" s="32"/>
      <c r="DX1036" s="32"/>
      <c r="DY1036" s="32"/>
      <c r="DZ1036" s="32"/>
      <c r="EA1036" s="32"/>
      <c r="EB1036" s="32"/>
      <c r="EC1036" s="32"/>
      <c r="ED1036" s="32"/>
      <c r="EE1036" s="32"/>
      <c r="EF1036" s="32"/>
      <c r="EG1036" s="32"/>
      <c r="EH1036" s="32"/>
      <c r="EI1036" s="32"/>
      <c r="EJ1036" s="32"/>
      <c r="EK1036" s="32"/>
      <c r="EL1036" s="32"/>
      <c r="EM1036" s="32"/>
      <c r="EN1036" s="32"/>
      <c r="EO1036" s="32"/>
      <c r="EP1036" s="32"/>
      <c r="EQ1036" s="32"/>
      <c r="ER1036" s="32"/>
      <c r="ES1036" s="32"/>
      <c r="ET1036" s="32"/>
      <c r="EU1036" s="32"/>
      <c r="EV1036" s="32"/>
      <c r="EW1036" s="32"/>
      <c r="EX1036" s="32"/>
      <c r="EY1036" s="32"/>
      <c r="EZ1036" s="32"/>
      <c r="FA1036" s="32"/>
      <c r="FB1036" s="32"/>
      <c r="FC1036" s="32"/>
      <c r="FD1036" s="32"/>
      <c r="FE1036" s="32"/>
      <c r="FF1036" s="32"/>
      <c r="FG1036" s="32"/>
      <c r="FH1036" s="32"/>
      <c r="FI1036" s="32"/>
      <c r="FJ1036" s="32"/>
      <c r="FK1036" s="32"/>
      <c r="FL1036" s="32"/>
      <c r="FM1036" s="32"/>
      <c r="FN1036" s="32"/>
      <c r="FO1036" s="32"/>
      <c r="FP1036" s="32"/>
      <c r="FQ1036" s="32"/>
      <c r="FR1036" s="32"/>
      <c r="FS1036" s="32"/>
      <c r="FT1036" s="32"/>
      <c r="FU1036" s="32"/>
      <c r="FV1036" s="32"/>
      <c r="FW1036" s="32"/>
      <c r="FX1036" s="32"/>
      <c r="FY1036" s="32"/>
      <c r="FZ1036" s="32"/>
      <c r="GA1036" s="32"/>
      <c r="GB1036" s="32"/>
      <c r="GC1036" s="32"/>
      <c r="GD1036" s="32"/>
      <c r="GE1036" s="32"/>
      <c r="GF1036" s="32"/>
      <c r="GG1036" s="32"/>
      <c r="GH1036" s="32"/>
      <c r="GI1036" s="32"/>
      <c r="GJ1036" s="32"/>
      <c r="GK1036" s="32"/>
      <c r="GL1036" s="32"/>
      <c r="GM1036" s="32"/>
      <c r="GN1036" s="32"/>
      <c r="GO1036" s="32"/>
      <c r="GP1036" s="32"/>
      <c r="GQ1036" s="32"/>
      <c r="GR1036" s="32"/>
      <c r="GS1036" s="32"/>
      <c r="GT1036" s="32"/>
      <c r="GU1036" s="32"/>
      <c r="GV1036" s="32"/>
      <c r="GW1036" s="32"/>
      <c r="GX1036" s="32"/>
      <c r="GY1036" s="32"/>
      <c r="GZ1036" s="32"/>
      <c r="HA1036" s="32"/>
      <c r="HB1036" s="32"/>
      <c r="HC1036" s="32"/>
      <c r="HD1036" s="32"/>
      <c r="HE1036" s="32"/>
      <c r="HF1036" s="32"/>
      <c r="HG1036" s="32"/>
      <c r="HH1036" s="32"/>
      <c r="HI1036" s="32"/>
      <c r="HJ1036" s="32"/>
      <c r="HK1036" s="32"/>
      <c r="HL1036" s="32"/>
      <c r="HM1036" s="32"/>
      <c r="HN1036" s="32"/>
      <c r="HO1036" s="32"/>
      <c r="HP1036" s="32"/>
      <c r="HQ1036" s="32"/>
      <c r="HR1036" s="32"/>
      <c r="HS1036" s="32"/>
      <c r="HT1036" s="32"/>
      <c r="HU1036" s="32"/>
      <c r="HV1036" s="32"/>
      <c r="HW1036" s="32"/>
      <c r="HX1036" s="32"/>
      <c r="HY1036" s="32"/>
      <c r="HZ1036" s="32"/>
      <c r="IA1036" s="32"/>
      <c r="IB1036" s="32"/>
      <c r="IC1036" s="32"/>
      <c r="ID1036" s="32"/>
      <c r="IE1036" s="32"/>
      <c r="IF1036" s="32"/>
      <c r="IG1036" s="32"/>
      <c r="IH1036" s="32"/>
      <c r="II1036" s="32"/>
      <c r="IJ1036" s="32"/>
      <c r="IK1036" s="32"/>
      <c r="IL1036" s="32"/>
      <c r="IM1036" s="32"/>
      <c r="IN1036" s="32"/>
      <c r="IO1036" s="32"/>
      <c r="IP1036" s="32"/>
      <c r="IQ1036" s="32"/>
      <c r="IR1036" s="32"/>
      <c r="IS1036" s="32"/>
      <c r="IT1036" s="32"/>
      <c r="IU1036" s="32"/>
    </row>
    <row r="1037" spans="1:255" ht="15.75">
      <c r="A1037" s="140" t="s">
        <v>20</v>
      </c>
      <c r="B1037" s="141"/>
      <c r="C1037" s="141"/>
      <c r="D1037" s="142"/>
      <c r="E1037" s="48">
        <v>4000</v>
      </c>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2"/>
      <c r="AD1037" s="32"/>
      <c r="AE1037" s="32"/>
      <c r="AF1037" s="32"/>
      <c r="AG1037" s="32"/>
      <c r="AH1037" s="32"/>
      <c r="AI1037" s="32"/>
      <c r="AJ1037" s="32"/>
      <c r="AK1037" s="32"/>
      <c r="AL1037" s="32"/>
      <c r="AM1037" s="32"/>
      <c r="AN1037" s="32"/>
      <c r="AO1037" s="32"/>
      <c r="AP1037" s="32"/>
      <c r="AQ1037" s="32"/>
      <c r="AR1037" s="32"/>
      <c r="AS1037" s="32"/>
      <c r="AT1037" s="32"/>
      <c r="AU1037" s="32"/>
      <c r="AV1037" s="32"/>
      <c r="AW1037" s="32"/>
      <c r="AX1037" s="32"/>
      <c r="AY1037" s="32"/>
      <c r="AZ1037" s="32"/>
      <c r="BA1037" s="32"/>
      <c r="BB1037" s="32"/>
      <c r="BC1037" s="32"/>
      <c r="BD1037" s="32"/>
      <c r="BE1037" s="32"/>
      <c r="BF1037" s="32"/>
      <c r="BG1037" s="32"/>
      <c r="BH1037" s="32"/>
      <c r="BI1037" s="32"/>
      <c r="BJ1037" s="32"/>
      <c r="BK1037" s="32"/>
      <c r="BL1037" s="32"/>
      <c r="BM1037" s="32"/>
      <c r="BN1037" s="32"/>
      <c r="BO1037" s="32"/>
      <c r="BP1037" s="32"/>
      <c r="BQ1037" s="32"/>
      <c r="BR1037" s="32"/>
      <c r="BS1037" s="32"/>
      <c r="BT1037" s="32"/>
      <c r="BU1037" s="32"/>
      <c r="BV1037" s="32"/>
      <c r="BW1037" s="32"/>
      <c r="BX1037" s="32"/>
      <c r="BY1037" s="32"/>
      <c r="BZ1037" s="32"/>
      <c r="CA1037" s="32"/>
      <c r="CB1037" s="32"/>
      <c r="CC1037" s="32"/>
      <c r="CD1037" s="32"/>
      <c r="CE1037" s="32"/>
      <c r="CF1037" s="32"/>
      <c r="CG1037" s="32"/>
      <c r="CH1037" s="32"/>
      <c r="CI1037" s="32"/>
      <c r="CJ1037" s="32"/>
      <c r="CK1037" s="32"/>
      <c r="CL1037" s="32"/>
      <c r="CM1037" s="32"/>
      <c r="CN1037" s="32"/>
      <c r="CO1037" s="32"/>
      <c r="CP1037" s="32"/>
      <c r="CQ1037" s="32"/>
      <c r="CR1037" s="32"/>
      <c r="CS1037" s="32"/>
      <c r="CT1037" s="32"/>
      <c r="CU1037" s="32"/>
      <c r="CV1037" s="32"/>
      <c r="CW1037" s="32"/>
      <c r="CX1037" s="32"/>
      <c r="CY1037" s="32"/>
      <c r="CZ1037" s="32"/>
      <c r="DA1037" s="32"/>
      <c r="DB1037" s="32"/>
      <c r="DC1037" s="32"/>
      <c r="DD1037" s="32"/>
      <c r="DE1037" s="32"/>
      <c r="DF1037" s="32"/>
      <c r="DG1037" s="32"/>
      <c r="DH1037" s="32"/>
      <c r="DI1037" s="32"/>
      <c r="DJ1037" s="32"/>
      <c r="DK1037" s="32"/>
      <c r="DL1037" s="32"/>
      <c r="DM1037" s="32"/>
      <c r="DN1037" s="32"/>
      <c r="DO1037" s="32"/>
      <c r="DP1037" s="32"/>
      <c r="DQ1037" s="32"/>
      <c r="DR1037" s="32"/>
      <c r="DS1037" s="32"/>
      <c r="DT1037" s="32"/>
      <c r="DU1037" s="32"/>
      <c r="DV1037" s="32"/>
      <c r="DW1037" s="32"/>
      <c r="DX1037" s="32"/>
      <c r="DY1037" s="32"/>
      <c r="DZ1037" s="32"/>
      <c r="EA1037" s="32"/>
      <c r="EB1037" s="32"/>
      <c r="EC1037" s="32"/>
      <c r="ED1037" s="32"/>
      <c r="EE1037" s="32"/>
      <c r="EF1037" s="32"/>
      <c r="EG1037" s="32"/>
      <c r="EH1037" s="32"/>
      <c r="EI1037" s="32"/>
      <c r="EJ1037" s="32"/>
      <c r="EK1037" s="32"/>
      <c r="EL1037" s="32"/>
      <c r="EM1037" s="32"/>
      <c r="EN1037" s="32"/>
      <c r="EO1037" s="32"/>
      <c r="EP1037" s="32"/>
      <c r="EQ1037" s="32"/>
      <c r="ER1037" s="32"/>
      <c r="ES1037" s="32"/>
      <c r="ET1037" s="32"/>
      <c r="EU1037" s="32"/>
      <c r="EV1037" s="32"/>
      <c r="EW1037" s="32"/>
      <c r="EX1037" s="32"/>
      <c r="EY1037" s="32"/>
      <c r="EZ1037" s="32"/>
      <c r="FA1037" s="32"/>
      <c r="FB1037" s="32"/>
      <c r="FC1037" s="32"/>
      <c r="FD1037" s="32"/>
      <c r="FE1037" s="32"/>
      <c r="FF1037" s="32"/>
      <c r="FG1037" s="32"/>
      <c r="FH1037" s="32"/>
      <c r="FI1037" s="32"/>
      <c r="FJ1037" s="32"/>
      <c r="FK1037" s="32"/>
      <c r="FL1037" s="32"/>
      <c r="FM1037" s="32"/>
      <c r="FN1037" s="32"/>
      <c r="FO1037" s="32"/>
      <c r="FP1037" s="32"/>
      <c r="FQ1037" s="32"/>
      <c r="FR1037" s="32"/>
      <c r="FS1037" s="32"/>
      <c r="FT1037" s="32"/>
      <c r="FU1037" s="32"/>
      <c r="FV1037" s="32"/>
      <c r="FW1037" s="32"/>
      <c r="FX1037" s="32"/>
      <c r="FY1037" s="32"/>
      <c r="FZ1037" s="32"/>
      <c r="GA1037" s="32"/>
      <c r="GB1037" s="32"/>
      <c r="GC1037" s="32"/>
      <c r="GD1037" s="32"/>
      <c r="GE1037" s="32"/>
      <c r="GF1037" s="32"/>
      <c r="GG1037" s="32"/>
      <c r="GH1037" s="32"/>
      <c r="GI1037" s="32"/>
      <c r="GJ1037" s="32"/>
      <c r="GK1037" s="32"/>
      <c r="GL1037" s="32"/>
      <c r="GM1037" s="32"/>
      <c r="GN1037" s="32"/>
      <c r="GO1037" s="32"/>
      <c r="GP1037" s="32"/>
      <c r="GQ1037" s="32"/>
      <c r="GR1037" s="32"/>
      <c r="GS1037" s="32"/>
      <c r="GT1037" s="32"/>
      <c r="GU1037" s="32"/>
      <c r="GV1037" s="32"/>
      <c r="GW1037" s="32"/>
      <c r="GX1037" s="32"/>
      <c r="GY1037" s="32"/>
      <c r="GZ1037" s="32"/>
      <c r="HA1037" s="32"/>
      <c r="HB1037" s="32"/>
      <c r="HC1037" s="32"/>
      <c r="HD1037" s="32"/>
      <c r="HE1037" s="32"/>
      <c r="HF1037" s="32"/>
      <c r="HG1037" s="32"/>
      <c r="HH1037" s="32"/>
      <c r="HI1037" s="32"/>
      <c r="HJ1037" s="32"/>
      <c r="HK1037" s="32"/>
      <c r="HL1037" s="32"/>
      <c r="HM1037" s="32"/>
      <c r="HN1037" s="32"/>
      <c r="HO1037" s="32"/>
      <c r="HP1037" s="32"/>
      <c r="HQ1037" s="32"/>
      <c r="HR1037" s="32"/>
      <c r="HS1037" s="32"/>
      <c r="HT1037" s="32"/>
      <c r="HU1037" s="32"/>
      <c r="HV1037" s="32"/>
      <c r="HW1037" s="32"/>
      <c r="HX1037" s="32"/>
      <c r="HY1037" s="32"/>
      <c r="HZ1037" s="32"/>
      <c r="IA1037" s="32"/>
      <c r="IB1037" s="32"/>
      <c r="IC1037" s="32"/>
      <c r="ID1037" s="32"/>
      <c r="IE1037" s="32"/>
      <c r="IF1037" s="32"/>
      <c r="IG1037" s="32"/>
      <c r="IH1037" s="32"/>
      <c r="II1037" s="32"/>
      <c r="IJ1037" s="32"/>
      <c r="IK1037" s="32"/>
      <c r="IL1037" s="32"/>
      <c r="IM1037" s="32"/>
      <c r="IN1037" s="32"/>
      <c r="IO1037" s="32"/>
      <c r="IP1037" s="32"/>
      <c r="IQ1037" s="32"/>
      <c r="IR1037" s="32"/>
      <c r="IS1037" s="32"/>
      <c r="IT1037" s="32"/>
      <c r="IU1037" s="32"/>
    </row>
    <row r="1040" ht="15.75">
      <c r="A1040" s="34"/>
    </row>
    <row r="1042" spans="1:5" ht="16.5" thickBot="1">
      <c r="A1042" s="151" t="s">
        <v>961</v>
      </c>
      <c r="B1042" s="151"/>
      <c r="C1042" s="151"/>
      <c r="D1042" s="151"/>
      <c r="E1042" s="151"/>
    </row>
    <row r="1043" spans="1:255" ht="16.5" thickTop="1">
      <c r="A1043" s="145" t="s">
        <v>0</v>
      </c>
      <c r="B1043" s="145"/>
      <c r="C1043" s="145"/>
      <c r="D1043" s="145"/>
      <c r="E1043" s="145"/>
      <c r="F1043" s="32"/>
      <c r="G1043" s="32"/>
      <c r="H1043" s="32"/>
      <c r="I1043" s="32"/>
      <c r="J1043" s="32"/>
      <c r="K1043" s="32"/>
      <c r="L1043" s="32"/>
      <c r="M1043" s="32"/>
      <c r="N1043" s="32"/>
      <c r="O1043" s="32"/>
      <c r="P1043" s="32"/>
      <c r="Q1043" s="32"/>
      <c r="R1043" s="32"/>
      <c r="S1043" s="32"/>
      <c r="T1043" s="32"/>
      <c r="U1043" s="32"/>
      <c r="V1043" s="32"/>
      <c r="W1043" s="32"/>
      <c r="X1043" s="32"/>
      <c r="Y1043" s="32"/>
      <c r="Z1043" s="32"/>
      <c r="AA1043" s="32"/>
      <c r="AB1043" s="32"/>
      <c r="AC1043" s="32"/>
      <c r="AD1043" s="32"/>
      <c r="AE1043" s="32"/>
      <c r="AF1043" s="32"/>
      <c r="AG1043" s="32"/>
      <c r="AH1043" s="32"/>
      <c r="AI1043" s="32"/>
      <c r="AJ1043" s="32"/>
      <c r="AK1043" s="32"/>
      <c r="AL1043" s="32"/>
      <c r="AM1043" s="32"/>
      <c r="AN1043" s="32"/>
      <c r="AO1043" s="32"/>
      <c r="AP1043" s="32"/>
      <c r="AQ1043" s="32"/>
      <c r="AR1043" s="32"/>
      <c r="AS1043" s="32"/>
      <c r="AT1043" s="32"/>
      <c r="AU1043" s="32"/>
      <c r="AV1043" s="32"/>
      <c r="AW1043" s="32"/>
      <c r="AX1043" s="32"/>
      <c r="AY1043" s="32"/>
      <c r="AZ1043" s="32"/>
      <c r="BA1043" s="32"/>
      <c r="BB1043" s="32"/>
      <c r="BC1043" s="32"/>
      <c r="BD1043" s="32"/>
      <c r="BE1043" s="32"/>
      <c r="BF1043" s="32"/>
      <c r="BG1043" s="32"/>
      <c r="BH1043" s="32"/>
      <c r="BI1043" s="32"/>
      <c r="BJ1043" s="32"/>
      <c r="BK1043" s="32"/>
      <c r="BL1043" s="32"/>
      <c r="BM1043" s="32"/>
      <c r="BN1043" s="32"/>
      <c r="BO1043" s="32"/>
      <c r="BP1043" s="32"/>
      <c r="BQ1043" s="32"/>
      <c r="BR1043" s="32"/>
      <c r="BS1043" s="32"/>
      <c r="BT1043" s="32"/>
      <c r="BU1043" s="32"/>
      <c r="BV1043" s="32"/>
      <c r="BW1043" s="32"/>
      <c r="BX1043" s="32"/>
      <c r="BY1043" s="32"/>
      <c r="BZ1043" s="32"/>
      <c r="CA1043" s="32"/>
      <c r="CB1043" s="32"/>
      <c r="CC1043" s="32"/>
      <c r="CD1043" s="32"/>
      <c r="CE1043" s="32"/>
      <c r="CF1043" s="32"/>
      <c r="CG1043" s="32"/>
      <c r="CH1043" s="32"/>
      <c r="CI1043" s="32"/>
      <c r="CJ1043" s="32"/>
      <c r="CK1043" s="32"/>
      <c r="CL1043" s="32"/>
      <c r="CM1043" s="32"/>
      <c r="CN1043" s="32"/>
      <c r="CO1043" s="32"/>
      <c r="CP1043" s="32"/>
      <c r="CQ1043" s="32"/>
      <c r="CR1043" s="32"/>
      <c r="CS1043" s="32"/>
      <c r="CT1043" s="32"/>
      <c r="CU1043" s="32"/>
      <c r="CV1043" s="32"/>
      <c r="CW1043" s="32"/>
      <c r="CX1043" s="32"/>
      <c r="CY1043" s="32"/>
      <c r="CZ1043" s="32"/>
      <c r="DA1043" s="32"/>
      <c r="DB1043" s="32"/>
      <c r="DC1043" s="32"/>
      <c r="DD1043" s="32"/>
      <c r="DE1043" s="32"/>
      <c r="DF1043" s="32"/>
      <c r="DG1043" s="32"/>
      <c r="DH1043" s="32"/>
      <c r="DI1043" s="32"/>
      <c r="DJ1043" s="32"/>
      <c r="DK1043" s="32"/>
      <c r="DL1043" s="32"/>
      <c r="DM1043" s="32"/>
      <c r="DN1043" s="32"/>
      <c r="DO1043" s="32"/>
      <c r="DP1043" s="32"/>
      <c r="DQ1043" s="32"/>
      <c r="DR1043" s="32"/>
      <c r="DS1043" s="32"/>
      <c r="DT1043" s="32"/>
      <c r="DU1043" s="32"/>
      <c r="DV1043" s="32"/>
      <c r="DW1043" s="32"/>
      <c r="DX1043" s="32"/>
      <c r="DY1043" s="32"/>
      <c r="DZ1043" s="32"/>
      <c r="EA1043" s="32"/>
      <c r="EB1043" s="32"/>
      <c r="EC1043" s="32"/>
      <c r="ED1043" s="32"/>
      <c r="EE1043" s="32"/>
      <c r="EF1043" s="32"/>
      <c r="EG1043" s="32"/>
      <c r="EH1043" s="32"/>
      <c r="EI1043" s="32"/>
      <c r="EJ1043" s="32"/>
      <c r="EK1043" s="32"/>
      <c r="EL1043" s="32"/>
      <c r="EM1043" s="32"/>
      <c r="EN1043" s="32"/>
      <c r="EO1043" s="32"/>
      <c r="EP1043" s="32"/>
      <c r="EQ1043" s="32"/>
      <c r="ER1043" s="32"/>
      <c r="ES1043" s="32"/>
      <c r="ET1043" s="32"/>
      <c r="EU1043" s="32"/>
      <c r="EV1043" s="32"/>
      <c r="EW1043" s="32"/>
      <c r="EX1043" s="32"/>
      <c r="EY1043" s="32"/>
      <c r="EZ1043" s="32"/>
      <c r="FA1043" s="32"/>
      <c r="FB1043" s="32"/>
      <c r="FC1043" s="32"/>
      <c r="FD1043" s="32"/>
      <c r="FE1043" s="32"/>
      <c r="FF1043" s="32"/>
      <c r="FG1043" s="32"/>
      <c r="FH1043" s="32"/>
      <c r="FI1043" s="32"/>
      <c r="FJ1043" s="32"/>
      <c r="FK1043" s="32"/>
      <c r="FL1043" s="32"/>
      <c r="FM1043" s="32"/>
      <c r="FN1043" s="32"/>
      <c r="FO1043" s="32"/>
      <c r="FP1043" s="32"/>
      <c r="FQ1043" s="32"/>
      <c r="FR1043" s="32"/>
      <c r="FS1043" s="32"/>
      <c r="FT1043" s="32"/>
      <c r="FU1043" s="32"/>
      <c r="FV1043" s="32"/>
      <c r="FW1043" s="32"/>
      <c r="FX1043" s="32"/>
      <c r="FY1043" s="32"/>
      <c r="FZ1043" s="32"/>
      <c r="GA1043" s="32"/>
      <c r="GB1043" s="32"/>
      <c r="GC1043" s="32"/>
      <c r="GD1043" s="32"/>
      <c r="GE1043" s="32"/>
      <c r="GF1043" s="32"/>
      <c r="GG1043" s="32"/>
      <c r="GH1043" s="32"/>
      <c r="GI1043" s="32"/>
      <c r="GJ1043" s="32"/>
      <c r="GK1043" s="32"/>
      <c r="GL1043" s="32"/>
      <c r="GM1043" s="32"/>
      <c r="GN1043" s="32"/>
      <c r="GO1043" s="32"/>
      <c r="GP1043" s="32"/>
      <c r="GQ1043" s="32"/>
      <c r="GR1043" s="32"/>
      <c r="GS1043" s="32"/>
      <c r="GT1043" s="32"/>
      <c r="GU1043" s="32"/>
      <c r="GV1043" s="32"/>
      <c r="GW1043" s="32"/>
      <c r="GX1043" s="32"/>
      <c r="GY1043" s="32"/>
      <c r="GZ1043" s="32"/>
      <c r="HA1043" s="32"/>
      <c r="HB1043" s="32"/>
      <c r="HC1043" s="32"/>
      <c r="HD1043" s="32"/>
      <c r="HE1043" s="32"/>
      <c r="HF1043" s="32"/>
      <c r="HG1043" s="32"/>
      <c r="HH1043" s="32"/>
      <c r="HI1043" s="32"/>
      <c r="HJ1043" s="32"/>
      <c r="HK1043" s="32"/>
      <c r="HL1043" s="32"/>
      <c r="HM1043" s="32"/>
      <c r="HN1043" s="32"/>
      <c r="HO1043" s="32"/>
      <c r="HP1043" s="32"/>
      <c r="HQ1043" s="32"/>
      <c r="HR1043" s="32"/>
      <c r="HS1043" s="32"/>
      <c r="HT1043" s="32"/>
      <c r="HU1043" s="32"/>
      <c r="HV1043" s="32"/>
      <c r="HW1043" s="32"/>
      <c r="HX1043" s="32"/>
      <c r="HY1043" s="32"/>
      <c r="HZ1043" s="32"/>
      <c r="IA1043" s="32"/>
      <c r="IB1043" s="32"/>
      <c r="IC1043" s="32"/>
      <c r="ID1043" s="32"/>
      <c r="IE1043" s="32"/>
      <c r="IF1043" s="32"/>
      <c r="IG1043" s="32"/>
      <c r="IH1043" s="32"/>
      <c r="II1043" s="32"/>
      <c r="IJ1043" s="32"/>
      <c r="IK1043" s="32"/>
      <c r="IL1043" s="32"/>
      <c r="IM1043" s="32"/>
      <c r="IN1043" s="32"/>
      <c r="IO1043" s="32"/>
      <c r="IP1043" s="32"/>
      <c r="IQ1043" s="32"/>
      <c r="IR1043" s="32"/>
      <c r="IS1043" s="32"/>
      <c r="IT1043" s="32"/>
      <c r="IU1043" s="32"/>
    </row>
    <row r="1044" spans="6:255" ht="15">
      <c r="F1044" s="32"/>
      <c r="G1044" s="32"/>
      <c r="H1044" s="32"/>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c r="AG1044" s="32"/>
      <c r="AH1044" s="32"/>
      <c r="AI1044" s="32"/>
      <c r="AJ1044" s="32"/>
      <c r="AK1044" s="32"/>
      <c r="AL1044" s="32"/>
      <c r="AM1044" s="32"/>
      <c r="AN1044" s="32"/>
      <c r="AO1044" s="32"/>
      <c r="AP1044" s="32"/>
      <c r="AQ1044" s="32"/>
      <c r="AR1044" s="32"/>
      <c r="AS1044" s="32"/>
      <c r="AT1044" s="32"/>
      <c r="AU1044" s="32"/>
      <c r="AV1044" s="32"/>
      <c r="AW1044" s="32"/>
      <c r="AX1044" s="32"/>
      <c r="AY1044" s="32"/>
      <c r="AZ1044" s="32"/>
      <c r="BA1044" s="32"/>
      <c r="BB1044" s="32"/>
      <c r="BC1044" s="32"/>
      <c r="BD1044" s="32"/>
      <c r="BE1044" s="32"/>
      <c r="BF1044" s="32"/>
      <c r="BG1044" s="32"/>
      <c r="BH1044" s="32"/>
      <c r="BI1044" s="32"/>
      <c r="BJ1044" s="32"/>
      <c r="BK1044" s="32"/>
      <c r="BL1044" s="32"/>
      <c r="BM1044" s="32"/>
      <c r="BN1044" s="32"/>
      <c r="BO1044" s="32"/>
      <c r="BP1044" s="32"/>
      <c r="BQ1044" s="32"/>
      <c r="BR1044" s="32"/>
      <c r="BS1044" s="32"/>
      <c r="BT1044" s="32"/>
      <c r="BU1044" s="32"/>
      <c r="BV1044" s="32"/>
      <c r="BW1044" s="32"/>
      <c r="BX1044" s="32"/>
      <c r="BY1044" s="32"/>
      <c r="BZ1044" s="32"/>
      <c r="CA1044" s="32"/>
      <c r="CB1044" s="32"/>
      <c r="CC1044" s="32"/>
      <c r="CD1044" s="32"/>
      <c r="CE1044" s="32"/>
      <c r="CF1044" s="32"/>
      <c r="CG1044" s="32"/>
      <c r="CH1044" s="32"/>
      <c r="CI1044" s="32"/>
      <c r="CJ1044" s="32"/>
      <c r="CK1044" s="32"/>
      <c r="CL1044" s="32"/>
      <c r="CM1044" s="32"/>
      <c r="CN1044" s="32"/>
      <c r="CO1044" s="32"/>
      <c r="CP1044" s="32"/>
      <c r="CQ1044" s="32"/>
      <c r="CR1044" s="32"/>
      <c r="CS1044" s="32"/>
      <c r="CT1044" s="32"/>
      <c r="CU1044" s="32"/>
      <c r="CV1044" s="32"/>
      <c r="CW1044" s="32"/>
      <c r="CX1044" s="32"/>
      <c r="CY1044" s="32"/>
      <c r="CZ1044" s="32"/>
      <c r="DA1044" s="32"/>
      <c r="DB1044" s="32"/>
      <c r="DC1044" s="32"/>
      <c r="DD1044" s="32"/>
      <c r="DE1044" s="32"/>
      <c r="DF1044" s="32"/>
      <c r="DG1044" s="32"/>
      <c r="DH1044" s="32"/>
      <c r="DI1044" s="32"/>
      <c r="DJ1044" s="32"/>
      <c r="DK1044" s="32"/>
      <c r="DL1044" s="32"/>
      <c r="DM1044" s="32"/>
      <c r="DN1044" s="32"/>
      <c r="DO1044" s="32"/>
      <c r="DP1044" s="32"/>
      <c r="DQ1044" s="32"/>
      <c r="DR1044" s="32"/>
      <c r="DS1044" s="32"/>
      <c r="DT1044" s="32"/>
      <c r="DU1044" s="32"/>
      <c r="DV1044" s="32"/>
      <c r="DW1044" s="32"/>
      <c r="DX1044" s="32"/>
      <c r="DY1044" s="32"/>
      <c r="DZ1044" s="32"/>
      <c r="EA1044" s="32"/>
      <c r="EB1044" s="32"/>
      <c r="EC1044" s="32"/>
      <c r="ED1044" s="32"/>
      <c r="EE1044" s="32"/>
      <c r="EF1044" s="32"/>
      <c r="EG1044" s="32"/>
      <c r="EH1044" s="32"/>
      <c r="EI1044" s="32"/>
      <c r="EJ1044" s="32"/>
      <c r="EK1044" s="32"/>
      <c r="EL1044" s="32"/>
      <c r="EM1044" s="32"/>
      <c r="EN1044" s="32"/>
      <c r="EO1044" s="32"/>
      <c r="EP1044" s="32"/>
      <c r="EQ1044" s="32"/>
      <c r="ER1044" s="32"/>
      <c r="ES1044" s="32"/>
      <c r="ET1044" s="32"/>
      <c r="EU1044" s="32"/>
      <c r="EV1044" s="32"/>
      <c r="EW1044" s="32"/>
      <c r="EX1044" s="32"/>
      <c r="EY1044" s="32"/>
      <c r="EZ1044" s="32"/>
      <c r="FA1044" s="32"/>
      <c r="FB1044" s="32"/>
      <c r="FC1044" s="32"/>
      <c r="FD1044" s="32"/>
      <c r="FE1044" s="32"/>
      <c r="FF1044" s="32"/>
      <c r="FG1044" s="32"/>
      <c r="FH1044" s="32"/>
      <c r="FI1044" s="32"/>
      <c r="FJ1044" s="32"/>
      <c r="FK1044" s="32"/>
      <c r="FL1044" s="32"/>
      <c r="FM1044" s="32"/>
      <c r="FN1044" s="32"/>
      <c r="FO1044" s="32"/>
      <c r="FP1044" s="32"/>
      <c r="FQ1044" s="32"/>
      <c r="FR1044" s="32"/>
      <c r="FS1044" s="32"/>
      <c r="FT1044" s="32"/>
      <c r="FU1044" s="32"/>
      <c r="FV1044" s="32"/>
      <c r="FW1044" s="32"/>
      <c r="FX1044" s="32"/>
      <c r="FY1044" s="32"/>
      <c r="FZ1044" s="32"/>
      <c r="GA1044" s="32"/>
      <c r="GB1044" s="32"/>
      <c r="GC1044" s="32"/>
      <c r="GD1044" s="32"/>
      <c r="GE1044" s="32"/>
      <c r="GF1044" s="32"/>
      <c r="GG1044" s="32"/>
      <c r="GH1044" s="32"/>
      <c r="GI1044" s="32"/>
      <c r="GJ1044" s="32"/>
      <c r="GK1044" s="32"/>
      <c r="GL1044" s="32"/>
      <c r="GM1044" s="32"/>
      <c r="GN1044" s="32"/>
      <c r="GO1044" s="32"/>
      <c r="GP1044" s="32"/>
      <c r="GQ1044" s="32"/>
      <c r="GR1044" s="32"/>
      <c r="GS1044" s="32"/>
      <c r="GT1044" s="32"/>
      <c r="GU1044" s="32"/>
      <c r="GV1044" s="32"/>
      <c r="GW1044" s="32"/>
      <c r="GX1044" s="32"/>
      <c r="GY1044" s="32"/>
      <c r="GZ1044" s="32"/>
      <c r="HA1044" s="32"/>
      <c r="HB1044" s="32"/>
      <c r="HC1044" s="32"/>
      <c r="HD1044" s="32"/>
      <c r="HE1044" s="32"/>
      <c r="HF1044" s="32"/>
      <c r="HG1044" s="32"/>
      <c r="HH1044" s="32"/>
      <c r="HI1044" s="32"/>
      <c r="HJ1044" s="32"/>
      <c r="HK1044" s="32"/>
      <c r="HL1044" s="32"/>
      <c r="HM1044" s="32"/>
      <c r="HN1044" s="32"/>
      <c r="HO1044" s="32"/>
      <c r="HP1044" s="32"/>
      <c r="HQ1044" s="32"/>
      <c r="HR1044" s="32"/>
      <c r="HS1044" s="32"/>
      <c r="HT1044" s="32"/>
      <c r="HU1044" s="32"/>
      <c r="HV1044" s="32"/>
      <c r="HW1044" s="32"/>
      <c r="HX1044" s="32"/>
      <c r="HY1044" s="32"/>
      <c r="HZ1044" s="32"/>
      <c r="IA1044" s="32"/>
      <c r="IB1044" s="32"/>
      <c r="IC1044" s="32"/>
      <c r="ID1044" s="32"/>
      <c r="IE1044" s="32"/>
      <c r="IF1044" s="32"/>
      <c r="IG1044" s="32"/>
      <c r="IH1044" s="32"/>
      <c r="II1044" s="32"/>
      <c r="IJ1044" s="32"/>
      <c r="IK1044" s="32"/>
      <c r="IL1044" s="32"/>
      <c r="IM1044" s="32"/>
      <c r="IN1044" s="32"/>
      <c r="IO1044" s="32"/>
      <c r="IP1044" s="32"/>
      <c r="IQ1044" s="32"/>
      <c r="IR1044" s="32"/>
      <c r="IS1044" s="32"/>
      <c r="IT1044" s="32"/>
      <c r="IU1044" s="32"/>
    </row>
    <row r="1045" spans="1:255" ht="33" customHeight="1">
      <c r="A1045" s="144" t="s">
        <v>349</v>
      </c>
      <c r="B1045" s="144"/>
      <c r="C1045" s="144"/>
      <c r="D1045" s="144"/>
      <c r="E1045" s="144"/>
      <c r="F1045" s="32"/>
      <c r="G1045" s="32"/>
      <c r="H1045" s="32"/>
      <c r="I1045" s="32"/>
      <c r="J1045" s="32"/>
      <c r="K1045" s="32"/>
      <c r="L1045" s="32"/>
      <c r="M1045" s="32"/>
      <c r="N1045" s="32"/>
      <c r="O1045" s="32"/>
      <c r="P1045" s="32"/>
      <c r="Q1045" s="32"/>
      <c r="R1045" s="32"/>
      <c r="S1045" s="32"/>
      <c r="T1045" s="32"/>
      <c r="U1045" s="32"/>
      <c r="V1045" s="32"/>
      <c r="W1045" s="32"/>
      <c r="X1045" s="32"/>
      <c r="Y1045" s="32"/>
      <c r="Z1045" s="32"/>
      <c r="AA1045" s="32"/>
      <c r="AB1045" s="32"/>
      <c r="AC1045" s="32"/>
      <c r="AD1045" s="32"/>
      <c r="AE1045" s="32"/>
      <c r="AF1045" s="32"/>
      <c r="AG1045" s="32"/>
      <c r="AH1045" s="32"/>
      <c r="AI1045" s="32"/>
      <c r="AJ1045" s="32"/>
      <c r="AK1045" s="32"/>
      <c r="AL1045" s="32"/>
      <c r="AM1045" s="32"/>
      <c r="AN1045" s="32"/>
      <c r="AO1045" s="32"/>
      <c r="AP1045" s="32"/>
      <c r="AQ1045" s="32"/>
      <c r="AR1045" s="32"/>
      <c r="AS1045" s="32"/>
      <c r="AT1045" s="32"/>
      <c r="AU1045" s="32"/>
      <c r="AV1045" s="32"/>
      <c r="AW1045" s="32"/>
      <c r="AX1045" s="32"/>
      <c r="AY1045" s="32"/>
      <c r="AZ1045" s="32"/>
      <c r="BA1045" s="32"/>
      <c r="BB1045" s="32"/>
      <c r="BC1045" s="32"/>
      <c r="BD1045" s="32"/>
      <c r="BE1045" s="32"/>
      <c r="BF1045" s="32"/>
      <c r="BG1045" s="32"/>
      <c r="BH1045" s="32"/>
      <c r="BI1045" s="32"/>
      <c r="BJ1045" s="32"/>
      <c r="BK1045" s="32"/>
      <c r="BL1045" s="32"/>
      <c r="BM1045" s="32"/>
      <c r="BN1045" s="32"/>
      <c r="BO1045" s="32"/>
      <c r="BP1045" s="32"/>
      <c r="BQ1045" s="32"/>
      <c r="BR1045" s="32"/>
      <c r="BS1045" s="32"/>
      <c r="BT1045" s="32"/>
      <c r="BU1045" s="32"/>
      <c r="BV1045" s="32"/>
      <c r="BW1045" s="32"/>
      <c r="BX1045" s="32"/>
      <c r="BY1045" s="32"/>
      <c r="BZ1045" s="32"/>
      <c r="CA1045" s="32"/>
      <c r="CB1045" s="32"/>
      <c r="CC1045" s="32"/>
      <c r="CD1045" s="32"/>
      <c r="CE1045" s="32"/>
      <c r="CF1045" s="32"/>
      <c r="CG1045" s="32"/>
      <c r="CH1045" s="32"/>
      <c r="CI1045" s="32"/>
      <c r="CJ1045" s="32"/>
      <c r="CK1045" s="32"/>
      <c r="CL1045" s="32"/>
      <c r="CM1045" s="32"/>
      <c r="CN1045" s="32"/>
      <c r="CO1045" s="32"/>
      <c r="CP1045" s="32"/>
      <c r="CQ1045" s="32"/>
      <c r="CR1045" s="32"/>
      <c r="CS1045" s="32"/>
      <c r="CT1045" s="32"/>
      <c r="CU1045" s="32"/>
      <c r="CV1045" s="32"/>
      <c r="CW1045" s="32"/>
      <c r="CX1045" s="32"/>
      <c r="CY1045" s="32"/>
      <c r="CZ1045" s="32"/>
      <c r="DA1045" s="32"/>
      <c r="DB1045" s="32"/>
      <c r="DC1045" s="32"/>
      <c r="DD1045" s="32"/>
      <c r="DE1045" s="32"/>
      <c r="DF1045" s="32"/>
      <c r="DG1045" s="32"/>
      <c r="DH1045" s="32"/>
      <c r="DI1045" s="32"/>
      <c r="DJ1045" s="32"/>
      <c r="DK1045" s="32"/>
      <c r="DL1045" s="32"/>
      <c r="DM1045" s="32"/>
      <c r="DN1045" s="32"/>
      <c r="DO1045" s="32"/>
      <c r="DP1045" s="32"/>
      <c r="DQ1045" s="32"/>
      <c r="DR1045" s="32"/>
      <c r="DS1045" s="32"/>
      <c r="DT1045" s="32"/>
      <c r="DU1045" s="32"/>
      <c r="DV1045" s="32"/>
      <c r="DW1045" s="32"/>
      <c r="DX1045" s="32"/>
      <c r="DY1045" s="32"/>
      <c r="DZ1045" s="32"/>
      <c r="EA1045" s="32"/>
      <c r="EB1045" s="32"/>
      <c r="EC1045" s="32"/>
      <c r="ED1045" s="32"/>
      <c r="EE1045" s="32"/>
      <c r="EF1045" s="32"/>
      <c r="EG1045" s="32"/>
      <c r="EH1045" s="32"/>
      <c r="EI1045" s="32"/>
      <c r="EJ1045" s="32"/>
      <c r="EK1045" s="32"/>
      <c r="EL1045" s="32"/>
      <c r="EM1045" s="32"/>
      <c r="EN1045" s="32"/>
      <c r="EO1045" s="32"/>
      <c r="EP1045" s="32"/>
      <c r="EQ1045" s="32"/>
      <c r="ER1045" s="32"/>
      <c r="ES1045" s="32"/>
      <c r="ET1045" s="32"/>
      <c r="EU1045" s="32"/>
      <c r="EV1045" s="32"/>
      <c r="EW1045" s="32"/>
      <c r="EX1045" s="32"/>
      <c r="EY1045" s="32"/>
      <c r="EZ1045" s="32"/>
      <c r="FA1045" s="32"/>
      <c r="FB1045" s="32"/>
      <c r="FC1045" s="32"/>
      <c r="FD1045" s="32"/>
      <c r="FE1045" s="32"/>
      <c r="FF1045" s="32"/>
      <c r="FG1045" s="32"/>
      <c r="FH1045" s="32"/>
      <c r="FI1045" s="32"/>
      <c r="FJ1045" s="32"/>
      <c r="FK1045" s="32"/>
      <c r="FL1045" s="32"/>
      <c r="FM1045" s="32"/>
      <c r="FN1045" s="32"/>
      <c r="FO1045" s="32"/>
      <c r="FP1045" s="32"/>
      <c r="FQ1045" s="32"/>
      <c r="FR1045" s="32"/>
      <c r="FS1045" s="32"/>
      <c r="FT1045" s="32"/>
      <c r="FU1045" s="32"/>
      <c r="FV1045" s="32"/>
      <c r="FW1045" s="32"/>
      <c r="FX1045" s="32"/>
      <c r="FY1045" s="32"/>
      <c r="FZ1045" s="32"/>
      <c r="GA1045" s="32"/>
      <c r="GB1045" s="32"/>
      <c r="GC1045" s="32"/>
      <c r="GD1045" s="32"/>
      <c r="GE1045" s="32"/>
      <c r="GF1045" s="32"/>
      <c r="GG1045" s="32"/>
      <c r="GH1045" s="32"/>
      <c r="GI1045" s="32"/>
      <c r="GJ1045" s="32"/>
      <c r="GK1045" s="32"/>
      <c r="GL1045" s="32"/>
      <c r="GM1045" s="32"/>
      <c r="GN1045" s="32"/>
      <c r="GO1045" s="32"/>
      <c r="GP1045" s="32"/>
      <c r="GQ1045" s="32"/>
      <c r="GR1045" s="32"/>
      <c r="GS1045" s="32"/>
      <c r="GT1045" s="32"/>
      <c r="GU1045" s="32"/>
      <c r="GV1045" s="32"/>
      <c r="GW1045" s="32"/>
      <c r="GX1045" s="32"/>
      <c r="GY1045" s="32"/>
      <c r="GZ1045" s="32"/>
      <c r="HA1045" s="32"/>
      <c r="HB1045" s="32"/>
      <c r="HC1045" s="32"/>
      <c r="HD1045" s="32"/>
      <c r="HE1045" s="32"/>
      <c r="HF1045" s="32"/>
      <c r="HG1045" s="32"/>
      <c r="HH1045" s="32"/>
      <c r="HI1045" s="32"/>
      <c r="HJ1045" s="32"/>
      <c r="HK1045" s="32"/>
      <c r="HL1045" s="32"/>
      <c r="HM1045" s="32"/>
      <c r="HN1045" s="32"/>
      <c r="HO1045" s="32"/>
      <c r="HP1045" s="32"/>
      <c r="HQ1045" s="32"/>
      <c r="HR1045" s="32"/>
      <c r="HS1045" s="32"/>
      <c r="HT1045" s="32"/>
      <c r="HU1045" s="32"/>
      <c r="HV1045" s="32"/>
      <c r="HW1045" s="32"/>
      <c r="HX1045" s="32"/>
      <c r="HY1045" s="32"/>
      <c r="HZ1045" s="32"/>
      <c r="IA1045" s="32"/>
      <c r="IB1045" s="32"/>
      <c r="IC1045" s="32"/>
      <c r="ID1045" s="32"/>
      <c r="IE1045" s="32"/>
      <c r="IF1045" s="32"/>
      <c r="IG1045" s="32"/>
      <c r="IH1045" s="32"/>
      <c r="II1045" s="32"/>
      <c r="IJ1045" s="32"/>
      <c r="IK1045" s="32"/>
      <c r="IL1045" s="32"/>
      <c r="IM1045" s="32"/>
      <c r="IN1045" s="32"/>
      <c r="IO1045" s="32"/>
      <c r="IP1045" s="32"/>
      <c r="IQ1045" s="32"/>
      <c r="IR1045" s="32"/>
      <c r="IS1045" s="32"/>
      <c r="IT1045" s="32"/>
      <c r="IU1045" s="32"/>
    </row>
    <row r="1046" spans="1:255" ht="15.75">
      <c r="A1046" s="143" t="s">
        <v>139</v>
      </c>
      <c r="B1046" s="143"/>
      <c r="C1046" s="143"/>
      <c r="D1046" s="143"/>
      <c r="E1046" s="143"/>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c r="BA1046" s="32"/>
      <c r="BB1046" s="32"/>
      <c r="BC1046" s="32"/>
      <c r="BD1046" s="32"/>
      <c r="BE1046" s="32"/>
      <c r="BF1046" s="32"/>
      <c r="BG1046" s="32"/>
      <c r="BH1046" s="32"/>
      <c r="BI1046" s="32"/>
      <c r="BJ1046" s="32"/>
      <c r="BK1046" s="32"/>
      <c r="BL1046" s="32"/>
      <c r="BM1046" s="32"/>
      <c r="BN1046" s="32"/>
      <c r="BO1046" s="32"/>
      <c r="BP1046" s="32"/>
      <c r="BQ1046" s="32"/>
      <c r="BR1046" s="32"/>
      <c r="BS1046" s="32"/>
      <c r="BT1046" s="32"/>
      <c r="BU1046" s="32"/>
      <c r="BV1046" s="32"/>
      <c r="BW1046" s="32"/>
      <c r="BX1046" s="32"/>
      <c r="BY1046" s="32"/>
      <c r="BZ1046" s="32"/>
      <c r="CA1046" s="32"/>
      <c r="CB1046" s="32"/>
      <c r="CC1046" s="32"/>
      <c r="CD1046" s="32"/>
      <c r="CE1046" s="32"/>
      <c r="CF1046" s="32"/>
      <c r="CG1046" s="32"/>
      <c r="CH1046" s="32"/>
      <c r="CI1046" s="32"/>
      <c r="CJ1046" s="32"/>
      <c r="CK1046" s="32"/>
      <c r="CL1046" s="32"/>
      <c r="CM1046" s="32"/>
      <c r="CN1046" s="32"/>
      <c r="CO1046" s="32"/>
      <c r="CP1046" s="32"/>
      <c r="CQ1046" s="32"/>
      <c r="CR1046" s="32"/>
      <c r="CS1046" s="32"/>
      <c r="CT1046" s="32"/>
      <c r="CU1046" s="32"/>
      <c r="CV1046" s="32"/>
      <c r="CW1046" s="32"/>
      <c r="CX1046" s="32"/>
      <c r="CY1046" s="32"/>
      <c r="CZ1046" s="32"/>
      <c r="DA1046" s="32"/>
      <c r="DB1046" s="32"/>
      <c r="DC1046" s="32"/>
      <c r="DD1046" s="32"/>
      <c r="DE1046" s="32"/>
      <c r="DF1046" s="32"/>
      <c r="DG1046" s="32"/>
      <c r="DH1046" s="32"/>
      <c r="DI1046" s="32"/>
      <c r="DJ1046" s="32"/>
      <c r="DK1046" s="32"/>
      <c r="DL1046" s="32"/>
      <c r="DM1046" s="32"/>
      <c r="DN1046" s="32"/>
      <c r="DO1046" s="32"/>
      <c r="DP1046" s="32"/>
      <c r="DQ1046" s="32"/>
      <c r="DR1046" s="32"/>
      <c r="DS1046" s="32"/>
      <c r="DT1046" s="32"/>
      <c r="DU1046" s="32"/>
      <c r="DV1046" s="32"/>
      <c r="DW1046" s="32"/>
      <c r="DX1046" s="32"/>
      <c r="DY1046" s="32"/>
      <c r="DZ1046" s="32"/>
      <c r="EA1046" s="32"/>
      <c r="EB1046" s="32"/>
      <c r="EC1046" s="32"/>
      <c r="ED1046" s="32"/>
      <c r="EE1046" s="32"/>
      <c r="EF1046" s="32"/>
      <c r="EG1046" s="32"/>
      <c r="EH1046" s="32"/>
      <c r="EI1046" s="32"/>
      <c r="EJ1046" s="32"/>
      <c r="EK1046" s="32"/>
      <c r="EL1046" s="32"/>
      <c r="EM1046" s="32"/>
      <c r="EN1046" s="32"/>
      <c r="EO1046" s="32"/>
      <c r="EP1046" s="32"/>
      <c r="EQ1046" s="32"/>
      <c r="ER1046" s="32"/>
      <c r="ES1046" s="32"/>
      <c r="ET1046" s="32"/>
      <c r="EU1046" s="32"/>
      <c r="EV1046" s="32"/>
      <c r="EW1046" s="32"/>
      <c r="EX1046" s="32"/>
      <c r="EY1046" s="32"/>
      <c r="EZ1046" s="32"/>
      <c r="FA1046" s="32"/>
      <c r="FB1046" s="32"/>
      <c r="FC1046" s="32"/>
      <c r="FD1046" s="32"/>
      <c r="FE1046" s="32"/>
      <c r="FF1046" s="32"/>
      <c r="FG1046" s="32"/>
      <c r="FH1046" s="32"/>
      <c r="FI1046" s="32"/>
      <c r="FJ1046" s="32"/>
      <c r="FK1046" s="32"/>
      <c r="FL1046" s="32"/>
      <c r="FM1046" s="32"/>
      <c r="FN1046" s="32"/>
      <c r="FO1046" s="32"/>
      <c r="FP1046" s="32"/>
      <c r="FQ1046" s="32"/>
      <c r="FR1046" s="32"/>
      <c r="FS1046" s="32"/>
      <c r="FT1046" s="32"/>
      <c r="FU1046" s="32"/>
      <c r="FV1046" s="32"/>
      <c r="FW1046" s="32"/>
      <c r="FX1046" s="32"/>
      <c r="FY1046" s="32"/>
      <c r="FZ1046" s="32"/>
      <c r="GA1046" s="32"/>
      <c r="GB1046" s="32"/>
      <c r="GC1046" s="32"/>
      <c r="GD1046" s="32"/>
      <c r="GE1046" s="32"/>
      <c r="GF1046" s="32"/>
      <c r="GG1046" s="32"/>
      <c r="GH1046" s="32"/>
      <c r="GI1046" s="32"/>
      <c r="GJ1046" s="32"/>
      <c r="GK1046" s="32"/>
      <c r="GL1046" s="32"/>
      <c r="GM1046" s="32"/>
      <c r="GN1046" s="32"/>
      <c r="GO1046" s="32"/>
      <c r="GP1046" s="32"/>
      <c r="GQ1046" s="32"/>
      <c r="GR1046" s="32"/>
      <c r="GS1046" s="32"/>
      <c r="GT1046" s="32"/>
      <c r="GU1046" s="32"/>
      <c r="GV1046" s="32"/>
      <c r="GW1046" s="32"/>
      <c r="GX1046" s="32"/>
      <c r="GY1046" s="32"/>
      <c r="GZ1046" s="32"/>
      <c r="HA1046" s="32"/>
      <c r="HB1046" s="32"/>
      <c r="HC1046" s="32"/>
      <c r="HD1046" s="32"/>
      <c r="HE1046" s="32"/>
      <c r="HF1046" s="32"/>
      <c r="HG1046" s="32"/>
      <c r="HH1046" s="32"/>
      <c r="HI1046" s="32"/>
      <c r="HJ1046" s="32"/>
      <c r="HK1046" s="32"/>
      <c r="HL1046" s="32"/>
      <c r="HM1046" s="32"/>
      <c r="HN1046" s="32"/>
      <c r="HO1046" s="32"/>
      <c r="HP1046" s="32"/>
      <c r="HQ1046" s="32"/>
      <c r="HR1046" s="32"/>
      <c r="HS1046" s="32"/>
      <c r="HT1046" s="32"/>
      <c r="HU1046" s="32"/>
      <c r="HV1046" s="32"/>
      <c r="HW1046" s="32"/>
      <c r="HX1046" s="32"/>
      <c r="HY1046" s="32"/>
      <c r="HZ1046" s="32"/>
      <c r="IA1046" s="32"/>
      <c r="IB1046" s="32"/>
      <c r="IC1046" s="32"/>
      <c r="ID1046" s="32"/>
      <c r="IE1046" s="32"/>
      <c r="IF1046" s="32"/>
      <c r="IG1046" s="32"/>
      <c r="IH1046" s="32"/>
      <c r="II1046" s="32"/>
      <c r="IJ1046" s="32"/>
      <c r="IK1046" s="32"/>
      <c r="IL1046" s="32"/>
      <c r="IM1046" s="32"/>
      <c r="IN1046" s="32"/>
      <c r="IO1046" s="32"/>
      <c r="IP1046" s="32"/>
      <c r="IQ1046" s="32"/>
      <c r="IR1046" s="32"/>
      <c r="IS1046" s="32"/>
      <c r="IT1046" s="32"/>
      <c r="IU1046" s="32"/>
    </row>
    <row r="1047" spans="1:255" ht="15.75">
      <c r="A1047" s="143" t="s">
        <v>3</v>
      </c>
      <c r="B1047" s="143"/>
      <c r="C1047" s="143"/>
      <c r="D1047" s="143"/>
      <c r="E1047" s="143"/>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2"/>
      <c r="AD1047" s="32"/>
      <c r="AE1047" s="32"/>
      <c r="AF1047" s="32"/>
      <c r="AG1047" s="32"/>
      <c r="AH1047" s="32"/>
      <c r="AI1047" s="32"/>
      <c r="AJ1047" s="32"/>
      <c r="AK1047" s="32"/>
      <c r="AL1047" s="32"/>
      <c r="AM1047" s="32"/>
      <c r="AN1047" s="32"/>
      <c r="AO1047" s="32"/>
      <c r="AP1047" s="32"/>
      <c r="AQ1047" s="32"/>
      <c r="AR1047" s="32"/>
      <c r="AS1047" s="32"/>
      <c r="AT1047" s="32"/>
      <c r="AU1047" s="32"/>
      <c r="AV1047" s="32"/>
      <c r="AW1047" s="32"/>
      <c r="AX1047" s="32"/>
      <c r="AY1047" s="32"/>
      <c r="AZ1047" s="32"/>
      <c r="BA1047" s="32"/>
      <c r="BB1047" s="32"/>
      <c r="BC1047" s="32"/>
      <c r="BD1047" s="32"/>
      <c r="BE1047" s="32"/>
      <c r="BF1047" s="32"/>
      <c r="BG1047" s="32"/>
      <c r="BH1047" s="32"/>
      <c r="BI1047" s="32"/>
      <c r="BJ1047" s="32"/>
      <c r="BK1047" s="32"/>
      <c r="BL1047" s="32"/>
      <c r="BM1047" s="32"/>
      <c r="BN1047" s="32"/>
      <c r="BO1047" s="32"/>
      <c r="BP1047" s="32"/>
      <c r="BQ1047" s="32"/>
      <c r="BR1047" s="32"/>
      <c r="BS1047" s="32"/>
      <c r="BT1047" s="32"/>
      <c r="BU1047" s="32"/>
      <c r="BV1047" s="32"/>
      <c r="BW1047" s="32"/>
      <c r="BX1047" s="32"/>
      <c r="BY1047" s="32"/>
      <c r="BZ1047" s="32"/>
      <c r="CA1047" s="32"/>
      <c r="CB1047" s="32"/>
      <c r="CC1047" s="32"/>
      <c r="CD1047" s="32"/>
      <c r="CE1047" s="32"/>
      <c r="CF1047" s="32"/>
      <c r="CG1047" s="32"/>
      <c r="CH1047" s="32"/>
      <c r="CI1047" s="32"/>
      <c r="CJ1047" s="32"/>
      <c r="CK1047" s="32"/>
      <c r="CL1047" s="32"/>
      <c r="CM1047" s="32"/>
      <c r="CN1047" s="32"/>
      <c r="CO1047" s="32"/>
      <c r="CP1047" s="32"/>
      <c r="CQ1047" s="32"/>
      <c r="CR1047" s="32"/>
      <c r="CS1047" s="32"/>
      <c r="CT1047" s="32"/>
      <c r="CU1047" s="32"/>
      <c r="CV1047" s="32"/>
      <c r="CW1047" s="32"/>
      <c r="CX1047" s="32"/>
      <c r="CY1047" s="32"/>
      <c r="CZ1047" s="32"/>
      <c r="DA1047" s="32"/>
      <c r="DB1047" s="32"/>
      <c r="DC1047" s="32"/>
      <c r="DD1047" s="32"/>
      <c r="DE1047" s="32"/>
      <c r="DF1047" s="32"/>
      <c r="DG1047" s="32"/>
      <c r="DH1047" s="32"/>
      <c r="DI1047" s="32"/>
      <c r="DJ1047" s="32"/>
      <c r="DK1047" s="32"/>
      <c r="DL1047" s="32"/>
      <c r="DM1047" s="32"/>
      <c r="DN1047" s="32"/>
      <c r="DO1047" s="32"/>
      <c r="DP1047" s="32"/>
      <c r="DQ1047" s="32"/>
      <c r="DR1047" s="32"/>
      <c r="DS1047" s="32"/>
      <c r="DT1047" s="32"/>
      <c r="DU1047" s="32"/>
      <c r="DV1047" s="32"/>
      <c r="DW1047" s="32"/>
      <c r="DX1047" s="32"/>
      <c r="DY1047" s="32"/>
      <c r="DZ1047" s="32"/>
      <c r="EA1047" s="32"/>
      <c r="EB1047" s="32"/>
      <c r="EC1047" s="32"/>
      <c r="ED1047" s="32"/>
      <c r="EE1047" s="32"/>
      <c r="EF1047" s="32"/>
      <c r="EG1047" s="32"/>
      <c r="EH1047" s="32"/>
      <c r="EI1047" s="32"/>
      <c r="EJ1047" s="32"/>
      <c r="EK1047" s="32"/>
      <c r="EL1047" s="32"/>
      <c r="EM1047" s="32"/>
      <c r="EN1047" s="32"/>
      <c r="EO1047" s="32"/>
      <c r="EP1047" s="32"/>
      <c r="EQ1047" s="32"/>
      <c r="ER1047" s="32"/>
      <c r="ES1047" s="32"/>
      <c r="ET1047" s="32"/>
      <c r="EU1047" s="32"/>
      <c r="EV1047" s="32"/>
      <c r="EW1047" s="32"/>
      <c r="EX1047" s="32"/>
      <c r="EY1047" s="32"/>
      <c r="EZ1047" s="32"/>
      <c r="FA1047" s="32"/>
      <c r="FB1047" s="32"/>
      <c r="FC1047" s="32"/>
      <c r="FD1047" s="32"/>
      <c r="FE1047" s="32"/>
      <c r="FF1047" s="32"/>
      <c r="FG1047" s="32"/>
      <c r="FH1047" s="32"/>
      <c r="FI1047" s="32"/>
      <c r="FJ1047" s="32"/>
      <c r="FK1047" s="32"/>
      <c r="FL1047" s="32"/>
      <c r="FM1047" s="32"/>
      <c r="FN1047" s="32"/>
      <c r="FO1047" s="32"/>
      <c r="FP1047" s="32"/>
      <c r="FQ1047" s="32"/>
      <c r="FR1047" s="32"/>
      <c r="FS1047" s="32"/>
      <c r="FT1047" s="32"/>
      <c r="FU1047" s="32"/>
      <c r="FV1047" s="32"/>
      <c r="FW1047" s="32"/>
      <c r="FX1047" s="32"/>
      <c r="FY1047" s="32"/>
      <c r="FZ1047" s="32"/>
      <c r="GA1047" s="32"/>
      <c r="GB1047" s="32"/>
      <c r="GC1047" s="32"/>
      <c r="GD1047" s="32"/>
      <c r="GE1047" s="32"/>
      <c r="GF1047" s="32"/>
      <c r="GG1047" s="32"/>
      <c r="GH1047" s="32"/>
      <c r="GI1047" s="32"/>
      <c r="GJ1047" s="32"/>
      <c r="GK1047" s="32"/>
      <c r="GL1047" s="32"/>
      <c r="GM1047" s="32"/>
      <c r="GN1047" s="32"/>
      <c r="GO1047" s="32"/>
      <c r="GP1047" s="32"/>
      <c r="GQ1047" s="32"/>
      <c r="GR1047" s="32"/>
      <c r="GS1047" s="32"/>
      <c r="GT1047" s="32"/>
      <c r="GU1047" s="32"/>
      <c r="GV1047" s="32"/>
      <c r="GW1047" s="32"/>
      <c r="GX1047" s="32"/>
      <c r="GY1047" s="32"/>
      <c r="GZ1047" s="32"/>
      <c r="HA1047" s="32"/>
      <c r="HB1047" s="32"/>
      <c r="HC1047" s="32"/>
      <c r="HD1047" s="32"/>
      <c r="HE1047" s="32"/>
      <c r="HF1047" s="32"/>
      <c r="HG1047" s="32"/>
      <c r="HH1047" s="32"/>
      <c r="HI1047" s="32"/>
      <c r="HJ1047" s="32"/>
      <c r="HK1047" s="32"/>
      <c r="HL1047" s="32"/>
      <c r="HM1047" s="32"/>
      <c r="HN1047" s="32"/>
      <c r="HO1047" s="32"/>
      <c r="HP1047" s="32"/>
      <c r="HQ1047" s="32"/>
      <c r="HR1047" s="32"/>
      <c r="HS1047" s="32"/>
      <c r="HT1047" s="32"/>
      <c r="HU1047" s="32"/>
      <c r="HV1047" s="32"/>
      <c r="HW1047" s="32"/>
      <c r="HX1047" s="32"/>
      <c r="HY1047" s="32"/>
      <c r="HZ1047" s="32"/>
      <c r="IA1047" s="32"/>
      <c r="IB1047" s="32"/>
      <c r="IC1047" s="32"/>
      <c r="ID1047" s="32"/>
      <c r="IE1047" s="32"/>
      <c r="IF1047" s="32"/>
      <c r="IG1047" s="32"/>
      <c r="IH1047" s="32"/>
      <c r="II1047" s="32"/>
      <c r="IJ1047" s="32"/>
      <c r="IK1047" s="32"/>
      <c r="IL1047" s="32"/>
      <c r="IM1047" s="32"/>
      <c r="IN1047" s="32"/>
      <c r="IO1047" s="32"/>
      <c r="IP1047" s="32"/>
      <c r="IQ1047" s="32"/>
      <c r="IR1047" s="32"/>
      <c r="IS1047" s="32"/>
      <c r="IT1047" s="32"/>
      <c r="IU1047" s="32"/>
    </row>
    <row r="1048" spans="1:255" ht="15.75">
      <c r="A1048" s="146" t="s">
        <v>748</v>
      </c>
      <c r="B1048" s="146"/>
      <c r="C1048" s="146"/>
      <c r="D1048" s="146"/>
      <c r="E1048" s="146"/>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2"/>
      <c r="AD1048" s="32"/>
      <c r="AE1048" s="32"/>
      <c r="AF1048" s="32"/>
      <c r="AG1048" s="32"/>
      <c r="AH1048" s="32"/>
      <c r="AI1048" s="32"/>
      <c r="AJ1048" s="32"/>
      <c r="AK1048" s="32"/>
      <c r="AL1048" s="32"/>
      <c r="AM1048" s="32"/>
      <c r="AN1048" s="32"/>
      <c r="AO1048" s="32"/>
      <c r="AP1048" s="32"/>
      <c r="AQ1048" s="32"/>
      <c r="AR1048" s="32"/>
      <c r="AS1048" s="32"/>
      <c r="AT1048" s="32"/>
      <c r="AU1048" s="32"/>
      <c r="AV1048" s="32"/>
      <c r="AW1048" s="32"/>
      <c r="AX1048" s="32"/>
      <c r="AY1048" s="32"/>
      <c r="AZ1048" s="32"/>
      <c r="BA1048" s="32"/>
      <c r="BB1048" s="32"/>
      <c r="BC1048" s="32"/>
      <c r="BD1048" s="32"/>
      <c r="BE1048" s="32"/>
      <c r="BF1048" s="32"/>
      <c r="BG1048" s="32"/>
      <c r="BH1048" s="32"/>
      <c r="BI1048" s="32"/>
      <c r="BJ1048" s="32"/>
      <c r="BK1048" s="32"/>
      <c r="BL1048" s="32"/>
      <c r="BM1048" s="32"/>
      <c r="BN1048" s="32"/>
      <c r="BO1048" s="32"/>
      <c r="BP1048" s="32"/>
      <c r="BQ1048" s="32"/>
      <c r="BR1048" s="32"/>
      <c r="BS1048" s="32"/>
      <c r="BT1048" s="32"/>
      <c r="BU1048" s="32"/>
      <c r="BV1048" s="32"/>
      <c r="BW1048" s="32"/>
      <c r="BX1048" s="32"/>
      <c r="BY1048" s="32"/>
      <c r="BZ1048" s="32"/>
      <c r="CA1048" s="32"/>
      <c r="CB1048" s="32"/>
      <c r="CC1048" s="32"/>
      <c r="CD1048" s="32"/>
      <c r="CE1048" s="32"/>
      <c r="CF1048" s="32"/>
      <c r="CG1048" s="32"/>
      <c r="CH1048" s="32"/>
      <c r="CI1048" s="32"/>
      <c r="CJ1048" s="32"/>
      <c r="CK1048" s="32"/>
      <c r="CL1048" s="32"/>
      <c r="CM1048" s="32"/>
      <c r="CN1048" s="32"/>
      <c r="CO1048" s="32"/>
      <c r="CP1048" s="32"/>
      <c r="CQ1048" s="32"/>
      <c r="CR1048" s="32"/>
      <c r="CS1048" s="32"/>
      <c r="CT1048" s="32"/>
      <c r="CU1048" s="32"/>
      <c r="CV1048" s="32"/>
      <c r="CW1048" s="32"/>
      <c r="CX1048" s="32"/>
      <c r="CY1048" s="32"/>
      <c r="CZ1048" s="32"/>
      <c r="DA1048" s="32"/>
      <c r="DB1048" s="32"/>
      <c r="DC1048" s="32"/>
      <c r="DD1048" s="32"/>
      <c r="DE1048" s="32"/>
      <c r="DF1048" s="32"/>
      <c r="DG1048" s="32"/>
      <c r="DH1048" s="32"/>
      <c r="DI1048" s="32"/>
      <c r="DJ1048" s="32"/>
      <c r="DK1048" s="32"/>
      <c r="DL1048" s="32"/>
      <c r="DM1048" s="32"/>
      <c r="DN1048" s="32"/>
      <c r="DO1048" s="32"/>
      <c r="DP1048" s="32"/>
      <c r="DQ1048" s="32"/>
      <c r="DR1048" s="32"/>
      <c r="DS1048" s="32"/>
      <c r="DT1048" s="32"/>
      <c r="DU1048" s="32"/>
      <c r="DV1048" s="32"/>
      <c r="DW1048" s="32"/>
      <c r="DX1048" s="32"/>
      <c r="DY1048" s="32"/>
      <c r="DZ1048" s="32"/>
      <c r="EA1048" s="32"/>
      <c r="EB1048" s="32"/>
      <c r="EC1048" s="32"/>
      <c r="ED1048" s="32"/>
      <c r="EE1048" s="32"/>
      <c r="EF1048" s="32"/>
      <c r="EG1048" s="32"/>
      <c r="EH1048" s="32"/>
      <c r="EI1048" s="32"/>
      <c r="EJ1048" s="32"/>
      <c r="EK1048" s="32"/>
      <c r="EL1048" s="32"/>
      <c r="EM1048" s="32"/>
      <c r="EN1048" s="32"/>
      <c r="EO1048" s="32"/>
      <c r="EP1048" s="32"/>
      <c r="EQ1048" s="32"/>
      <c r="ER1048" s="32"/>
      <c r="ES1048" s="32"/>
      <c r="ET1048" s="32"/>
      <c r="EU1048" s="32"/>
      <c r="EV1048" s="32"/>
      <c r="EW1048" s="32"/>
      <c r="EX1048" s="32"/>
      <c r="EY1048" s="32"/>
      <c r="EZ1048" s="32"/>
      <c r="FA1048" s="32"/>
      <c r="FB1048" s="32"/>
      <c r="FC1048" s="32"/>
      <c r="FD1048" s="32"/>
      <c r="FE1048" s="32"/>
      <c r="FF1048" s="32"/>
      <c r="FG1048" s="32"/>
      <c r="FH1048" s="32"/>
      <c r="FI1048" s="32"/>
      <c r="FJ1048" s="32"/>
      <c r="FK1048" s="32"/>
      <c r="FL1048" s="32"/>
      <c r="FM1048" s="32"/>
      <c r="FN1048" s="32"/>
      <c r="FO1048" s="32"/>
      <c r="FP1048" s="32"/>
      <c r="FQ1048" s="32"/>
      <c r="FR1048" s="32"/>
      <c r="FS1048" s="32"/>
      <c r="FT1048" s="32"/>
      <c r="FU1048" s="32"/>
      <c r="FV1048" s="32"/>
      <c r="FW1048" s="32"/>
      <c r="FX1048" s="32"/>
      <c r="FY1048" s="32"/>
      <c r="FZ1048" s="32"/>
      <c r="GA1048" s="32"/>
      <c r="GB1048" s="32"/>
      <c r="GC1048" s="32"/>
      <c r="GD1048" s="32"/>
      <c r="GE1048" s="32"/>
      <c r="GF1048" s="32"/>
      <c r="GG1048" s="32"/>
      <c r="GH1048" s="32"/>
      <c r="GI1048" s="32"/>
      <c r="GJ1048" s="32"/>
      <c r="GK1048" s="32"/>
      <c r="GL1048" s="32"/>
      <c r="GM1048" s="32"/>
      <c r="GN1048" s="32"/>
      <c r="GO1048" s="32"/>
      <c r="GP1048" s="32"/>
      <c r="GQ1048" s="32"/>
      <c r="GR1048" s="32"/>
      <c r="GS1048" s="32"/>
      <c r="GT1048" s="32"/>
      <c r="GU1048" s="32"/>
      <c r="GV1048" s="32"/>
      <c r="GW1048" s="32"/>
      <c r="GX1048" s="32"/>
      <c r="GY1048" s="32"/>
      <c r="GZ1048" s="32"/>
      <c r="HA1048" s="32"/>
      <c r="HB1048" s="32"/>
      <c r="HC1048" s="32"/>
      <c r="HD1048" s="32"/>
      <c r="HE1048" s="32"/>
      <c r="HF1048" s="32"/>
      <c r="HG1048" s="32"/>
      <c r="HH1048" s="32"/>
      <c r="HI1048" s="32"/>
      <c r="HJ1048" s="32"/>
      <c r="HK1048" s="32"/>
      <c r="HL1048" s="32"/>
      <c r="HM1048" s="32"/>
      <c r="HN1048" s="32"/>
      <c r="HO1048" s="32"/>
      <c r="HP1048" s="32"/>
      <c r="HQ1048" s="32"/>
      <c r="HR1048" s="32"/>
      <c r="HS1048" s="32"/>
      <c r="HT1048" s="32"/>
      <c r="HU1048" s="32"/>
      <c r="HV1048" s="32"/>
      <c r="HW1048" s="32"/>
      <c r="HX1048" s="32"/>
      <c r="HY1048" s="32"/>
      <c r="HZ1048" s="32"/>
      <c r="IA1048" s="32"/>
      <c r="IB1048" s="32"/>
      <c r="IC1048" s="32"/>
      <c r="ID1048" s="32"/>
      <c r="IE1048" s="32"/>
      <c r="IF1048" s="32"/>
      <c r="IG1048" s="32"/>
      <c r="IH1048" s="32"/>
      <c r="II1048" s="32"/>
      <c r="IJ1048" s="32"/>
      <c r="IK1048" s="32"/>
      <c r="IL1048" s="32"/>
      <c r="IM1048" s="32"/>
      <c r="IN1048" s="32"/>
      <c r="IO1048" s="32"/>
      <c r="IP1048" s="32"/>
      <c r="IQ1048" s="32"/>
      <c r="IR1048" s="32"/>
      <c r="IS1048" s="32"/>
      <c r="IT1048" s="32"/>
      <c r="IU1048" s="32"/>
    </row>
    <row r="1049" spans="1:255" ht="15.75">
      <c r="A1049" s="155" t="s">
        <v>23</v>
      </c>
      <c r="B1049" s="148" t="s">
        <v>6</v>
      </c>
      <c r="C1049" s="149"/>
      <c r="D1049" s="167" t="s">
        <v>7</v>
      </c>
      <c r="E1049" s="155" t="s">
        <v>8</v>
      </c>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c r="AR1049" s="32"/>
      <c r="AS1049" s="32"/>
      <c r="AT1049" s="32"/>
      <c r="AU1049" s="32"/>
      <c r="AV1049" s="32"/>
      <c r="AW1049" s="32"/>
      <c r="AX1049" s="32"/>
      <c r="AY1049" s="32"/>
      <c r="AZ1049" s="32"/>
      <c r="BA1049" s="32"/>
      <c r="BB1049" s="32"/>
      <c r="BC1049" s="32"/>
      <c r="BD1049" s="32"/>
      <c r="BE1049" s="32"/>
      <c r="BF1049" s="32"/>
      <c r="BG1049" s="32"/>
      <c r="BH1049" s="32"/>
      <c r="BI1049" s="32"/>
      <c r="BJ1049" s="32"/>
      <c r="BK1049" s="32"/>
      <c r="BL1049" s="32"/>
      <c r="BM1049" s="32"/>
      <c r="BN1049" s="32"/>
      <c r="BO1049" s="32"/>
      <c r="BP1049" s="32"/>
      <c r="BQ1049" s="32"/>
      <c r="BR1049" s="32"/>
      <c r="BS1049" s="32"/>
      <c r="BT1049" s="32"/>
      <c r="BU1049" s="32"/>
      <c r="BV1049" s="32"/>
      <c r="BW1049" s="32"/>
      <c r="BX1049" s="32"/>
      <c r="BY1049" s="32"/>
      <c r="BZ1049" s="32"/>
      <c r="CA1049" s="32"/>
      <c r="CB1049" s="32"/>
      <c r="CC1049" s="32"/>
      <c r="CD1049" s="32"/>
      <c r="CE1049" s="32"/>
      <c r="CF1049" s="32"/>
      <c r="CG1049" s="32"/>
      <c r="CH1049" s="32"/>
      <c r="CI1049" s="32"/>
      <c r="CJ1049" s="32"/>
      <c r="CK1049" s="32"/>
      <c r="CL1049" s="32"/>
      <c r="CM1049" s="32"/>
      <c r="CN1049" s="32"/>
      <c r="CO1049" s="32"/>
      <c r="CP1049" s="32"/>
      <c r="CQ1049" s="32"/>
      <c r="CR1049" s="32"/>
      <c r="CS1049" s="32"/>
      <c r="CT1049" s="32"/>
      <c r="CU1049" s="32"/>
      <c r="CV1049" s="32"/>
      <c r="CW1049" s="32"/>
      <c r="CX1049" s="32"/>
      <c r="CY1049" s="32"/>
      <c r="CZ1049" s="32"/>
      <c r="DA1049" s="32"/>
      <c r="DB1049" s="32"/>
      <c r="DC1049" s="32"/>
      <c r="DD1049" s="32"/>
      <c r="DE1049" s="32"/>
      <c r="DF1049" s="32"/>
      <c r="DG1049" s="32"/>
      <c r="DH1049" s="32"/>
      <c r="DI1049" s="32"/>
      <c r="DJ1049" s="32"/>
      <c r="DK1049" s="32"/>
      <c r="DL1049" s="32"/>
      <c r="DM1049" s="32"/>
      <c r="DN1049" s="32"/>
      <c r="DO1049" s="32"/>
      <c r="DP1049" s="32"/>
      <c r="DQ1049" s="32"/>
      <c r="DR1049" s="32"/>
      <c r="DS1049" s="32"/>
      <c r="DT1049" s="32"/>
      <c r="DU1049" s="32"/>
      <c r="DV1049" s="32"/>
      <c r="DW1049" s="32"/>
      <c r="DX1049" s="32"/>
      <c r="DY1049" s="32"/>
      <c r="DZ1049" s="32"/>
      <c r="EA1049" s="32"/>
      <c r="EB1049" s="32"/>
      <c r="EC1049" s="32"/>
      <c r="ED1049" s="32"/>
      <c r="EE1049" s="32"/>
      <c r="EF1049" s="32"/>
      <c r="EG1049" s="32"/>
      <c r="EH1049" s="32"/>
      <c r="EI1049" s="32"/>
      <c r="EJ1049" s="32"/>
      <c r="EK1049" s="32"/>
      <c r="EL1049" s="32"/>
      <c r="EM1049" s="32"/>
      <c r="EN1049" s="32"/>
      <c r="EO1049" s="32"/>
      <c r="EP1049" s="32"/>
      <c r="EQ1049" s="32"/>
      <c r="ER1049" s="32"/>
      <c r="ES1049" s="32"/>
      <c r="ET1049" s="32"/>
      <c r="EU1049" s="32"/>
      <c r="EV1049" s="32"/>
      <c r="EW1049" s="32"/>
      <c r="EX1049" s="32"/>
      <c r="EY1049" s="32"/>
      <c r="EZ1049" s="32"/>
      <c r="FA1049" s="32"/>
      <c r="FB1049" s="32"/>
      <c r="FC1049" s="32"/>
      <c r="FD1049" s="32"/>
      <c r="FE1049" s="32"/>
      <c r="FF1049" s="32"/>
      <c r="FG1049" s="32"/>
      <c r="FH1049" s="32"/>
      <c r="FI1049" s="32"/>
      <c r="FJ1049" s="32"/>
      <c r="FK1049" s="32"/>
      <c r="FL1049" s="32"/>
      <c r="FM1049" s="32"/>
      <c r="FN1049" s="32"/>
      <c r="FO1049" s="32"/>
      <c r="FP1049" s="32"/>
      <c r="FQ1049" s="32"/>
      <c r="FR1049" s="32"/>
      <c r="FS1049" s="32"/>
      <c r="FT1049" s="32"/>
      <c r="FU1049" s="32"/>
      <c r="FV1049" s="32"/>
      <c r="FW1049" s="32"/>
      <c r="FX1049" s="32"/>
      <c r="FY1049" s="32"/>
      <c r="FZ1049" s="32"/>
      <c r="GA1049" s="32"/>
      <c r="GB1049" s="32"/>
      <c r="GC1049" s="32"/>
      <c r="GD1049" s="32"/>
      <c r="GE1049" s="32"/>
      <c r="GF1049" s="32"/>
      <c r="GG1049" s="32"/>
      <c r="GH1049" s="32"/>
      <c r="GI1049" s="32"/>
      <c r="GJ1049" s="32"/>
      <c r="GK1049" s="32"/>
      <c r="GL1049" s="32"/>
      <c r="GM1049" s="32"/>
      <c r="GN1049" s="32"/>
      <c r="GO1049" s="32"/>
      <c r="GP1049" s="32"/>
      <c r="GQ1049" s="32"/>
      <c r="GR1049" s="32"/>
      <c r="GS1049" s="32"/>
      <c r="GT1049" s="32"/>
      <c r="GU1049" s="32"/>
      <c r="GV1049" s="32"/>
      <c r="GW1049" s="32"/>
      <c r="GX1049" s="32"/>
      <c r="GY1049" s="32"/>
      <c r="GZ1049" s="32"/>
      <c r="HA1049" s="32"/>
      <c r="HB1049" s="32"/>
      <c r="HC1049" s="32"/>
      <c r="HD1049" s="32"/>
      <c r="HE1049" s="32"/>
      <c r="HF1049" s="32"/>
      <c r="HG1049" s="32"/>
      <c r="HH1049" s="32"/>
      <c r="HI1049" s="32"/>
      <c r="HJ1049" s="32"/>
      <c r="HK1049" s="32"/>
      <c r="HL1049" s="32"/>
      <c r="HM1049" s="32"/>
      <c r="HN1049" s="32"/>
      <c r="HO1049" s="32"/>
      <c r="HP1049" s="32"/>
      <c r="HQ1049" s="32"/>
      <c r="HR1049" s="32"/>
      <c r="HS1049" s="32"/>
      <c r="HT1049" s="32"/>
      <c r="HU1049" s="32"/>
      <c r="HV1049" s="32"/>
      <c r="HW1049" s="32"/>
      <c r="HX1049" s="32"/>
      <c r="HY1049" s="32"/>
      <c r="HZ1049" s="32"/>
      <c r="IA1049" s="32"/>
      <c r="IB1049" s="32"/>
      <c r="IC1049" s="32"/>
      <c r="ID1049" s="32"/>
      <c r="IE1049" s="32"/>
      <c r="IF1049" s="32"/>
      <c r="IG1049" s="32"/>
      <c r="IH1049" s="32"/>
      <c r="II1049" s="32"/>
      <c r="IJ1049" s="32"/>
      <c r="IK1049" s="32"/>
      <c r="IL1049" s="32"/>
      <c r="IM1049" s="32"/>
      <c r="IN1049" s="32"/>
      <c r="IO1049" s="32"/>
      <c r="IP1049" s="32"/>
      <c r="IQ1049" s="32"/>
      <c r="IR1049" s="32"/>
      <c r="IS1049" s="32"/>
      <c r="IT1049" s="32"/>
      <c r="IU1049" s="32"/>
    </row>
    <row r="1050" spans="1:255" ht="15.75">
      <c r="A1050" s="155"/>
      <c r="B1050" s="41" t="s">
        <v>9</v>
      </c>
      <c r="C1050" s="41" t="s">
        <v>10</v>
      </c>
      <c r="D1050" s="167"/>
      <c r="E1050" s="155"/>
      <c r="F1050" s="32"/>
      <c r="G1050" s="32"/>
      <c r="H1050" s="32"/>
      <c r="I1050" s="32"/>
      <c r="J1050" s="32"/>
      <c r="K1050" s="32"/>
      <c r="L1050" s="32"/>
      <c r="M1050" s="32"/>
      <c r="N1050" s="32"/>
      <c r="O1050" s="32"/>
      <c r="P1050" s="32"/>
      <c r="Q1050" s="32"/>
      <c r="R1050" s="32"/>
      <c r="S1050" s="32"/>
      <c r="T1050" s="32"/>
      <c r="U1050" s="32"/>
      <c r="V1050" s="32"/>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c r="AR1050" s="32"/>
      <c r="AS1050" s="32"/>
      <c r="AT1050" s="32"/>
      <c r="AU1050" s="32"/>
      <c r="AV1050" s="32"/>
      <c r="AW1050" s="32"/>
      <c r="AX1050" s="32"/>
      <c r="AY1050" s="32"/>
      <c r="AZ1050" s="32"/>
      <c r="BA1050" s="32"/>
      <c r="BB1050" s="32"/>
      <c r="BC1050" s="32"/>
      <c r="BD1050" s="32"/>
      <c r="BE1050" s="32"/>
      <c r="BF1050" s="32"/>
      <c r="BG1050" s="32"/>
      <c r="BH1050" s="32"/>
      <c r="BI1050" s="32"/>
      <c r="BJ1050" s="32"/>
      <c r="BK1050" s="32"/>
      <c r="BL1050" s="32"/>
      <c r="BM1050" s="32"/>
      <c r="BN1050" s="32"/>
      <c r="BO1050" s="32"/>
      <c r="BP1050" s="32"/>
      <c r="BQ1050" s="32"/>
      <c r="BR1050" s="32"/>
      <c r="BS1050" s="32"/>
      <c r="BT1050" s="32"/>
      <c r="BU1050" s="32"/>
      <c r="BV1050" s="32"/>
      <c r="BW1050" s="32"/>
      <c r="BX1050" s="32"/>
      <c r="BY1050" s="32"/>
      <c r="BZ1050" s="32"/>
      <c r="CA1050" s="32"/>
      <c r="CB1050" s="32"/>
      <c r="CC1050" s="32"/>
      <c r="CD1050" s="32"/>
      <c r="CE1050" s="32"/>
      <c r="CF1050" s="32"/>
      <c r="CG1050" s="32"/>
      <c r="CH1050" s="32"/>
      <c r="CI1050" s="32"/>
      <c r="CJ1050" s="32"/>
      <c r="CK1050" s="32"/>
      <c r="CL1050" s="32"/>
      <c r="CM1050" s="32"/>
      <c r="CN1050" s="32"/>
      <c r="CO1050" s="32"/>
      <c r="CP1050" s="32"/>
      <c r="CQ1050" s="32"/>
      <c r="CR1050" s="32"/>
      <c r="CS1050" s="32"/>
      <c r="CT1050" s="32"/>
      <c r="CU1050" s="32"/>
      <c r="CV1050" s="32"/>
      <c r="CW1050" s="32"/>
      <c r="CX1050" s="32"/>
      <c r="CY1050" s="32"/>
      <c r="CZ1050" s="32"/>
      <c r="DA1050" s="32"/>
      <c r="DB1050" s="32"/>
      <c r="DC1050" s="32"/>
      <c r="DD1050" s="32"/>
      <c r="DE1050" s="32"/>
      <c r="DF1050" s="32"/>
      <c r="DG1050" s="32"/>
      <c r="DH1050" s="32"/>
      <c r="DI1050" s="32"/>
      <c r="DJ1050" s="32"/>
      <c r="DK1050" s="32"/>
      <c r="DL1050" s="32"/>
      <c r="DM1050" s="32"/>
      <c r="DN1050" s="32"/>
      <c r="DO1050" s="32"/>
      <c r="DP1050" s="32"/>
      <c r="DQ1050" s="32"/>
      <c r="DR1050" s="32"/>
      <c r="DS1050" s="32"/>
      <c r="DT1050" s="32"/>
      <c r="DU1050" s="32"/>
      <c r="DV1050" s="32"/>
      <c r="DW1050" s="32"/>
      <c r="DX1050" s="32"/>
      <c r="DY1050" s="32"/>
      <c r="DZ1050" s="32"/>
      <c r="EA1050" s="32"/>
      <c r="EB1050" s="32"/>
      <c r="EC1050" s="32"/>
      <c r="ED1050" s="32"/>
      <c r="EE1050" s="32"/>
      <c r="EF1050" s="32"/>
      <c r="EG1050" s="32"/>
      <c r="EH1050" s="32"/>
      <c r="EI1050" s="32"/>
      <c r="EJ1050" s="32"/>
      <c r="EK1050" s="32"/>
      <c r="EL1050" s="32"/>
      <c r="EM1050" s="32"/>
      <c r="EN1050" s="32"/>
      <c r="EO1050" s="32"/>
      <c r="EP1050" s="32"/>
      <c r="EQ1050" s="32"/>
      <c r="ER1050" s="32"/>
      <c r="ES1050" s="32"/>
      <c r="ET1050" s="32"/>
      <c r="EU1050" s="32"/>
      <c r="EV1050" s="32"/>
      <c r="EW1050" s="32"/>
      <c r="EX1050" s="32"/>
      <c r="EY1050" s="32"/>
      <c r="EZ1050" s="32"/>
      <c r="FA1050" s="32"/>
      <c r="FB1050" s="32"/>
      <c r="FC1050" s="32"/>
      <c r="FD1050" s="32"/>
      <c r="FE1050" s="32"/>
      <c r="FF1050" s="32"/>
      <c r="FG1050" s="32"/>
      <c r="FH1050" s="32"/>
      <c r="FI1050" s="32"/>
      <c r="FJ1050" s="32"/>
      <c r="FK1050" s="32"/>
      <c r="FL1050" s="32"/>
      <c r="FM1050" s="32"/>
      <c r="FN1050" s="32"/>
      <c r="FO1050" s="32"/>
      <c r="FP1050" s="32"/>
      <c r="FQ1050" s="32"/>
      <c r="FR1050" s="32"/>
      <c r="FS1050" s="32"/>
      <c r="FT1050" s="32"/>
      <c r="FU1050" s="32"/>
      <c r="FV1050" s="32"/>
      <c r="FW1050" s="32"/>
      <c r="FX1050" s="32"/>
      <c r="FY1050" s="32"/>
      <c r="FZ1050" s="32"/>
      <c r="GA1050" s="32"/>
      <c r="GB1050" s="32"/>
      <c r="GC1050" s="32"/>
      <c r="GD1050" s="32"/>
      <c r="GE1050" s="32"/>
      <c r="GF1050" s="32"/>
      <c r="GG1050" s="32"/>
      <c r="GH1050" s="32"/>
      <c r="GI1050" s="32"/>
      <c r="GJ1050" s="32"/>
      <c r="GK1050" s="32"/>
      <c r="GL1050" s="32"/>
      <c r="GM1050" s="32"/>
      <c r="GN1050" s="32"/>
      <c r="GO1050" s="32"/>
      <c r="GP1050" s="32"/>
      <c r="GQ1050" s="32"/>
      <c r="GR1050" s="32"/>
      <c r="GS1050" s="32"/>
      <c r="GT1050" s="32"/>
      <c r="GU1050" s="32"/>
      <c r="GV1050" s="32"/>
      <c r="GW1050" s="32"/>
      <c r="GX1050" s="32"/>
      <c r="GY1050" s="32"/>
      <c r="GZ1050" s="32"/>
      <c r="HA1050" s="32"/>
      <c r="HB1050" s="32"/>
      <c r="HC1050" s="32"/>
      <c r="HD1050" s="32"/>
      <c r="HE1050" s="32"/>
      <c r="HF1050" s="32"/>
      <c r="HG1050" s="32"/>
      <c r="HH1050" s="32"/>
      <c r="HI1050" s="32"/>
      <c r="HJ1050" s="32"/>
      <c r="HK1050" s="32"/>
      <c r="HL1050" s="32"/>
      <c r="HM1050" s="32"/>
      <c r="HN1050" s="32"/>
      <c r="HO1050" s="32"/>
      <c r="HP1050" s="32"/>
      <c r="HQ1050" s="32"/>
      <c r="HR1050" s="32"/>
      <c r="HS1050" s="32"/>
      <c r="HT1050" s="32"/>
      <c r="HU1050" s="32"/>
      <c r="HV1050" s="32"/>
      <c r="HW1050" s="32"/>
      <c r="HX1050" s="32"/>
      <c r="HY1050" s="32"/>
      <c r="HZ1050" s="32"/>
      <c r="IA1050" s="32"/>
      <c r="IB1050" s="32"/>
      <c r="IC1050" s="32"/>
      <c r="ID1050" s="32"/>
      <c r="IE1050" s="32"/>
      <c r="IF1050" s="32"/>
      <c r="IG1050" s="32"/>
      <c r="IH1050" s="32"/>
      <c r="II1050" s="32"/>
      <c r="IJ1050" s="32"/>
      <c r="IK1050" s="32"/>
      <c r="IL1050" s="32"/>
      <c r="IM1050" s="32"/>
      <c r="IN1050" s="32"/>
      <c r="IO1050" s="32"/>
      <c r="IP1050" s="32"/>
      <c r="IQ1050" s="32"/>
      <c r="IR1050" s="32"/>
      <c r="IS1050" s="32"/>
      <c r="IT1050" s="32"/>
      <c r="IU1050" s="32"/>
    </row>
    <row r="1051" spans="1:255" ht="15">
      <c r="A1051" s="54">
        <v>44139</v>
      </c>
      <c r="B1051" s="25" t="s">
        <v>731</v>
      </c>
      <c r="C1051" s="66" t="s">
        <v>732</v>
      </c>
      <c r="D1051" s="5" t="s">
        <v>733</v>
      </c>
      <c r="E1051" s="55">
        <v>619.08</v>
      </c>
      <c r="F1051" s="32"/>
      <c r="G1051" s="32"/>
      <c r="H1051" s="32"/>
      <c r="I1051" s="32"/>
      <c r="J1051" s="32"/>
      <c r="K1051" s="32"/>
      <c r="L1051" s="32"/>
      <c r="M1051" s="32"/>
      <c r="N1051" s="32"/>
      <c r="O1051" s="32"/>
      <c r="P1051" s="32"/>
      <c r="Q1051" s="32"/>
      <c r="R1051" s="32"/>
      <c r="S1051" s="32"/>
      <c r="T1051" s="32"/>
      <c r="U1051" s="32"/>
      <c r="V1051" s="32"/>
      <c r="W1051" s="32"/>
      <c r="X1051" s="32"/>
      <c r="Y1051" s="32"/>
      <c r="Z1051" s="32"/>
      <c r="AA1051" s="32"/>
      <c r="AB1051" s="32"/>
      <c r="AC1051" s="32"/>
      <c r="AD1051" s="32"/>
      <c r="AE1051" s="32"/>
      <c r="AF1051" s="32"/>
      <c r="AG1051" s="32"/>
      <c r="AH1051" s="32"/>
      <c r="AI1051" s="32"/>
      <c r="AJ1051" s="32"/>
      <c r="AK1051" s="32"/>
      <c r="AL1051" s="32"/>
      <c r="AM1051" s="32"/>
      <c r="AN1051" s="32"/>
      <c r="AO1051" s="32"/>
      <c r="AP1051" s="32"/>
      <c r="AQ1051" s="32"/>
      <c r="AR1051" s="32"/>
      <c r="AS1051" s="32"/>
      <c r="AT1051" s="32"/>
      <c r="AU1051" s="32"/>
      <c r="AV1051" s="32"/>
      <c r="AW1051" s="32"/>
      <c r="AX1051" s="32"/>
      <c r="AY1051" s="32"/>
      <c r="AZ1051" s="32"/>
      <c r="BA1051" s="32"/>
      <c r="BB1051" s="32"/>
      <c r="BC1051" s="32"/>
      <c r="BD1051" s="32"/>
      <c r="BE1051" s="32"/>
      <c r="BF1051" s="32"/>
      <c r="BG1051" s="32"/>
      <c r="BH1051" s="32"/>
      <c r="BI1051" s="32"/>
      <c r="BJ1051" s="32"/>
      <c r="BK1051" s="32"/>
      <c r="BL1051" s="32"/>
      <c r="BM1051" s="32"/>
      <c r="BN1051" s="32"/>
      <c r="BO1051" s="32"/>
      <c r="BP1051" s="32"/>
      <c r="BQ1051" s="32"/>
      <c r="BR1051" s="32"/>
      <c r="BS1051" s="32"/>
      <c r="BT1051" s="32"/>
      <c r="BU1051" s="32"/>
      <c r="BV1051" s="32"/>
      <c r="BW1051" s="32"/>
      <c r="BX1051" s="32"/>
      <c r="BY1051" s="32"/>
      <c r="BZ1051" s="32"/>
      <c r="CA1051" s="32"/>
      <c r="CB1051" s="32"/>
      <c r="CC1051" s="32"/>
      <c r="CD1051" s="32"/>
      <c r="CE1051" s="32"/>
      <c r="CF1051" s="32"/>
      <c r="CG1051" s="32"/>
      <c r="CH1051" s="32"/>
      <c r="CI1051" s="32"/>
      <c r="CJ1051" s="32"/>
      <c r="CK1051" s="32"/>
      <c r="CL1051" s="32"/>
      <c r="CM1051" s="32"/>
      <c r="CN1051" s="32"/>
      <c r="CO1051" s="32"/>
      <c r="CP1051" s="32"/>
      <c r="CQ1051" s="32"/>
      <c r="CR1051" s="32"/>
      <c r="CS1051" s="32"/>
      <c r="CT1051" s="32"/>
      <c r="CU1051" s="32"/>
      <c r="CV1051" s="32"/>
      <c r="CW1051" s="32"/>
      <c r="CX1051" s="32"/>
      <c r="CY1051" s="32"/>
      <c r="CZ1051" s="32"/>
      <c r="DA1051" s="32"/>
      <c r="DB1051" s="32"/>
      <c r="DC1051" s="32"/>
      <c r="DD1051" s="32"/>
      <c r="DE1051" s="32"/>
      <c r="DF1051" s="32"/>
      <c r="DG1051" s="32"/>
      <c r="DH1051" s="32"/>
      <c r="DI1051" s="32"/>
      <c r="DJ1051" s="32"/>
      <c r="DK1051" s="32"/>
      <c r="DL1051" s="32"/>
      <c r="DM1051" s="32"/>
      <c r="DN1051" s="32"/>
      <c r="DO1051" s="32"/>
      <c r="DP1051" s="32"/>
      <c r="DQ1051" s="32"/>
      <c r="DR1051" s="32"/>
      <c r="DS1051" s="32"/>
      <c r="DT1051" s="32"/>
      <c r="DU1051" s="32"/>
      <c r="DV1051" s="32"/>
      <c r="DW1051" s="32"/>
      <c r="DX1051" s="32"/>
      <c r="DY1051" s="32"/>
      <c r="DZ1051" s="32"/>
      <c r="EA1051" s="32"/>
      <c r="EB1051" s="32"/>
      <c r="EC1051" s="32"/>
      <c r="ED1051" s="32"/>
      <c r="EE1051" s="32"/>
      <c r="EF1051" s="32"/>
      <c r="EG1051" s="32"/>
      <c r="EH1051" s="32"/>
      <c r="EI1051" s="32"/>
      <c r="EJ1051" s="32"/>
      <c r="EK1051" s="32"/>
      <c r="EL1051" s="32"/>
      <c r="EM1051" s="32"/>
      <c r="EN1051" s="32"/>
      <c r="EO1051" s="32"/>
      <c r="EP1051" s="32"/>
      <c r="EQ1051" s="32"/>
      <c r="ER1051" s="32"/>
      <c r="ES1051" s="32"/>
      <c r="ET1051" s="32"/>
      <c r="EU1051" s="32"/>
      <c r="EV1051" s="32"/>
      <c r="EW1051" s="32"/>
      <c r="EX1051" s="32"/>
      <c r="EY1051" s="32"/>
      <c r="EZ1051" s="32"/>
      <c r="FA1051" s="32"/>
      <c r="FB1051" s="32"/>
      <c r="FC1051" s="32"/>
      <c r="FD1051" s="32"/>
      <c r="FE1051" s="32"/>
      <c r="FF1051" s="32"/>
      <c r="FG1051" s="32"/>
      <c r="FH1051" s="32"/>
      <c r="FI1051" s="32"/>
      <c r="FJ1051" s="32"/>
      <c r="FK1051" s="32"/>
      <c r="FL1051" s="32"/>
      <c r="FM1051" s="32"/>
      <c r="FN1051" s="32"/>
      <c r="FO1051" s="32"/>
      <c r="FP1051" s="32"/>
      <c r="FQ1051" s="32"/>
      <c r="FR1051" s="32"/>
      <c r="FS1051" s="32"/>
      <c r="FT1051" s="32"/>
      <c r="FU1051" s="32"/>
      <c r="FV1051" s="32"/>
      <c r="FW1051" s="32"/>
      <c r="FX1051" s="32"/>
      <c r="FY1051" s="32"/>
      <c r="FZ1051" s="32"/>
      <c r="GA1051" s="32"/>
      <c r="GB1051" s="32"/>
      <c r="GC1051" s="32"/>
      <c r="GD1051" s="32"/>
      <c r="GE1051" s="32"/>
      <c r="GF1051" s="32"/>
      <c r="GG1051" s="32"/>
      <c r="GH1051" s="32"/>
      <c r="GI1051" s="32"/>
      <c r="GJ1051" s="32"/>
      <c r="GK1051" s="32"/>
      <c r="GL1051" s="32"/>
      <c r="GM1051" s="32"/>
      <c r="GN1051" s="32"/>
      <c r="GO1051" s="32"/>
      <c r="GP1051" s="32"/>
      <c r="GQ1051" s="32"/>
      <c r="GR1051" s="32"/>
      <c r="GS1051" s="32"/>
      <c r="GT1051" s="32"/>
      <c r="GU1051" s="32"/>
      <c r="GV1051" s="32"/>
      <c r="GW1051" s="32"/>
      <c r="GX1051" s="32"/>
      <c r="GY1051" s="32"/>
      <c r="GZ1051" s="32"/>
      <c r="HA1051" s="32"/>
      <c r="HB1051" s="32"/>
      <c r="HC1051" s="32"/>
      <c r="HD1051" s="32"/>
      <c r="HE1051" s="32"/>
      <c r="HF1051" s="32"/>
      <c r="HG1051" s="32"/>
      <c r="HH1051" s="32"/>
      <c r="HI1051" s="32"/>
      <c r="HJ1051" s="32"/>
      <c r="HK1051" s="32"/>
      <c r="HL1051" s="32"/>
      <c r="HM1051" s="32"/>
      <c r="HN1051" s="32"/>
      <c r="HO1051" s="32"/>
      <c r="HP1051" s="32"/>
      <c r="HQ1051" s="32"/>
      <c r="HR1051" s="32"/>
      <c r="HS1051" s="32"/>
      <c r="HT1051" s="32"/>
      <c r="HU1051" s="32"/>
      <c r="HV1051" s="32"/>
      <c r="HW1051" s="32"/>
      <c r="HX1051" s="32"/>
      <c r="HY1051" s="32"/>
      <c r="HZ1051" s="32"/>
      <c r="IA1051" s="32"/>
      <c r="IB1051" s="32"/>
      <c r="IC1051" s="32"/>
      <c r="ID1051" s="32"/>
      <c r="IE1051" s="32"/>
      <c r="IF1051" s="32"/>
      <c r="IG1051" s="32"/>
      <c r="IH1051" s="32"/>
      <c r="II1051" s="32"/>
      <c r="IJ1051" s="32"/>
      <c r="IK1051" s="32"/>
      <c r="IL1051" s="32"/>
      <c r="IM1051" s="32"/>
      <c r="IN1051" s="32"/>
      <c r="IO1051" s="32"/>
      <c r="IP1051" s="32"/>
      <c r="IQ1051" s="32"/>
      <c r="IR1051" s="32"/>
      <c r="IS1051" s="32"/>
      <c r="IT1051" s="32"/>
      <c r="IU1051" s="32"/>
    </row>
    <row r="1052" spans="1:255" ht="15">
      <c r="A1052" s="54">
        <v>44106</v>
      </c>
      <c r="B1052" s="25" t="s">
        <v>734</v>
      </c>
      <c r="C1052" s="66" t="s">
        <v>735</v>
      </c>
      <c r="D1052" s="5" t="s">
        <v>736</v>
      </c>
      <c r="E1052" s="55">
        <v>80</v>
      </c>
      <c r="F1052" s="32"/>
      <c r="G1052" s="32"/>
      <c r="H1052" s="32"/>
      <c r="I1052" s="32"/>
      <c r="J1052" s="32"/>
      <c r="K1052" s="32"/>
      <c r="L1052" s="32"/>
      <c r="M1052" s="32"/>
      <c r="N1052" s="32"/>
      <c r="O1052" s="32"/>
      <c r="P1052" s="32"/>
      <c r="Q1052" s="32"/>
      <c r="R1052" s="32"/>
      <c r="S1052" s="32"/>
      <c r="T1052" s="32"/>
      <c r="U1052" s="32"/>
      <c r="V1052" s="32"/>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c r="AR1052" s="32"/>
      <c r="AS1052" s="32"/>
      <c r="AT1052" s="32"/>
      <c r="AU1052" s="32"/>
      <c r="AV1052" s="32"/>
      <c r="AW1052" s="32"/>
      <c r="AX1052" s="32"/>
      <c r="AY1052" s="32"/>
      <c r="AZ1052" s="32"/>
      <c r="BA1052" s="32"/>
      <c r="BB1052" s="32"/>
      <c r="BC1052" s="32"/>
      <c r="BD1052" s="32"/>
      <c r="BE1052" s="32"/>
      <c r="BF1052" s="32"/>
      <c r="BG1052" s="32"/>
      <c r="BH1052" s="32"/>
      <c r="BI1052" s="32"/>
      <c r="BJ1052" s="32"/>
      <c r="BK1052" s="32"/>
      <c r="BL1052" s="32"/>
      <c r="BM1052" s="32"/>
      <c r="BN1052" s="32"/>
      <c r="BO1052" s="32"/>
      <c r="BP1052" s="32"/>
      <c r="BQ1052" s="32"/>
      <c r="BR1052" s="32"/>
      <c r="BS1052" s="32"/>
      <c r="BT1052" s="32"/>
      <c r="BU1052" s="32"/>
      <c r="BV1052" s="32"/>
      <c r="BW1052" s="32"/>
      <c r="BX1052" s="32"/>
      <c r="BY1052" s="32"/>
      <c r="BZ1052" s="32"/>
      <c r="CA1052" s="32"/>
      <c r="CB1052" s="32"/>
      <c r="CC1052" s="32"/>
      <c r="CD1052" s="32"/>
      <c r="CE1052" s="32"/>
      <c r="CF1052" s="32"/>
      <c r="CG1052" s="32"/>
      <c r="CH1052" s="32"/>
      <c r="CI1052" s="32"/>
      <c r="CJ1052" s="32"/>
      <c r="CK1052" s="32"/>
      <c r="CL1052" s="32"/>
      <c r="CM1052" s="32"/>
      <c r="CN1052" s="32"/>
      <c r="CO1052" s="32"/>
      <c r="CP1052" s="32"/>
      <c r="CQ1052" s="32"/>
      <c r="CR1052" s="32"/>
      <c r="CS1052" s="32"/>
      <c r="CT1052" s="32"/>
      <c r="CU1052" s="32"/>
      <c r="CV1052" s="32"/>
      <c r="CW1052" s="32"/>
      <c r="CX1052" s="32"/>
      <c r="CY1052" s="32"/>
      <c r="CZ1052" s="32"/>
      <c r="DA1052" s="32"/>
      <c r="DB1052" s="32"/>
      <c r="DC1052" s="32"/>
      <c r="DD1052" s="32"/>
      <c r="DE1052" s="32"/>
      <c r="DF1052" s="32"/>
      <c r="DG1052" s="32"/>
      <c r="DH1052" s="32"/>
      <c r="DI1052" s="32"/>
      <c r="DJ1052" s="32"/>
      <c r="DK1052" s="32"/>
      <c r="DL1052" s="32"/>
      <c r="DM1052" s="32"/>
      <c r="DN1052" s="32"/>
      <c r="DO1052" s="32"/>
      <c r="DP1052" s="32"/>
      <c r="DQ1052" s="32"/>
      <c r="DR1052" s="32"/>
      <c r="DS1052" s="32"/>
      <c r="DT1052" s="32"/>
      <c r="DU1052" s="32"/>
      <c r="DV1052" s="32"/>
      <c r="DW1052" s="32"/>
      <c r="DX1052" s="32"/>
      <c r="DY1052" s="32"/>
      <c r="DZ1052" s="32"/>
      <c r="EA1052" s="32"/>
      <c r="EB1052" s="32"/>
      <c r="EC1052" s="32"/>
      <c r="ED1052" s="32"/>
      <c r="EE1052" s="32"/>
      <c r="EF1052" s="32"/>
      <c r="EG1052" s="32"/>
      <c r="EH1052" s="32"/>
      <c r="EI1052" s="32"/>
      <c r="EJ1052" s="32"/>
      <c r="EK1052" s="32"/>
      <c r="EL1052" s="32"/>
      <c r="EM1052" s="32"/>
      <c r="EN1052" s="32"/>
      <c r="EO1052" s="32"/>
      <c r="EP1052" s="32"/>
      <c r="EQ1052" s="32"/>
      <c r="ER1052" s="32"/>
      <c r="ES1052" s="32"/>
      <c r="ET1052" s="32"/>
      <c r="EU1052" s="32"/>
      <c r="EV1052" s="32"/>
      <c r="EW1052" s="32"/>
      <c r="EX1052" s="32"/>
      <c r="EY1052" s="32"/>
      <c r="EZ1052" s="32"/>
      <c r="FA1052" s="32"/>
      <c r="FB1052" s="32"/>
      <c r="FC1052" s="32"/>
      <c r="FD1052" s="32"/>
      <c r="FE1052" s="32"/>
      <c r="FF1052" s="32"/>
      <c r="FG1052" s="32"/>
      <c r="FH1052" s="32"/>
      <c r="FI1052" s="32"/>
      <c r="FJ1052" s="32"/>
      <c r="FK1052" s="32"/>
      <c r="FL1052" s="32"/>
      <c r="FM1052" s="32"/>
      <c r="FN1052" s="32"/>
      <c r="FO1052" s="32"/>
      <c r="FP1052" s="32"/>
      <c r="FQ1052" s="32"/>
      <c r="FR1052" s="32"/>
      <c r="FS1052" s="32"/>
      <c r="FT1052" s="32"/>
      <c r="FU1052" s="32"/>
      <c r="FV1052" s="32"/>
      <c r="FW1052" s="32"/>
      <c r="FX1052" s="32"/>
      <c r="FY1052" s="32"/>
      <c r="FZ1052" s="32"/>
      <c r="GA1052" s="32"/>
      <c r="GB1052" s="32"/>
      <c r="GC1052" s="32"/>
      <c r="GD1052" s="32"/>
      <c r="GE1052" s="32"/>
      <c r="GF1052" s="32"/>
      <c r="GG1052" s="32"/>
      <c r="GH1052" s="32"/>
      <c r="GI1052" s="32"/>
      <c r="GJ1052" s="32"/>
      <c r="GK1052" s="32"/>
      <c r="GL1052" s="32"/>
      <c r="GM1052" s="32"/>
      <c r="GN1052" s="32"/>
      <c r="GO1052" s="32"/>
      <c r="GP1052" s="32"/>
      <c r="GQ1052" s="32"/>
      <c r="GR1052" s="32"/>
      <c r="GS1052" s="32"/>
      <c r="GT1052" s="32"/>
      <c r="GU1052" s="32"/>
      <c r="GV1052" s="32"/>
      <c r="GW1052" s="32"/>
      <c r="GX1052" s="32"/>
      <c r="GY1052" s="32"/>
      <c r="GZ1052" s="32"/>
      <c r="HA1052" s="32"/>
      <c r="HB1052" s="32"/>
      <c r="HC1052" s="32"/>
      <c r="HD1052" s="32"/>
      <c r="HE1052" s="32"/>
      <c r="HF1052" s="32"/>
      <c r="HG1052" s="32"/>
      <c r="HH1052" s="32"/>
      <c r="HI1052" s="32"/>
      <c r="HJ1052" s="32"/>
      <c r="HK1052" s="32"/>
      <c r="HL1052" s="32"/>
      <c r="HM1052" s="32"/>
      <c r="HN1052" s="32"/>
      <c r="HO1052" s="32"/>
      <c r="HP1052" s="32"/>
      <c r="HQ1052" s="32"/>
      <c r="HR1052" s="32"/>
      <c r="HS1052" s="32"/>
      <c r="HT1052" s="32"/>
      <c r="HU1052" s="32"/>
      <c r="HV1052" s="32"/>
      <c r="HW1052" s="32"/>
      <c r="HX1052" s="32"/>
      <c r="HY1052" s="32"/>
      <c r="HZ1052" s="32"/>
      <c r="IA1052" s="32"/>
      <c r="IB1052" s="32"/>
      <c r="IC1052" s="32"/>
      <c r="ID1052" s="32"/>
      <c r="IE1052" s="32"/>
      <c r="IF1052" s="32"/>
      <c r="IG1052" s="32"/>
      <c r="IH1052" s="32"/>
      <c r="II1052" s="32"/>
      <c r="IJ1052" s="32"/>
      <c r="IK1052" s="32"/>
      <c r="IL1052" s="32"/>
      <c r="IM1052" s="32"/>
      <c r="IN1052" s="32"/>
      <c r="IO1052" s="32"/>
      <c r="IP1052" s="32"/>
      <c r="IQ1052" s="32"/>
      <c r="IR1052" s="32"/>
      <c r="IS1052" s="32"/>
      <c r="IT1052" s="32"/>
      <c r="IU1052" s="32"/>
    </row>
    <row r="1053" spans="1:255" ht="15">
      <c r="A1053" s="54">
        <v>44107</v>
      </c>
      <c r="B1053" s="25" t="s">
        <v>737</v>
      </c>
      <c r="C1053" s="66" t="s">
        <v>738</v>
      </c>
      <c r="D1053" s="5" t="s">
        <v>739</v>
      </c>
      <c r="E1053" s="55">
        <v>945</v>
      </c>
      <c r="F1053" s="32"/>
      <c r="G1053" s="32"/>
      <c r="H1053" s="32"/>
      <c r="I1053" s="32"/>
      <c r="J1053" s="32"/>
      <c r="K1053" s="32"/>
      <c r="L1053" s="32"/>
      <c r="M1053" s="32"/>
      <c r="N1053" s="32"/>
      <c r="O1053" s="32"/>
      <c r="P1053" s="32"/>
      <c r="Q1053" s="32"/>
      <c r="R1053" s="32"/>
      <c r="S1053" s="32"/>
      <c r="T1053" s="32"/>
      <c r="U1053" s="32"/>
      <c r="V1053" s="32"/>
      <c r="W1053" s="32"/>
      <c r="X1053" s="32"/>
      <c r="Y1053" s="32"/>
      <c r="Z1053" s="32"/>
      <c r="AA1053" s="32"/>
      <c r="AB1053" s="32"/>
      <c r="AC1053" s="32"/>
      <c r="AD1053" s="32"/>
      <c r="AE1053" s="32"/>
      <c r="AF1053" s="32"/>
      <c r="AG1053" s="32"/>
      <c r="AH1053" s="32"/>
      <c r="AI1053" s="32"/>
      <c r="AJ1053" s="32"/>
      <c r="AK1053" s="32"/>
      <c r="AL1053" s="32"/>
      <c r="AM1053" s="32"/>
      <c r="AN1053" s="32"/>
      <c r="AO1053" s="32"/>
      <c r="AP1053" s="32"/>
      <c r="AQ1053" s="32"/>
      <c r="AR1053" s="32"/>
      <c r="AS1053" s="32"/>
      <c r="AT1053" s="32"/>
      <c r="AU1053" s="32"/>
      <c r="AV1053" s="32"/>
      <c r="AW1053" s="32"/>
      <c r="AX1053" s="32"/>
      <c r="AY1053" s="32"/>
      <c r="AZ1053" s="32"/>
      <c r="BA1053" s="32"/>
      <c r="BB1053" s="32"/>
      <c r="BC1053" s="32"/>
      <c r="BD1053" s="32"/>
      <c r="BE1053" s="32"/>
      <c r="BF1053" s="32"/>
      <c r="BG1053" s="32"/>
      <c r="BH1053" s="32"/>
      <c r="BI1053" s="32"/>
      <c r="BJ1053" s="32"/>
      <c r="BK1053" s="32"/>
      <c r="BL1053" s="32"/>
      <c r="BM1053" s="32"/>
      <c r="BN1053" s="32"/>
      <c r="BO1053" s="32"/>
      <c r="BP1053" s="32"/>
      <c r="BQ1053" s="32"/>
      <c r="BR1053" s="32"/>
      <c r="BS1053" s="32"/>
      <c r="BT1053" s="32"/>
      <c r="BU1053" s="32"/>
      <c r="BV1053" s="32"/>
      <c r="BW1053" s="32"/>
      <c r="BX1053" s="32"/>
      <c r="BY1053" s="32"/>
      <c r="BZ1053" s="32"/>
      <c r="CA1053" s="32"/>
      <c r="CB1053" s="32"/>
      <c r="CC1053" s="32"/>
      <c r="CD1053" s="32"/>
      <c r="CE1053" s="32"/>
      <c r="CF1053" s="32"/>
      <c r="CG1053" s="32"/>
      <c r="CH1053" s="32"/>
      <c r="CI1053" s="32"/>
      <c r="CJ1053" s="32"/>
      <c r="CK1053" s="32"/>
      <c r="CL1053" s="32"/>
      <c r="CM1053" s="32"/>
      <c r="CN1053" s="32"/>
      <c r="CO1053" s="32"/>
      <c r="CP1053" s="32"/>
      <c r="CQ1053" s="32"/>
      <c r="CR1053" s="32"/>
      <c r="CS1053" s="32"/>
      <c r="CT1053" s="32"/>
      <c r="CU1053" s="32"/>
      <c r="CV1053" s="32"/>
      <c r="CW1053" s="32"/>
      <c r="CX1053" s="32"/>
      <c r="CY1053" s="32"/>
      <c r="CZ1053" s="32"/>
      <c r="DA1053" s="32"/>
      <c r="DB1053" s="32"/>
      <c r="DC1053" s="32"/>
      <c r="DD1053" s="32"/>
      <c r="DE1053" s="32"/>
      <c r="DF1053" s="32"/>
      <c r="DG1053" s="32"/>
      <c r="DH1053" s="32"/>
      <c r="DI1053" s="32"/>
      <c r="DJ1053" s="32"/>
      <c r="DK1053" s="32"/>
      <c r="DL1053" s="32"/>
      <c r="DM1053" s="32"/>
      <c r="DN1053" s="32"/>
      <c r="DO1053" s="32"/>
      <c r="DP1053" s="32"/>
      <c r="DQ1053" s="32"/>
      <c r="DR1053" s="32"/>
      <c r="DS1053" s="32"/>
      <c r="DT1053" s="32"/>
      <c r="DU1053" s="32"/>
      <c r="DV1053" s="32"/>
      <c r="DW1053" s="32"/>
      <c r="DX1053" s="32"/>
      <c r="DY1053" s="32"/>
      <c r="DZ1053" s="32"/>
      <c r="EA1053" s="32"/>
      <c r="EB1053" s="32"/>
      <c r="EC1053" s="32"/>
      <c r="ED1053" s="32"/>
      <c r="EE1053" s="32"/>
      <c r="EF1053" s="32"/>
      <c r="EG1053" s="32"/>
      <c r="EH1053" s="32"/>
      <c r="EI1053" s="32"/>
      <c r="EJ1053" s="32"/>
      <c r="EK1053" s="32"/>
      <c r="EL1053" s="32"/>
      <c r="EM1053" s="32"/>
      <c r="EN1053" s="32"/>
      <c r="EO1053" s="32"/>
      <c r="EP1053" s="32"/>
      <c r="EQ1053" s="32"/>
      <c r="ER1053" s="32"/>
      <c r="ES1053" s="32"/>
      <c r="ET1053" s="32"/>
      <c r="EU1053" s="32"/>
      <c r="EV1053" s="32"/>
      <c r="EW1053" s="32"/>
      <c r="EX1053" s="32"/>
      <c r="EY1053" s="32"/>
      <c r="EZ1053" s="32"/>
      <c r="FA1053" s="32"/>
      <c r="FB1053" s="32"/>
      <c r="FC1053" s="32"/>
      <c r="FD1053" s="32"/>
      <c r="FE1053" s="32"/>
      <c r="FF1053" s="32"/>
      <c r="FG1053" s="32"/>
      <c r="FH1053" s="32"/>
      <c r="FI1053" s="32"/>
      <c r="FJ1053" s="32"/>
      <c r="FK1053" s="32"/>
      <c r="FL1053" s="32"/>
      <c r="FM1053" s="32"/>
      <c r="FN1053" s="32"/>
      <c r="FO1053" s="32"/>
      <c r="FP1053" s="32"/>
      <c r="FQ1053" s="32"/>
      <c r="FR1053" s="32"/>
      <c r="FS1053" s="32"/>
      <c r="FT1053" s="32"/>
      <c r="FU1053" s="32"/>
      <c r="FV1053" s="32"/>
      <c r="FW1053" s="32"/>
      <c r="FX1053" s="32"/>
      <c r="FY1053" s="32"/>
      <c r="FZ1053" s="32"/>
      <c r="GA1053" s="32"/>
      <c r="GB1053" s="32"/>
      <c r="GC1053" s="32"/>
      <c r="GD1053" s="32"/>
      <c r="GE1053" s="32"/>
      <c r="GF1053" s="32"/>
      <c r="GG1053" s="32"/>
      <c r="GH1053" s="32"/>
      <c r="GI1053" s="32"/>
      <c r="GJ1053" s="32"/>
      <c r="GK1053" s="32"/>
      <c r="GL1053" s="32"/>
      <c r="GM1053" s="32"/>
      <c r="GN1053" s="32"/>
      <c r="GO1053" s="32"/>
      <c r="GP1053" s="32"/>
      <c r="GQ1053" s="32"/>
      <c r="GR1053" s="32"/>
      <c r="GS1053" s="32"/>
      <c r="GT1053" s="32"/>
      <c r="GU1053" s="32"/>
      <c r="GV1053" s="32"/>
      <c r="GW1053" s="32"/>
      <c r="GX1053" s="32"/>
      <c r="GY1053" s="32"/>
      <c r="GZ1053" s="32"/>
      <c r="HA1053" s="32"/>
      <c r="HB1053" s="32"/>
      <c r="HC1053" s="32"/>
      <c r="HD1053" s="32"/>
      <c r="HE1053" s="32"/>
      <c r="HF1053" s="32"/>
      <c r="HG1053" s="32"/>
      <c r="HH1053" s="32"/>
      <c r="HI1053" s="32"/>
      <c r="HJ1053" s="32"/>
      <c r="HK1053" s="32"/>
      <c r="HL1053" s="32"/>
      <c r="HM1053" s="32"/>
      <c r="HN1053" s="32"/>
      <c r="HO1053" s="32"/>
      <c r="HP1053" s="32"/>
      <c r="HQ1053" s="32"/>
      <c r="HR1053" s="32"/>
      <c r="HS1053" s="32"/>
      <c r="HT1053" s="32"/>
      <c r="HU1053" s="32"/>
      <c r="HV1053" s="32"/>
      <c r="HW1053" s="32"/>
      <c r="HX1053" s="32"/>
      <c r="HY1053" s="32"/>
      <c r="HZ1053" s="32"/>
      <c r="IA1053" s="32"/>
      <c r="IB1053" s="32"/>
      <c r="IC1053" s="32"/>
      <c r="ID1053" s="32"/>
      <c r="IE1053" s="32"/>
      <c r="IF1053" s="32"/>
      <c r="IG1053" s="32"/>
      <c r="IH1053" s="32"/>
      <c r="II1053" s="32"/>
      <c r="IJ1053" s="32"/>
      <c r="IK1053" s="32"/>
      <c r="IL1053" s="32"/>
      <c r="IM1053" s="32"/>
      <c r="IN1053" s="32"/>
      <c r="IO1053" s="32"/>
      <c r="IP1053" s="32"/>
      <c r="IQ1053" s="32"/>
      <c r="IR1053" s="32"/>
      <c r="IS1053" s="32"/>
      <c r="IT1053" s="32"/>
      <c r="IU1053" s="32"/>
    </row>
    <row r="1054" spans="1:7" ht="30">
      <c r="A1054" s="54">
        <v>44175</v>
      </c>
      <c r="B1054" s="25" t="s">
        <v>104</v>
      </c>
      <c r="C1054" s="66" t="s">
        <v>105</v>
      </c>
      <c r="D1054" s="5" t="s">
        <v>106</v>
      </c>
      <c r="E1054" s="55">
        <f>E1055-E1051-E1053-E1052</f>
        <v>7155.92</v>
      </c>
      <c r="G1054" s="111"/>
    </row>
    <row r="1055" spans="1:5" ht="15.75">
      <c r="A1055" s="158" t="s">
        <v>20</v>
      </c>
      <c r="B1055" s="159"/>
      <c r="C1055" s="159"/>
      <c r="D1055" s="160"/>
      <c r="E1055" s="110">
        <v>8800</v>
      </c>
    </row>
    <row r="1058" ht="15.75">
      <c r="A1058" s="34"/>
    </row>
    <row r="1060" spans="1:5" ht="16.5" thickBot="1">
      <c r="A1060" s="151" t="s">
        <v>961</v>
      </c>
      <c r="B1060" s="151"/>
      <c r="C1060" s="151"/>
      <c r="D1060" s="151"/>
      <c r="E1060" s="151"/>
    </row>
    <row r="1061" spans="1:255" ht="16.5" thickTop="1">
      <c r="A1061" s="145" t="s">
        <v>0</v>
      </c>
      <c r="B1061" s="145"/>
      <c r="C1061" s="145"/>
      <c r="D1061" s="145"/>
      <c r="E1061" s="145"/>
      <c r="F1061" s="32"/>
      <c r="G1061" s="32"/>
      <c r="H1061" s="32"/>
      <c r="I1061" s="32"/>
      <c r="J1061" s="32"/>
      <c r="K1061" s="32"/>
      <c r="L1061" s="32"/>
      <c r="M1061" s="32"/>
      <c r="N1061" s="32"/>
      <c r="O1061" s="32"/>
      <c r="P1061" s="32"/>
      <c r="Q1061" s="32"/>
      <c r="R1061" s="32"/>
      <c r="S1061" s="32"/>
      <c r="T1061" s="32"/>
      <c r="U1061" s="32"/>
      <c r="V1061" s="32"/>
      <c r="W1061" s="32"/>
      <c r="X1061" s="32"/>
      <c r="Y1061" s="32"/>
      <c r="Z1061" s="32"/>
      <c r="AA1061" s="32"/>
      <c r="AB1061" s="32"/>
      <c r="AC1061" s="32"/>
      <c r="AD1061" s="32"/>
      <c r="AE1061" s="32"/>
      <c r="AF1061" s="32"/>
      <c r="AG1061" s="32"/>
      <c r="AH1061" s="32"/>
      <c r="AI1061" s="32"/>
      <c r="AJ1061" s="32"/>
      <c r="AK1061" s="32"/>
      <c r="AL1061" s="32"/>
      <c r="AM1061" s="32"/>
      <c r="AN1061" s="32"/>
      <c r="AO1061" s="32"/>
      <c r="AP1061" s="32"/>
      <c r="AQ1061" s="32"/>
      <c r="AR1061" s="32"/>
      <c r="AS1061" s="32"/>
      <c r="AT1061" s="32"/>
      <c r="AU1061" s="32"/>
      <c r="AV1061" s="32"/>
      <c r="AW1061" s="32"/>
      <c r="AX1061" s="32"/>
      <c r="AY1061" s="32"/>
      <c r="AZ1061" s="32"/>
      <c r="BA1061" s="32"/>
      <c r="BB1061" s="32"/>
      <c r="BC1061" s="32"/>
      <c r="BD1061" s="32"/>
      <c r="BE1061" s="32"/>
      <c r="BF1061" s="32"/>
      <c r="BG1061" s="32"/>
      <c r="BH1061" s="32"/>
      <c r="BI1061" s="32"/>
      <c r="BJ1061" s="32"/>
      <c r="BK1061" s="32"/>
      <c r="BL1061" s="32"/>
      <c r="BM1061" s="32"/>
      <c r="BN1061" s="32"/>
      <c r="BO1061" s="32"/>
      <c r="BP1061" s="32"/>
      <c r="BQ1061" s="32"/>
      <c r="BR1061" s="32"/>
      <c r="BS1061" s="32"/>
      <c r="BT1061" s="32"/>
      <c r="BU1061" s="32"/>
      <c r="BV1061" s="32"/>
      <c r="BW1061" s="32"/>
      <c r="BX1061" s="32"/>
      <c r="BY1061" s="32"/>
      <c r="BZ1061" s="32"/>
      <c r="CA1061" s="32"/>
      <c r="CB1061" s="32"/>
      <c r="CC1061" s="32"/>
      <c r="CD1061" s="32"/>
      <c r="CE1061" s="32"/>
      <c r="CF1061" s="32"/>
      <c r="CG1061" s="32"/>
      <c r="CH1061" s="32"/>
      <c r="CI1061" s="32"/>
      <c r="CJ1061" s="32"/>
      <c r="CK1061" s="32"/>
      <c r="CL1061" s="32"/>
      <c r="CM1061" s="32"/>
      <c r="CN1061" s="32"/>
      <c r="CO1061" s="32"/>
      <c r="CP1061" s="32"/>
      <c r="CQ1061" s="32"/>
      <c r="CR1061" s="32"/>
      <c r="CS1061" s="32"/>
      <c r="CT1061" s="32"/>
      <c r="CU1061" s="32"/>
      <c r="CV1061" s="32"/>
      <c r="CW1061" s="32"/>
      <c r="CX1061" s="32"/>
      <c r="CY1061" s="32"/>
      <c r="CZ1061" s="32"/>
      <c r="DA1061" s="32"/>
      <c r="DB1061" s="32"/>
      <c r="DC1061" s="32"/>
      <c r="DD1061" s="32"/>
      <c r="DE1061" s="32"/>
      <c r="DF1061" s="32"/>
      <c r="DG1061" s="32"/>
      <c r="DH1061" s="32"/>
      <c r="DI1061" s="32"/>
      <c r="DJ1061" s="32"/>
      <c r="DK1061" s="32"/>
      <c r="DL1061" s="32"/>
      <c r="DM1061" s="32"/>
      <c r="DN1061" s="32"/>
      <c r="DO1061" s="32"/>
      <c r="DP1061" s="32"/>
      <c r="DQ1061" s="32"/>
      <c r="DR1061" s="32"/>
      <c r="DS1061" s="32"/>
      <c r="DT1061" s="32"/>
      <c r="DU1061" s="32"/>
      <c r="DV1061" s="32"/>
      <c r="DW1061" s="32"/>
      <c r="DX1061" s="32"/>
      <c r="DY1061" s="32"/>
      <c r="DZ1061" s="32"/>
      <c r="EA1061" s="32"/>
      <c r="EB1061" s="32"/>
      <c r="EC1061" s="32"/>
      <c r="ED1061" s="32"/>
      <c r="EE1061" s="32"/>
      <c r="EF1061" s="32"/>
      <c r="EG1061" s="32"/>
      <c r="EH1061" s="32"/>
      <c r="EI1061" s="32"/>
      <c r="EJ1061" s="32"/>
      <c r="EK1061" s="32"/>
      <c r="EL1061" s="32"/>
      <c r="EM1061" s="32"/>
      <c r="EN1061" s="32"/>
      <c r="EO1061" s="32"/>
      <c r="EP1061" s="32"/>
      <c r="EQ1061" s="32"/>
      <c r="ER1061" s="32"/>
      <c r="ES1061" s="32"/>
      <c r="ET1061" s="32"/>
      <c r="EU1061" s="32"/>
      <c r="EV1061" s="32"/>
      <c r="EW1061" s="32"/>
      <c r="EX1061" s="32"/>
      <c r="EY1061" s="32"/>
      <c r="EZ1061" s="32"/>
      <c r="FA1061" s="32"/>
      <c r="FB1061" s="32"/>
      <c r="FC1061" s="32"/>
      <c r="FD1061" s="32"/>
      <c r="FE1061" s="32"/>
      <c r="FF1061" s="32"/>
      <c r="FG1061" s="32"/>
      <c r="FH1061" s="32"/>
      <c r="FI1061" s="32"/>
      <c r="FJ1061" s="32"/>
      <c r="FK1061" s="32"/>
      <c r="FL1061" s="32"/>
      <c r="FM1061" s="32"/>
      <c r="FN1061" s="32"/>
      <c r="FO1061" s="32"/>
      <c r="FP1061" s="32"/>
      <c r="FQ1061" s="32"/>
      <c r="FR1061" s="32"/>
      <c r="FS1061" s="32"/>
      <c r="FT1061" s="32"/>
      <c r="FU1061" s="32"/>
      <c r="FV1061" s="32"/>
      <c r="FW1061" s="32"/>
      <c r="FX1061" s="32"/>
      <c r="FY1061" s="32"/>
      <c r="FZ1061" s="32"/>
      <c r="GA1061" s="32"/>
      <c r="GB1061" s="32"/>
      <c r="GC1061" s="32"/>
      <c r="GD1061" s="32"/>
      <c r="GE1061" s="32"/>
      <c r="GF1061" s="32"/>
      <c r="GG1061" s="32"/>
      <c r="GH1061" s="32"/>
      <c r="GI1061" s="32"/>
      <c r="GJ1061" s="32"/>
      <c r="GK1061" s="32"/>
      <c r="GL1061" s="32"/>
      <c r="GM1061" s="32"/>
      <c r="GN1061" s="32"/>
      <c r="GO1061" s="32"/>
      <c r="GP1061" s="32"/>
      <c r="GQ1061" s="32"/>
      <c r="GR1061" s="32"/>
      <c r="GS1061" s="32"/>
      <c r="GT1061" s="32"/>
      <c r="GU1061" s="32"/>
      <c r="GV1061" s="32"/>
      <c r="GW1061" s="32"/>
      <c r="GX1061" s="32"/>
      <c r="GY1061" s="32"/>
      <c r="GZ1061" s="32"/>
      <c r="HA1061" s="32"/>
      <c r="HB1061" s="32"/>
      <c r="HC1061" s="32"/>
      <c r="HD1061" s="32"/>
      <c r="HE1061" s="32"/>
      <c r="HF1061" s="32"/>
      <c r="HG1061" s="32"/>
      <c r="HH1061" s="32"/>
      <c r="HI1061" s="32"/>
      <c r="HJ1061" s="32"/>
      <c r="HK1061" s="32"/>
      <c r="HL1061" s="32"/>
      <c r="HM1061" s="32"/>
      <c r="HN1061" s="32"/>
      <c r="HO1061" s="32"/>
      <c r="HP1061" s="32"/>
      <c r="HQ1061" s="32"/>
      <c r="HR1061" s="32"/>
      <c r="HS1061" s="32"/>
      <c r="HT1061" s="32"/>
      <c r="HU1061" s="32"/>
      <c r="HV1061" s="32"/>
      <c r="HW1061" s="32"/>
      <c r="HX1061" s="32"/>
      <c r="HY1061" s="32"/>
      <c r="HZ1061" s="32"/>
      <c r="IA1061" s="32"/>
      <c r="IB1061" s="32"/>
      <c r="IC1061" s="32"/>
      <c r="ID1061" s="32"/>
      <c r="IE1061" s="32"/>
      <c r="IF1061" s="32"/>
      <c r="IG1061" s="32"/>
      <c r="IH1061" s="32"/>
      <c r="II1061" s="32"/>
      <c r="IJ1061" s="32"/>
      <c r="IK1061" s="32"/>
      <c r="IL1061" s="32"/>
      <c r="IM1061" s="32"/>
      <c r="IN1061" s="32"/>
      <c r="IO1061" s="32"/>
      <c r="IP1061" s="32"/>
      <c r="IQ1061" s="32"/>
      <c r="IR1061" s="32"/>
      <c r="IS1061" s="32"/>
      <c r="IT1061" s="32"/>
      <c r="IU1061" s="32"/>
    </row>
    <row r="1062" spans="6:255" ht="15">
      <c r="F1062" s="32"/>
      <c r="G1062" s="32"/>
      <c r="H1062" s="32"/>
      <c r="I1062" s="32"/>
      <c r="J1062" s="32"/>
      <c r="K1062" s="32"/>
      <c r="L1062" s="32"/>
      <c r="M1062" s="32"/>
      <c r="N1062" s="32"/>
      <c r="O1062" s="32"/>
      <c r="P1062" s="32"/>
      <c r="Q1062" s="32"/>
      <c r="R1062" s="32"/>
      <c r="S1062" s="32"/>
      <c r="T1062" s="32"/>
      <c r="U1062" s="32"/>
      <c r="V1062" s="32"/>
      <c r="W1062" s="32"/>
      <c r="X1062" s="32"/>
      <c r="Y1062" s="32"/>
      <c r="Z1062" s="32"/>
      <c r="AA1062" s="32"/>
      <c r="AB1062" s="32"/>
      <c r="AC1062" s="32"/>
      <c r="AD1062" s="32"/>
      <c r="AE1062" s="32"/>
      <c r="AF1062" s="32"/>
      <c r="AG1062" s="32"/>
      <c r="AH1062" s="32"/>
      <c r="AI1062" s="32"/>
      <c r="AJ1062" s="32"/>
      <c r="AK1062" s="32"/>
      <c r="AL1062" s="32"/>
      <c r="AM1062" s="32"/>
      <c r="AN1062" s="32"/>
      <c r="AO1062" s="32"/>
      <c r="AP1062" s="32"/>
      <c r="AQ1062" s="32"/>
      <c r="AR1062" s="32"/>
      <c r="AS1062" s="32"/>
      <c r="AT1062" s="32"/>
      <c r="AU1062" s="32"/>
      <c r="AV1062" s="32"/>
      <c r="AW1062" s="32"/>
      <c r="AX1062" s="32"/>
      <c r="AY1062" s="32"/>
      <c r="AZ1062" s="32"/>
      <c r="BA1062" s="32"/>
      <c r="BB1062" s="32"/>
      <c r="BC1062" s="32"/>
      <c r="BD1062" s="32"/>
      <c r="BE1062" s="32"/>
      <c r="BF1062" s="32"/>
      <c r="BG1062" s="32"/>
      <c r="BH1062" s="32"/>
      <c r="BI1062" s="32"/>
      <c r="BJ1062" s="32"/>
      <c r="BK1062" s="32"/>
      <c r="BL1062" s="32"/>
      <c r="BM1062" s="32"/>
      <c r="BN1062" s="32"/>
      <c r="BO1062" s="32"/>
      <c r="BP1062" s="32"/>
      <c r="BQ1062" s="32"/>
      <c r="BR1062" s="32"/>
      <c r="BS1062" s="32"/>
      <c r="BT1062" s="32"/>
      <c r="BU1062" s="32"/>
      <c r="BV1062" s="32"/>
      <c r="BW1062" s="32"/>
      <c r="BX1062" s="32"/>
      <c r="BY1062" s="32"/>
      <c r="BZ1062" s="32"/>
      <c r="CA1062" s="32"/>
      <c r="CB1062" s="32"/>
      <c r="CC1062" s="32"/>
      <c r="CD1062" s="32"/>
      <c r="CE1062" s="32"/>
      <c r="CF1062" s="32"/>
      <c r="CG1062" s="32"/>
      <c r="CH1062" s="32"/>
      <c r="CI1062" s="32"/>
      <c r="CJ1062" s="32"/>
      <c r="CK1062" s="32"/>
      <c r="CL1062" s="32"/>
      <c r="CM1062" s="32"/>
      <c r="CN1062" s="32"/>
      <c r="CO1062" s="32"/>
      <c r="CP1062" s="32"/>
      <c r="CQ1062" s="32"/>
      <c r="CR1062" s="32"/>
      <c r="CS1062" s="32"/>
      <c r="CT1062" s="32"/>
      <c r="CU1062" s="32"/>
      <c r="CV1062" s="32"/>
      <c r="CW1062" s="32"/>
      <c r="CX1062" s="32"/>
      <c r="CY1062" s="32"/>
      <c r="CZ1062" s="32"/>
      <c r="DA1062" s="32"/>
      <c r="DB1062" s="32"/>
      <c r="DC1062" s="32"/>
      <c r="DD1062" s="32"/>
      <c r="DE1062" s="32"/>
      <c r="DF1062" s="32"/>
      <c r="DG1062" s="32"/>
      <c r="DH1062" s="32"/>
      <c r="DI1062" s="32"/>
      <c r="DJ1062" s="32"/>
      <c r="DK1062" s="32"/>
      <c r="DL1062" s="32"/>
      <c r="DM1062" s="32"/>
      <c r="DN1062" s="32"/>
      <c r="DO1062" s="32"/>
      <c r="DP1062" s="32"/>
      <c r="DQ1062" s="32"/>
      <c r="DR1062" s="32"/>
      <c r="DS1062" s="32"/>
      <c r="DT1062" s="32"/>
      <c r="DU1062" s="32"/>
      <c r="DV1062" s="32"/>
      <c r="DW1062" s="32"/>
      <c r="DX1062" s="32"/>
      <c r="DY1062" s="32"/>
      <c r="DZ1062" s="32"/>
      <c r="EA1062" s="32"/>
      <c r="EB1062" s="32"/>
      <c r="EC1062" s="32"/>
      <c r="ED1062" s="32"/>
      <c r="EE1062" s="32"/>
      <c r="EF1062" s="32"/>
      <c r="EG1062" s="32"/>
      <c r="EH1062" s="32"/>
      <c r="EI1062" s="32"/>
      <c r="EJ1062" s="32"/>
      <c r="EK1062" s="32"/>
      <c r="EL1062" s="32"/>
      <c r="EM1062" s="32"/>
      <c r="EN1062" s="32"/>
      <c r="EO1062" s="32"/>
      <c r="EP1062" s="32"/>
      <c r="EQ1062" s="32"/>
      <c r="ER1062" s="32"/>
      <c r="ES1062" s="32"/>
      <c r="ET1062" s="32"/>
      <c r="EU1062" s="32"/>
      <c r="EV1062" s="32"/>
      <c r="EW1062" s="32"/>
      <c r="EX1062" s="32"/>
      <c r="EY1062" s="32"/>
      <c r="EZ1062" s="32"/>
      <c r="FA1062" s="32"/>
      <c r="FB1062" s="32"/>
      <c r="FC1062" s="32"/>
      <c r="FD1062" s="32"/>
      <c r="FE1062" s="32"/>
      <c r="FF1062" s="32"/>
      <c r="FG1062" s="32"/>
      <c r="FH1062" s="32"/>
      <c r="FI1062" s="32"/>
      <c r="FJ1062" s="32"/>
      <c r="FK1062" s="32"/>
      <c r="FL1062" s="32"/>
      <c r="FM1062" s="32"/>
      <c r="FN1062" s="32"/>
      <c r="FO1062" s="32"/>
      <c r="FP1062" s="32"/>
      <c r="FQ1062" s="32"/>
      <c r="FR1062" s="32"/>
      <c r="FS1062" s="32"/>
      <c r="FT1062" s="32"/>
      <c r="FU1062" s="32"/>
      <c r="FV1062" s="32"/>
      <c r="FW1062" s="32"/>
      <c r="FX1062" s="32"/>
      <c r="FY1062" s="32"/>
      <c r="FZ1062" s="32"/>
      <c r="GA1062" s="32"/>
      <c r="GB1062" s="32"/>
      <c r="GC1062" s="32"/>
      <c r="GD1062" s="32"/>
      <c r="GE1062" s="32"/>
      <c r="GF1062" s="32"/>
      <c r="GG1062" s="32"/>
      <c r="GH1062" s="32"/>
      <c r="GI1062" s="32"/>
      <c r="GJ1062" s="32"/>
      <c r="GK1062" s="32"/>
      <c r="GL1062" s="32"/>
      <c r="GM1062" s="32"/>
      <c r="GN1062" s="32"/>
      <c r="GO1062" s="32"/>
      <c r="GP1062" s="32"/>
      <c r="GQ1062" s="32"/>
      <c r="GR1062" s="32"/>
      <c r="GS1062" s="32"/>
      <c r="GT1062" s="32"/>
      <c r="GU1062" s="32"/>
      <c r="GV1062" s="32"/>
      <c r="GW1062" s="32"/>
      <c r="GX1062" s="32"/>
      <c r="GY1062" s="32"/>
      <c r="GZ1062" s="32"/>
      <c r="HA1062" s="32"/>
      <c r="HB1062" s="32"/>
      <c r="HC1062" s="32"/>
      <c r="HD1062" s="32"/>
      <c r="HE1062" s="32"/>
      <c r="HF1062" s="32"/>
      <c r="HG1062" s="32"/>
      <c r="HH1062" s="32"/>
      <c r="HI1062" s="32"/>
      <c r="HJ1062" s="32"/>
      <c r="HK1062" s="32"/>
      <c r="HL1062" s="32"/>
      <c r="HM1062" s="32"/>
      <c r="HN1062" s="32"/>
      <c r="HO1062" s="32"/>
      <c r="HP1062" s="32"/>
      <c r="HQ1062" s="32"/>
      <c r="HR1062" s="32"/>
      <c r="HS1062" s="32"/>
      <c r="HT1062" s="32"/>
      <c r="HU1062" s="32"/>
      <c r="HV1062" s="32"/>
      <c r="HW1062" s="32"/>
      <c r="HX1062" s="32"/>
      <c r="HY1062" s="32"/>
      <c r="HZ1062" s="32"/>
      <c r="IA1062" s="32"/>
      <c r="IB1062" s="32"/>
      <c r="IC1062" s="32"/>
      <c r="ID1062" s="32"/>
      <c r="IE1062" s="32"/>
      <c r="IF1062" s="32"/>
      <c r="IG1062" s="32"/>
      <c r="IH1062" s="32"/>
      <c r="II1062" s="32"/>
      <c r="IJ1062" s="32"/>
      <c r="IK1062" s="32"/>
      <c r="IL1062" s="32"/>
      <c r="IM1062" s="32"/>
      <c r="IN1062" s="32"/>
      <c r="IO1062" s="32"/>
      <c r="IP1062" s="32"/>
      <c r="IQ1062" s="32"/>
      <c r="IR1062" s="32"/>
      <c r="IS1062" s="32"/>
      <c r="IT1062" s="32"/>
      <c r="IU1062" s="32"/>
    </row>
    <row r="1063" spans="1:255" ht="31.5" customHeight="1">
      <c r="A1063" s="144" t="s">
        <v>350</v>
      </c>
      <c r="B1063" s="144"/>
      <c r="C1063" s="144"/>
      <c r="D1063" s="144"/>
      <c r="E1063" s="144"/>
      <c r="F1063" s="32"/>
      <c r="G1063" s="32"/>
      <c r="H1063" s="32"/>
      <c r="I1063" s="32"/>
      <c r="J1063" s="32"/>
      <c r="K1063" s="32"/>
      <c r="L1063" s="32"/>
      <c r="M1063" s="32"/>
      <c r="N1063" s="32"/>
      <c r="O1063" s="32"/>
      <c r="P1063" s="32"/>
      <c r="Q1063" s="32"/>
      <c r="R1063" s="32"/>
      <c r="S1063" s="32"/>
      <c r="T1063" s="32"/>
      <c r="U1063" s="32"/>
      <c r="V1063" s="32"/>
      <c r="W1063" s="32"/>
      <c r="X1063" s="32"/>
      <c r="Y1063" s="32"/>
      <c r="Z1063" s="32"/>
      <c r="AA1063" s="32"/>
      <c r="AB1063" s="32"/>
      <c r="AC1063" s="32"/>
      <c r="AD1063" s="32"/>
      <c r="AE1063" s="32"/>
      <c r="AF1063" s="32"/>
      <c r="AG1063" s="32"/>
      <c r="AH1063" s="32"/>
      <c r="AI1063" s="32"/>
      <c r="AJ1063" s="32"/>
      <c r="AK1063" s="32"/>
      <c r="AL1063" s="32"/>
      <c r="AM1063" s="32"/>
      <c r="AN1063" s="32"/>
      <c r="AO1063" s="32"/>
      <c r="AP1063" s="32"/>
      <c r="AQ1063" s="32"/>
      <c r="AR1063" s="32"/>
      <c r="AS1063" s="32"/>
      <c r="AT1063" s="32"/>
      <c r="AU1063" s="32"/>
      <c r="AV1063" s="32"/>
      <c r="AW1063" s="32"/>
      <c r="AX1063" s="32"/>
      <c r="AY1063" s="32"/>
      <c r="AZ1063" s="32"/>
      <c r="BA1063" s="32"/>
      <c r="BB1063" s="32"/>
      <c r="BC1063" s="32"/>
      <c r="BD1063" s="32"/>
      <c r="BE1063" s="32"/>
      <c r="BF1063" s="32"/>
      <c r="BG1063" s="32"/>
      <c r="BH1063" s="32"/>
      <c r="BI1063" s="32"/>
      <c r="BJ1063" s="32"/>
      <c r="BK1063" s="32"/>
      <c r="BL1063" s="32"/>
      <c r="BM1063" s="32"/>
      <c r="BN1063" s="32"/>
      <c r="BO1063" s="32"/>
      <c r="BP1063" s="32"/>
      <c r="BQ1063" s="32"/>
      <c r="BR1063" s="32"/>
      <c r="BS1063" s="32"/>
      <c r="BT1063" s="32"/>
      <c r="BU1063" s="32"/>
      <c r="BV1063" s="32"/>
      <c r="BW1063" s="32"/>
      <c r="BX1063" s="32"/>
      <c r="BY1063" s="32"/>
      <c r="BZ1063" s="32"/>
      <c r="CA1063" s="32"/>
      <c r="CB1063" s="32"/>
      <c r="CC1063" s="32"/>
      <c r="CD1063" s="32"/>
      <c r="CE1063" s="32"/>
      <c r="CF1063" s="32"/>
      <c r="CG1063" s="32"/>
      <c r="CH1063" s="32"/>
      <c r="CI1063" s="32"/>
      <c r="CJ1063" s="32"/>
      <c r="CK1063" s="32"/>
      <c r="CL1063" s="32"/>
      <c r="CM1063" s="32"/>
      <c r="CN1063" s="32"/>
      <c r="CO1063" s="32"/>
      <c r="CP1063" s="32"/>
      <c r="CQ1063" s="32"/>
      <c r="CR1063" s="32"/>
      <c r="CS1063" s="32"/>
      <c r="CT1063" s="32"/>
      <c r="CU1063" s="32"/>
      <c r="CV1063" s="32"/>
      <c r="CW1063" s="32"/>
      <c r="CX1063" s="32"/>
      <c r="CY1063" s="32"/>
      <c r="CZ1063" s="32"/>
      <c r="DA1063" s="32"/>
      <c r="DB1063" s="32"/>
      <c r="DC1063" s="32"/>
      <c r="DD1063" s="32"/>
      <c r="DE1063" s="32"/>
      <c r="DF1063" s="32"/>
      <c r="DG1063" s="32"/>
      <c r="DH1063" s="32"/>
      <c r="DI1063" s="32"/>
      <c r="DJ1063" s="32"/>
      <c r="DK1063" s="32"/>
      <c r="DL1063" s="32"/>
      <c r="DM1063" s="32"/>
      <c r="DN1063" s="32"/>
      <c r="DO1063" s="32"/>
      <c r="DP1063" s="32"/>
      <c r="DQ1063" s="32"/>
      <c r="DR1063" s="32"/>
      <c r="DS1063" s="32"/>
      <c r="DT1063" s="32"/>
      <c r="DU1063" s="32"/>
      <c r="DV1063" s="32"/>
      <c r="DW1063" s="32"/>
      <c r="DX1063" s="32"/>
      <c r="DY1063" s="32"/>
      <c r="DZ1063" s="32"/>
      <c r="EA1063" s="32"/>
      <c r="EB1063" s="32"/>
      <c r="EC1063" s="32"/>
      <c r="ED1063" s="32"/>
      <c r="EE1063" s="32"/>
      <c r="EF1063" s="32"/>
      <c r="EG1063" s="32"/>
      <c r="EH1063" s="32"/>
      <c r="EI1063" s="32"/>
      <c r="EJ1063" s="32"/>
      <c r="EK1063" s="32"/>
      <c r="EL1063" s="32"/>
      <c r="EM1063" s="32"/>
      <c r="EN1063" s="32"/>
      <c r="EO1063" s="32"/>
      <c r="EP1063" s="32"/>
      <c r="EQ1063" s="32"/>
      <c r="ER1063" s="32"/>
      <c r="ES1063" s="32"/>
      <c r="ET1063" s="32"/>
      <c r="EU1063" s="32"/>
      <c r="EV1063" s="32"/>
      <c r="EW1063" s="32"/>
      <c r="EX1063" s="32"/>
      <c r="EY1063" s="32"/>
      <c r="EZ1063" s="32"/>
      <c r="FA1063" s="32"/>
      <c r="FB1063" s="32"/>
      <c r="FC1063" s="32"/>
      <c r="FD1063" s="32"/>
      <c r="FE1063" s="32"/>
      <c r="FF1063" s="32"/>
      <c r="FG1063" s="32"/>
      <c r="FH1063" s="32"/>
      <c r="FI1063" s="32"/>
      <c r="FJ1063" s="32"/>
      <c r="FK1063" s="32"/>
      <c r="FL1063" s="32"/>
      <c r="FM1063" s="32"/>
      <c r="FN1063" s="32"/>
      <c r="FO1063" s="32"/>
      <c r="FP1063" s="32"/>
      <c r="FQ1063" s="32"/>
      <c r="FR1063" s="32"/>
      <c r="FS1063" s="32"/>
      <c r="FT1063" s="32"/>
      <c r="FU1063" s="32"/>
      <c r="FV1063" s="32"/>
      <c r="FW1063" s="32"/>
      <c r="FX1063" s="32"/>
      <c r="FY1063" s="32"/>
      <c r="FZ1063" s="32"/>
      <c r="GA1063" s="32"/>
      <c r="GB1063" s="32"/>
      <c r="GC1063" s="32"/>
      <c r="GD1063" s="32"/>
      <c r="GE1063" s="32"/>
      <c r="GF1063" s="32"/>
      <c r="GG1063" s="32"/>
      <c r="GH1063" s="32"/>
      <c r="GI1063" s="32"/>
      <c r="GJ1063" s="32"/>
      <c r="GK1063" s="32"/>
      <c r="GL1063" s="32"/>
      <c r="GM1063" s="32"/>
      <c r="GN1063" s="32"/>
      <c r="GO1063" s="32"/>
      <c r="GP1063" s="32"/>
      <c r="GQ1063" s="32"/>
      <c r="GR1063" s="32"/>
      <c r="GS1063" s="32"/>
      <c r="GT1063" s="32"/>
      <c r="GU1063" s="32"/>
      <c r="GV1063" s="32"/>
      <c r="GW1063" s="32"/>
      <c r="GX1063" s="32"/>
      <c r="GY1063" s="32"/>
      <c r="GZ1063" s="32"/>
      <c r="HA1063" s="32"/>
      <c r="HB1063" s="32"/>
      <c r="HC1063" s="32"/>
      <c r="HD1063" s="32"/>
      <c r="HE1063" s="32"/>
      <c r="HF1063" s="32"/>
      <c r="HG1063" s="32"/>
      <c r="HH1063" s="32"/>
      <c r="HI1063" s="32"/>
      <c r="HJ1063" s="32"/>
      <c r="HK1063" s="32"/>
      <c r="HL1063" s="32"/>
      <c r="HM1063" s="32"/>
      <c r="HN1063" s="32"/>
      <c r="HO1063" s="32"/>
      <c r="HP1063" s="32"/>
      <c r="HQ1063" s="32"/>
      <c r="HR1063" s="32"/>
      <c r="HS1063" s="32"/>
      <c r="HT1063" s="32"/>
      <c r="HU1063" s="32"/>
      <c r="HV1063" s="32"/>
      <c r="HW1063" s="32"/>
      <c r="HX1063" s="32"/>
      <c r="HY1063" s="32"/>
      <c r="HZ1063" s="32"/>
      <c r="IA1063" s="32"/>
      <c r="IB1063" s="32"/>
      <c r="IC1063" s="32"/>
      <c r="ID1063" s="32"/>
      <c r="IE1063" s="32"/>
      <c r="IF1063" s="32"/>
      <c r="IG1063" s="32"/>
      <c r="IH1063" s="32"/>
      <c r="II1063" s="32"/>
      <c r="IJ1063" s="32"/>
      <c r="IK1063" s="32"/>
      <c r="IL1063" s="32"/>
      <c r="IM1063" s="32"/>
      <c r="IN1063" s="32"/>
      <c r="IO1063" s="32"/>
      <c r="IP1063" s="32"/>
      <c r="IQ1063" s="32"/>
      <c r="IR1063" s="32"/>
      <c r="IS1063" s="32"/>
      <c r="IT1063" s="32"/>
      <c r="IU1063" s="32"/>
    </row>
    <row r="1064" spans="1:255" ht="15.75">
      <c r="A1064" s="143" t="s">
        <v>139</v>
      </c>
      <c r="B1064" s="143"/>
      <c r="C1064" s="143"/>
      <c r="D1064" s="143"/>
      <c r="E1064" s="143"/>
      <c r="F1064" s="32"/>
      <c r="G1064" s="32"/>
      <c r="H1064" s="32"/>
      <c r="I1064" s="32"/>
      <c r="J1064" s="32"/>
      <c r="K1064" s="32"/>
      <c r="L1064" s="32"/>
      <c r="M1064" s="32"/>
      <c r="N1064" s="32"/>
      <c r="O1064" s="32"/>
      <c r="P1064" s="32"/>
      <c r="Q1064" s="32"/>
      <c r="R1064" s="32"/>
      <c r="S1064" s="32"/>
      <c r="T1064" s="32"/>
      <c r="U1064" s="32"/>
      <c r="V1064" s="32"/>
      <c r="W1064" s="32"/>
      <c r="X1064" s="32"/>
      <c r="Y1064" s="32"/>
      <c r="Z1064" s="32"/>
      <c r="AA1064" s="32"/>
      <c r="AB1064" s="32"/>
      <c r="AC1064" s="32"/>
      <c r="AD1064" s="32"/>
      <c r="AE1064" s="32"/>
      <c r="AF1064" s="32"/>
      <c r="AG1064" s="32"/>
      <c r="AH1064" s="32"/>
      <c r="AI1064" s="32"/>
      <c r="AJ1064" s="32"/>
      <c r="AK1064" s="32"/>
      <c r="AL1064" s="32"/>
      <c r="AM1064" s="32"/>
      <c r="AN1064" s="32"/>
      <c r="AO1064" s="32"/>
      <c r="AP1064" s="32"/>
      <c r="AQ1064" s="32"/>
      <c r="AR1064" s="32"/>
      <c r="AS1064" s="32"/>
      <c r="AT1064" s="32"/>
      <c r="AU1064" s="32"/>
      <c r="AV1064" s="32"/>
      <c r="AW1064" s="32"/>
      <c r="AX1064" s="32"/>
      <c r="AY1064" s="32"/>
      <c r="AZ1064" s="32"/>
      <c r="BA1064" s="32"/>
      <c r="BB1064" s="32"/>
      <c r="BC1064" s="32"/>
      <c r="BD1064" s="32"/>
      <c r="BE1064" s="32"/>
      <c r="BF1064" s="32"/>
      <c r="BG1064" s="32"/>
      <c r="BH1064" s="32"/>
      <c r="BI1064" s="32"/>
      <c r="BJ1064" s="32"/>
      <c r="BK1064" s="32"/>
      <c r="BL1064" s="32"/>
      <c r="BM1064" s="32"/>
      <c r="BN1064" s="32"/>
      <c r="BO1064" s="32"/>
      <c r="BP1064" s="32"/>
      <c r="BQ1064" s="32"/>
      <c r="BR1064" s="32"/>
      <c r="BS1064" s="32"/>
      <c r="BT1064" s="32"/>
      <c r="BU1064" s="32"/>
      <c r="BV1064" s="32"/>
      <c r="BW1064" s="32"/>
      <c r="BX1064" s="32"/>
      <c r="BY1064" s="32"/>
      <c r="BZ1064" s="32"/>
      <c r="CA1064" s="32"/>
      <c r="CB1064" s="32"/>
      <c r="CC1064" s="32"/>
      <c r="CD1064" s="32"/>
      <c r="CE1064" s="32"/>
      <c r="CF1064" s="32"/>
      <c r="CG1064" s="32"/>
      <c r="CH1064" s="32"/>
      <c r="CI1064" s="32"/>
      <c r="CJ1064" s="32"/>
      <c r="CK1064" s="32"/>
      <c r="CL1064" s="32"/>
      <c r="CM1064" s="32"/>
      <c r="CN1064" s="32"/>
      <c r="CO1064" s="32"/>
      <c r="CP1064" s="32"/>
      <c r="CQ1064" s="32"/>
      <c r="CR1064" s="32"/>
      <c r="CS1064" s="32"/>
      <c r="CT1064" s="32"/>
      <c r="CU1064" s="32"/>
      <c r="CV1064" s="32"/>
      <c r="CW1064" s="32"/>
      <c r="CX1064" s="32"/>
      <c r="CY1064" s="32"/>
      <c r="CZ1064" s="32"/>
      <c r="DA1064" s="32"/>
      <c r="DB1064" s="32"/>
      <c r="DC1064" s="32"/>
      <c r="DD1064" s="32"/>
      <c r="DE1064" s="32"/>
      <c r="DF1064" s="32"/>
      <c r="DG1064" s="32"/>
      <c r="DH1064" s="32"/>
      <c r="DI1064" s="32"/>
      <c r="DJ1064" s="32"/>
      <c r="DK1064" s="32"/>
      <c r="DL1064" s="32"/>
      <c r="DM1064" s="32"/>
      <c r="DN1064" s="32"/>
      <c r="DO1064" s="32"/>
      <c r="DP1064" s="32"/>
      <c r="DQ1064" s="32"/>
      <c r="DR1064" s="32"/>
      <c r="DS1064" s="32"/>
      <c r="DT1064" s="32"/>
      <c r="DU1064" s="32"/>
      <c r="DV1064" s="32"/>
      <c r="DW1064" s="32"/>
      <c r="DX1064" s="32"/>
      <c r="DY1064" s="32"/>
      <c r="DZ1064" s="32"/>
      <c r="EA1064" s="32"/>
      <c r="EB1064" s="32"/>
      <c r="EC1064" s="32"/>
      <c r="ED1064" s="32"/>
      <c r="EE1064" s="32"/>
      <c r="EF1064" s="32"/>
      <c r="EG1064" s="32"/>
      <c r="EH1064" s="32"/>
      <c r="EI1064" s="32"/>
      <c r="EJ1064" s="32"/>
      <c r="EK1064" s="32"/>
      <c r="EL1064" s="32"/>
      <c r="EM1064" s="32"/>
      <c r="EN1064" s="32"/>
      <c r="EO1064" s="32"/>
      <c r="EP1064" s="32"/>
      <c r="EQ1064" s="32"/>
      <c r="ER1064" s="32"/>
      <c r="ES1064" s="32"/>
      <c r="ET1064" s="32"/>
      <c r="EU1064" s="32"/>
      <c r="EV1064" s="32"/>
      <c r="EW1064" s="32"/>
      <c r="EX1064" s="32"/>
      <c r="EY1064" s="32"/>
      <c r="EZ1064" s="32"/>
      <c r="FA1064" s="32"/>
      <c r="FB1064" s="32"/>
      <c r="FC1064" s="32"/>
      <c r="FD1064" s="32"/>
      <c r="FE1064" s="32"/>
      <c r="FF1064" s="32"/>
      <c r="FG1064" s="32"/>
      <c r="FH1064" s="32"/>
      <c r="FI1064" s="32"/>
      <c r="FJ1064" s="32"/>
      <c r="FK1064" s="32"/>
      <c r="FL1064" s="32"/>
      <c r="FM1064" s="32"/>
      <c r="FN1064" s="32"/>
      <c r="FO1064" s="32"/>
      <c r="FP1064" s="32"/>
      <c r="FQ1064" s="32"/>
      <c r="FR1064" s="32"/>
      <c r="FS1064" s="32"/>
      <c r="FT1064" s="32"/>
      <c r="FU1064" s="32"/>
      <c r="FV1064" s="32"/>
      <c r="FW1064" s="32"/>
      <c r="FX1064" s="32"/>
      <c r="FY1064" s="32"/>
      <c r="FZ1064" s="32"/>
      <c r="GA1064" s="32"/>
      <c r="GB1064" s="32"/>
      <c r="GC1064" s="32"/>
      <c r="GD1064" s="32"/>
      <c r="GE1064" s="32"/>
      <c r="GF1064" s="32"/>
      <c r="GG1064" s="32"/>
      <c r="GH1064" s="32"/>
      <c r="GI1064" s="32"/>
      <c r="GJ1064" s="32"/>
      <c r="GK1064" s="32"/>
      <c r="GL1064" s="32"/>
      <c r="GM1064" s="32"/>
      <c r="GN1064" s="32"/>
      <c r="GO1064" s="32"/>
      <c r="GP1064" s="32"/>
      <c r="GQ1064" s="32"/>
      <c r="GR1064" s="32"/>
      <c r="GS1064" s="32"/>
      <c r="GT1064" s="32"/>
      <c r="GU1064" s="32"/>
      <c r="GV1064" s="32"/>
      <c r="GW1064" s="32"/>
      <c r="GX1064" s="32"/>
      <c r="GY1064" s="32"/>
      <c r="GZ1064" s="32"/>
      <c r="HA1064" s="32"/>
      <c r="HB1064" s="32"/>
      <c r="HC1064" s="32"/>
      <c r="HD1064" s="32"/>
      <c r="HE1064" s="32"/>
      <c r="HF1064" s="32"/>
      <c r="HG1064" s="32"/>
      <c r="HH1064" s="32"/>
      <c r="HI1064" s="32"/>
      <c r="HJ1064" s="32"/>
      <c r="HK1064" s="32"/>
      <c r="HL1064" s="32"/>
      <c r="HM1064" s="32"/>
      <c r="HN1064" s="32"/>
      <c r="HO1064" s="32"/>
      <c r="HP1064" s="32"/>
      <c r="HQ1064" s="32"/>
      <c r="HR1064" s="32"/>
      <c r="HS1064" s="32"/>
      <c r="HT1064" s="32"/>
      <c r="HU1064" s="32"/>
      <c r="HV1064" s="32"/>
      <c r="HW1064" s="32"/>
      <c r="HX1064" s="32"/>
      <c r="HY1064" s="32"/>
      <c r="HZ1064" s="32"/>
      <c r="IA1064" s="32"/>
      <c r="IB1064" s="32"/>
      <c r="IC1064" s="32"/>
      <c r="ID1064" s="32"/>
      <c r="IE1064" s="32"/>
      <c r="IF1064" s="32"/>
      <c r="IG1064" s="32"/>
      <c r="IH1064" s="32"/>
      <c r="II1064" s="32"/>
      <c r="IJ1064" s="32"/>
      <c r="IK1064" s="32"/>
      <c r="IL1064" s="32"/>
      <c r="IM1064" s="32"/>
      <c r="IN1064" s="32"/>
      <c r="IO1064" s="32"/>
      <c r="IP1064" s="32"/>
      <c r="IQ1064" s="32"/>
      <c r="IR1064" s="32"/>
      <c r="IS1064" s="32"/>
      <c r="IT1064" s="32"/>
      <c r="IU1064" s="32"/>
    </row>
    <row r="1065" spans="1:255" ht="15.75">
      <c r="A1065" s="143" t="s">
        <v>3</v>
      </c>
      <c r="B1065" s="143"/>
      <c r="C1065" s="143"/>
      <c r="D1065" s="143"/>
      <c r="E1065" s="143"/>
      <c r="F1065" s="32"/>
      <c r="G1065" s="32"/>
      <c r="H1065" s="32"/>
      <c r="I1065" s="32"/>
      <c r="J1065" s="32"/>
      <c r="K1065" s="32"/>
      <c r="L1065" s="32"/>
      <c r="M1065" s="32"/>
      <c r="N1065" s="32"/>
      <c r="O1065" s="32"/>
      <c r="P1065" s="32"/>
      <c r="Q1065" s="32"/>
      <c r="R1065" s="32"/>
      <c r="S1065" s="32"/>
      <c r="T1065" s="32"/>
      <c r="U1065" s="32"/>
      <c r="V1065" s="32"/>
      <c r="W1065" s="32"/>
      <c r="X1065" s="32"/>
      <c r="Y1065" s="32"/>
      <c r="Z1065" s="32"/>
      <c r="AA1065" s="32"/>
      <c r="AB1065" s="32"/>
      <c r="AC1065" s="32"/>
      <c r="AD1065" s="32"/>
      <c r="AE1065" s="32"/>
      <c r="AF1065" s="32"/>
      <c r="AG1065" s="32"/>
      <c r="AH1065" s="32"/>
      <c r="AI1065" s="32"/>
      <c r="AJ1065" s="32"/>
      <c r="AK1065" s="32"/>
      <c r="AL1065" s="32"/>
      <c r="AM1065" s="32"/>
      <c r="AN1065" s="32"/>
      <c r="AO1065" s="32"/>
      <c r="AP1065" s="32"/>
      <c r="AQ1065" s="32"/>
      <c r="AR1065" s="32"/>
      <c r="AS1065" s="32"/>
      <c r="AT1065" s="32"/>
      <c r="AU1065" s="32"/>
      <c r="AV1065" s="32"/>
      <c r="AW1065" s="32"/>
      <c r="AX1065" s="32"/>
      <c r="AY1065" s="32"/>
      <c r="AZ1065" s="32"/>
      <c r="BA1065" s="32"/>
      <c r="BB1065" s="32"/>
      <c r="BC1065" s="32"/>
      <c r="BD1065" s="32"/>
      <c r="BE1065" s="32"/>
      <c r="BF1065" s="32"/>
      <c r="BG1065" s="32"/>
      <c r="BH1065" s="32"/>
      <c r="BI1065" s="32"/>
      <c r="BJ1065" s="32"/>
      <c r="BK1065" s="32"/>
      <c r="BL1065" s="32"/>
      <c r="BM1065" s="32"/>
      <c r="BN1065" s="32"/>
      <c r="BO1065" s="32"/>
      <c r="BP1065" s="32"/>
      <c r="BQ1065" s="32"/>
      <c r="BR1065" s="32"/>
      <c r="BS1065" s="32"/>
      <c r="BT1065" s="32"/>
      <c r="BU1065" s="32"/>
      <c r="BV1065" s="32"/>
      <c r="BW1065" s="32"/>
      <c r="BX1065" s="32"/>
      <c r="BY1065" s="32"/>
      <c r="BZ1065" s="32"/>
      <c r="CA1065" s="32"/>
      <c r="CB1065" s="32"/>
      <c r="CC1065" s="32"/>
      <c r="CD1065" s="32"/>
      <c r="CE1065" s="32"/>
      <c r="CF1065" s="32"/>
      <c r="CG1065" s="32"/>
      <c r="CH1065" s="32"/>
      <c r="CI1065" s="32"/>
      <c r="CJ1065" s="32"/>
      <c r="CK1065" s="32"/>
      <c r="CL1065" s="32"/>
      <c r="CM1065" s="32"/>
      <c r="CN1065" s="32"/>
      <c r="CO1065" s="32"/>
      <c r="CP1065" s="32"/>
      <c r="CQ1065" s="32"/>
      <c r="CR1065" s="32"/>
      <c r="CS1065" s="32"/>
      <c r="CT1065" s="32"/>
      <c r="CU1065" s="32"/>
      <c r="CV1065" s="32"/>
      <c r="CW1065" s="32"/>
      <c r="CX1065" s="32"/>
      <c r="CY1065" s="32"/>
      <c r="CZ1065" s="32"/>
      <c r="DA1065" s="32"/>
      <c r="DB1065" s="32"/>
      <c r="DC1065" s="32"/>
      <c r="DD1065" s="32"/>
      <c r="DE1065" s="32"/>
      <c r="DF1065" s="32"/>
      <c r="DG1065" s="32"/>
      <c r="DH1065" s="32"/>
      <c r="DI1065" s="32"/>
      <c r="DJ1065" s="32"/>
      <c r="DK1065" s="32"/>
      <c r="DL1065" s="32"/>
      <c r="DM1065" s="32"/>
      <c r="DN1065" s="32"/>
      <c r="DO1065" s="32"/>
      <c r="DP1065" s="32"/>
      <c r="DQ1065" s="32"/>
      <c r="DR1065" s="32"/>
      <c r="DS1065" s="32"/>
      <c r="DT1065" s="32"/>
      <c r="DU1065" s="32"/>
      <c r="DV1065" s="32"/>
      <c r="DW1065" s="32"/>
      <c r="DX1065" s="32"/>
      <c r="DY1065" s="32"/>
      <c r="DZ1065" s="32"/>
      <c r="EA1065" s="32"/>
      <c r="EB1065" s="32"/>
      <c r="EC1065" s="32"/>
      <c r="ED1065" s="32"/>
      <c r="EE1065" s="32"/>
      <c r="EF1065" s="32"/>
      <c r="EG1065" s="32"/>
      <c r="EH1065" s="32"/>
      <c r="EI1065" s="32"/>
      <c r="EJ1065" s="32"/>
      <c r="EK1065" s="32"/>
      <c r="EL1065" s="32"/>
      <c r="EM1065" s="32"/>
      <c r="EN1065" s="32"/>
      <c r="EO1065" s="32"/>
      <c r="EP1065" s="32"/>
      <c r="EQ1065" s="32"/>
      <c r="ER1065" s="32"/>
      <c r="ES1065" s="32"/>
      <c r="ET1065" s="32"/>
      <c r="EU1065" s="32"/>
      <c r="EV1065" s="32"/>
      <c r="EW1065" s="32"/>
      <c r="EX1065" s="32"/>
      <c r="EY1065" s="32"/>
      <c r="EZ1065" s="32"/>
      <c r="FA1065" s="32"/>
      <c r="FB1065" s="32"/>
      <c r="FC1065" s="32"/>
      <c r="FD1065" s="32"/>
      <c r="FE1065" s="32"/>
      <c r="FF1065" s="32"/>
      <c r="FG1065" s="32"/>
      <c r="FH1065" s="32"/>
      <c r="FI1065" s="32"/>
      <c r="FJ1065" s="32"/>
      <c r="FK1065" s="32"/>
      <c r="FL1065" s="32"/>
      <c r="FM1065" s="32"/>
      <c r="FN1065" s="32"/>
      <c r="FO1065" s="32"/>
      <c r="FP1065" s="32"/>
      <c r="FQ1065" s="32"/>
      <c r="FR1065" s="32"/>
      <c r="FS1065" s="32"/>
      <c r="FT1065" s="32"/>
      <c r="FU1065" s="32"/>
      <c r="FV1065" s="32"/>
      <c r="FW1065" s="32"/>
      <c r="FX1065" s="32"/>
      <c r="FY1065" s="32"/>
      <c r="FZ1065" s="32"/>
      <c r="GA1065" s="32"/>
      <c r="GB1065" s="32"/>
      <c r="GC1065" s="32"/>
      <c r="GD1065" s="32"/>
      <c r="GE1065" s="32"/>
      <c r="GF1065" s="32"/>
      <c r="GG1065" s="32"/>
      <c r="GH1065" s="32"/>
      <c r="GI1065" s="32"/>
      <c r="GJ1065" s="32"/>
      <c r="GK1065" s="32"/>
      <c r="GL1065" s="32"/>
      <c r="GM1065" s="32"/>
      <c r="GN1065" s="32"/>
      <c r="GO1065" s="32"/>
      <c r="GP1065" s="32"/>
      <c r="GQ1065" s="32"/>
      <c r="GR1065" s="32"/>
      <c r="GS1065" s="32"/>
      <c r="GT1065" s="32"/>
      <c r="GU1065" s="32"/>
      <c r="GV1065" s="32"/>
      <c r="GW1065" s="32"/>
      <c r="GX1065" s="32"/>
      <c r="GY1065" s="32"/>
      <c r="GZ1065" s="32"/>
      <c r="HA1065" s="32"/>
      <c r="HB1065" s="32"/>
      <c r="HC1065" s="32"/>
      <c r="HD1065" s="32"/>
      <c r="HE1065" s="32"/>
      <c r="HF1065" s="32"/>
      <c r="HG1065" s="32"/>
      <c r="HH1065" s="32"/>
      <c r="HI1065" s="32"/>
      <c r="HJ1065" s="32"/>
      <c r="HK1065" s="32"/>
      <c r="HL1065" s="32"/>
      <c r="HM1065" s="32"/>
      <c r="HN1065" s="32"/>
      <c r="HO1065" s="32"/>
      <c r="HP1065" s="32"/>
      <c r="HQ1065" s="32"/>
      <c r="HR1065" s="32"/>
      <c r="HS1065" s="32"/>
      <c r="HT1065" s="32"/>
      <c r="HU1065" s="32"/>
      <c r="HV1065" s="32"/>
      <c r="HW1065" s="32"/>
      <c r="HX1065" s="32"/>
      <c r="HY1065" s="32"/>
      <c r="HZ1065" s="32"/>
      <c r="IA1065" s="32"/>
      <c r="IB1065" s="32"/>
      <c r="IC1065" s="32"/>
      <c r="ID1065" s="32"/>
      <c r="IE1065" s="32"/>
      <c r="IF1065" s="32"/>
      <c r="IG1065" s="32"/>
      <c r="IH1065" s="32"/>
      <c r="II1065" s="32"/>
      <c r="IJ1065" s="32"/>
      <c r="IK1065" s="32"/>
      <c r="IL1065" s="32"/>
      <c r="IM1065" s="32"/>
      <c r="IN1065" s="32"/>
      <c r="IO1065" s="32"/>
      <c r="IP1065" s="32"/>
      <c r="IQ1065" s="32"/>
      <c r="IR1065" s="32"/>
      <c r="IS1065" s="32"/>
      <c r="IT1065" s="32"/>
      <c r="IU1065" s="32"/>
    </row>
    <row r="1066" spans="1:5" ht="15.75">
      <c r="A1066" s="146" t="s">
        <v>748</v>
      </c>
      <c r="B1066" s="146"/>
      <c r="C1066" s="146"/>
      <c r="D1066" s="146"/>
      <c r="E1066" s="146"/>
    </row>
    <row r="1067" spans="1:5" ht="15.75">
      <c r="A1067" s="155" t="s">
        <v>23</v>
      </c>
      <c r="B1067" s="148" t="s">
        <v>6</v>
      </c>
      <c r="C1067" s="149"/>
      <c r="D1067" s="167" t="s">
        <v>7</v>
      </c>
      <c r="E1067" s="155" t="s">
        <v>8</v>
      </c>
    </row>
    <row r="1068" spans="1:5" ht="15.75">
      <c r="A1068" s="155"/>
      <c r="B1068" s="41" t="s">
        <v>9</v>
      </c>
      <c r="C1068" s="41" t="s">
        <v>10</v>
      </c>
      <c r="D1068" s="167"/>
      <c r="E1068" s="155"/>
    </row>
    <row r="1069" spans="1:5" ht="28.5">
      <c r="A1069" s="112">
        <v>44139</v>
      </c>
      <c r="B1069" s="24" t="s">
        <v>740</v>
      </c>
      <c r="C1069" s="113" t="s">
        <v>741</v>
      </c>
      <c r="D1069" s="24" t="s">
        <v>742</v>
      </c>
      <c r="E1069" s="114">
        <v>3634.98</v>
      </c>
    </row>
    <row r="1070" spans="1:255" ht="15">
      <c r="A1070" s="112">
        <v>44110</v>
      </c>
      <c r="B1070" s="24" t="s">
        <v>743</v>
      </c>
      <c r="C1070" s="113"/>
      <c r="D1070" s="24" t="s">
        <v>736</v>
      </c>
      <c r="E1070" s="114">
        <v>191.32</v>
      </c>
      <c r="F1070" s="32"/>
      <c r="G1070" s="32"/>
      <c r="H1070" s="32"/>
      <c r="I1070" s="32"/>
      <c r="J1070" s="32"/>
      <c r="K1070" s="32"/>
      <c r="L1070" s="32"/>
      <c r="M1070" s="32"/>
      <c r="N1070" s="32"/>
      <c r="O1070" s="32"/>
      <c r="P1070" s="32"/>
      <c r="Q1070" s="32"/>
      <c r="R1070" s="32"/>
      <c r="S1070" s="32"/>
      <c r="T1070" s="32"/>
      <c r="U1070" s="32"/>
      <c r="V1070" s="32"/>
      <c r="W1070" s="32"/>
      <c r="X1070" s="32"/>
      <c r="Y1070" s="32"/>
      <c r="Z1070" s="32"/>
      <c r="AA1070" s="32"/>
      <c r="AB1070" s="32"/>
      <c r="AC1070" s="32"/>
      <c r="AD1070" s="32"/>
      <c r="AE1070" s="32"/>
      <c r="AF1070" s="32"/>
      <c r="AG1070" s="32"/>
      <c r="AH1070" s="32"/>
      <c r="AI1070" s="32"/>
      <c r="AJ1070" s="32"/>
      <c r="AK1070" s="32"/>
      <c r="AL1070" s="32"/>
      <c r="AM1070" s="32"/>
      <c r="AN1070" s="32"/>
      <c r="AO1070" s="32"/>
      <c r="AP1070" s="32"/>
      <c r="AQ1070" s="32"/>
      <c r="AR1070" s="32"/>
      <c r="AS1070" s="32"/>
      <c r="AT1070" s="32"/>
      <c r="AU1070" s="32"/>
      <c r="AV1070" s="32"/>
      <c r="AW1070" s="32"/>
      <c r="AX1070" s="32"/>
      <c r="AY1070" s="32"/>
      <c r="AZ1070" s="32"/>
      <c r="BA1070" s="32"/>
      <c r="BB1070" s="32"/>
      <c r="BC1070" s="32"/>
      <c r="BD1070" s="32"/>
      <c r="BE1070" s="32"/>
      <c r="BF1070" s="32"/>
      <c r="BG1070" s="32"/>
      <c r="BH1070" s="32"/>
      <c r="BI1070" s="32"/>
      <c r="BJ1070" s="32"/>
      <c r="BK1070" s="32"/>
      <c r="BL1070" s="32"/>
      <c r="BM1070" s="32"/>
      <c r="BN1070" s="32"/>
      <c r="BO1070" s="32"/>
      <c r="BP1070" s="32"/>
      <c r="BQ1070" s="32"/>
      <c r="BR1070" s="32"/>
      <c r="BS1070" s="32"/>
      <c r="BT1070" s="32"/>
      <c r="BU1070" s="32"/>
      <c r="BV1070" s="32"/>
      <c r="BW1070" s="32"/>
      <c r="BX1070" s="32"/>
      <c r="BY1070" s="32"/>
      <c r="BZ1070" s="32"/>
      <c r="CA1070" s="32"/>
      <c r="CB1070" s="32"/>
      <c r="CC1070" s="32"/>
      <c r="CD1070" s="32"/>
      <c r="CE1070" s="32"/>
      <c r="CF1070" s="32"/>
      <c r="CG1070" s="32"/>
      <c r="CH1070" s="32"/>
      <c r="CI1070" s="32"/>
      <c r="CJ1070" s="32"/>
      <c r="CK1070" s="32"/>
      <c r="CL1070" s="32"/>
      <c r="CM1070" s="32"/>
      <c r="CN1070" s="32"/>
      <c r="CO1070" s="32"/>
      <c r="CP1070" s="32"/>
      <c r="CQ1070" s="32"/>
      <c r="CR1070" s="32"/>
      <c r="CS1070" s="32"/>
      <c r="CT1070" s="32"/>
      <c r="CU1070" s="32"/>
      <c r="CV1070" s="32"/>
      <c r="CW1070" s="32"/>
      <c r="CX1070" s="32"/>
      <c r="CY1070" s="32"/>
      <c r="CZ1070" s="32"/>
      <c r="DA1070" s="32"/>
      <c r="DB1070" s="32"/>
      <c r="DC1070" s="32"/>
      <c r="DD1070" s="32"/>
      <c r="DE1070" s="32"/>
      <c r="DF1070" s="32"/>
      <c r="DG1070" s="32"/>
      <c r="DH1070" s="32"/>
      <c r="DI1070" s="32"/>
      <c r="DJ1070" s="32"/>
      <c r="DK1070" s="32"/>
      <c r="DL1070" s="32"/>
      <c r="DM1070" s="32"/>
      <c r="DN1070" s="32"/>
      <c r="DO1070" s="32"/>
      <c r="DP1070" s="32"/>
      <c r="DQ1070" s="32"/>
      <c r="DR1070" s="32"/>
      <c r="DS1070" s="32"/>
      <c r="DT1070" s="32"/>
      <c r="DU1070" s="32"/>
      <c r="DV1070" s="32"/>
      <c r="DW1070" s="32"/>
      <c r="DX1070" s="32"/>
      <c r="DY1070" s="32"/>
      <c r="DZ1070" s="32"/>
      <c r="EA1070" s="32"/>
      <c r="EB1070" s="32"/>
      <c r="EC1070" s="32"/>
      <c r="ED1070" s="32"/>
      <c r="EE1070" s="32"/>
      <c r="EF1070" s="32"/>
      <c r="EG1070" s="32"/>
      <c r="EH1070" s="32"/>
      <c r="EI1070" s="32"/>
      <c r="EJ1070" s="32"/>
      <c r="EK1070" s="32"/>
      <c r="EL1070" s="32"/>
      <c r="EM1070" s="32"/>
      <c r="EN1070" s="32"/>
      <c r="EO1070" s="32"/>
      <c r="EP1070" s="32"/>
      <c r="EQ1070" s="32"/>
      <c r="ER1070" s="32"/>
      <c r="ES1070" s="32"/>
      <c r="ET1070" s="32"/>
      <c r="EU1070" s="32"/>
      <c r="EV1070" s="32"/>
      <c r="EW1070" s="32"/>
      <c r="EX1070" s="32"/>
      <c r="EY1070" s="32"/>
      <c r="EZ1070" s="32"/>
      <c r="FA1070" s="32"/>
      <c r="FB1070" s="32"/>
      <c r="FC1070" s="32"/>
      <c r="FD1070" s="32"/>
      <c r="FE1070" s="32"/>
      <c r="FF1070" s="32"/>
      <c r="FG1070" s="32"/>
      <c r="FH1070" s="32"/>
      <c r="FI1070" s="32"/>
      <c r="FJ1070" s="32"/>
      <c r="FK1070" s="32"/>
      <c r="FL1070" s="32"/>
      <c r="FM1070" s="32"/>
      <c r="FN1070" s="32"/>
      <c r="FO1070" s="32"/>
      <c r="FP1070" s="32"/>
      <c r="FQ1070" s="32"/>
      <c r="FR1070" s="32"/>
      <c r="FS1070" s="32"/>
      <c r="FT1070" s="32"/>
      <c r="FU1070" s="32"/>
      <c r="FV1070" s="32"/>
      <c r="FW1070" s="32"/>
      <c r="FX1070" s="32"/>
      <c r="FY1070" s="32"/>
      <c r="FZ1070" s="32"/>
      <c r="GA1070" s="32"/>
      <c r="GB1070" s="32"/>
      <c r="GC1070" s="32"/>
      <c r="GD1070" s="32"/>
      <c r="GE1070" s="32"/>
      <c r="GF1070" s="32"/>
      <c r="GG1070" s="32"/>
      <c r="GH1070" s="32"/>
      <c r="GI1070" s="32"/>
      <c r="GJ1070" s="32"/>
      <c r="GK1070" s="32"/>
      <c r="GL1070" s="32"/>
      <c r="GM1070" s="32"/>
      <c r="GN1070" s="32"/>
      <c r="GO1070" s="32"/>
      <c r="GP1070" s="32"/>
      <c r="GQ1070" s="32"/>
      <c r="GR1070" s="32"/>
      <c r="GS1070" s="32"/>
      <c r="GT1070" s="32"/>
      <c r="GU1070" s="32"/>
      <c r="GV1070" s="32"/>
      <c r="GW1070" s="32"/>
      <c r="GX1070" s="32"/>
      <c r="GY1070" s="32"/>
      <c r="GZ1070" s="32"/>
      <c r="HA1070" s="32"/>
      <c r="HB1070" s="32"/>
      <c r="HC1070" s="32"/>
      <c r="HD1070" s="32"/>
      <c r="HE1070" s="32"/>
      <c r="HF1070" s="32"/>
      <c r="HG1070" s="32"/>
      <c r="HH1070" s="32"/>
      <c r="HI1070" s="32"/>
      <c r="HJ1070" s="32"/>
      <c r="HK1070" s="32"/>
      <c r="HL1070" s="32"/>
      <c r="HM1070" s="32"/>
      <c r="HN1070" s="32"/>
      <c r="HO1070" s="32"/>
      <c r="HP1070" s="32"/>
      <c r="HQ1070" s="32"/>
      <c r="HR1070" s="32"/>
      <c r="HS1070" s="32"/>
      <c r="HT1070" s="32"/>
      <c r="HU1070" s="32"/>
      <c r="HV1070" s="32"/>
      <c r="HW1070" s="32"/>
      <c r="HX1070" s="32"/>
      <c r="HY1070" s="32"/>
      <c r="HZ1070" s="32"/>
      <c r="IA1070" s="32"/>
      <c r="IB1070" s="32"/>
      <c r="IC1070" s="32"/>
      <c r="ID1070" s="32"/>
      <c r="IE1070" s="32"/>
      <c r="IF1070" s="32"/>
      <c r="IG1070" s="32"/>
      <c r="IH1070" s="32"/>
      <c r="II1070" s="32"/>
      <c r="IJ1070" s="32"/>
      <c r="IK1070" s="32"/>
      <c r="IL1070" s="32"/>
      <c r="IM1070" s="32"/>
      <c r="IN1070" s="32"/>
      <c r="IO1070" s="32"/>
      <c r="IP1070" s="32"/>
      <c r="IQ1070" s="32"/>
      <c r="IR1070" s="32"/>
      <c r="IS1070" s="32"/>
      <c r="IT1070" s="32"/>
      <c r="IU1070" s="32"/>
    </row>
    <row r="1071" spans="1:255" ht="28.5">
      <c r="A1071" s="112">
        <v>44123</v>
      </c>
      <c r="B1071" s="24" t="s">
        <v>744</v>
      </c>
      <c r="C1071" s="113" t="s">
        <v>745</v>
      </c>
      <c r="D1071" s="24" t="s">
        <v>746</v>
      </c>
      <c r="E1071" s="114">
        <v>2993.45</v>
      </c>
      <c r="F1071" s="32"/>
      <c r="G1071" s="32"/>
      <c r="H1071" s="32"/>
      <c r="I1071" s="32"/>
      <c r="J1071" s="32"/>
      <c r="K1071" s="32"/>
      <c r="L1071" s="32"/>
      <c r="M1071" s="32"/>
      <c r="N1071" s="32"/>
      <c r="O1071" s="32"/>
      <c r="P1071" s="32"/>
      <c r="Q1071" s="32"/>
      <c r="R1071" s="32"/>
      <c r="S1071" s="32"/>
      <c r="T1071" s="32"/>
      <c r="U1071" s="32"/>
      <c r="V1071" s="32"/>
      <c r="W1071" s="32"/>
      <c r="X1071" s="32"/>
      <c r="Y1071" s="32"/>
      <c r="Z1071" s="32"/>
      <c r="AA1071" s="32"/>
      <c r="AB1071" s="32"/>
      <c r="AC1071" s="32"/>
      <c r="AD1071" s="32"/>
      <c r="AE1071" s="32"/>
      <c r="AF1071" s="32"/>
      <c r="AG1071" s="32"/>
      <c r="AH1071" s="32"/>
      <c r="AI1071" s="32"/>
      <c r="AJ1071" s="32"/>
      <c r="AK1071" s="32"/>
      <c r="AL1071" s="32"/>
      <c r="AM1071" s="32"/>
      <c r="AN1071" s="32"/>
      <c r="AO1071" s="32"/>
      <c r="AP1071" s="32"/>
      <c r="AQ1071" s="32"/>
      <c r="AR1071" s="32"/>
      <c r="AS1071" s="32"/>
      <c r="AT1071" s="32"/>
      <c r="AU1071" s="32"/>
      <c r="AV1071" s="32"/>
      <c r="AW1071" s="32"/>
      <c r="AX1071" s="32"/>
      <c r="AY1071" s="32"/>
      <c r="AZ1071" s="32"/>
      <c r="BA1071" s="32"/>
      <c r="BB1071" s="32"/>
      <c r="BC1071" s="32"/>
      <c r="BD1071" s="32"/>
      <c r="BE1071" s="32"/>
      <c r="BF1071" s="32"/>
      <c r="BG1071" s="32"/>
      <c r="BH1071" s="32"/>
      <c r="BI1071" s="32"/>
      <c r="BJ1071" s="32"/>
      <c r="BK1071" s="32"/>
      <c r="BL1071" s="32"/>
      <c r="BM1071" s="32"/>
      <c r="BN1071" s="32"/>
      <c r="BO1071" s="32"/>
      <c r="BP1071" s="32"/>
      <c r="BQ1071" s="32"/>
      <c r="BR1071" s="32"/>
      <c r="BS1071" s="32"/>
      <c r="BT1071" s="32"/>
      <c r="BU1071" s="32"/>
      <c r="BV1071" s="32"/>
      <c r="BW1071" s="32"/>
      <c r="BX1071" s="32"/>
      <c r="BY1071" s="32"/>
      <c r="BZ1071" s="32"/>
      <c r="CA1071" s="32"/>
      <c r="CB1071" s="32"/>
      <c r="CC1071" s="32"/>
      <c r="CD1071" s="32"/>
      <c r="CE1071" s="32"/>
      <c r="CF1071" s="32"/>
      <c r="CG1071" s="32"/>
      <c r="CH1071" s="32"/>
      <c r="CI1071" s="32"/>
      <c r="CJ1071" s="32"/>
      <c r="CK1071" s="32"/>
      <c r="CL1071" s="32"/>
      <c r="CM1071" s="32"/>
      <c r="CN1071" s="32"/>
      <c r="CO1071" s="32"/>
      <c r="CP1071" s="32"/>
      <c r="CQ1071" s="32"/>
      <c r="CR1071" s="32"/>
      <c r="CS1071" s="32"/>
      <c r="CT1071" s="32"/>
      <c r="CU1071" s="32"/>
      <c r="CV1071" s="32"/>
      <c r="CW1071" s="32"/>
      <c r="CX1071" s="32"/>
      <c r="CY1071" s="32"/>
      <c r="CZ1071" s="32"/>
      <c r="DA1071" s="32"/>
      <c r="DB1071" s="32"/>
      <c r="DC1071" s="32"/>
      <c r="DD1071" s="32"/>
      <c r="DE1071" s="32"/>
      <c r="DF1071" s="32"/>
      <c r="DG1071" s="32"/>
      <c r="DH1071" s="32"/>
      <c r="DI1071" s="32"/>
      <c r="DJ1071" s="32"/>
      <c r="DK1071" s="32"/>
      <c r="DL1071" s="32"/>
      <c r="DM1071" s="32"/>
      <c r="DN1071" s="32"/>
      <c r="DO1071" s="32"/>
      <c r="DP1071" s="32"/>
      <c r="DQ1071" s="32"/>
      <c r="DR1071" s="32"/>
      <c r="DS1071" s="32"/>
      <c r="DT1071" s="32"/>
      <c r="DU1071" s="32"/>
      <c r="DV1071" s="32"/>
      <c r="DW1071" s="32"/>
      <c r="DX1071" s="32"/>
      <c r="DY1071" s="32"/>
      <c r="DZ1071" s="32"/>
      <c r="EA1071" s="32"/>
      <c r="EB1071" s="32"/>
      <c r="EC1071" s="32"/>
      <c r="ED1071" s="32"/>
      <c r="EE1071" s="32"/>
      <c r="EF1071" s="32"/>
      <c r="EG1071" s="32"/>
      <c r="EH1071" s="32"/>
      <c r="EI1071" s="32"/>
      <c r="EJ1071" s="32"/>
      <c r="EK1071" s="32"/>
      <c r="EL1071" s="32"/>
      <c r="EM1071" s="32"/>
      <c r="EN1071" s="32"/>
      <c r="EO1071" s="32"/>
      <c r="EP1071" s="32"/>
      <c r="EQ1071" s="32"/>
      <c r="ER1071" s="32"/>
      <c r="ES1071" s="32"/>
      <c r="ET1071" s="32"/>
      <c r="EU1071" s="32"/>
      <c r="EV1071" s="32"/>
      <c r="EW1071" s="32"/>
      <c r="EX1071" s="32"/>
      <c r="EY1071" s="32"/>
      <c r="EZ1071" s="32"/>
      <c r="FA1071" s="32"/>
      <c r="FB1071" s="32"/>
      <c r="FC1071" s="32"/>
      <c r="FD1071" s="32"/>
      <c r="FE1071" s="32"/>
      <c r="FF1071" s="32"/>
      <c r="FG1071" s="32"/>
      <c r="FH1071" s="32"/>
      <c r="FI1071" s="32"/>
      <c r="FJ1071" s="32"/>
      <c r="FK1071" s="32"/>
      <c r="FL1071" s="32"/>
      <c r="FM1071" s="32"/>
      <c r="FN1071" s="32"/>
      <c r="FO1071" s="32"/>
      <c r="FP1071" s="32"/>
      <c r="FQ1071" s="32"/>
      <c r="FR1071" s="32"/>
      <c r="FS1071" s="32"/>
      <c r="FT1071" s="32"/>
      <c r="FU1071" s="32"/>
      <c r="FV1071" s="32"/>
      <c r="FW1071" s="32"/>
      <c r="FX1071" s="32"/>
      <c r="FY1071" s="32"/>
      <c r="FZ1071" s="32"/>
      <c r="GA1071" s="32"/>
      <c r="GB1071" s="32"/>
      <c r="GC1071" s="32"/>
      <c r="GD1071" s="32"/>
      <c r="GE1071" s="32"/>
      <c r="GF1071" s="32"/>
      <c r="GG1071" s="32"/>
      <c r="GH1071" s="32"/>
      <c r="GI1071" s="32"/>
      <c r="GJ1071" s="32"/>
      <c r="GK1071" s="32"/>
      <c r="GL1071" s="32"/>
      <c r="GM1071" s="32"/>
      <c r="GN1071" s="32"/>
      <c r="GO1071" s="32"/>
      <c r="GP1071" s="32"/>
      <c r="GQ1071" s="32"/>
      <c r="GR1071" s="32"/>
      <c r="GS1071" s="32"/>
      <c r="GT1071" s="32"/>
      <c r="GU1071" s="32"/>
      <c r="GV1071" s="32"/>
      <c r="GW1071" s="32"/>
      <c r="GX1071" s="32"/>
      <c r="GY1071" s="32"/>
      <c r="GZ1071" s="32"/>
      <c r="HA1071" s="32"/>
      <c r="HB1071" s="32"/>
      <c r="HC1071" s="32"/>
      <c r="HD1071" s="32"/>
      <c r="HE1071" s="32"/>
      <c r="HF1071" s="32"/>
      <c r="HG1071" s="32"/>
      <c r="HH1071" s="32"/>
      <c r="HI1071" s="32"/>
      <c r="HJ1071" s="32"/>
      <c r="HK1071" s="32"/>
      <c r="HL1071" s="32"/>
      <c r="HM1071" s="32"/>
      <c r="HN1071" s="32"/>
      <c r="HO1071" s="32"/>
      <c r="HP1071" s="32"/>
      <c r="HQ1071" s="32"/>
      <c r="HR1071" s="32"/>
      <c r="HS1071" s="32"/>
      <c r="HT1071" s="32"/>
      <c r="HU1071" s="32"/>
      <c r="HV1071" s="32"/>
      <c r="HW1071" s="32"/>
      <c r="HX1071" s="32"/>
      <c r="HY1071" s="32"/>
      <c r="HZ1071" s="32"/>
      <c r="IA1071" s="32"/>
      <c r="IB1071" s="32"/>
      <c r="IC1071" s="32"/>
      <c r="ID1071" s="32"/>
      <c r="IE1071" s="32"/>
      <c r="IF1071" s="32"/>
      <c r="IG1071" s="32"/>
      <c r="IH1071" s="32"/>
      <c r="II1071" s="32"/>
      <c r="IJ1071" s="32"/>
      <c r="IK1071" s="32"/>
      <c r="IL1071" s="32"/>
      <c r="IM1071" s="32"/>
      <c r="IN1071" s="32"/>
      <c r="IO1071" s="32"/>
      <c r="IP1071" s="32"/>
      <c r="IQ1071" s="32"/>
      <c r="IR1071" s="32"/>
      <c r="IS1071" s="32"/>
      <c r="IT1071" s="32"/>
      <c r="IU1071" s="32"/>
    </row>
    <row r="1072" spans="1:255" ht="15">
      <c r="A1072" s="112">
        <v>44126</v>
      </c>
      <c r="B1072" s="24" t="s">
        <v>747</v>
      </c>
      <c r="C1072" s="115"/>
      <c r="D1072" s="23"/>
      <c r="E1072" s="114">
        <v>157.55</v>
      </c>
      <c r="F1072" s="32"/>
      <c r="G1072" s="32"/>
      <c r="H1072" s="32"/>
      <c r="I1072" s="32"/>
      <c r="J1072" s="32"/>
      <c r="K1072" s="32"/>
      <c r="L1072" s="32"/>
      <c r="M1072" s="32"/>
      <c r="N1072" s="32"/>
      <c r="O1072" s="32"/>
      <c r="P1072" s="32"/>
      <c r="Q1072" s="32"/>
      <c r="R1072" s="32"/>
      <c r="S1072" s="32"/>
      <c r="T1072" s="32"/>
      <c r="U1072" s="32"/>
      <c r="V1072" s="32"/>
      <c r="W1072" s="32"/>
      <c r="X1072" s="32"/>
      <c r="Y1072" s="32"/>
      <c r="Z1072" s="32"/>
      <c r="AA1072" s="32"/>
      <c r="AB1072" s="32"/>
      <c r="AC1072" s="32"/>
      <c r="AD1072" s="32"/>
      <c r="AE1072" s="32"/>
      <c r="AF1072" s="32"/>
      <c r="AG1072" s="32"/>
      <c r="AH1072" s="32"/>
      <c r="AI1072" s="32"/>
      <c r="AJ1072" s="32"/>
      <c r="AK1072" s="32"/>
      <c r="AL1072" s="32"/>
      <c r="AM1072" s="32"/>
      <c r="AN1072" s="32"/>
      <c r="AO1072" s="32"/>
      <c r="AP1072" s="32"/>
      <c r="AQ1072" s="32"/>
      <c r="AR1072" s="32"/>
      <c r="AS1072" s="32"/>
      <c r="AT1072" s="32"/>
      <c r="AU1072" s="32"/>
      <c r="AV1072" s="32"/>
      <c r="AW1072" s="32"/>
      <c r="AX1072" s="32"/>
      <c r="AY1072" s="32"/>
      <c r="AZ1072" s="32"/>
      <c r="BA1072" s="32"/>
      <c r="BB1072" s="32"/>
      <c r="BC1072" s="32"/>
      <c r="BD1072" s="32"/>
      <c r="BE1072" s="32"/>
      <c r="BF1072" s="32"/>
      <c r="BG1072" s="32"/>
      <c r="BH1072" s="32"/>
      <c r="BI1072" s="32"/>
      <c r="BJ1072" s="32"/>
      <c r="BK1072" s="32"/>
      <c r="BL1072" s="32"/>
      <c r="BM1072" s="32"/>
      <c r="BN1072" s="32"/>
      <c r="BO1072" s="32"/>
      <c r="BP1072" s="32"/>
      <c r="BQ1072" s="32"/>
      <c r="BR1072" s="32"/>
      <c r="BS1072" s="32"/>
      <c r="BT1072" s="32"/>
      <c r="BU1072" s="32"/>
      <c r="BV1072" s="32"/>
      <c r="BW1072" s="32"/>
      <c r="BX1072" s="32"/>
      <c r="BY1072" s="32"/>
      <c r="BZ1072" s="32"/>
      <c r="CA1072" s="32"/>
      <c r="CB1072" s="32"/>
      <c r="CC1072" s="32"/>
      <c r="CD1072" s="32"/>
      <c r="CE1072" s="32"/>
      <c r="CF1072" s="32"/>
      <c r="CG1072" s="32"/>
      <c r="CH1072" s="32"/>
      <c r="CI1072" s="32"/>
      <c r="CJ1072" s="32"/>
      <c r="CK1072" s="32"/>
      <c r="CL1072" s="32"/>
      <c r="CM1072" s="32"/>
      <c r="CN1072" s="32"/>
      <c r="CO1072" s="32"/>
      <c r="CP1072" s="32"/>
      <c r="CQ1072" s="32"/>
      <c r="CR1072" s="32"/>
      <c r="CS1072" s="32"/>
      <c r="CT1072" s="32"/>
      <c r="CU1072" s="32"/>
      <c r="CV1072" s="32"/>
      <c r="CW1072" s="32"/>
      <c r="CX1072" s="32"/>
      <c r="CY1072" s="32"/>
      <c r="CZ1072" s="32"/>
      <c r="DA1072" s="32"/>
      <c r="DB1072" s="32"/>
      <c r="DC1072" s="32"/>
      <c r="DD1072" s="32"/>
      <c r="DE1072" s="32"/>
      <c r="DF1072" s="32"/>
      <c r="DG1072" s="32"/>
      <c r="DH1072" s="32"/>
      <c r="DI1072" s="32"/>
      <c r="DJ1072" s="32"/>
      <c r="DK1072" s="32"/>
      <c r="DL1072" s="32"/>
      <c r="DM1072" s="32"/>
      <c r="DN1072" s="32"/>
      <c r="DO1072" s="32"/>
      <c r="DP1072" s="32"/>
      <c r="DQ1072" s="32"/>
      <c r="DR1072" s="32"/>
      <c r="DS1072" s="32"/>
      <c r="DT1072" s="32"/>
      <c r="DU1072" s="32"/>
      <c r="DV1072" s="32"/>
      <c r="DW1072" s="32"/>
      <c r="DX1072" s="32"/>
      <c r="DY1072" s="32"/>
      <c r="DZ1072" s="32"/>
      <c r="EA1072" s="32"/>
      <c r="EB1072" s="32"/>
      <c r="EC1072" s="32"/>
      <c r="ED1072" s="32"/>
      <c r="EE1072" s="32"/>
      <c r="EF1072" s="32"/>
      <c r="EG1072" s="32"/>
      <c r="EH1072" s="32"/>
      <c r="EI1072" s="32"/>
      <c r="EJ1072" s="32"/>
      <c r="EK1072" s="32"/>
      <c r="EL1072" s="32"/>
      <c r="EM1072" s="32"/>
      <c r="EN1072" s="32"/>
      <c r="EO1072" s="32"/>
      <c r="EP1072" s="32"/>
      <c r="EQ1072" s="32"/>
      <c r="ER1072" s="32"/>
      <c r="ES1072" s="32"/>
      <c r="ET1072" s="32"/>
      <c r="EU1072" s="32"/>
      <c r="EV1072" s="32"/>
      <c r="EW1072" s="32"/>
      <c r="EX1072" s="32"/>
      <c r="EY1072" s="32"/>
      <c r="EZ1072" s="32"/>
      <c r="FA1072" s="32"/>
      <c r="FB1072" s="32"/>
      <c r="FC1072" s="32"/>
      <c r="FD1072" s="32"/>
      <c r="FE1072" s="32"/>
      <c r="FF1072" s="32"/>
      <c r="FG1072" s="32"/>
      <c r="FH1072" s="32"/>
      <c r="FI1072" s="32"/>
      <c r="FJ1072" s="32"/>
      <c r="FK1072" s="32"/>
      <c r="FL1072" s="32"/>
      <c r="FM1072" s="32"/>
      <c r="FN1072" s="32"/>
      <c r="FO1072" s="32"/>
      <c r="FP1072" s="32"/>
      <c r="FQ1072" s="32"/>
      <c r="FR1072" s="32"/>
      <c r="FS1072" s="32"/>
      <c r="FT1072" s="32"/>
      <c r="FU1072" s="32"/>
      <c r="FV1072" s="32"/>
      <c r="FW1072" s="32"/>
      <c r="FX1072" s="32"/>
      <c r="FY1072" s="32"/>
      <c r="FZ1072" s="32"/>
      <c r="GA1072" s="32"/>
      <c r="GB1072" s="32"/>
      <c r="GC1072" s="32"/>
      <c r="GD1072" s="32"/>
      <c r="GE1072" s="32"/>
      <c r="GF1072" s="32"/>
      <c r="GG1072" s="32"/>
      <c r="GH1072" s="32"/>
      <c r="GI1072" s="32"/>
      <c r="GJ1072" s="32"/>
      <c r="GK1072" s="32"/>
      <c r="GL1072" s="32"/>
      <c r="GM1072" s="32"/>
      <c r="GN1072" s="32"/>
      <c r="GO1072" s="32"/>
      <c r="GP1072" s="32"/>
      <c r="GQ1072" s="32"/>
      <c r="GR1072" s="32"/>
      <c r="GS1072" s="32"/>
      <c r="GT1072" s="32"/>
      <c r="GU1072" s="32"/>
      <c r="GV1072" s="32"/>
      <c r="GW1072" s="32"/>
      <c r="GX1072" s="32"/>
      <c r="GY1072" s="32"/>
      <c r="GZ1072" s="32"/>
      <c r="HA1072" s="32"/>
      <c r="HB1072" s="32"/>
      <c r="HC1072" s="32"/>
      <c r="HD1072" s="32"/>
      <c r="HE1072" s="32"/>
      <c r="HF1072" s="32"/>
      <c r="HG1072" s="32"/>
      <c r="HH1072" s="32"/>
      <c r="HI1072" s="32"/>
      <c r="HJ1072" s="32"/>
      <c r="HK1072" s="32"/>
      <c r="HL1072" s="32"/>
      <c r="HM1072" s="32"/>
      <c r="HN1072" s="32"/>
      <c r="HO1072" s="32"/>
      <c r="HP1072" s="32"/>
      <c r="HQ1072" s="32"/>
      <c r="HR1072" s="32"/>
      <c r="HS1072" s="32"/>
      <c r="HT1072" s="32"/>
      <c r="HU1072" s="32"/>
      <c r="HV1072" s="32"/>
      <c r="HW1072" s="32"/>
      <c r="HX1072" s="32"/>
      <c r="HY1072" s="32"/>
      <c r="HZ1072" s="32"/>
      <c r="IA1072" s="32"/>
      <c r="IB1072" s="32"/>
      <c r="IC1072" s="32"/>
      <c r="ID1072" s="32"/>
      <c r="IE1072" s="32"/>
      <c r="IF1072" s="32"/>
      <c r="IG1072" s="32"/>
      <c r="IH1072" s="32"/>
      <c r="II1072" s="32"/>
      <c r="IJ1072" s="32"/>
      <c r="IK1072" s="32"/>
      <c r="IL1072" s="32"/>
      <c r="IM1072" s="32"/>
      <c r="IN1072" s="32"/>
      <c r="IO1072" s="32"/>
      <c r="IP1072" s="32"/>
      <c r="IQ1072" s="32"/>
      <c r="IR1072" s="32"/>
      <c r="IS1072" s="32"/>
      <c r="IT1072" s="32"/>
      <c r="IU1072" s="32"/>
    </row>
    <row r="1073" spans="1:255" ht="30">
      <c r="A1073" s="27">
        <v>44175</v>
      </c>
      <c r="B1073" s="1" t="s">
        <v>104</v>
      </c>
      <c r="C1073" s="42" t="s">
        <v>105</v>
      </c>
      <c r="D1073" s="3" t="s">
        <v>106</v>
      </c>
      <c r="E1073" s="30">
        <f>E1074-E1069-E1070-E1071-E1072</f>
        <v>1822.700000000001</v>
      </c>
      <c r="F1073" s="32"/>
      <c r="G1073" s="32"/>
      <c r="H1073" s="32"/>
      <c r="I1073" s="32"/>
      <c r="J1073" s="32"/>
      <c r="K1073" s="32"/>
      <c r="L1073" s="32"/>
      <c r="M1073" s="32"/>
      <c r="N1073" s="32"/>
      <c r="O1073" s="32"/>
      <c r="P1073" s="32"/>
      <c r="Q1073" s="32"/>
      <c r="R1073" s="32"/>
      <c r="S1073" s="32"/>
      <c r="T1073" s="32"/>
      <c r="U1073" s="32"/>
      <c r="V1073" s="32"/>
      <c r="W1073" s="32"/>
      <c r="X1073" s="32"/>
      <c r="Y1073" s="32"/>
      <c r="Z1073" s="32"/>
      <c r="AA1073" s="32"/>
      <c r="AB1073" s="32"/>
      <c r="AC1073" s="32"/>
      <c r="AD1073" s="32"/>
      <c r="AE1073" s="32"/>
      <c r="AF1073" s="32"/>
      <c r="AG1073" s="32"/>
      <c r="AH1073" s="32"/>
      <c r="AI1073" s="32"/>
      <c r="AJ1073" s="32"/>
      <c r="AK1073" s="32"/>
      <c r="AL1073" s="32"/>
      <c r="AM1073" s="32"/>
      <c r="AN1073" s="32"/>
      <c r="AO1073" s="32"/>
      <c r="AP1073" s="32"/>
      <c r="AQ1073" s="32"/>
      <c r="AR1073" s="32"/>
      <c r="AS1073" s="32"/>
      <c r="AT1073" s="32"/>
      <c r="AU1073" s="32"/>
      <c r="AV1073" s="32"/>
      <c r="AW1073" s="32"/>
      <c r="AX1073" s="32"/>
      <c r="AY1073" s="32"/>
      <c r="AZ1073" s="32"/>
      <c r="BA1073" s="32"/>
      <c r="BB1073" s="32"/>
      <c r="BC1073" s="32"/>
      <c r="BD1073" s="32"/>
      <c r="BE1073" s="32"/>
      <c r="BF1073" s="32"/>
      <c r="BG1073" s="32"/>
      <c r="BH1073" s="32"/>
      <c r="BI1073" s="32"/>
      <c r="BJ1073" s="32"/>
      <c r="BK1073" s="32"/>
      <c r="BL1073" s="32"/>
      <c r="BM1073" s="32"/>
      <c r="BN1073" s="32"/>
      <c r="BO1073" s="32"/>
      <c r="BP1073" s="32"/>
      <c r="BQ1073" s="32"/>
      <c r="BR1073" s="32"/>
      <c r="BS1073" s="32"/>
      <c r="BT1073" s="32"/>
      <c r="BU1073" s="32"/>
      <c r="BV1073" s="32"/>
      <c r="BW1073" s="32"/>
      <c r="BX1073" s="32"/>
      <c r="BY1073" s="32"/>
      <c r="BZ1073" s="32"/>
      <c r="CA1073" s="32"/>
      <c r="CB1073" s="32"/>
      <c r="CC1073" s="32"/>
      <c r="CD1073" s="32"/>
      <c r="CE1073" s="32"/>
      <c r="CF1073" s="32"/>
      <c r="CG1073" s="32"/>
      <c r="CH1073" s="32"/>
      <c r="CI1073" s="32"/>
      <c r="CJ1073" s="32"/>
      <c r="CK1073" s="32"/>
      <c r="CL1073" s="32"/>
      <c r="CM1073" s="32"/>
      <c r="CN1073" s="32"/>
      <c r="CO1073" s="32"/>
      <c r="CP1073" s="32"/>
      <c r="CQ1073" s="32"/>
      <c r="CR1073" s="32"/>
      <c r="CS1073" s="32"/>
      <c r="CT1073" s="32"/>
      <c r="CU1073" s="32"/>
      <c r="CV1073" s="32"/>
      <c r="CW1073" s="32"/>
      <c r="CX1073" s="32"/>
      <c r="CY1073" s="32"/>
      <c r="CZ1073" s="32"/>
      <c r="DA1073" s="32"/>
      <c r="DB1073" s="32"/>
      <c r="DC1073" s="32"/>
      <c r="DD1073" s="32"/>
      <c r="DE1073" s="32"/>
      <c r="DF1073" s="32"/>
      <c r="DG1073" s="32"/>
      <c r="DH1073" s="32"/>
      <c r="DI1073" s="32"/>
      <c r="DJ1073" s="32"/>
      <c r="DK1073" s="32"/>
      <c r="DL1073" s="32"/>
      <c r="DM1073" s="32"/>
      <c r="DN1073" s="32"/>
      <c r="DO1073" s="32"/>
      <c r="DP1073" s="32"/>
      <c r="DQ1073" s="32"/>
      <c r="DR1073" s="32"/>
      <c r="DS1073" s="32"/>
      <c r="DT1073" s="32"/>
      <c r="DU1073" s="32"/>
      <c r="DV1073" s="32"/>
      <c r="DW1073" s="32"/>
      <c r="DX1073" s="32"/>
      <c r="DY1073" s="32"/>
      <c r="DZ1073" s="32"/>
      <c r="EA1073" s="32"/>
      <c r="EB1073" s="32"/>
      <c r="EC1073" s="32"/>
      <c r="ED1073" s="32"/>
      <c r="EE1073" s="32"/>
      <c r="EF1073" s="32"/>
      <c r="EG1073" s="32"/>
      <c r="EH1073" s="32"/>
      <c r="EI1073" s="32"/>
      <c r="EJ1073" s="32"/>
      <c r="EK1073" s="32"/>
      <c r="EL1073" s="32"/>
      <c r="EM1073" s="32"/>
      <c r="EN1073" s="32"/>
      <c r="EO1073" s="32"/>
      <c r="EP1073" s="32"/>
      <c r="EQ1073" s="32"/>
      <c r="ER1073" s="32"/>
      <c r="ES1073" s="32"/>
      <c r="ET1073" s="32"/>
      <c r="EU1073" s="32"/>
      <c r="EV1073" s="32"/>
      <c r="EW1073" s="32"/>
      <c r="EX1073" s="32"/>
      <c r="EY1073" s="32"/>
      <c r="EZ1073" s="32"/>
      <c r="FA1073" s="32"/>
      <c r="FB1073" s="32"/>
      <c r="FC1073" s="32"/>
      <c r="FD1073" s="32"/>
      <c r="FE1073" s="32"/>
      <c r="FF1073" s="32"/>
      <c r="FG1073" s="32"/>
      <c r="FH1073" s="32"/>
      <c r="FI1073" s="32"/>
      <c r="FJ1073" s="32"/>
      <c r="FK1073" s="32"/>
      <c r="FL1073" s="32"/>
      <c r="FM1073" s="32"/>
      <c r="FN1073" s="32"/>
      <c r="FO1073" s="32"/>
      <c r="FP1073" s="32"/>
      <c r="FQ1073" s="32"/>
      <c r="FR1073" s="32"/>
      <c r="FS1073" s="32"/>
      <c r="FT1073" s="32"/>
      <c r="FU1073" s="32"/>
      <c r="FV1073" s="32"/>
      <c r="FW1073" s="32"/>
      <c r="FX1073" s="32"/>
      <c r="FY1073" s="32"/>
      <c r="FZ1073" s="32"/>
      <c r="GA1073" s="32"/>
      <c r="GB1073" s="32"/>
      <c r="GC1073" s="32"/>
      <c r="GD1073" s="32"/>
      <c r="GE1073" s="32"/>
      <c r="GF1073" s="32"/>
      <c r="GG1073" s="32"/>
      <c r="GH1073" s="32"/>
      <c r="GI1073" s="32"/>
      <c r="GJ1073" s="32"/>
      <c r="GK1073" s="32"/>
      <c r="GL1073" s="32"/>
      <c r="GM1073" s="32"/>
      <c r="GN1073" s="32"/>
      <c r="GO1073" s="32"/>
      <c r="GP1073" s="32"/>
      <c r="GQ1073" s="32"/>
      <c r="GR1073" s="32"/>
      <c r="GS1073" s="32"/>
      <c r="GT1073" s="32"/>
      <c r="GU1073" s="32"/>
      <c r="GV1073" s="32"/>
      <c r="GW1073" s="32"/>
      <c r="GX1073" s="32"/>
      <c r="GY1073" s="32"/>
      <c r="GZ1073" s="32"/>
      <c r="HA1073" s="32"/>
      <c r="HB1073" s="32"/>
      <c r="HC1073" s="32"/>
      <c r="HD1073" s="32"/>
      <c r="HE1073" s="32"/>
      <c r="HF1073" s="32"/>
      <c r="HG1073" s="32"/>
      <c r="HH1073" s="32"/>
      <c r="HI1073" s="32"/>
      <c r="HJ1073" s="32"/>
      <c r="HK1073" s="32"/>
      <c r="HL1073" s="32"/>
      <c r="HM1073" s="32"/>
      <c r="HN1073" s="32"/>
      <c r="HO1073" s="32"/>
      <c r="HP1073" s="32"/>
      <c r="HQ1073" s="32"/>
      <c r="HR1073" s="32"/>
      <c r="HS1073" s="32"/>
      <c r="HT1073" s="32"/>
      <c r="HU1073" s="32"/>
      <c r="HV1073" s="32"/>
      <c r="HW1073" s="32"/>
      <c r="HX1073" s="32"/>
      <c r="HY1073" s="32"/>
      <c r="HZ1073" s="32"/>
      <c r="IA1073" s="32"/>
      <c r="IB1073" s="32"/>
      <c r="IC1073" s="32"/>
      <c r="ID1073" s="32"/>
      <c r="IE1073" s="32"/>
      <c r="IF1073" s="32"/>
      <c r="IG1073" s="32"/>
      <c r="IH1073" s="32"/>
      <c r="II1073" s="32"/>
      <c r="IJ1073" s="32"/>
      <c r="IK1073" s="32"/>
      <c r="IL1073" s="32"/>
      <c r="IM1073" s="32"/>
      <c r="IN1073" s="32"/>
      <c r="IO1073" s="32"/>
      <c r="IP1073" s="32"/>
      <c r="IQ1073" s="32"/>
      <c r="IR1073" s="32"/>
      <c r="IS1073" s="32"/>
      <c r="IT1073" s="32"/>
      <c r="IU1073" s="32"/>
    </row>
    <row r="1074" spans="1:255" ht="15.75">
      <c r="A1074" s="140" t="s">
        <v>20</v>
      </c>
      <c r="B1074" s="141"/>
      <c r="C1074" s="141"/>
      <c r="D1074" s="142"/>
      <c r="E1074" s="48">
        <v>8800</v>
      </c>
      <c r="F1074" s="32"/>
      <c r="G1074" s="111"/>
      <c r="H1074" s="32"/>
      <c r="I1074" s="32"/>
      <c r="J1074" s="32"/>
      <c r="K1074" s="32"/>
      <c r="L1074" s="32"/>
      <c r="M1074" s="32"/>
      <c r="N1074" s="32"/>
      <c r="O1074" s="32"/>
      <c r="P1074" s="32"/>
      <c r="Q1074" s="32"/>
      <c r="R1074" s="32"/>
      <c r="S1074" s="32"/>
      <c r="T1074" s="32"/>
      <c r="U1074" s="32"/>
      <c r="V1074" s="32"/>
      <c r="W1074" s="32"/>
      <c r="X1074" s="32"/>
      <c r="Y1074" s="32"/>
      <c r="Z1074" s="32"/>
      <c r="AA1074" s="32"/>
      <c r="AB1074" s="32"/>
      <c r="AC1074" s="32"/>
      <c r="AD1074" s="32"/>
      <c r="AE1074" s="32"/>
      <c r="AF1074" s="32"/>
      <c r="AG1074" s="32"/>
      <c r="AH1074" s="32"/>
      <c r="AI1074" s="32"/>
      <c r="AJ1074" s="32"/>
      <c r="AK1074" s="32"/>
      <c r="AL1074" s="32"/>
      <c r="AM1074" s="32"/>
      <c r="AN1074" s="32"/>
      <c r="AO1074" s="32"/>
      <c r="AP1074" s="32"/>
      <c r="AQ1074" s="32"/>
      <c r="AR1074" s="32"/>
      <c r="AS1074" s="32"/>
      <c r="AT1074" s="32"/>
      <c r="AU1074" s="32"/>
      <c r="AV1074" s="32"/>
      <c r="AW1074" s="32"/>
      <c r="AX1074" s="32"/>
      <c r="AY1074" s="32"/>
      <c r="AZ1074" s="32"/>
      <c r="BA1074" s="32"/>
      <c r="BB1074" s="32"/>
      <c r="BC1074" s="32"/>
      <c r="BD1074" s="32"/>
      <c r="BE1074" s="32"/>
      <c r="BF1074" s="32"/>
      <c r="BG1074" s="32"/>
      <c r="BH1074" s="32"/>
      <c r="BI1074" s="32"/>
      <c r="BJ1074" s="32"/>
      <c r="BK1074" s="32"/>
      <c r="BL1074" s="32"/>
      <c r="BM1074" s="32"/>
      <c r="BN1074" s="32"/>
      <c r="BO1074" s="32"/>
      <c r="BP1074" s="32"/>
      <c r="BQ1074" s="32"/>
      <c r="BR1074" s="32"/>
      <c r="BS1074" s="32"/>
      <c r="BT1074" s="32"/>
      <c r="BU1074" s="32"/>
      <c r="BV1074" s="32"/>
      <c r="BW1074" s="32"/>
      <c r="BX1074" s="32"/>
      <c r="BY1074" s="32"/>
      <c r="BZ1074" s="32"/>
      <c r="CA1074" s="32"/>
      <c r="CB1074" s="32"/>
      <c r="CC1074" s="32"/>
      <c r="CD1074" s="32"/>
      <c r="CE1074" s="32"/>
      <c r="CF1074" s="32"/>
      <c r="CG1074" s="32"/>
      <c r="CH1074" s="32"/>
      <c r="CI1074" s="32"/>
      <c r="CJ1074" s="32"/>
      <c r="CK1074" s="32"/>
      <c r="CL1074" s="32"/>
      <c r="CM1074" s="32"/>
      <c r="CN1074" s="32"/>
      <c r="CO1074" s="32"/>
      <c r="CP1074" s="32"/>
      <c r="CQ1074" s="32"/>
      <c r="CR1074" s="32"/>
      <c r="CS1074" s="32"/>
      <c r="CT1074" s="32"/>
      <c r="CU1074" s="32"/>
      <c r="CV1074" s="32"/>
      <c r="CW1074" s="32"/>
      <c r="CX1074" s="32"/>
      <c r="CY1074" s="32"/>
      <c r="CZ1074" s="32"/>
      <c r="DA1074" s="32"/>
      <c r="DB1074" s="32"/>
      <c r="DC1074" s="32"/>
      <c r="DD1074" s="32"/>
      <c r="DE1074" s="32"/>
      <c r="DF1074" s="32"/>
      <c r="DG1074" s="32"/>
      <c r="DH1074" s="32"/>
      <c r="DI1074" s="32"/>
      <c r="DJ1074" s="32"/>
      <c r="DK1074" s="32"/>
      <c r="DL1074" s="32"/>
      <c r="DM1074" s="32"/>
      <c r="DN1074" s="32"/>
      <c r="DO1074" s="32"/>
      <c r="DP1074" s="32"/>
      <c r="DQ1074" s="32"/>
      <c r="DR1074" s="32"/>
      <c r="DS1074" s="32"/>
      <c r="DT1074" s="32"/>
      <c r="DU1074" s="32"/>
      <c r="DV1074" s="32"/>
      <c r="DW1074" s="32"/>
      <c r="DX1074" s="32"/>
      <c r="DY1074" s="32"/>
      <c r="DZ1074" s="32"/>
      <c r="EA1074" s="32"/>
      <c r="EB1074" s="32"/>
      <c r="EC1074" s="32"/>
      <c r="ED1074" s="32"/>
      <c r="EE1074" s="32"/>
      <c r="EF1074" s="32"/>
      <c r="EG1074" s="32"/>
      <c r="EH1074" s="32"/>
      <c r="EI1074" s="32"/>
      <c r="EJ1074" s="32"/>
      <c r="EK1074" s="32"/>
      <c r="EL1074" s="32"/>
      <c r="EM1074" s="32"/>
      <c r="EN1074" s="32"/>
      <c r="EO1074" s="32"/>
      <c r="EP1074" s="32"/>
      <c r="EQ1074" s="32"/>
      <c r="ER1074" s="32"/>
      <c r="ES1074" s="32"/>
      <c r="ET1074" s="32"/>
      <c r="EU1074" s="32"/>
      <c r="EV1074" s="32"/>
      <c r="EW1074" s="32"/>
      <c r="EX1074" s="32"/>
      <c r="EY1074" s="32"/>
      <c r="EZ1074" s="32"/>
      <c r="FA1074" s="32"/>
      <c r="FB1074" s="32"/>
      <c r="FC1074" s="32"/>
      <c r="FD1074" s="32"/>
      <c r="FE1074" s="32"/>
      <c r="FF1074" s="32"/>
      <c r="FG1074" s="32"/>
      <c r="FH1074" s="32"/>
      <c r="FI1074" s="32"/>
      <c r="FJ1074" s="32"/>
      <c r="FK1074" s="32"/>
      <c r="FL1074" s="32"/>
      <c r="FM1074" s="32"/>
      <c r="FN1074" s="32"/>
      <c r="FO1074" s="32"/>
      <c r="FP1074" s="32"/>
      <c r="FQ1074" s="32"/>
      <c r="FR1074" s="32"/>
      <c r="FS1074" s="32"/>
      <c r="FT1074" s="32"/>
      <c r="FU1074" s="32"/>
      <c r="FV1074" s="32"/>
      <c r="FW1074" s="32"/>
      <c r="FX1074" s="32"/>
      <c r="FY1074" s="32"/>
      <c r="FZ1074" s="32"/>
      <c r="GA1074" s="32"/>
      <c r="GB1074" s="32"/>
      <c r="GC1074" s="32"/>
      <c r="GD1074" s="32"/>
      <c r="GE1074" s="32"/>
      <c r="GF1074" s="32"/>
      <c r="GG1074" s="32"/>
      <c r="GH1074" s="32"/>
      <c r="GI1074" s="32"/>
      <c r="GJ1074" s="32"/>
      <c r="GK1074" s="32"/>
      <c r="GL1074" s="32"/>
      <c r="GM1074" s="32"/>
      <c r="GN1074" s="32"/>
      <c r="GO1074" s="32"/>
      <c r="GP1074" s="32"/>
      <c r="GQ1074" s="32"/>
      <c r="GR1074" s="32"/>
      <c r="GS1074" s="32"/>
      <c r="GT1074" s="32"/>
      <c r="GU1074" s="32"/>
      <c r="GV1074" s="32"/>
      <c r="GW1074" s="32"/>
      <c r="GX1074" s="32"/>
      <c r="GY1074" s="32"/>
      <c r="GZ1074" s="32"/>
      <c r="HA1074" s="32"/>
      <c r="HB1074" s="32"/>
      <c r="HC1074" s="32"/>
      <c r="HD1074" s="32"/>
      <c r="HE1074" s="32"/>
      <c r="HF1074" s="32"/>
      <c r="HG1074" s="32"/>
      <c r="HH1074" s="32"/>
      <c r="HI1074" s="32"/>
      <c r="HJ1074" s="32"/>
      <c r="HK1074" s="32"/>
      <c r="HL1074" s="32"/>
      <c r="HM1074" s="32"/>
      <c r="HN1074" s="32"/>
      <c r="HO1074" s="32"/>
      <c r="HP1074" s="32"/>
      <c r="HQ1074" s="32"/>
      <c r="HR1074" s="32"/>
      <c r="HS1074" s="32"/>
      <c r="HT1074" s="32"/>
      <c r="HU1074" s="32"/>
      <c r="HV1074" s="32"/>
      <c r="HW1074" s="32"/>
      <c r="HX1074" s="32"/>
      <c r="HY1074" s="32"/>
      <c r="HZ1074" s="32"/>
      <c r="IA1074" s="32"/>
      <c r="IB1074" s="32"/>
      <c r="IC1074" s="32"/>
      <c r="ID1074" s="32"/>
      <c r="IE1074" s="32"/>
      <c r="IF1074" s="32"/>
      <c r="IG1074" s="32"/>
      <c r="IH1074" s="32"/>
      <c r="II1074" s="32"/>
      <c r="IJ1074" s="32"/>
      <c r="IK1074" s="32"/>
      <c r="IL1074" s="32"/>
      <c r="IM1074" s="32"/>
      <c r="IN1074" s="32"/>
      <c r="IO1074" s="32"/>
      <c r="IP1074" s="32"/>
      <c r="IQ1074" s="32"/>
      <c r="IR1074" s="32"/>
      <c r="IS1074" s="32"/>
      <c r="IT1074" s="32"/>
      <c r="IU1074" s="32"/>
    </row>
    <row r="1077" ht="15.75">
      <c r="A1077" s="34"/>
    </row>
    <row r="1079" spans="1:5" ht="16.5" thickBot="1">
      <c r="A1079" s="151" t="s">
        <v>961</v>
      </c>
      <c r="B1079" s="151"/>
      <c r="C1079" s="151"/>
      <c r="D1079" s="151"/>
      <c r="E1079" s="151"/>
    </row>
    <row r="1080" spans="1:255" ht="16.5" thickTop="1">
      <c r="A1080" s="145" t="s">
        <v>0</v>
      </c>
      <c r="B1080" s="145"/>
      <c r="C1080" s="145"/>
      <c r="D1080" s="145"/>
      <c r="E1080" s="145"/>
      <c r="F1080" s="32"/>
      <c r="G1080" s="32"/>
      <c r="H1080" s="32"/>
      <c r="I1080" s="32"/>
      <c r="J1080" s="32"/>
      <c r="K1080" s="32"/>
      <c r="L1080" s="32"/>
      <c r="M1080" s="32"/>
      <c r="N1080" s="32"/>
      <c r="O1080" s="32"/>
      <c r="P1080" s="32"/>
      <c r="Q1080" s="32"/>
      <c r="R1080" s="32"/>
      <c r="S1080" s="32"/>
      <c r="T1080" s="32"/>
      <c r="U1080" s="32"/>
      <c r="V1080" s="32"/>
      <c r="W1080" s="32"/>
      <c r="X1080" s="32"/>
      <c r="Y1080" s="32"/>
      <c r="Z1080" s="32"/>
      <c r="AA1080" s="32"/>
      <c r="AB1080" s="32"/>
      <c r="AC1080" s="32"/>
      <c r="AD1080" s="32"/>
      <c r="AE1080" s="32"/>
      <c r="AF1080" s="32"/>
      <c r="AG1080" s="32"/>
      <c r="AH1080" s="32"/>
      <c r="AI1080" s="32"/>
      <c r="AJ1080" s="32"/>
      <c r="AK1080" s="32"/>
      <c r="AL1080" s="32"/>
      <c r="AM1080" s="32"/>
      <c r="AN1080" s="32"/>
      <c r="AO1080" s="32"/>
      <c r="AP1080" s="32"/>
      <c r="AQ1080" s="32"/>
      <c r="AR1080" s="32"/>
      <c r="AS1080" s="32"/>
      <c r="AT1080" s="32"/>
      <c r="AU1080" s="32"/>
      <c r="AV1080" s="32"/>
      <c r="AW1080" s="32"/>
      <c r="AX1080" s="32"/>
      <c r="AY1080" s="32"/>
      <c r="AZ1080" s="32"/>
      <c r="BA1080" s="32"/>
      <c r="BB1080" s="32"/>
      <c r="BC1080" s="32"/>
      <c r="BD1080" s="32"/>
      <c r="BE1080" s="32"/>
      <c r="BF1080" s="32"/>
      <c r="BG1080" s="32"/>
      <c r="BH1080" s="32"/>
      <c r="BI1080" s="32"/>
      <c r="BJ1080" s="32"/>
      <c r="BK1080" s="32"/>
      <c r="BL1080" s="32"/>
      <c r="BM1080" s="32"/>
      <c r="BN1080" s="32"/>
      <c r="BO1080" s="32"/>
      <c r="BP1080" s="32"/>
      <c r="BQ1080" s="32"/>
      <c r="BR1080" s="32"/>
      <c r="BS1080" s="32"/>
      <c r="BT1080" s="32"/>
      <c r="BU1080" s="32"/>
      <c r="BV1080" s="32"/>
      <c r="BW1080" s="32"/>
      <c r="BX1080" s="32"/>
      <c r="BY1080" s="32"/>
      <c r="BZ1080" s="32"/>
      <c r="CA1080" s="32"/>
      <c r="CB1080" s="32"/>
      <c r="CC1080" s="32"/>
      <c r="CD1080" s="32"/>
      <c r="CE1080" s="32"/>
      <c r="CF1080" s="32"/>
      <c r="CG1080" s="32"/>
      <c r="CH1080" s="32"/>
      <c r="CI1080" s="32"/>
      <c r="CJ1080" s="32"/>
      <c r="CK1080" s="32"/>
      <c r="CL1080" s="32"/>
      <c r="CM1080" s="32"/>
      <c r="CN1080" s="32"/>
      <c r="CO1080" s="32"/>
      <c r="CP1080" s="32"/>
      <c r="CQ1080" s="32"/>
      <c r="CR1080" s="32"/>
      <c r="CS1080" s="32"/>
      <c r="CT1080" s="32"/>
      <c r="CU1080" s="32"/>
      <c r="CV1080" s="32"/>
      <c r="CW1080" s="32"/>
      <c r="CX1080" s="32"/>
      <c r="CY1080" s="32"/>
      <c r="CZ1080" s="32"/>
      <c r="DA1080" s="32"/>
      <c r="DB1080" s="32"/>
      <c r="DC1080" s="32"/>
      <c r="DD1080" s="32"/>
      <c r="DE1080" s="32"/>
      <c r="DF1080" s="32"/>
      <c r="DG1080" s="32"/>
      <c r="DH1080" s="32"/>
      <c r="DI1080" s="32"/>
      <c r="DJ1080" s="32"/>
      <c r="DK1080" s="32"/>
      <c r="DL1080" s="32"/>
      <c r="DM1080" s="32"/>
      <c r="DN1080" s="32"/>
      <c r="DO1080" s="32"/>
      <c r="DP1080" s="32"/>
      <c r="DQ1080" s="32"/>
      <c r="DR1080" s="32"/>
      <c r="DS1080" s="32"/>
      <c r="DT1080" s="32"/>
      <c r="DU1080" s="32"/>
      <c r="DV1080" s="32"/>
      <c r="DW1080" s="32"/>
      <c r="DX1080" s="32"/>
      <c r="DY1080" s="32"/>
      <c r="DZ1080" s="32"/>
      <c r="EA1080" s="32"/>
      <c r="EB1080" s="32"/>
      <c r="EC1080" s="32"/>
      <c r="ED1080" s="32"/>
      <c r="EE1080" s="32"/>
      <c r="EF1080" s="32"/>
      <c r="EG1080" s="32"/>
      <c r="EH1080" s="32"/>
      <c r="EI1080" s="32"/>
      <c r="EJ1080" s="32"/>
      <c r="EK1080" s="32"/>
      <c r="EL1080" s="32"/>
      <c r="EM1080" s="32"/>
      <c r="EN1080" s="32"/>
      <c r="EO1080" s="32"/>
      <c r="EP1080" s="32"/>
      <c r="EQ1080" s="32"/>
      <c r="ER1080" s="32"/>
      <c r="ES1080" s="32"/>
      <c r="ET1080" s="32"/>
      <c r="EU1080" s="32"/>
      <c r="EV1080" s="32"/>
      <c r="EW1080" s="32"/>
      <c r="EX1080" s="32"/>
      <c r="EY1080" s="32"/>
      <c r="EZ1080" s="32"/>
      <c r="FA1080" s="32"/>
      <c r="FB1080" s="32"/>
      <c r="FC1080" s="32"/>
      <c r="FD1080" s="32"/>
      <c r="FE1080" s="32"/>
      <c r="FF1080" s="32"/>
      <c r="FG1080" s="32"/>
      <c r="FH1080" s="32"/>
      <c r="FI1080" s="32"/>
      <c r="FJ1080" s="32"/>
      <c r="FK1080" s="32"/>
      <c r="FL1080" s="32"/>
      <c r="FM1080" s="32"/>
      <c r="FN1080" s="32"/>
      <c r="FO1080" s="32"/>
      <c r="FP1080" s="32"/>
      <c r="FQ1080" s="32"/>
      <c r="FR1080" s="32"/>
      <c r="FS1080" s="32"/>
      <c r="FT1080" s="32"/>
      <c r="FU1080" s="32"/>
      <c r="FV1080" s="32"/>
      <c r="FW1080" s="32"/>
      <c r="FX1080" s="32"/>
      <c r="FY1080" s="32"/>
      <c r="FZ1080" s="32"/>
      <c r="GA1080" s="32"/>
      <c r="GB1080" s="32"/>
      <c r="GC1080" s="32"/>
      <c r="GD1080" s="32"/>
      <c r="GE1080" s="32"/>
      <c r="GF1080" s="32"/>
      <c r="GG1080" s="32"/>
      <c r="GH1080" s="32"/>
      <c r="GI1080" s="32"/>
      <c r="GJ1080" s="32"/>
      <c r="GK1080" s="32"/>
      <c r="GL1080" s="32"/>
      <c r="GM1080" s="32"/>
      <c r="GN1080" s="32"/>
      <c r="GO1080" s="32"/>
      <c r="GP1080" s="32"/>
      <c r="GQ1080" s="32"/>
      <c r="GR1080" s="32"/>
      <c r="GS1080" s="32"/>
      <c r="GT1080" s="32"/>
      <c r="GU1080" s="32"/>
      <c r="GV1080" s="32"/>
      <c r="GW1080" s="32"/>
      <c r="GX1080" s="32"/>
      <c r="GY1080" s="32"/>
      <c r="GZ1080" s="32"/>
      <c r="HA1080" s="32"/>
      <c r="HB1080" s="32"/>
      <c r="HC1080" s="32"/>
      <c r="HD1080" s="32"/>
      <c r="HE1080" s="32"/>
      <c r="HF1080" s="32"/>
      <c r="HG1080" s="32"/>
      <c r="HH1080" s="32"/>
      <c r="HI1080" s="32"/>
      <c r="HJ1080" s="32"/>
      <c r="HK1080" s="32"/>
      <c r="HL1080" s="32"/>
      <c r="HM1080" s="32"/>
      <c r="HN1080" s="32"/>
      <c r="HO1080" s="32"/>
      <c r="HP1080" s="32"/>
      <c r="HQ1080" s="32"/>
      <c r="HR1080" s="32"/>
      <c r="HS1080" s="32"/>
      <c r="HT1080" s="32"/>
      <c r="HU1080" s="32"/>
      <c r="HV1080" s="32"/>
      <c r="HW1080" s="32"/>
      <c r="HX1080" s="32"/>
      <c r="HY1080" s="32"/>
      <c r="HZ1080" s="32"/>
      <c r="IA1080" s="32"/>
      <c r="IB1080" s="32"/>
      <c r="IC1080" s="32"/>
      <c r="ID1080" s="32"/>
      <c r="IE1080" s="32"/>
      <c r="IF1080" s="32"/>
      <c r="IG1080" s="32"/>
      <c r="IH1080" s="32"/>
      <c r="II1080" s="32"/>
      <c r="IJ1080" s="32"/>
      <c r="IK1080" s="32"/>
      <c r="IL1080" s="32"/>
      <c r="IM1080" s="32"/>
      <c r="IN1080" s="32"/>
      <c r="IO1080" s="32"/>
      <c r="IP1080" s="32"/>
      <c r="IQ1080" s="32"/>
      <c r="IR1080" s="32"/>
      <c r="IS1080" s="32"/>
      <c r="IT1080" s="32"/>
      <c r="IU1080" s="32"/>
    </row>
    <row r="1082" spans="1:255" s="60" customFormat="1" ht="29.25" customHeight="1">
      <c r="A1082" s="144" t="s">
        <v>561</v>
      </c>
      <c r="B1082" s="144"/>
      <c r="C1082" s="144"/>
      <c r="D1082" s="144"/>
      <c r="E1082" s="144"/>
      <c r="F1082" s="46"/>
      <c r="G1082" s="46"/>
      <c r="H1082" s="46"/>
      <c r="I1082" s="46"/>
      <c r="J1082" s="46"/>
      <c r="K1082" s="46"/>
      <c r="L1082" s="46"/>
      <c r="M1082" s="46"/>
      <c r="N1082" s="46"/>
      <c r="O1082" s="46"/>
      <c r="P1082" s="46"/>
      <c r="Q1082" s="46"/>
      <c r="R1082" s="46"/>
      <c r="S1082" s="46"/>
      <c r="T1082" s="46"/>
      <c r="U1082" s="46"/>
      <c r="V1082" s="46"/>
      <c r="W1082" s="46"/>
      <c r="X1082" s="46"/>
      <c r="Y1082" s="46"/>
      <c r="Z1082" s="46"/>
      <c r="AA1082" s="46"/>
      <c r="AB1082" s="46"/>
      <c r="AC1082" s="46"/>
      <c r="AD1082" s="46"/>
      <c r="AE1082" s="46"/>
      <c r="AF1082" s="46"/>
      <c r="AG1082" s="46"/>
      <c r="AH1082" s="46"/>
      <c r="AI1082" s="46"/>
      <c r="AJ1082" s="46"/>
      <c r="AK1082" s="46"/>
      <c r="AL1082" s="46"/>
      <c r="AM1082" s="46"/>
      <c r="AN1082" s="46"/>
      <c r="AO1082" s="46"/>
      <c r="AP1082" s="46"/>
      <c r="AQ1082" s="46"/>
      <c r="AR1082" s="46"/>
      <c r="AS1082" s="46"/>
      <c r="AT1082" s="46"/>
      <c r="AU1082" s="46"/>
      <c r="AV1082" s="46"/>
      <c r="AW1082" s="46"/>
      <c r="AX1082" s="46"/>
      <c r="AY1082" s="46"/>
      <c r="AZ1082" s="46"/>
      <c r="BA1082" s="46"/>
      <c r="BB1082" s="46"/>
      <c r="BC1082" s="46"/>
      <c r="BD1082" s="46"/>
      <c r="BE1082" s="46"/>
      <c r="BF1082" s="46"/>
      <c r="BG1082" s="46"/>
      <c r="BH1082" s="46"/>
      <c r="BI1082" s="46"/>
      <c r="BJ1082" s="46"/>
      <c r="BK1082" s="46"/>
      <c r="BL1082" s="46"/>
      <c r="BM1082" s="46"/>
      <c r="BN1082" s="46"/>
      <c r="BO1082" s="46"/>
      <c r="BP1082" s="46"/>
      <c r="BQ1082" s="46"/>
      <c r="BR1082" s="46"/>
      <c r="BS1082" s="46"/>
      <c r="BT1082" s="46"/>
      <c r="BU1082" s="46"/>
      <c r="BV1082" s="46"/>
      <c r="BW1082" s="46"/>
      <c r="BX1082" s="46"/>
      <c r="BY1082" s="46"/>
      <c r="BZ1082" s="46"/>
      <c r="CA1082" s="46"/>
      <c r="CB1082" s="46"/>
      <c r="CC1082" s="46"/>
      <c r="CD1082" s="46"/>
      <c r="CE1082" s="46"/>
      <c r="CF1082" s="46"/>
      <c r="CG1082" s="46"/>
      <c r="CH1082" s="46"/>
      <c r="CI1082" s="46"/>
      <c r="CJ1082" s="46"/>
      <c r="CK1082" s="46"/>
      <c r="CL1082" s="46"/>
      <c r="CM1082" s="46"/>
      <c r="CN1082" s="46"/>
      <c r="CO1082" s="46"/>
      <c r="CP1082" s="46"/>
      <c r="CQ1082" s="46"/>
      <c r="CR1082" s="46"/>
      <c r="CS1082" s="46"/>
      <c r="CT1082" s="46"/>
      <c r="CU1082" s="46"/>
      <c r="CV1082" s="46"/>
      <c r="CW1082" s="46"/>
      <c r="CX1082" s="46"/>
      <c r="CY1082" s="46"/>
      <c r="CZ1082" s="46"/>
      <c r="DA1082" s="46"/>
      <c r="DB1082" s="46"/>
      <c r="DC1082" s="46"/>
      <c r="DD1082" s="46"/>
      <c r="DE1082" s="46"/>
      <c r="DF1082" s="46"/>
      <c r="DG1082" s="46"/>
      <c r="DH1082" s="46"/>
      <c r="DI1082" s="46"/>
      <c r="DJ1082" s="46"/>
      <c r="DK1082" s="46"/>
      <c r="DL1082" s="46"/>
      <c r="DM1082" s="46"/>
      <c r="DN1082" s="46"/>
      <c r="DO1082" s="46"/>
      <c r="DP1082" s="46"/>
      <c r="DQ1082" s="46"/>
      <c r="DR1082" s="46"/>
      <c r="DS1082" s="46"/>
      <c r="DT1082" s="46"/>
      <c r="DU1082" s="46"/>
      <c r="DV1082" s="46"/>
      <c r="DW1082" s="46"/>
      <c r="DX1082" s="46"/>
      <c r="DY1082" s="46"/>
      <c r="DZ1082" s="46"/>
      <c r="EA1082" s="46"/>
      <c r="EB1082" s="46"/>
      <c r="EC1082" s="46"/>
      <c r="ED1082" s="46"/>
      <c r="EE1082" s="46"/>
      <c r="EF1082" s="46"/>
      <c r="EG1082" s="46"/>
      <c r="EH1082" s="46"/>
      <c r="EI1082" s="46"/>
      <c r="EJ1082" s="46"/>
      <c r="EK1082" s="46"/>
      <c r="EL1082" s="46"/>
      <c r="EM1082" s="46"/>
      <c r="EN1082" s="46"/>
      <c r="EO1082" s="46"/>
      <c r="EP1082" s="46"/>
      <c r="EQ1082" s="46"/>
      <c r="ER1082" s="46"/>
      <c r="ES1082" s="46"/>
      <c r="ET1082" s="46"/>
      <c r="EU1082" s="46"/>
      <c r="EV1082" s="46"/>
      <c r="EW1082" s="46"/>
      <c r="EX1082" s="46"/>
      <c r="EY1082" s="46"/>
      <c r="EZ1082" s="46"/>
      <c r="FA1082" s="46"/>
      <c r="FB1082" s="46"/>
      <c r="FC1082" s="46"/>
      <c r="FD1082" s="46"/>
      <c r="FE1082" s="46"/>
      <c r="FF1082" s="46"/>
      <c r="FG1082" s="46"/>
      <c r="FH1082" s="46"/>
      <c r="FI1082" s="46"/>
      <c r="FJ1082" s="46"/>
      <c r="FK1082" s="46"/>
      <c r="FL1082" s="46"/>
      <c r="FM1082" s="46"/>
      <c r="FN1082" s="46"/>
      <c r="FO1082" s="46"/>
      <c r="FP1082" s="46"/>
      <c r="FQ1082" s="46"/>
      <c r="FR1082" s="46"/>
      <c r="FS1082" s="46"/>
      <c r="FT1082" s="46"/>
      <c r="FU1082" s="46"/>
      <c r="FV1082" s="46"/>
      <c r="FW1082" s="46"/>
      <c r="FX1082" s="46"/>
      <c r="FY1082" s="46"/>
      <c r="FZ1082" s="46"/>
      <c r="GA1082" s="46"/>
      <c r="GB1082" s="46"/>
      <c r="GC1082" s="46"/>
      <c r="GD1082" s="46"/>
      <c r="GE1082" s="46"/>
      <c r="GF1082" s="46"/>
      <c r="GG1082" s="46"/>
      <c r="GH1082" s="46"/>
      <c r="GI1082" s="46"/>
      <c r="GJ1082" s="46"/>
      <c r="GK1082" s="46"/>
      <c r="GL1082" s="46"/>
      <c r="GM1082" s="46"/>
      <c r="GN1082" s="46"/>
      <c r="GO1082" s="46"/>
      <c r="GP1082" s="46"/>
      <c r="GQ1082" s="46"/>
      <c r="GR1082" s="46"/>
      <c r="GS1082" s="46"/>
      <c r="GT1082" s="46"/>
      <c r="GU1082" s="46"/>
      <c r="GV1082" s="46"/>
      <c r="GW1082" s="46"/>
      <c r="GX1082" s="46"/>
      <c r="GY1082" s="46"/>
      <c r="GZ1082" s="46"/>
      <c r="HA1082" s="46"/>
      <c r="HB1082" s="46"/>
      <c r="HC1082" s="46"/>
      <c r="HD1082" s="46"/>
      <c r="HE1082" s="46"/>
      <c r="HF1082" s="46"/>
      <c r="HG1082" s="46"/>
      <c r="HH1082" s="46"/>
      <c r="HI1082" s="46"/>
      <c r="HJ1082" s="46"/>
      <c r="HK1082" s="46"/>
      <c r="HL1082" s="46"/>
      <c r="HM1082" s="46"/>
      <c r="HN1082" s="46"/>
      <c r="HO1082" s="46"/>
      <c r="HP1082" s="46"/>
      <c r="HQ1082" s="46"/>
      <c r="HR1082" s="46"/>
      <c r="HS1082" s="46"/>
      <c r="HT1082" s="46"/>
      <c r="HU1082" s="46"/>
      <c r="HV1082" s="46"/>
      <c r="HW1082" s="46"/>
      <c r="HX1082" s="46"/>
      <c r="HY1082" s="46"/>
      <c r="HZ1082" s="46"/>
      <c r="IA1082" s="46"/>
      <c r="IB1082" s="46"/>
      <c r="IC1082" s="46"/>
      <c r="ID1082" s="46"/>
      <c r="IE1082" s="46"/>
      <c r="IF1082" s="46"/>
      <c r="IG1082" s="46"/>
      <c r="IH1082" s="46"/>
      <c r="II1082" s="46"/>
      <c r="IJ1082" s="46"/>
      <c r="IK1082" s="46"/>
      <c r="IL1082" s="46"/>
      <c r="IM1082" s="46"/>
      <c r="IN1082" s="46"/>
      <c r="IO1082" s="46"/>
      <c r="IP1082" s="46"/>
      <c r="IQ1082" s="46"/>
      <c r="IR1082" s="46"/>
      <c r="IS1082" s="46"/>
      <c r="IT1082" s="46"/>
      <c r="IU1082" s="46"/>
    </row>
    <row r="1083" spans="1:5" ht="15.75">
      <c r="A1083" s="143" t="s">
        <v>139</v>
      </c>
      <c r="B1083" s="143"/>
      <c r="C1083" s="143"/>
      <c r="D1083" s="143"/>
      <c r="E1083" s="143"/>
    </row>
    <row r="1084" spans="1:5" ht="15.75">
      <c r="A1084" s="143" t="s">
        <v>465</v>
      </c>
      <c r="B1084" s="143"/>
      <c r="C1084" s="143"/>
      <c r="D1084" s="143"/>
      <c r="E1084" s="143"/>
    </row>
    <row r="1085" spans="1:255" ht="15.75">
      <c r="A1085" s="146" t="s">
        <v>560</v>
      </c>
      <c r="B1085" s="146"/>
      <c r="C1085" s="146"/>
      <c r="D1085" s="146"/>
      <c r="E1085" s="146"/>
      <c r="F1085" s="32"/>
      <c r="G1085" s="32"/>
      <c r="H1085" s="32"/>
      <c r="I1085" s="32"/>
      <c r="J1085" s="32"/>
      <c r="K1085" s="32"/>
      <c r="L1085" s="32"/>
      <c r="M1085" s="32"/>
      <c r="N1085" s="32"/>
      <c r="O1085" s="32"/>
      <c r="P1085" s="32"/>
      <c r="Q1085" s="32"/>
      <c r="R1085" s="32"/>
      <c r="S1085" s="32"/>
      <c r="T1085" s="32"/>
      <c r="U1085" s="32"/>
      <c r="V1085" s="32"/>
      <c r="W1085" s="32"/>
      <c r="X1085" s="32"/>
      <c r="Y1085" s="32"/>
      <c r="Z1085" s="32"/>
      <c r="AA1085" s="32"/>
      <c r="AB1085" s="32"/>
      <c r="AC1085" s="32"/>
      <c r="AD1085" s="32"/>
      <c r="AE1085" s="32"/>
      <c r="AF1085" s="32"/>
      <c r="AG1085" s="32"/>
      <c r="AH1085" s="32"/>
      <c r="AI1085" s="32"/>
      <c r="AJ1085" s="32"/>
      <c r="AK1085" s="32"/>
      <c r="AL1085" s="32"/>
      <c r="AM1085" s="32"/>
      <c r="AN1085" s="32"/>
      <c r="AO1085" s="32"/>
      <c r="AP1085" s="32"/>
      <c r="AQ1085" s="32"/>
      <c r="AR1085" s="32"/>
      <c r="AS1085" s="32"/>
      <c r="AT1085" s="32"/>
      <c r="AU1085" s="32"/>
      <c r="AV1085" s="32"/>
      <c r="AW1085" s="32"/>
      <c r="AX1085" s="32"/>
      <c r="AY1085" s="32"/>
      <c r="AZ1085" s="32"/>
      <c r="BA1085" s="32"/>
      <c r="BB1085" s="32"/>
      <c r="BC1085" s="32"/>
      <c r="BD1085" s="32"/>
      <c r="BE1085" s="32"/>
      <c r="BF1085" s="32"/>
      <c r="BG1085" s="32"/>
      <c r="BH1085" s="32"/>
      <c r="BI1085" s="32"/>
      <c r="BJ1085" s="32"/>
      <c r="BK1085" s="32"/>
      <c r="BL1085" s="32"/>
      <c r="BM1085" s="32"/>
      <c r="BN1085" s="32"/>
      <c r="BO1085" s="32"/>
      <c r="BP1085" s="32"/>
      <c r="BQ1085" s="32"/>
      <c r="BR1085" s="32"/>
      <c r="BS1085" s="32"/>
      <c r="BT1085" s="32"/>
      <c r="BU1085" s="32"/>
      <c r="BV1085" s="32"/>
      <c r="BW1085" s="32"/>
      <c r="BX1085" s="32"/>
      <c r="BY1085" s="32"/>
      <c r="BZ1085" s="32"/>
      <c r="CA1085" s="32"/>
      <c r="CB1085" s="32"/>
      <c r="CC1085" s="32"/>
      <c r="CD1085" s="32"/>
      <c r="CE1085" s="32"/>
      <c r="CF1085" s="32"/>
      <c r="CG1085" s="32"/>
      <c r="CH1085" s="32"/>
      <c r="CI1085" s="32"/>
      <c r="CJ1085" s="32"/>
      <c r="CK1085" s="32"/>
      <c r="CL1085" s="32"/>
      <c r="CM1085" s="32"/>
      <c r="CN1085" s="32"/>
      <c r="CO1085" s="32"/>
      <c r="CP1085" s="32"/>
      <c r="CQ1085" s="32"/>
      <c r="CR1085" s="32"/>
      <c r="CS1085" s="32"/>
      <c r="CT1085" s="32"/>
      <c r="CU1085" s="32"/>
      <c r="CV1085" s="32"/>
      <c r="CW1085" s="32"/>
      <c r="CX1085" s="32"/>
      <c r="CY1085" s="32"/>
      <c r="CZ1085" s="32"/>
      <c r="DA1085" s="32"/>
      <c r="DB1085" s="32"/>
      <c r="DC1085" s="32"/>
      <c r="DD1085" s="32"/>
      <c r="DE1085" s="32"/>
      <c r="DF1085" s="32"/>
      <c r="DG1085" s="32"/>
      <c r="DH1085" s="32"/>
      <c r="DI1085" s="32"/>
      <c r="DJ1085" s="32"/>
      <c r="DK1085" s="32"/>
      <c r="DL1085" s="32"/>
      <c r="DM1085" s="32"/>
      <c r="DN1085" s="32"/>
      <c r="DO1085" s="32"/>
      <c r="DP1085" s="32"/>
      <c r="DQ1085" s="32"/>
      <c r="DR1085" s="32"/>
      <c r="DS1085" s="32"/>
      <c r="DT1085" s="32"/>
      <c r="DU1085" s="32"/>
      <c r="DV1085" s="32"/>
      <c r="DW1085" s="32"/>
      <c r="DX1085" s="32"/>
      <c r="DY1085" s="32"/>
      <c r="DZ1085" s="32"/>
      <c r="EA1085" s="32"/>
      <c r="EB1085" s="32"/>
      <c r="EC1085" s="32"/>
      <c r="ED1085" s="32"/>
      <c r="EE1085" s="32"/>
      <c r="EF1085" s="32"/>
      <c r="EG1085" s="32"/>
      <c r="EH1085" s="32"/>
      <c r="EI1085" s="32"/>
      <c r="EJ1085" s="32"/>
      <c r="EK1085" s="32"/>
      <c r="EL1085" s="32"/>
      <c r="EM1085" s="32"/>
      <c r="EN1085" s="32"/>
      <c r="EO1085" s="32"/>
      <c r="EP1085" s="32"/>
      <c r="EQ1085" s="32"/>
      <c r="ER1085" s="32"/>
      <c r="ES1085" s="32"/>
      <c r="ET1085" s="32"/>
      <c r="EU1085" s="32"/>
      <c r="EV1085" s="32"/>
      <c r="EW1085" s="32"/>
      <c r="EX1085" s="32"/>
      <c r="EY1085" s="32"/>
      <c r="EZ1085" s="32"/>
      <c r="FA1085" s="32"/>
      <c r="FB1085" s="32"/>
      <c r="FC1085" s="32"/>
      <c r="FD1085" s="32"/>
      <c r="FE1085" s="32"/>
      <c r="FF1085" s="32"/>
      <c r="FG1085" s="32"/>
      <c r="FH1085" s="32"/>
      <c r="FI1085" s="32"/>
      <c r="FJ1085" s="32"/>
      <c r="FK1085" s="32"/>
      <c r="FL1085" s="32"/>
      <c r="FM1085" s="32"/>
      <c r="FN1085" s="32"/>
      <c r="FO1085" s="32"/>
      <c r="FP1085" s="32"/>
      <c r="FQ1085" s="32"/>
      <c r="FR1085" s="32"/>
      <c r="FS1085" s="32"/>
      <c r="FT1085" s="32"/>
      <c r="FU1085" s="32"/>
      <c r="FV1085" s="32"/>
      <c r="FW1085" s="32"/>
      <c r="FX1085" s="32"/>
      <c r="FY1085" s="32"/>
      <c r="FZ1085" s="32"/>
      <c r="GA1085" s="32"/>
      <c r="GB1085" s="32"/>
      <c r="GC1085" s="32"/>
      <c r="GD1085" s="32"/>
      <c r="GE1085" s="32"/>
      <c r="GF1085" s="32"/>
      <c r="GG1085" s="32"/>
      <c r="GH1085" s="32"/>
      <c r="GI1085" s="32"/>
      <c r="GJ1085" s="32"/>
      <c r="GK1085" s="32"/>
      <c r="GL1085" s="32"/>
      <c r="GM1085" s="32"/>
      <c r="GN1085" s="32"/>
      <c r="GO1085" s="32"/>
      <c r="GP1085" s="32"/>
      <c r="GQ1085" s="32"/>
      <c r="GR1085" s="32"/>
      <c r="GS1085" s="32"/>
      <c r="GT1085" s="32"/>
      <c r="GU1085" s="32"/>
      <c r="GV1085" s="32"/>
      <c r="GW1085" s="32"/>
      <c r="GX1085" s="32"/>
      <c r="GY1085" s="32"/>
      <c r="GZ1085" s="32"/>
      <c r="HA1085" s="32"/>
      <c r="HB1085" s="32"/>
      <c r="HC1085" s="32"/>
      <c r="HD1085" s="32"/>
      <c r="HE1085" s="32"/>
      <c r="HF1085" s="32"/>
      <c r="HG1085" s="32"/>
      <c r="HH1085" s="32"/>
      <c r="HI1085" s="32"/>
      <c r="HJ1085" s="32"/>
      <c r="HK1085" s="32"/>
      <c r="HL1085" s="32"/>
      <c r="HM1085" s="32"/>
      <c r="HN1085" s="32"/>
      <c r="HO1085" s="32"/>
      <c r="HP1085" s="32"/>
      <c r="HQ1085" s="32"/>
      <c r="HR1085" s="32"/>
      <c r="HS1085" s="32"/>
      <c r="HT1085" s="32"/>
      <c r="HU1085" s="32"/>
      <c r="HV1085" s="32"/>
      <c r="HW1085" s="32"/>
      <c r="HX1085" s="32"/>
      <c r="HY1085" s="32"/>
      <c r="HZ1085" s="32"/>
      <c r="IA1085" s="32"/>
      <c r="IB1085" s="32"/>
      <c r="IC1085" s="32"/>
      <c r="ID1085" s="32"/>
      <c r="IE1085" s="32"/>
      <c r="IF1085" s="32"/>
      <c r="IG1085" s="32"/>
      <c r="IH1085" s="32"/>
      <c r="II1085" s="32"/>
      <c r="IJ1085" s="32"/>
      <c r="IK1085" s="32"/>
      <c r="IL1085" s="32"/>
      <c r="IM1085" s="32"/>
      <c r="IN1085" s="32"/>
      <c r="IO1085" s="32"/>
      <c r="IP1085" s="32"/>
      <c r="IQ1085" s="32"/>
      <c r="IR1085" s="32"/>
      <c r="IS1085" s="32"/>
      <c r="IT1085" s="32"/>
      <c r="IU1085" s="32"/>
    </row>
    <row r="1086" spans="1:255" ht="15.75">
      <c r="A1086" s="155" t="s">
        <v>23</v>
      </c>
      <c r="B1086" s="148" t="s">
        <v>6</v>
      </c>
      <c r="C1086" s="149"/>
      <c r="D1086" s="167" t="s">
        <v>7</v>
      </c>
      <c r="E1086" s="155" t="s">
        <v>8</v>
      </c>
      <c r="F1086" s="32"/>
      <c r="G1086" s="32"/>
      <c r="H1086" s="32"/>
      <c r="I1086" s="32"/>
      <c r="J1086" s="32"/>
      <c r="K1086" s="32"/>
      <c r="L1086" s="32"/>
      <c r="M1086" s="32"/>
      <c r="N1086" s="32"/>
      <c r="O1086" s="32"/>
      <c r="P1086" s="32"/>
      <c r="Q1086" s="32"/>
      <c r="R1086" s="32"/>
      <c r="S1086" s="32"/>
      <c r="T1086" s="32"/>
      <c r="U1086" s="32"/>
      <c r="V1086" s="32"/>
      <c r="W1086" s="32"/>
      <c r="X1086" s="32"/>
      <c r="Y1086" s="32"/>
      <c r="Z1086" s="32"/>
      <c r="AA1086" s="32"/>
      <c r="AB1086" s="32"/>
      <c r="AC1086" s="32"/>
      <c r="AD1086" s="32"/>
      <c r="AE1086" s="32"/>
      <c r="AF1086" s="32"/>
      <c r="AG1086" s="32"/>
      <c r="AH1086" s="32"/>
      <c r="AI1086" s="32"/>
      <c r="AJ1086" s="32"/>
      <c r="AK1086" s="32"/>
      <c r="AL1086" s="32"/>
      <c r="AM1086" s="32"/>
      <c r="AN1086" s="32"/>
      <c r="AO1086" s="32"/>
      <c r="AP1086" s="32"/>
      <c r="AQ1086" s="32"/>
      <c r="AR1086" s="32"/>
      <c r="AS1086" s="32"/>
      <c r="AT1086" s="32"/>
      <c r="AU1086" s="32"/>
      <c r="AV1086" s="32"/>
      <c r="AW1086" s="32"/>
      <c r="AX1086" s="32"/>
      <c r="AY1086" s="32"/>
      <c r="AZ1086" s="32"/>
      <c r="BA1086" s="32"/>
      <c r="BB1086" s="32"/>
      <c r="BC1086" s="32"/>
      <c r="BD1086" s="32"/>
      <c r="BE1086" s="32"/>
      <c r="BF1086" s="32"/>
      <c r="BG1086" s="32"/>
      <c r="BH1086" s="32"/>
      <c r="BI1086" s="32"/>
      <c r="BJ1086" s="32"/>
      <c r="BK1086" s="32"/>
      <c r="BL1086" s="32"/>
      <c r="BM1086" s="32"/>
      <c r="BN1086" s="32"/>
      <c r="BO1086" s="32"/>
      <c r="BP1086" s="32"/>
      <c r="BQ1086" s="32"/>
      <c r="BR1086" s="32"/>
      <c r="BS1086" s="32"/>
      <c r="BT1086" s="32"/>
      <c r="BU1086" s="32"/>
      <c r="BV1086" s="32"/>
      <c r="BW1086" s="32"/>
      <c r="BX1086" s="32"/>
      <c r="BY1086" s="32"/>
      <c r="BZ1086" s="32"/>
      <c r="CA1086" s="32"/>
      <c r="CB1086" s="32"/>
      <c r="CC1086" s="32"/>
      <c r="CD1086" s="32"/>
      <c r="CE1086" s="32"/>
      <c r="CF1086" s="32"/>
      <c r="CG1086" s="32"/>
      <c r="CH1086" s="32"/>
      <c r="CI1086" s="32"/>
      <c r="CJ1086" s="32"/>
      <c r="CK1086" s="32"/>
      <c r="CL1086" s="32"/>
      <c r="CM1086" s="32"/>
      <c r="CN1086" s="32"/>
      <c r="CO1086" s="32"/>
      <c r="CP1086" s="32"/>
      <c r="CQ1086" s="32"/>
      <c r="CR1086" s="32"/>
      <c r="CS1086" s="32"/>
      <c r="CT1086" s="32"/>
      <c r="CU1086" s="32"/>
      <c r="CV1086" s="32"/>
      <c r="CW1086" s="32"/>
      <c r="CX1086" s="32"/>
      <c r="CY1086" s="32"/>
      <c r="CZ1086" s="32"/>
      <c r="DA1086" s="32"/>
      <c r="DB1086" s="32"/>
      <c r="DC1086" s="32"/>
      <c r="DD1086" s="32"/>
      <c r="DE1086" s="32"/>
      <c r="DF1086" s="32"/>
      <c r="DG1086" s="32"/>
      <c r="DH1086" s="32"/>
      <c r="DI1086" s="32"/>
      <c r="DJ1086" s="32"/>
      <c r="DK1086" s="32"/>
      <c r="DL1086" s="32"/>
      <c r="DM1086" s="32"/>
      <c r="DN1086" s="32"/>
      <c r="DO1086" s="32"/>
      <c r="DP1086" s="32"/>
      <c r="DQ1086" s="32"/>
      <c r="DR1086" s="32"/>
      <c r="DS1086" s="32"/>
      <c r="DT1086" s="32"/>
      <c r="DU1086" s="32"/>
      <c r="DV1086" s="32"/>
      <c r="DW1086" s="32"/>
      <c r="DX1086" s="32"/>
      <c r="DY1086" s="32"/>
      <c r="DZ1086" s="32"/>
      <c r="EA1086" s="32"/>
      <c r="EB1086" s="32"/>
      <c r="EC1086" s="32"/>
      <c r="ED1086" s="32"/>
      <c r="EE1086" s="32"/>
      <c r="EF1086" s="32"/>
      <c r="EG1086" s="32"/>
      <c r="EH1086" s="32"/>
      <c r="EI1086" s="32"/>
      <c r="EJ1086" s="32"/>
      <c r="EK1086" s="32"/>
      <c r="EL1086" s="32"/>
      <c r="EM1086" s="32"/>
      <c r="EN1086" s="32"/>
      <c r="EO1086" s="32"/>
      <c r="EP1086" s="32"/>
      <c r="EQ1086" s="32"/>
      <c r="ER1086" s="32"/>
      <c r="ES1086" s="32"/>
      <c r="ET1086" s="32"/>
      <c r="EU1086" s="32"/>
      <c r="EV1086" s="32"/>
      <c r="EW1086" s="32"/>
      <c r="EX1086" s="32"/>
      <c r="EY1086" s="32"/>
      <c r="EZ1086" s="32"/>
      <c r="FA1086" s="32"/>
      <c r="FB1086" s="32"/>
      <c r="FC1086" s="32"/>
      <c r="FD1086" s="32"/>
      <c r="FE1086" s="32"/>
      <c r="FF1086" s="32"/>
      <c r="FG1086" s="32"/>
      <c r="FH1086" s="32"/>
      <c r="FI1086" s="32"/>
      <c r="FJ1086" s="32"/>
      <c r="FK1086" s="32"/>
      <c r="FL1086" s="32"/>
      <c r="FM1086" s="32"/>
      <c r="FN1086" s="32"/>
      <c r="FO1086" s="32"/>
      <c r="FP1086" s="32"/>
      <c r="FQ1086" s="32"/>
      <c r="FR1086" s="32"/>
      <c r="FS1086" s="32"/>
      <c r="FT1086" s="32"/>
      <c r="FU1086" s="32"/>
      <c r="FV1086" s="32"/>
      <c r="FW1086" s="32"/>
      <c r="FX1086" s="32"/>
      <c r="FY1086" s="32"/>
      <c r="FZ1086" s="32"/>
      <c r="GA1086" s="32"/>
      <c r="GB1086" s="32"/>
      <c r="GC1086" s="32"/>
      <c r="GD1086" s="32"/>
      <c r="GE1086" s="32"/>
      <c r="GF1086" s="32"/>
      <c r="GG1086" s="32"/>
      <c r="GH1086" s="32"/>
      <c r="GI1086" s="32"/>
      <c r="GJ1086" s="32"/>
      <c r="GK1086" s="32"/>
      <c r="GL1086" s="32"/>
      <c r="GM1086" s="32"/>
      <c r="GN1086" s="32"/>
      <c r="GO1086" s="32"/>
      <c r="GP1086" s="32"/>
      <c r="GQ1086" s="32"/>
      <c r="GR1086" s="32"/>
      <c r="GS1086" s="32"/>
      <c r="GT1086" s="32"/>
      <c r="GU1086" s="32"/>
      <c r="GV1086" s="32"/>
      <c r="GW1086" s="32"/>
      <c r="GX1086" s="32"/>
      <c r="GY1086" s="32"/>
      <c r="GZ1086" s="32"/>
      <c r="HA1086" s="32"/>
      <c r="HB1086" s="32"/>
      <c r="HC1086" s="32"/>
      <c r="HD1086" s="32"/>
      <c r="HE1086" s="32"/>
      <c r="HF1086" s="32"/>
      <c r="HG1086" s="32"/>
      <c r="HH1086" s="32"/>
      <c r="HI1086" s="32"/>
      <c r="HJ1086" s="32"/>
      <c r="HK1086" s="32"/>
      <c r="HL1086" s="32"/>
      <c r="HM1086" s="32"/>
      <c r="HN1086" s="32"/>
      <c r="HO1086" s="32"/>
      <c r="HP1086" s="32"/>
      <c r="HQ1086" s="32"/>
      <c r="HR1086" s="32"/>
      <c r="HS1086" s="32"/>
      <c r="HT1086" s="32"/>
      <c r="HU1086" s="32"/>
      <c r="HV1086" s="32"/>
      <c r="HW1086" s="32"/>
      <c r="HX1086" s="32"/>
      <c r="HY1086" s="32"/>
      <c r="HZ1086" s="32"/>
      <c r="IA1086" s="32"/>
      <c r="IB1086" s="32"/>
      <c r="IC1086" s="32"/>
      <c r="ID1086" s="32"/>
      <c r="IE1086" s="32"/>
      <c r="IF1086" s="32"/>
      <c r="IG1086" s="32"/>
      <c r="IH1086" s="32"/>
      <c r="II1086" s="32"/>
      <c r="IJ1086" s="32"/>
      <c r="IK1086" s="32"/>
      <c r="IL1086" s="32"/>
      <c r="IM1086" s="32"/>
      <c r="IN1086" s="32"/>
      <c r="IO1086" s="32"/>
      <c r="IP1086" s="32"/>
      <c r="IQ1086" s="32"/>
      <c r="IR1086" s="32"/>
      <c r="IS1086" s="32"/>
      <c r="IT1086" s="32"/>
      <c r="IU1086" s="32"/>
    </row>
    <row r="1087" spans="1:255" ht="15.75">
      <c r="A1087" s="156"/>
      <c r="B1087" s="41" t="s">
        <v>9</v>
      </c>
      <c r="C1087" s="41" t="s">
        <v>10</v>
      </c>
      <c r="D1087" s="166"/>
      <c r="E1087" s="156"/>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2"/>
      <c r="AD1087" s="32"/>
      <c r="AE1087" s="32"/>
      <c r="AF1087" s="32"/>
      <c r="AG1087" s="32"/>
      <c r="AH1087" s="32"/>
      <c r="AI1087" s="32"/>
      <c r="AJ1087" s="32"/>
      <c r="AK1087" s="32"/>
      <c r="AL1087" s="32"/>
      <c r="AM1087" s="32"/>
      <c r="AN1087" s="32"/>
      <c r="AO1087" s="32"/>
      <c r="AP1087" s="32"/>
      <c r="AQ1087" s="32"/>
      <c r="AR1087" s="32"/>
      <c r="AS1087" s="32"/>
      <c r="AT1087" s="32"/>
      <c r="AU1087" s="32"/>
      <c r="AV1087" s="32"/>
      <c r="AW1087" s="32"/>
      <c r="AX1087" s="32"/>
      <c r="AY1087" s="32"/>
      <c r="AZ1087" s="32"/>
      <c r="BA1087" s="32"/>
      <c r="BB1087" s="32"/>
      <c r="BC1087" s="32"/>
      <c r="BD1087" s="32"/>
      <c r="BE1087" s="32"/>
      <c r="BF1087" s="32"/>
      <c r="BG1087" s="32"/>
      <c r="BH1087" s="32"/>
      <c r="BI1087" s="32"/>
      <c r="BJ1087" s="32"/>
      <c r="BK1087" s="32"/>
      <c r="BL1087" s="32"/>
      <c r="BM1087" s="32"/>
      <c r="BN1087" s="32"/>
      <c r="BO1087" s="32"/>
      <c r="BP1087" s="32"/>
      <c r="BQ1087" s="32"/>
      <c r="BR1087" s="32"/>
      <c r="BS1087" s="32"/>
      <c r="BT1087" s="32"/>
      <c r="BU1087" s="32"/>
      <c r="BV1087" s="32"/>
      <c r="BW1087" s="32"/>
      <c r="BX1087" s="32"/>
      <c r="BY1087" s="32"/>
      <c r="BZ1087" s="32"/>
      <c r="CA1087" s="32"/>
      <c r="CB1087" s="32"/>
      <c r="CC1087" s="32"/>
      <c r="CD1087" s="32"/>
      <c r="CE1087" s="32"/>
      <c r="CF1087" s="32"/>
      <c r="CG1087" s="32"/>
      <c r="CH1087" s="32"/>
      <c r="CI1087" s="32"/>
      <c r="CJ1087" s="32"/>
      <c r="CK1087" s="32"/>
      <c r="CL1087" s="32"/>
      <c r="CM1087" s="32"/>
      <c r="CN1087" s="32"/>
      <c r="CO1087" s="32"/>
      <c r="CP1087" s="32"/>
      <c r="CQ1087" s="32"/>
      <c r="CR1087" s="32"/>
      <c r="CS1087" s="32"/>
      <c r="CT1087" s="32"/>
      <c r="CU1087" s="32"/>
      <c r="CV1087" s="32"/>
      <c r="CW1087" s="32"/>
      <c r="CX1087" s="32"/>
      <c r="CY1087" s="32"/>
      <c r="CZ1087" s="32"/>
      <c r="DA1087" s="32"/>
      <c r="DB1087" s="32"/>
      <c r="DC1087" s="32"/>
      <c r="DD1087" s="32"/>
      <c r="DE1087" s="32"/>
      <c r="DF1087" s="32"/>
      <c r="DG1087" s="32"/>
      <c r="DH1087" s="32"/>
      <c r="DI1087" s="32"/>
      <c r="DJ1087" s="32"/>
      <c r="DK1087" s="32"/>
      <c r="DL1087" s="32"/>
      <c r="DM1087" s="32"/>
      <c r="DN1087" s="32"/>
      <c r="DO1087" s="32"/>
      <c r="DP1087" s="32"/>
      <c r="DQ1087" s="32"/>
      <c r="DR1087" s="32"/>
      <c r="DS1087" s="32"/>
      <c r="DT1087" s="32"/>
      <c r="DU1087" s="32"/>
      <c r="DV1087" s="32"/>
      <c r="DW1087" s="32"/>
      <c r="DX1087" s="32"/>
      <c r="DY1087" s="32"/>
      <c r="DZ1087" s="32"/>
      <c r="EA1087" s="32"/>
      <c r="EB1087" s="32"/>
      <c r="EC1087" s="32"/>
      <c r="ED1087" s="32"/>
      <c r="EE1087" s="32"/>
      <c r="EF1087" s="32"/>
      <c r="EG1087" s="32"/>
      <c r="EH1087" s="32"/>
      <c r="EI1087" s="32"/>
      <c r="EJ1087" s="32"/>
      <c r="EK1087" s="32"/>
      <c r="EL1087" s="32"/>
      <c r="EM1087" s="32"/>
      <c r="EN1087" s="32"/>
      <c r="EO1087" s="32"/>
      <c r="EP1087" s="32"/>
      <c r="EQ1087" s="32"/>
      <c r="ER1087" s="32"/>
      <c r="ES1087" s="32"/>
      <c r="ET1087" s="32"/>
      <c r="EU1087" s="32"/>
      <c r="EV1087" s="32"/>
      <c r="EW1087" s="32"/>
      <c r="EX1087" s="32"/>
      <c r="EY1087" s="32"/>
      <c r="EZ1087" s="32"/>
      <c r="FA1087" s="32"/>
      <c r="FB1087" s="32"/>
      <c r="FC1087" s="32"/>
      <c r="FD1087" s="32"/>
      <c r="FE1087" s="32"/>
      <c r="FF1087" s="32"/>
      <c r="FG1087" s="32"/>
      <c r="FH1087" s="32"/>
      <c r="FI1087" s="32"/>
      <c r="FJ1087" s="32"/>
      <c r="FK1087" s="32"/>
      <c r="FL1087" s="32"/>
      <c r="FM1087" s="32"/>
      <c r="FN1087" s="32"/>
      <c r="FO1087" s="32"/>
      <c r="FP1087" s="32"/>
      <c r="FQ1087" s="32"/>
      <c r="FR1087" s="32"/>
      <c r="FS1087" s="32"/>
      <c r="FT1087" s="32"/>
      <c r="FU1087" s="32"/>
      <c r="FV1087" s="32"/>
      <c r="FW1087" s="32"/>
      <c r="FX1087" s="32"/>
      <c r="FY1087" s="32"/>
      <c r="FZ1087" s="32"/>
      <c r="GA1087" s="32"/>
      <c r="GB1087" s="32"/>
      <c r="GC1087" s="32"/>
      <c r="GD1087" s="32"/>
      <c r="GE1087" s="32"/>
      <c r="GF1087" s="32"/>
      <c r="GG1087" s="32"/>
      <c r="GH1087" s="32"/>
      <c r="GI1087" s="32"/>
      <c r="GJ1087" s="32"/>
      <c r="GK1087" s="32"/>
      <c r="GL1087" s="32"/>
      <c r="GM1087" s="32"/>
      <c r="GN1087" s="32"/>
      <c r="GO1087" s="32"/>
      <c r="GP1087" s="32"/>
      <c r="GQ1087" s="32"/>
      <c r="GR1087" s="32"/>
      <c r="GS1087" s="32"/>
      <c r="GT1087" s="32"/>
      <c r="GU1087" s="32"/>
      <c r="GV1087" s="32"/>
      <c r="GW1087" s="32"/>
      <c r="GX1087" s="32"/>
      <c r="GY1087" s="32"/>
      <c r="GZ1087" s="32"/>
      <c r="HA1087" s="32"/>
      <c r="HB1087" s="32"/>
      <c r="HC1087" s="32"/>
      <c r="HD1087" s="32"/>
      <c r="HE1087" s="32"/>
      <c r="HF1087" s="32"/>
      <c r="HG1087" s="32"/>
      <c r="HH1087" s="32"/>
      <c r="HI1087" s="32"/>
      <c r="HJ1087" s="32"/>
      <c r="HK1087" s="32"/>
      <c r="HL1087" s="32"/>
      <c r="HM1087" s="32"/>
      <c r="HN1087" s="32"/>
      <c r="HO1087" s="32"/>
      <c r="HP1087" s="32"/>
      <c r="HQ1087" s="32"/>
      <c r="HR1087" s="32"/>
      <c r="HS1087" s="32"/>
      <c r="HT1087" s="32"/>
      <c r="HU1087" s="32"/>
      <c r="HV1087" s="32"/>
      <c r="HW1087" s="32"/>
      <c r="HX1087" s="32"/>
      <c r="HY1087" s="32"/>
      <c r="HZ1087" s="32"/>
      <c r="IA1087" s="32"/>
      <c r="IB1087" s="32"/>
      <c r="IC1087" s="32"/>
      <c r="ID1087" s="32"/>
      <c r="IE1087" s="32"/>
      <c r="IF1087" s="32"/>
      <c r="IG1087" s="32"/>
      <c r="IH1087" s="32"/>
      <c r="II1087" s="32"/>
      <c r="IJ1087" s="32"/>
      <c r="IK1087" s="32"/>
      <c r="IL1087" s="32"/>
      <c r="IM1087" s="32"/>
      <c r="IN1087" s="32"/>
      <c r="IO1087" s="32"/>
      <c r="IP1087" s="32"/>
      <c r="IQ1087" s="32"/>
      <c r="IR1087" s="32"/>
      <c r="IS1087" s="32"/>
      <c r="IT1087" s="32"/>
      <c r="IU1087" s="32"/>
    </row>
    <row r="1088" spans="1:255" ht="15">
      <c r="A1088" s="54">
        <v>44119</v>
      </c>
      <c r="B1088" s="25" t="s">
        <v>562</v>
      </c>
      <c r="C1088" s="66" t="s">
        <v>563</v>
      </c>
      <c r="D1088" s="5" t="s">
        <v>564</v>
      </c>
      <c r="E1088" s="55">
        <v>390</v>
      </c>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2"/>
      <c r="AD1088" s="32"/>
      <c r="AE1088" s="32"/>
      <c r="AF1088" s="32"/>
      <c r="AG1088" s="32"/>
      <c r="AH1088" s="32"/>
      <c r="AI1088" s="32"/>
      <c r="AJ1088" s="32"/>
      <c r="AK1088" s="32"/>
      <c r="AL1088" s="32"/>
      <c r="AM1088" s="32"/>
      <c r="AN1088" s="32"/>
      <c r="AO1088" s="32"/>
      <c r="AP1088" s="32"/>
      <c r="AQ1088" s="32"/>
      <c r="AR1088" s="32"/>
      <c r="AS1088" s="32"/>
      <c r="AT1088" s="32"/>
      <c r="AU1088" s="32"/>
      <c r="AV1088" s="32"/>
      <c r="AW1088" s="32"/>
      <c r="AX1088" s="32"/>
      <c r="AY1088" s="32"/>
      <c r="AZ1088" s="32"/>
      <c r="BA1088" s="32"/>
      <c r="BB1088" s="32"/>
      <c r="BC1088" s="32"/>
      <c r="BD1088" s="32"/>
      <c r="BE1088" s="32"/>
      <c r="BF1088" s="32"/>
      <c r="BG1088" s="32"/>
      <c r="BH1088" s="32"/>
      <c r="BI1088" s="32"/>
      <c r="BJ1088" s="32"/>
      <c r="BK1088" s="32"/>
      <c r="BL1088" s="32"/>
      <c r="BM1088" s="32"/>
      <c r="BN1088" s="32"/>
      <c r="BO1088" s="32"/>
      <c r="BP1088" s="32"/>
      <c r="BQ1088" s="32"/>
      <c r="BR1088" s="32"/>
      <c r="BS1088" s="32"/>
      <c r="BT1088" s="32"/>
      <c r="BU1088" s="32"/>
      <c r="BV1088" s="32"/>
      <c r="BW1088" s="32"/>
      <c r="BX1088" s="32"/>
      <c r="BY1088" s="32"/>
      <c r="BZ1088" s="32"/>
      <c r="CA1088" s="32"/>
      <c r="CB1088" s="32"/>
      <c r="CC1088" s="32"/>
      <c r="CD1088" s="32"/>
      <c r="CE1088" s="32"/>
      <c r="CF1088" s="32"/>
      <c r="CG1088" s="32"/>
      <c r="CH1088" s="32"/>
      <c r="CI1088" s="32"/>
      <c r="CJ1088" s="32"/>
      <c r="CK1088" s="32"/>
      <c r="CL1088" s="32"/>
      <c r="CM1088" s="32"/>
      <c r="CN1088" s="32"/>
      <c r="CO1088" s="32"/>
      <c r="CP1088" s="32"/>
      <c r="CQ1088" s="32"/>
      <c r="CR1088" s="32"/>
      <c r="CS1088" s="32"/>
      <c r="CT1088" s="32"/>
      <c r="CU1088" s="32"/>
      <c r="CV1088" s="32"/>
      <c r="CW1088" s="32"/>
      <c r="CX1088" s="32"/>
      <c r="CY1088" s="32"/>
      <c r="CZ1088" s="32"/>
      <c r="DA1088" s="32"/>
      <c r="DB1088" s="32"/>
      <c r="DC1088" s="32"/>
      <c r="DD1088" s="32"/>
      <c r="DE1088" s="32"/>
      <c r="DF1088" s="32"/>
      <c r="DG1088" s="32"/>
      <c r="DH1088" s="32"/>
      <c r="DI1088" s="32"/>
      <c r="DJ1088" s="32"/>
      <c r="DK1088" s="32"/>
      <c r="DL1088" s="32"/>
      <c r="DM1088" s="32"/>
      <c r="DN1088" s="32"/>
      <c r="DO1088" s="32"/>
      <c r="DP1088" s="32"/>
      <c r="DQ1088" s="32"/>
      <c r="DR1088" s="32"/>
      <c r="DS1088" s="32"/>
      <c r="DT1088" s="32"/>
      <c r="DU1088" s="32"/>
      <c r="DV1088" s="32"/>
      <c r="DW1088" s="32"/>
      <c r="DX1088" s="32"/>
      <c r="DY1088" s="32"/>
      <c r="DZ1088" s="32"/>
      <c r="EA1088" s="32"/>
      <c r="EB1088" s="32"/>
      <c r="EC1088" s="32"/>
      <c r="ED1088" s="32"/>
      <c r="EE1088" s="32"/>
      <c r="EF1088" s="32"/>
      <c r="EG1088" s="32"/>
      <c r="EH1088" s="32"/>
      <c r="EI1088" s="32"/>
      <c r="EJ1088" s="32"/>
      <c r="EK1088" s="32"/>
      <c r="EL1088" s="32"/>
      <c r="EM1088" s="32"/>
      <c r="EN1088" s="32"/>
      <c r="EO1088" s="32"/>
      <c r="EP1088" s="32"/>
      <c r="EQ1088" s="32"/>
      <c r="ER1088" s="32"/>
      <c r="ES1088" s="32"/>
      <c r="ET1088" s="32"/>
      <c r="EU1088" s="32"/>
      <c r="EV1088" s="32"/>
      <c r="EW1088" s="32"/>
      <c r="EX1088" s="32"/>
      <c r="EY1088" s="32"/>
      <c r="EZ1088" s="32"/>
      <c r="FA1088" s="32"/>
      <c r="FB1088" s="32"/>
      <c r="FC1088" s="32"/>
      <c r="FD1088" s="32"/>
      <c r="FE1088" s="32"/>
      <c r="FF1088" s="32"/>
      <c r="FG1088" s="32"/>
      <c r="FH1088" s="32"/>
      <c r="FI1088" s="32"/>
      <c r="FJ1088" s="32"/>
      <c r="FK1088" s="32"/>
      <c r="FL1088" s="32"/>
      <c r="FM1088" s="32"/>
      <c r="FN1088" s="32"/>
      <c r="FO1088" s="32"/>
      <c r="FP1088" s="32"/>
      <c r="FQ1088" s="32"/>
      <c r="FR1088" s="32"/>
      <c r="FS1088" s="32"/>
      <c r="FT1088" s="32"/>
      <c r="FU1088" s="32"/>
      <c r="FV1088" s="32"/>
      <c r="FW1088" s="32"/>
      <c r="FX1088" s="32"/>
      <c r="FY1088" s="32"/>
      <c r="FZ1088" s="32"/>
      <c r="GA1088" s="32"/>
      <c r="GB1088" s="32"/>
      <c r="GC1088" s="32"/>
      <c r="GD1088" s="32"/>
      <c r="GE1088" s="32"/>
      <c r="GF1088" s="32"/>
      <c r="GG1088" s="32"/>
      <c r="GH1088" s="32"/>
      <c r="GI1088" s="32"/>
      <c r="GJ1088" s="32"/>
      <c r="GK1088" s="32"/>
      <c r="GL1088" s="32"/>
      <c r="GM1088" s="32"/>
      <c r="GN1088" s="32"/>
      <c r="GO1088" s="32"/>
      <c r="GP1088" s="32"/>
      <c r="GQ1088" s="32"/>
      <c r="GR1088" s="32"/>
      <c r="GS1088" s="32"/>
      <c r="GT1088" s="32"/>
      <c r="GU1088" s="32"/>
      <c r="GV1088" s="32"/>
      <c r="GW1088" s="32"/>
      <c r="GX1088" s="32"/>
      <c r="GY1088" s="32"/>
      <c r="GZ1088" s="32"/>
      <c r="HA1088" s="32"/>
      <c r="HB1088" s="32"/>
      <c r="HC1088" s="32"/>
      <c r="HD1088" s="32"/>
      <c r="HE1088" s="32"/>
      <c r="HF1088" s="32"/>
      <c r="HG1088" s="32"/>
      <c r="HH1088" s="32"/>
      <c r="HI1088" s="32"/>
      <c r="HJ1088" s="32"/>
      <c r="HK1088" s="32"/>
      <c r="HL1088" s="32"/>
      <c r="HM1088" s="32"/>
      <c r="HN1088" s="32"/>
      <c r="HO1088" s="32"/>
      <c r="HP1088" s="32"/>
      <c r="HQ1088" s="32"/>
      <c r="HR1088" s="32"/>
      <c r="HS1088" s="32"/>
      <c r="HT1088" s="32"/>
      <c r="HU1088" s="32"/>
      <c r="HV1088" s="32"/>
      <c r="HW1088" s="32"/>
      <c r="HX1088" s="32"/>
      <c r="HY1088" s="32"/>
      <c r="HZ1088" s="32"/>
      <c r="IA1088" s="32"/>
      <c r="IB1088" s="32"/>
      <c r="IC1088" s="32"/>
      <c r="ID1088" s="32"/>
      <c r="IE1088" s="32"/>
      <c r="IF1088" s="32"/>
      <c r="IG1088" s="32"/>
      <c r="IH1088" s="32"/>
      <c r="II1088" s="32"/>
      <c r="IJ1088" s="32"/>
      <c r="IK1088" s="32"/>
      <c r="IL1088" s="32"/>
      <c r="IM1088" s="32"/>
      <c r="IN1088" s="32"/>
      <c r="IO1088" s="32"/>
      <c r="IP1088" s="32"/>
      <c r="IQ1088" s="32"/>
      <c r="IR1088" s="32"/>
      <c r="IS1088" s="32"/>
      <c r="IT1088" s="32"/>
      <c r="IU1088" s="32"/>
    </row>
    <row r="1089" spans="1:255" ht="30">
      <c r="A1089" s="54">
        <v>44146</v>
      </c>
      <c r="B1089" s="25" t="s">
        <v>565</v>
      </c>
      <c r="C1089" s="66" t="s">
        <v>566</v>
      </c>
      <c r="D1089" s="5" t="s">
        <v>567</v>
      </c>
      <c r="E1089" s="55">
        <v>312</v>
      </c>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2"/>
      <c r="AD1089" s="32"/>
      <c r="AE1089" s="32"/>
      <c r="AF1089" s="32"/>
      <c r="AG1089" s="32"/>
      <c r="AH1089" s="32"/>
      <c r="AI1089" s="32"/>
      <c r="AJ1089" s="32"/>
      <c r="AK1089" s="32"/>
      <c r="AL1089" s="32"/>
      <c r="AM1089" s="32"/>
      <c r="AN1089" s="32"/>
      <c r="AO1089" s="32"/>
      <c r="AP1089" s="32"/>
      <c r="AQ1089" s="32"/>
      <c r="AR1089" s="32"/>
      <c r="AS1089" s="32"/>
      <c r="AT1089" s="32"/>
      <c r="AU1089" s="32"/>
      <c r="AV1089" s="32"/>
      <c r="AW1089" s="32"/>
      <c r="AX1089" s="32"/>
      <c r="AY1089" s="32"/>
      <c r="AZ1089" s="32"/>
      <c r="BA1089" s="32"/>
      <c r="BB1089" s="32"/>
      <c r="BC1089" s="32"/>
      <c r="BD1089" s="32"/>
      <c r="BE1089" s="32"/>
      <c r="BF1089" s="32"/>
      <c r="BG1089" s="32"/>
      <c r="BH1089" s="32"/>
      <c r="BI1089" s="32"/>
      <c r="BJ1089" s="32"/>
      <c r="BK1089" s="32"/>
      <c r="BL1089" s="32"/>
      <c r="BM1089" s="32"/>
      <c r="BN1089" s="32"/>
      <c r="BO1089" s="32"/>
      <c r="BP1089" s="32"/>
      <c r="BQ1089" s="32"/>
      <c r="BR1089" s="32"/>
      <c r="BS1089" s="32"/>
      <c r="BT1089" s="32"/>
      <c r="BU1089" s="32"/>
      <c r="BV1089" s="32"/>
      <c r="BW1089" s="32"/>
      <c r="BX1089" s="32"/>
      <c r="BY1089" s="32"/>
      <c r="BZ1089" s="32"/>
      <c r="CA1089" s="32"/>
      <c r="CB1089" s="32"/>
      <c r="CC1089" s="32"/>
      <c r="CD1089" s="32"/>
      <c r="CE1089" s="32"/>
      <c r="CF1089" s="32"/>
      <c r="CG1089" s="32"/>
      <c r="CH1089" s="32"/>
      <c r="CI1089" s="32"/>
      <c r="CJ1089" s="32"/>
      <c r="CK1089" s="32"/>
      <c r="CL1089" s="32"/>
      <c r="CM1089" s="32"/>
      <c r="CN1089" s="32"/>
      <c r="CO1089" s="32"/>
      <c r="CP1089" s="32"/>
      <c r="CQ1089" s="32"/>
      <c r="CR1089" s="32"/>
      <c r="CS1089" s="32"/>
      <c r="CT1089" s="32"/>
      <c r="CU1089" s="32"/>
      <c r="CV1089" s="32"/>
      <c r="CW1089" s="32"/>
      <c r="CX1089" s="32"/>
      <c r="CY1089" s="32"/>
      <c r="CZ1089" s="32"/>
      <c r="DA1089" s="32"/>
      <c r="DB1089" s="32"/>
      <c r="DC1089" s="32"/>
      <c r="DD1089" s="32"/>
      <c r="DE1089" s="32"/>
      <c r="DF1089" s="32"/>
      <c r="DG1089" s="32"/>
      <c r="DH1089" s="32"/>
      <c r="DI1089" s="32"/>
      <c r="DJ1089" s="32"/>
      <c r="DK1089" s="32"/>
      <c r="DL1089" s="32"/>
      <c r="DM1089" s="32"/>
      <c r="DN1089" s="32"/>
      <c r="DO1089" s="32"/>
      <c r="DP1089" s="32"/>
      <c r="DQ1089" s="32"/>
      <c r="DR1089" s="32"/>
      <c r="DS1089" s="32"/>
      <c r="DT1089" s="32"/>
      <c r="DU1089" s="32"/>
      <c r="DV1089" s="32"/>
      <c r="DW1089" s="32"/>
      <c r="DX1089" s="32"/>
      <c r="DY1089" s="32"/>
      <c r="DZ1089" s="32"/>
      <c r="EA1089" s="32"/>
      <c r="EB1089" s="32"/>
      <c r="EC1089" s="32"/>
      <c r="ED1089" s="32"/>
      <c r="EE1089" s="32"/>
      <c r="EF1089" s="32"/>
      <c r="EG1089" s="32"/>
      <c r="EH1089" s="32"/>
      <c r="EI1089" s="32"/>
      <c r="EJ1089" s="32"/>
      <c r="EK1089" s="32"/>
      <c r="EL1089" s="32"/>
      <c r="EM1089" s="32"/>
      <c r="EN1089" s="32"/>
      <c r="EO1089" s="32"/>
      <c r="EP1089" s="32"/>
      <c r="EQ1089" s="32"/>
      <c r="ER1089" s="32"/>
      <c r="ES1089" s="32"/>
      <c r="ET1089" s="32"/>
      <c r="EU1089" s="32"/>
      <c r="EV1089" s="32"/>
      <c r="EW1089" s="32"/>
      <c r="EX1089" s="32"/>
      <c r="EY1089" s="32"/>
      <c r="EZ1089" s="32"/>
      <c r="FA1089" s="32"/>
      <c r="FB1089" s="32"/>
      <c r="FC1089" s="32"/>
      <c r="FD1089" s="32"/>
      <c r="FE1089" s="32"/>
      <c r="FF1089" s="32"/>
      <c r="FG1089" s="32"/>
      <c r="FH1089" s="32"/>
      <c r="FI1089" s="32"/>
      <c r="FJ1089" s="32"/>
      <c r="FK1089" s="32"/>
      <c r="FL1089" s="32"/>
      <c r="FM1089" s="32"/>
      <c r="FN1089" s="32"/>
      <c r="FO1089" s="32"/>
      <c r="FP1089" s="32"/>
      <c r="FQ1089" s="32"/>
      <c r="FR1089" s="32"/>
      <c r="FS1089" s="32"/>
      <c r="FT1089" s="32"/>
      <c r="FU1089" s="32"/>
      <c r="FV1089" s="32"/>
      <c r="FW1089" s="32"/>
      <c r="FX1089" s="32"/>
      <c r="FY1089" s="32"/>
      <c r="FZ1089" s="32"/>
      <c r="GA1089" s="32"/>
      <c r="GB1089" s="32"/>
      <c r="GC1089" s="32"/>
      <c r="GD1089" s="32"/>
      <c r="GE1089" s="32"/>
      <c r="GF1089" s="32"/>
      <c r="GG1089" s="32"/>
      <c r="GH1089" s="32"/>
      <c r="GI1089" s="32"/>
      <c r="GJ1089" s="32"/>
      <c r="GK1089" s="32"/>
      <c r="GL1089" s="32"/>
      <c r="GM1089" s="32"/>
      <c r="GN1089" s="32"/>
      <c r="GO1089" s="32"/>
      <c r="GP1089" s="32"/>
      <c r="GQ1089" s="32"/>
      <c r="GR1089" s="32"/>
      <c r="GS1089" s="32"/>
      <c r="GT1089" s="32"/>
      <c r="GU1089" s="32"/>
      <c r="GV1089" s="32"/>
      <c r="GW1089" s="32"/>
      <c r="GX1089" s="32"/>
      <c r="GY1089" s="32"/>
      <c r="GZ1089" s="32"/>
      <c r="HA1089" s="32"/>
      <c r="HB1089" s="32"/>
      <c r="HC1089" s="32"/>
      <c r="HD1089" s="32"/>
      <c r="HE1089" s="32"/>
      <c r="HF1089" s="32"/>
      <c r="HG1089" s="32"/>
      <c r="HH1089" s="32"/>
      <c r="HI1089" s="32"/>
      <c r="HJ1089" s="32"/>
      <c r="HK1089" s="32"/>
      <c r="HL1089" s="32"/>
      <c r="HM1089" s="32"/>
      <c r="HN1089" s="32"/>
      <c r="HO1089" s="32"/>
      <c r="HP1089" s="32"/>
      <c r="HQ1089" s="32"/>
      <c r="HR1089" s="32"/>
      <c r="HS1089" s="32"/>
      <c r="HT1089" s="32"/>
      <c r="HU1089" s="32"/>
      <c r="HV1089" s="32"/>
      <c r="HW1089" s="32"/>
      <c r="HX1089" s="32"/>
      <c r="HY1089" s="32"/>
      <c r="HZ1089" s="32"/>
      <c r="IA1089" s="32"/>
      <c r="IB1089" s="32"/>
      <c r="IC1089" s="32"/>
      <c r="ID1089" s="32"/>
      <c r="IE1089" s="32"/>
      <c r="IF1089" s="32"/>
      <c r="IG1089" s="32"/>
      <c r="IH1089" s="32"/>
      <c r="II1089" s="32"/>
      <c r="IJ1089" s="32"/>
      <c r="IK1089" s="32"/>
      <c r="IL1089" s="32"/>
      <c r="IM1089" s="32"/>
      <c r="IN1089" s="32"/>
      <c r="IO1089" s="32"/>
      <c r="IP1089" s="32"/>
      <c r="IQ1089" s="32"/>
      <c r="IR1089" s="32"/>
      <c r="IS1089" s="32"/>
      <c r="IT1089" s="32"/>
      <c r="IU1089" s="32"/>
    </row>
    <row r="1090" spans="1:255" ht="30">
      <c r="A1090" s="54">
        <v>44176</v>
      </c>
      <c r="B1090" s="1" t="s">
        <v>104</v>
      </c>
      <c r="C1090" s="42" t="s">
        <v>105</v>
      </c>
      <c r="D1090" s="3" t="s">
        <v>106</v>
      </c>
      <c r="E1090" s="76">
        <v>298</v>
      </c>
      <c r="F1090" s="32"/>
      <c r="G1090" s="32"/>
      <c r="H1090" s="32"/>
      <c r="I1090" s="32"/>
      <c r="J1090" s="32"/>
      <c r="K1090" s="32"/>
      <c r="L1090" s="32"/>
      <c r="M1090" s="32"/>
      <c r="N1090" s="32"/>
      <c r="O1090" s="32"/>
      <c r="P1090" s="32"/>
      <c r="Q1090" s="32"/>
      <c r="R1090" s="32"/>
      <c r="S1090" s="32"/>
      <c r="T1090" s="32"/>
      <c r="U1090" s="32"/>
      <c r="V1090" s="32"/>
      <c r="W1090" s="32"/>
      <c r="X1090" s="32"/>
      <c r="Y1090" s="32"/>
      <c r="Z1090" s="32"/>
      <c r="AA1090" s="32"/>
      <c r="AB1090" s="32"/>
      <c r="AC1090" s="32"/>
      <c r="AD1090" s="32"/>
      <c r="AE1090" s="32"/>
      <c r="AF1090" s="32"/>
      <c r="AG1090" s="32"/>
      <c r="AH1090" s="32"/>
      <c r="AI1090" s="32"/>
      <c r="AJ1090" s="32"/>
      <c r="AK1090" s="32"/>
      <c r="AL1090" s="32"/>
      <c r="AM1090" s="32"/>
      <c r="AN1090" s="32"/>
      <c r="AO1090" s="32"/>
      <c r="AP1090" s="32"/>
      <c r="AQ1090" s="32"/>
      <c r="AR1090" s="32"/>
      <c r="AS1090" s="32"/>
      <c r="AT1090" s="32"/>
      <c r="AU1090" s="32"/>
      <c r="AV1090" s="32"/>
      <c r="AW1090" s="32"/>
      <c r="AX1090" s="32"/>
      <c r="AY1090" s="32"/>
      <c r="AZ1090" s="32"/>
      <c r="BA1090" s="32"/>
      <c r="BB1090" s="32"/>
      <c r="BC1090" s="32"/>
      <c r="BD1090" s="32"/>
      <c r="BE1090" s="32"/>
      <c r="BF1090" s="32"/>
      <c r="BG1090" s="32"/>
      <c r="BH1090" s="32"/>
      <c r="BI1090" s="32"/>
      <c r="BJ1090" s="32"/>
      <c r="BK1090" s="32"/>
      <c r="BL1090" s="32"/>
      <c r="BM1090" s="32"/>
      <c r="BN1090" s="32"/>
      <c r="BO1090" s="32"/>
      <c r="BP1090" s="32"/>
      <c r="BQ1090" s="32"/>
      <c r="BR1090" s="32"/>
      <c r="BS1090" s="32"/>
      <c r="BT1090" s="32"/>
      <c r="BU1090" s="32"/>
      <c r="BV1090" s="32"/>
      <c r="BW1090" s="32"/>
      <c r="BX1090" s="32"/>
      <c r="BY1090" s="32"/>
      <c r="BZ1090" s="32"/>
      <c r="CA1090" s="32"/>
      <c r="CB1090" s="32"/>
      <c r="CC1090" s="32"/>
      <c r="CD1090" s="32"/>
      <c r="CE1090" s="32"/>
      <c r="CF1090" s="32"/>
      <c r="CG1090" s="32"/>
      <c r="CH1090" s="32"/>
      <c r="CI1090" s="32"/>
      <c r="CJ1090" s="32"/>
      <c r="CK1090" s="32"/>
      <c r="CL1090" s="32"/>
      <c r="CM1090" s="32"/>
      <c r="CN1090" s="32"/>
      <c r="CO1090" s="32"/>
      <c r="CP1090" s="32"/>
      <c r="CQ1090" s="32"/>
      <c r="CR1090" s="32"/>
      <c r="CS1090" s="32"/>
      <c r="CT1090" s="32"/>
      <c r="CU1090" s="32"/>
      <c r="CV1090" s="32"/>
      <c r="CW1090" s="32"/>
      <c r="CX1090" s="32"/>
      <c r="CY1090" s="32"/>
      <c r="CZ1090" s="32"/>
      <c r="DA1090" s="32"/>
      <c r="DB1090" s="32"/>
      <c r="DC1090" s="32"/>
      <c r="DD1090" s="32"/>
      <c r="DE1090" s="32"/>
      <c r="DF1090" s="32"/>
      <c r="DG1090" s="32"/>
      <c r="DH1090" s="32"/>
      <c r="DI1090" s="32"/>
      <c r="DJ1090" s="32"/>
      <c r="DK1090" s="32"/>
      <c r="DL1090" s="32"/>
      <c r="DM1090" s="32"/>
      <c r="DN1090" s="32"/>
      <c r="DO1090" s="32"/>
      <c r="DP1090" s="32"/>
      <c r="DQ1090" s="32"/>
      <c r="DR1090" s="32"/>
      <c r="DS1090" s="32"/>
      <c r="DT1090" s="32"/>
      <c r="DU1090" s="32"/>
      <c r="DV1090" s="32"/>
      <c r="DW1090" s="32"/>
      <c r="DX1090" s="32"/>
      <c r="DY1090" s="32"/>
      <c r="DZ1090" s="32"/>
      <c r="EA1090" s="32"/>
      <c r="EB1090" s="32"/>
      <c r="EC1090" s="32"/>
      <c r="ED1090" s="32"/>
      <c r="EE1090" s="32"/>
      <c r="EF1090" s="32"/>
      <c r="EG1090" s="32"/>
      <c r="EH1090" s="32"/>
      <c r="EI1090" s="32"/>
      <c r="EJ1090" s="32"/>
      <c r="EK1090" s="32"/>
      <c r="EL1090" s="32"/>
      <c r="EM1090" s="32"/>
      <c r="EN1090" s="32"/>
      <c r="EO1090" s="32"/>
      <c r="EP1090" s="32"/>
      <c r="EQ1090" s="32"/>
      <c r="ER1090" s="32"/>
      <c r="ES1090" s="32"/>
      <c r="ET1090" s="32"/>
      <c r="EU1090" s="32"/>
      <c r="EV1090" s="32"/>
      <c r="EW1090" s="32"/>
      <c r="EX1090" s="32"/>
      <c r="EY1090" s="32"/>
      <c r="EZ1090" s="32"/>
      <c r="FA1090" s="32"/>
      <c r="FB1090" s="32"/>
      <c r="FC1090" s="32"/>
      <c r="FD1090" s="32"/>
      <c r="FE1090" s="32"/>
      <c r="FF1090" s="32"/>
      <c r="FG1090" s="32"/>
      <c r="FH1090" s="32"/>
      <c r="FI1090" s="32"/>
      <c r="FJ1090" s="32"/>
      <c r="FK1090" s="32"/>
      <c r="FL1090" s="32"/>
      <c r="FM1090" s="32"/>
      <c r="FN1090" s="32"/>
      <c r="FO1090" s="32"/>
      <c r="FP1090" s="32"/>
      <c r="FQ1090" s="32"/>
      <c r="FR1090" s="32"/>
      <c r="FS1090" s="32"/>
      <c r="FT1090" s="32"/>
      <c r="FU1090" s="32"/>
      <c r="FV1090" s="32"/>
      <c r="FW1090" s="32"/>
      <c r="FX1090" s="32"/>
      <c r="FY1090" s="32"/>
      <c r="FZ1090" s="32"/>
      <c r="GA1090" s="32"/>
      <c r="GB1090" s="32"/>
      <c r="GC1090" s="32"/>
      <c r="GD1090" s="32"/>
      <c r="GE1090" s="32"/>
      <c r="GF1090" s="32"/>
      <c r="GG1090" s="32"/>
      <c r="GH1090" s="32"/>
      <c r="GI1090" s="32"/>
      <c r="GJ1090" s="32"/>
      <c r="GK1090" s="32"/>
      <c r="GL1090" s="32"/>
      <c r="GM1090" s="32"/>
      <c r="GN1090" s="32"/>
      <c r="GO1090" s="32"/>
      <c r="GP1090" s="32"/>
      <c r="GQ1090" s="32"/>
      <c r="GR1090" s="32"/>
      <c r="GS1090" s="32"/>
      <c r="GT1090" s="32"/>
      <c r="GU1090" s="32"/>
      <c r="GV1090" s="32"/>
      <c r="GW1090" s="32"/>
      <c r="GX1090" s="32"/>
      <c r="GY1090" s="32"/>
      <c r="GZ1090" s="32"/>
      <c r="HA1090" s="32"/>
      <c r="HB1090" s="32"/>
      <c r="HC1090" s="32"/>
      <c r="HD1090" s="32"/>
      <c r="HE1090" s="32"/>
      <c r="HF1090" s="32"/>
      <c r="HG1090" s="32"/>
      <c r="HH1090" s="32"/>
      <c r="HI1090" s="32"/>
      <c r="HJ1090" s="32"/>
      <c r="HK1090" s="32"/>
      <c r="HL1090" s="32"/>
      <c r="HM1090" s="32"/>
      <c r="HN1090" s="32"/>
      <c r="HO1090" s="32"/>
      <c r="HP1090" s="32"/>
      <c r="HQ1090" s="32"/>
      <c r="HR1090" s="32"/>
      <c r="HS1090" s="32"/>
      <c r="HT1090" s="32"/>
      <c r="HU1090" s="32"/>
      <c r="HV1090" s="32"/>
      <c r="HW1090" s="32"/>
      <c r="HX1090" s="32"/>
      <c r="HY1090" s="32"/>
      <c r="HZ1090" s="32"/>
      <c r="IA1090" s="32"/>
      <c r="IB1090" s="32"/>
      <c r="IC1090" s="32"/>
      <c r="ID1090" s="32"/>
      <c r="IE1090" s="32"/>
      <c r="IF1090" s="32"/>
      <c r="IG1090" s="32"/>
      <c r="IH1090" s="32"/>
      <c r="II1090" s="32"/>
      <c r="IJ1090" s="32"/>
      <c r="IK1090" s="32"/>
      <c r="IL1090" s="32"/>
      <c r="IM1090" s="32"/>
      <c r="IN1090" s="32"/>
      <c r="IO1090" s="32"/>
      <c r="IP1090" s="32"/>
      <c r="IQ1090" s="32"/>
      <c r="IR1090" s="32"/>
      <c r="IS1090" s="32"/>
      <c r="IT1090" s="32"/>
      <c r="IU1090" s="32"/>
    </row>
    <row r="1091" spans="1:255" ht="15.75">
      <c r="A1091" s="158" t="s">
        <v>20</v>
      </c>
      <c r="B1091" s="159"/>
      <c r="C1091" s="159"/>
      <c r="D1091" s="160"/>
      <c r="E1091" s="77">
        <f>SUM(E1088:E1090)</f>
        <v>1000</v>
      </c>
      <c r="F1091" s="32"/>
      <c r="G1091" s="32"/>
      <c r="H1091" s="32"/>
      <c r="I1091" s="32"/>
      <c r="J1091" s="32"/>
      <c r="K1091" s="32"/>
      <c r="L1091" s="32"/>
      <c r="M1091" s="32"/>
      <c r="N1091" s="32"/>
      <c r="O1091" s="32"/>
      <c r="P1091" s="32"/>
      <c r="Q1091" s="32"/>
      <c r="R1091" s="32"/>
      <c r="S1091" s="32"/>
      <c r="T1091" s="32"/>
      <c r="U1091" s="32"/>
      <c r="V1091" s="32"/>
      <c r="W1091" s="32"/>
      <c r="X1091" s="32"/>
      <c r="Y1091" s="32"/>
      <c r="Z1091" s="32"/>
      <c r="AA1091" s="32"/>
      <c r="AB1091" s="32"/>
      <c r="AC1091" s="32"/>
      <c r="AD1091" s="32"/>
      <c r="AE1091" s="32"/>
      <c r="AF1091" s="32"/>
      <c r="AG1091" s="32"/>
      <c r="AH1091" s="32"/>
      <c r="AI1091" s="32"/>
      <c r="AJ1091" s="32"/>
      <c r="AK1091" s="32"/>
      <c r="AL1091" s="32"/>
      <c r="AM1091" s="32"/>
      <c r="AN1091" s="32"/>
      <c r="AO1091" s="32"/>
      <c r="AP1091" s="32"/>
      <c r="AQ1091" s="32"/>
      <c r="AR1091" s="32"/>
      <c r="AS1091" s="32"/>
      <c r="AT1091" s="32"/>
      <c r="AU1091" s="32"/>
      <c r="AV1091" s="32"/>
      <c r="AW1091" s="32"/>
      <c r="AX1091" s="32"/>
      <c r="AY1091" s="32"/>
      <c r="AZ1091" s="32"/>
      <c r="BA1091" s="32"/>
      <c r="BB1091" s="32"/>
      <c r="BC1091" s="32"/>
      <c r="BD1091" s="32"/>
      <c r="BE1091" s="32"/>
      <c r="BF1091" s="32"/>
      <c r="BG1091" s="32"/>
      <c r="BH1091" s="32"/>
      <c r="BI1091" s="32"/>
      <c r="BJ1091" s="32"/>
      <c r="BK1091" s="32"/>
      <c r="BL1091" s="32"/>
      <c r="BM1091" s="32"/>
      <c r="BN1091" s="32"/>
      <c r="BO1091" s="32"/>
      <c r="BP1091" s="32"/>
      <c r="BQ1091" s="32"/>
      <c r="BR1091" s="32"/>
      <c r="BS1091" s="32"/>
      <c r="BT1091" s="32"/>
      <c r="BU1091" s="32"/>
      <c r="BV1091" s="32"/>
      <c r="BW1091" s="32"/>
      <c r="BX1091" s="32"/>
      <c r="BY1091" s="32"/>
      <c r="BZ1091" s="32"/>
      <c r="CA1091" s="32"/>
      <c r="CB1091" s="32"/>
      <c r="CC1091" s="32"/>
      <c r="CD1091" s="32"/>
      <c r="CE1091" s="32"/>
      <c r="CF1091" s="32"/>
      <c r="CG1091" s="32"/>
      <c r="CH1091" s="32"/>
      <c r="CI1091" s="32"/>
      <c r="CJ1091" s="32"/>
      <c r="CK1091" s="32"/>
      <c r="CL1091" s="32"/>
      <c r="CM1091" s="32"/>
      <c r="CN1091" s="32"/>
      <c r="CO1091" s="32"/>
      <c r="CP1091" s="32"/>
      <c r="CQ1091" s="32"/>
      <c r="CR1091" s="32"/>
      <c r="CS1091" s="32"/>
      <c r="CT1091" s="32"/>
      <c r="CU1091" s="32"/>
      <c r="CV1091" s="32"/>
      <c r="CW1091" s="32"/>
      <c r="CX1091" s="32"/>
      <c r="CY1091" s="32"/>
      <c r="CZ1091" s="32"/>
      <c r="DA1091" s="32"/>
      <c r="DB1091" s="32"/>
      <c r="DC1091" s="32"/>
      <c r="DD1091" s="32"/>
      <c r="DE1091" s="32"/>
      <c r="DF1091" s="32"/>
      <c r="DG1091" s="32"/>
      <c r="DH1091" s="32"/>
      <c r="DI1091" s="32"/>
      <c r="DJ1091" s="32"/>
      <c r="DK1091" s="32"/>
      <c r="DL1091" s="32"/>
      <c r="DM1091" s="32"/>
      <c r="DN1091" s="32"/>
      <c r="DO1091" s="32"/>
      <c r="DP1091" s="32"/>
      <c r="DQ1091" s="32"/>
      <c r="DR1091" s="32"/>
      <c r="DS1091" s="32"/>
      <c r="DT1091" s="32"/>
      <c r="DU1091" s="32"/>
      <c r="DV1091" s="32"/>
      <c r="DW1091" s="32"/>
      <c r="DX1091" s="32"/>
      <c r="DY1091" s="32"/>
      <c r="DZ1091" s="32"/>
      <c r="EA1091" s="32"/>
      <c r="EB1091" s="32"/>
      <c r="EC1091" s="32"/>
      <c r="ED1091" s="32"/>
      <c r="EE1091" s="32"/>
      <c r="EF1091" s="32"/>
      <c r="EG1091" s="32"/>
      <c r="EH1091" s="32"/>
      <c r="EI1091" s="32"/>
      <c r="EJ1091" s="32"/>
      <c r="EK1091" s="32"/>
      <c r="EL1091" s="32"/>
      <c r="EM1091" s="32"/>
      <c r="EN1091" s="32"/>
      <c r="EO1091" s="32"/>
      <c r="EP1091" s="32"/>
      <c r="EQ1091" s="32"/>
      <c r="ER1091" s="32"/>
      <c r="ES1091" s="32"/>
      <c r="ET1091" s="32"/>
      <c r="EU1091" s="32"/>
      <c r="EV1091" s="32"/>
      <c r="EW1091" s="32"/>
      <c r="EX1091" s="32"/>
      <c r="EY1091" s="32"/>
      <c r="EZ1091" s="32"/>
      <c r="FA1091" s="32"/>
      <c r="FB1091" s="32"/>
      <c r="FC1091" s="32"/>
      <c r="FD1091" s="32"/>
      <c r="FE1091" s="32"/>
      <c r="FF1091" s="32"/>
      <c r="FG1091" s="32"/>
      <c r="FH1091" s="32"/>
      <c r="FI1091" s="32"/>
      <c r="FJ1091" s="32"/>
      <c r="FK1091" s="32"/>
      <c r="FL1091" s="32"/>
      <c r="FM1091" s="32"/>
      <c r="FN1091" s="32"/>
      <c r="FO1091" s="32"/>
      <c r="FP1091" s="32"/>
      <c r="FQ1091" s="32"/>
      <c r="FR1091" s="32"/>
      <c r="FS1091" s="32"/>
      <c r="FT1091" s="32"/>
      <c r="FU1091" s="32"/>
      <c r="FV1091" s="32"/>
      <c r="FW1091" s="32"/>
      <c r="FX1091" s="32"/>
      <c r="FY1091" s="32"/>
      <c r="FZ1091" s="32"/>
      <c r="GA1091" s="32"/>
      <c r="GB1091" s="32"/>
      <c r="GC1091" s="32"/>
      <c r="GD1091" s="32"/>
      <c r="GE1091" s="32"/>
      <c r="GF1091" s="32"/>
      <c r="GG1091" s="32"/>
      <c r="GH1091" s="32"/>
      <c r="GI1091" s="32"/>
      <c r="GJ1091" s="32"/>
      <c r="GK1091" s="32"/>
      <c r="GL1091" s="32"/>
      <c r="GM1091" s="32"/>
      <c r="GN1091" s="32"/>
      <c r="GO1091" s="32"/>
      <c r="GP1091" s="32"/>
      <c r="GQ1091" s="32"/>
      <c r="GR1091" s="32"/>
      <c r="GS1091" s="32"/>
      <c r="GT1091" s="32"/>
      <c r="GU1091" s="32"/>
      <c r="GV1091" s="32"/>
      <c r="GW1091" s="32"/>
      <c r="GX1091" s="32"/>
      <c r="GY1091" s="32"/>
      <c r="GZ1091" s="32"/>
      <c r="HA1091" s="32"/>
      <c r="HB1091" s="32"/>
      <c r="HC1091" s="32"/>
      <c r="HD1091" s="32"/>
      <c r="HE1091" s="32"/>
      <c r="HF1091" s="32"/>
      <c r="HG1091" s="32"/>
      <c r="HH1091" s="32"/>
      <c r="HI1091" s="32"/>
      <c r="HJ1091" s="32"/>
      <c r="HK1091" s="32"/>
      <c r="HL1091" s="32"/>
      <c r="HM1091" s="32"/>
      <c r="HN1091" s="32"/>
      <c r="HO1091" s="32"/>
      <c r="HP1091" s="32"/>
      <c r="HQ1091" s="32"/>
      <c r="HR1091" s="32"/>
      <c r="HS1091" s="32"/>
      <c r="HT1091" s="32"/>
      <c r="HU1091" s="32"/>
      <c r="HV1091" s="32"/>
      <c r="HW1091" s="32"/>
      <c r="HX1091" s="32"/>
      <c r="HY1091" s="32"/>
      <c r="HZ1091" s="32"/>
      <c r="IA1091" s="32"/>
      <c r="IB1091" s="32"/>
      <c r="IC1091" s="32"/>
      <c r="ID1091" s="32"/>
      <c r="IE1091" s="32"/>
      <c r="IF1091" s="32"/>
      <c r="IG1091" s="32"/>
      <c r="IH1091" s="32"/>
      <c r="II1091" s="32"/>
      <c r="IJ1091" s="32"/>
      <c r="IK1091" s="32"/>
      <c r="IL1091" s="32"/>
      <c r="IM1091" s="32"/>
      <c r="IN1091" s="32"/>
      <c r="IO1091" s="32"/>
      <c r="IP1091" s="32"/>
      <c r="IQ1091" s="32"/>
      <c r="IR1091" s="32"/>
      <c r="IS1091" s="32"/>
      <c r="IT1091" s="32"/>
      <c r="IU1091" s="32"/>
    </row>
    <row r="1094" ht="15.75">
      <c r="A1094" s="34"/>
    </row>
    <row r="1096" spans="1:5" ht="16.5" thickBot="1">
      <c r="A1096" s="151" t="s">
        <v>961</v>
      </c>
      <c r="B1096" s="151"/>
      <c r="C1096" s="151"/>
      <c r="D1096" s="151"/>
      <c r="E1096" s="151"/>
    </row>
    <row r="1097" spans="1:255" ht="16.5" thickTop="1">
      <c r="A1097" s="145" t="s">
        <v>0</v>
      </c>
      <c r="B1097" s="145"/>
      <c r="C1097" s="145"/>
      <c r="D1097" s="145"/>
      <c r="E1097" s="145"/>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2"/>
      <c r="AD1097" s="32"/>
      <c r="AE1097" s="32"/>
      <c r="AF1097" s="32"/>
      <c r="AG1097" s="32"/>
      <c r="AH1097" s="32"/>
      <c r="AI1097" s="32"/>
      <c r="AJ1097" s="32"/>
      <c r="AK1097" s="32"/>
      <c r="AL1097" s="32"/>
      <c r="AM1097" s="32"/>
      <c r="AN1097" s="32"/>
      <c r="AO1097" s="32"/>
      <c r="AP1097" s="32"/>
      <c r="AQ1097" s="32"/>
      <c r="AR1097" s="32"/>
      <c r="AS1097" s="32"/>
      <c r="AT1097" s="32"/>
      <c r="AU1097" s="32"/>
      <c r="AV1097" s="32"/>
      <c r="AW1097" s="32"/>
      <c r="AX1097" s="32"/>
      <c r="AY1097" s="32"/>
      <c r="AZ1097" s="32"/>
      <c r="BA1097" s="32"/>
      <c r="BB1097" s="32"/>
      <c r="BC1097" s="32"/>
      <c r="BD1097" s="32"/>
      <c r="BE1097" s="32"/>
      <c r="BF1097" s="32"/>
      <c r="BG1097" s="32"/>
      <c r="BH1097" s="32"/>
      <c r="BI1097" s="32"/>
      <c r="BJ1097" s="32"/>
      <c r="BK1097" s="32"/>
      <c r="BL1097" s="32"/>
      <c r="BM1097" s="32"/>
      <c r="BN1097" s="32"/>
      <c r="BO1097" s="32"/>
      <c r="BP1097" s="32"/>
      <c r="BQ1097" s="32"/>
      <c r="BR1097" s="32"/>
      <c r="BS1097" s="32"/>
      <c r="BT1097" s="32"/>
      <c r="BU1097" s="32"/>
      <c r="BV1097" s="32"/>
      <c r="BW1097" s="32"/>
      <c r="BX1097" s="32"/>
      <c r="BY1097" s="32"/>
      <c r="BZ1097" s="32"/>
      <c r="CA1097" s="32"/>
      <c r="CB1097" s="32"/>
      <c r="CC1097" s="32"/>
      <c r="CD1097" s="32"/>
      <c r="CE1097" s="32"/>
      <c r="CF1097" s="32"/>
      <c r="CG1097" s="32"/>
      <c r="CH1097" s="32"/>
      <c r="CI1097" s="32"/>
      <c r="CJ1097" s="32"/>
      <c r="CK1097" s="32"/>
      <c r="CL1097" s="32"/>
      <c r="CM1097" s="32"/>
      <c r="CN1097" s="32"/>
      <c r="CO1097" s="32"/>
      <c r="CP1097" s="32"/>
      <c r="CQ1097" s="32"/>
      <c r="CR1097" s="32"/>
      <c r="CS1097" s="32"/>
      <c r="CT1097" s="32"/>
      <c r="CU1097" s="32"/>
      <c r="CV1097" s="32"/>
      <c r="CW1097" s="32"/>
      <c r="CX1097" s="32"/>
      <c r="CY1097" s="32"/>
      <c r="CZ1097" s="32"/>
      <c r="DA1097" s="32"/>
      <c r="DB1097" s="32"/>
      <c r="DC1097" s="32"/>
      <c r="DD1097" s="32"/>
      <c r="DE1097" s="32"/>
      <c r="DF1097" s="32"/>
      <c r="DG1097" s="32"/>
      <c r="DH1097" s="32"/>
      <c r="DI1097" s="32"/>
      <c r="DJ1097" s="32"/>
      <c r="DK1097" s="32"/>
      <c r="DL1097" s="32"/>
      <c r="DM1097" s="32"/>
      <c r="DN1097" s="32"/>
      <c r="DO1097" s="32"/>
      <c r="DP1097" s="32"/>
      <c r="DQ1097" s="32"/>
      <c r="DR1097" s="32"/>
      <c r="DS1097" s="32"/>
      <c r="DT1097" s="32"/>
      <c r="DU1097" s="32"/>
      <c r="DV1097" s="32"/>
      <c r="DW1097" s="32"/>
      <c r="DX1097" s="32"/>
      <c r="DY1097" s="32"/>
      <c r="DZ1097" s="32"/>
      <c r="EA1097" s="32"/>
      <c r="EB1097" s="32"/>
      <c r="EC1097" s="32"/>
      <c r="ED1097" s="32"/>
      <c r="EE1097" s="32"/>
      <c r="EF1097" s="32"/>
      <c r="EG1097" s="32"/>
      <c r="EH1097" s="32"/>
      <c r="EI1097" s="32"/>
      <c r="EJ1097" s="32"/>
      <c r="EK1097" s="32"/>
      <c r="EL1097" s="32"/>
      <c r="EM1097" s="32"/>
      <c r="EN1097" s="32"/>
      <c r="EO1097" s="32"/>
      <c r="EP1097" s="32"/>
      <c r="EQ1097" s="32"/>
      <c r="ER1097" s="32"/>
      <c r="ES1097" s="32"/>
      <c r="ET1097" s="32"/>
      <c r="EU1097" s="32"/>
      <c r="EV1097" s="32"/>
      <c r="EW1097" s="32"/>
      <c r="EX1097" s="32"/>
      <c r="EY1097" s="32"/>
      <c r="EZ1097" s="32"/>
      <c r="FA1097" s="32"/>
      <c r="FB1097" s="32"/>
      <c r="FC1097" s="32"/>
      <c r="FD1097" s="32"/>
      <c r="FE1097" s="32"/>
      <c r="FF1097" s="32"/>
      <c r="FG1097" s="32"/>
      <c r="FH1097" s="32"/>
      <c r="FI1097" s="32"/>
      <c r="FJ1097" s="32"/>
      <c r="FK1097" s="32"/>
      <c r="FL1097" s="32"/>
      <c r="FM1097" s="32"/>
      <c r="FN1097" s="32"/>
      <c r="FO1097" s="32"/>
      <c r="FP1097" s="32"/>
      <c r="FQ1097" s="32"/>
      <c r="FR1097" s="32"/>
      <c r="FS1097" s="32"/>
      <c r="FT1097" s="32"/>
      <c r="FU1097" s="32"/>
      <c r="FV1097" s="32"/>
      <c r="FW1097" s="32"/>
      <c r="FX1097" s="32"/>
      <c r="FY1097" s="32"/>
      <c r="FZ1097" s="32"/>
      <c r="GA1097" s="32"/>
      <c r="GB1097" s="32"/>
      <c r="GC1097" s="32"/>
      <c r="GD1097" s="32"/>
      <c r="GE1097" s="32"/>
      <c r="GF1097" s="32"/>
      <c r="GG1097" s="32"/>
      <c r="GH1097" s="32"/>
      <c r="GI1097" s="32"/>
      <c r="GJ1097" s="32"/>
      <c r="GK1097" s="32"/>
      <c r="GL1097" s="32"/>
      <c r="GM1097" s="32"/>
      <c r="GN1097" s="32"/>
      <c r="GO1097" s="32"/>
      <c r="GP1097" s="32"/>
      <c r="GQ1097" s="32"/>
      <c r="GR1097" s="32"/>
      <c r="GS1097" s="32"/>
      <c r="GT1097" s="32"/>
      <c r="GU1097" s="32"/>
      <c r="GV1097" s="32"/>
      <c r="GW1097" s="32"/>
      <c r="GX1097" s="32"/>
      <c r="GY1097" s="32"/>
      <c r="GZ1097" s="32"/>
      <c r="HA1097" s="32"/>
      <c r="HB1097" s="32"/>
      <c r="HC1097" s="32"/>
      <c r="HD1097" s="32"/>
      <c r="HE1097" s="32"/>
      <c r="HF1097" s="32"/>
      <c r="HG1097" s="32"/>
      <c r="HH1097" s="32"/>
      <c r="HI1097" s="32"/>
      <c r="HJ1097" s="32"/>
      <c r="HK1097" s="32"/>
      <c r="HL1097" s="32"/>
      <c r="HM1097" s="32"/>
      <c r="HN1097" s="32"/>
      <c r="HO1097" s="32"/>
      <c r="HP1097" s="32"/>
      <c r="HQ1097" s="32"/>
      <c r="HR1097" s="32"/>
      <c r="HS1097" s="32"/>
      <c r="HT1097" s="32"/>
      <c r="HU1097" s="32"/>
      <c r="HV1097" s="32"/>
      <c r="HW1097" s="32"/>
      <c r="HX1097" s="32"/>
      <c r="HY1097" s="32"/>
      <c r="HZ1097" s="32"/>
      <c r="IA1097" s="32"/>
      <c r="IB1097" s="32"/>
      <c r="IC1097" s="32"/>
      <c r="ID1097" s="32"/>
      <c r="IE1097" s="32"/>
      <c r="IF1097" s="32"/>
      <c r="IG1097" s="32"/>
      <c r="IH1097" s="32"/>
      <c r="II1097" s="32"/>
      <c r="IJ1097" s="32"/>
      <c r="IK1097" s="32"/>
      <c r="IL1097" s="32"/>
      <c r="IM1097" s="32"/>
      <c r="IN1097" s="32"/>
      <c r="IO1097" s="32"/>
      <c r="IP1097" s="32"/>
      <c r="IQ1097" s="32"/>
      <c r="IR1097" s="32"/>
      <c r="IS1097" s="32"/>
      <c r="IT1097" s="32"/>
      <c r="IU1097" s="32"/>
    </row>
    <row r="1098" spans="6:255" ht="15">
      <c r="F1098" s="32"/>
      <c r="G1098" s="32"/>
      <c r="H1098" s="32"/>
      <c r="I1098" s="32"/>
      <c r="J1098" s="32"/>
      <c r="K1098" s="32"/>
      <c r="L1098" s="32"/>
      <c r="M1098" s="32"/>
      <c r="N1098" s="32"/>
      <c r="O1098" s="32"/>
      <c r="P1098" s="32"/>
      <c r="Q1098" s="32"/>
      <c r="R1098" s="32"/>
      <c r="S1098" s="32"/>
      <c r="T1098" s="32"/>
      <c r="U1098" s="32"/>
      <c r="V1098" s="32"/>
      <c r="W1098" s="32"/>
      <c r="X1098" s="32"/>
      <c r="Y1098" s="32"/>
      <c r="Z1098" s="32"/>
      <c r="AA1098" s="32"/>
      <c r="AB1098" s="32"/>
      <c r="AC1098" s="32"/>
      <c r="AD1098" s="32"/>
      <c r="AE1098" s="32"/>
      <c r="AF1098" s="32"/>
      <c r="AG1098" s="32"/>
      <c r="AH1098" s="32"/>
      <c r="AI1098" s="32"/>
      <c r="AJ1098" s="32"/>
      <c r="AK1098" s="32"/>
      <c r="AL1098" s="32"/>
      <c r="AM1098" s="32"/>
      <c r="AN1098" s="32"/>
      <c r="AO1098" s="32"/>
      <c r="AP1098" s="32"/>
      <c r="AQ1098" s="32"/>
      <c r="AR1098" s="32"/>
      <c r="AS1098" s="32"/>
      <c r="AT1098" s="32"/>
      <c r="AU1098" s="32"/>
      <c r="AV1098" s="32"/>
      <c r="AW1098" s="32"/>
      <c r="AX1098" s="32"/>
      <c r="AY1098" s="32"/>
      <c r="AZ1098" s="32"/>
      <c r="BA1098" s="32"/>
      <c r="BB1098" s="32"/>
      <c r="BC1098" s="32"/>
      <c r="BD1098" s="32"/>
      <c r="BE1098" s="32"/>
      <c r="BF1098" s="32"/>
      <c r="BG1098" s="32"/>
      <c r="BH1098" s="32"/>
      <c r="BI1098" s="32"/>
      <c r="BJ1098" s="32"/>
      <c r="BK1098" s="32"/>
      <c r="BL1098" s="32"/>
      <c r="BM1098" s="32"/>
      <c r="BN1098" s="32"/>
      <c r="BO1098" s="32"/>
      <c r="BP1098" s="32"/>
      <c r="BQ1098" s="32"/>
      <c r="BR1098" s="32"/>
      <c r="BS1098" s="32"/>
      <c r="BT1098" s="32"/>
      <c r="BU1098" s="32"/>
      <c r="BV1098" s="32"/>
      <c r="BW1098" s="32"/>
      <c r="BX1098" s="32"/>
      <c r="BY1098" s="32"/>
      <c r="BZ1098" s="32"/>
      <c r="CA1098" s="32"/>
      <c r="CB1098" s="32"/>
      <c r="CC1098" s="32"/>
      <c r="CD1098" s="32"/>
      <c r="CE1098" s="32"/>
      <c r="CF1098" s="32"/>
      <c r="CG1098" s="32"/>
      <c r="CH1098" s="32"/>
      <c r="CI1098" s="32"/>
      <c r="CJ1098" s="32"/>
      <c r="CK1098" s="32"/>
      <c r="CL1098" s="32"/>
      <c r="CM1098" s="32"/>
      <c r="CN1098" s="32"/>
      <c r="CO1098" s="32"/>
      <c r="CP1098" s="32"/>
      <c r="CQ1098" s="32"/>
      <c r="CR1098" s="32"/>
      <c r="CS1098" s="32"/>
      <c r="CT1098" s="32"/>
      <c r="CU1098" s="32"/>
      <c r="CV1098" s="32"/>
      <c r="CW1098" s="32"/>
      <c r="CX1098" s="32"/>
      <c r="CY1098" s="32"/>
      <c r="CZ1098" s="32"/>
      <c r="DA1098" s="32"/>
      <c r="DB1098" s="32"/>
      <c r="DC1098" s="32"/>
      <c r="DD1098" s="32"/>
      <c r="DE1098" s="32"/>
      <c r="DF1098" s="32"/>
      <c r="DG1098" s="32"/>
      <c r="DH1098" s="32"/>
      <c r="DI1098" s="32"/>
      <c r="DJ1098" s="32"/>
      <c r="DK1098" s="32"/>
      <c r="DL1098" s="32"/>
      <c r="DM1098" s="32"/>
      <c r="DN1098" s="32"/>
      <c r="DO1098" s="32"/>
      <c r="DP1098" s="32"/>
      <c r="DQ1098" s="32"/>
      <c r="DR1098" s="32"/>
      <c r="DS1098" s="32"/>
      <c r="DT1098" s="32"/>
      <c r="DU1098" s="32"/>
      <c r="DV1098" s="32"/>
      <c r="DW1098" s="32"/>
      <c r="DX1098" s="32"/>
      <c r="DY1098" s="32"/>
      <c r="DZ1098" s="32"/>
      <c r="EA1098" s="32"/>
      <c r="EB1098" s="32"/>
      <c r="EC1098" s="32"/>
      <c r="ED1098" s="32"/>
      <c r="EE1098" s="32"/>
      <c r="EF1098" s="32"/>
      <c r="EG1098" s="32"/>
      <c r="EH1098" s="32"/>
      <c r="EI1098" s="32"/>
      <c r="EJ1098" s="32"/>
      <c r="EK1098" s="32"/>
      <c r="EL1098" s="32"/>
      <c r="EM1098" s="32"/>
      <c r="EN1098" s="32"/>
      <c r="EO1098" s="32"/>
      <c r="EP1098" s="32"/>
      <c r="EQ1098" s="32"/>
      <c r="ER1098" s="32"/>
      <c r="ES1098" s="32"/>
      <c r="ET1098" s="32"/>
      <c r="EU1098" s="32"/>
      <c r="EV1098" s="32"/>
      <c r="EW1098" s="32"/>
      <c r="EX1098" s="32"/>
      <c r="EY1098" s="32"/>
      <c r="EZ1098" s="32"/>
      <c r="FA1098" s="32"/>
      <c r="FB1098" s="32"/>
      <c r="FC1098" s="32"/>
      <c r="FD1098" s="32"/>
      <c r="FE1098" s="32"/>
      <c r="FF1098" s="32"/>
      <c r="FG1098" s="32"/>
      <c r="FH1098" s="32"/>
      <c r="FI1098" s="32"/>
      <c r="FJ1098" s="32"/>
      <c r="FK1098" s="32"/>
      <c r="FL1098" s="32"/>
      <c r="FM1098" s="32"/>
      <c r="FN1098" s="32"/>
      <c r="FO1098" s="32"/>
      <c r="FP1098" s="32"/>
      <c r="FQ1098" s="32"/>
      <c r="FR1098" s="32"/>
      <c r="FS1098" s="32"/>
      <c r="FT1098" s="32"/>
      <c r="FU1098" s="32"/>
      <c r="FV1098" s="32"/>
      <c r="FW1098" s="32"/>
      <c r="FX1098" s="32"/>
      <c r="FY1098" s="32"/>
      <c r="FZ1098" s="32"/>
      <c r="GA1098" s="32"/>
      <c r="GB1098" s="32"/>
      <c r="GC1098" s="32"/>
      <c r="GD1098" s="32"/>
      <c r="GE1098" s="32"/>
      <c r="GF1098" s="32"/>
      <c r="GG1098" s="32"/>
      <c r="GH1098" s="32"/>
      <c r="GI1098" s="32"/>
      <c r="GJ1098" s="32"/>
      <c r="GK1098" s="32"/>
      <c r="GL1098" s="32"/>
      <c r="GM1098" s="32"/>
      <c r="GN1098" s="32"/>
      <c r="GO1098" s="32"/>
      <c r="GP1098" s="32"/>
      <c r="GQ1098" s="32"/>
      <c r="GR1098" s="32"/>
      <c r="GS1098" s="32"/>
      <c r="GT1098" s="32"/>
      <c r="GU1098" s="32"/>
      <c r="GV1098" s="32"/>
      <c r="GW1098" s="32"/>
      <c r="GX1098" s="32"/>
      <c r="GY1098" s="32"/>
      <c r="GZ1098" s="32"/>
      <c r="HA1098" s="32"/>
      <c r="HB1098" s="32"/>
      <c r="HC1098" s="32"/>
      <c r="HD1098" s="32"/>
      <c r="HE1098" s="32"/>
      <c r="HF1098" s="32"/>
      <c r="HG1098" s="32"/>
      <c r="HH1098" s="32"/>
      <c r="HI1098" s="32"/>
      <c r="HJ1098" s="32"/>
      <c r="HK1098" s="32"/>
      <c r="HL1098" s="32"/>
      <c r="HM1098" s="32"/>
      <c r="HN1098" s="32"/>
      <c r="HO1098" s="32"/>
      <c r="HP1098" s="32"/>
      <c r="HQ1098" s="32"/>
      <c r="HR1098" s="32"/>
      <c r="HS1098" s="32"/>
      <c r="HT1098" s="32"/>
      <c r="HU1098" s="32"/>
      <c r="HV1098" s="32"/>
      <c r="HW1098" s="32"/>
      <c r="HX1098" s="32"/>
      <c r="HY1098" s="32"/>
      <c r="HZ1098" s="32"/>
      <c r="IA1098" s="32"/>
      <c r="IB1098" s="32"/>
      <c r="IC1098" s="32"/>
      <c r="ID1098" s="32"/>
      <c r="IE1098" s="32"/>
      <c r="IF1098" s="32"/>
      <c r="IG1098" s="32"/>
      <c r="IH1098" s="32"/>
      <c r="II1098" s="32"/>
      <c r="IJ1098" s="32"/>
      <c r="IK1098" s="32"/>
      <c r="IL1098" s="32"/>
      <c r="IM1098" s="32"/>
      <c r="IN1098" s="32"/>
      <c r="IO1098" s="32"/>
      <c r="IP1098" s="32"/>
      <c r="IQ1098" s="32"/>
      <c r="IR1098" s="32"/>
      <c r="IS1098" s="32"/>
      <c r="IT1098" s="32"/>
      <c r="IU1098" s="32"/>
    </row>
    <row r="1099" spans="1:255" s="60" customFormat="1" ht="33" customHeight="1">
      <c r="A1099" s="144" t="s">
        <v>353</v>
      </c>
      <c r="B1099" s="144"/>
      <c r="C1099" s="144"/>
      <c r="D1099" s="144"/>
      <c r="E1099" s="144"/>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46"/>
      <c r="AM1099" s="46"/>
      <c r="AN1099" s="46"/>
      <c r="AO1099" s="46"/>
      <c r="AP1099" s="46"/>
      <c r="AQ1099" s="46"/>
      <c r="AR1099" s="46"/>
      <c r="AS1099" s="46"/>
      <c r="AT1099" s="46"/>
      <c r="AU1099" s="46"/>
      <c r="AV1099" s="46"/>
      <c r="AW1099" s="46"/>
      <c r="AX1099" s="46"/>
      <c r="AY1099" s="46"/>
      <c r="AZ1099" s="46"/>
      <c r="BA1099" s="46"/>
      <c r="BB1099" s="46"/>
      <c r="BC1099" s="46"/>
      <c r="BD1099" s="46"/>
      <c r="BE1099" s="46"/>
      <c r="BF1099" s="46"/>
      <c r="BG1099" s="46"/>
      <c r="BH1099" s="46"/>
      <c r="BI1099" s="46"/>
      <c r="BJ1099" s="46"/>
      <c r="BK1099" s="46"/>
      <c r="BL1099" s="46"/>
      <c r="BM1099" s="46"/>
      <c r="BN1099" s="46"/>
      <c r="BO1099" s="46"/>
      <c r="BP1099" s="46"/>
      <c r="BQ1099" s="46"/>
      <c r="BR1099" s="46"/>
      <c r="BS1099" s="46"/>
      <c r="BT1099" s="46"/>
      <c r="BU1099" s="46"/>
      <c r="BV1099" s="46"/>
      <c r="BW1099" s="46"/>
      <c r="BX1099" s="46"/>
      <c r="BY1099" s="46"/>
      <c r="BZ1099" s="46"/>
      <c r="CA1099" s="46"/>
      <c r="CB1099" s="46"/>
      <c r="CC1099" s="46"/>
      <c r="CD1099" s="46"/>
      <c r="CE1099" s="46"/>
      <c r="CF1099" s="46"/>
      <c r="CG1099" s="46"/>
      <c r="CH1099" s="46"/>
      <c r="CI1099" s="46"/>
      <c r="CJ1099" s="46"/>
      <c r="CK1099" s="46"/>
      <c r="CL1099" s="46"/>
      <c r="CM1099" s="46"/>
      <c r="CN1099" s="46"/>
      <c r="CO1099" s="46"/>
      <c r="CP1099" s="46"/>
      <c r="CQ1099" s="46"/>
      <c r="CR1099" s="46"/>
      <c r="CS1099" s="46"/>
      <c r="CT1099" s="46"/>
      <c r="CU1099" s="46"/>
      <c r="CV1099" s="46"/>
      <c r="CW1099" s="46"/>
      <c r="CX1099" s="46"/>
      <c r="CY1099" s="46"/>
      <c r="CZ1099" s="46"/>
      <c r="DA1099" s="46"/>
      <c r="DB1099" s="46"/>
      <c r="DC1099" s="46"/>
      <c r="DD1099" s="46"/>
      <c r="DE1099" s="46"/>
      <c r="DF1099" s="46"/>
      <c r="DG1099" s="46"/>
      <c r="DH1099" s="46"/>
      <c r="DI1099" s="46"/>
      <c r="DJ1099" s="46"/>
      <c r="DK1099" s="46"/>
      <c r="DL1099" s="46"/>
      <c r="DM1099" s="46"/>
      <c r="DN1099" s="46"/>
      <c r="DO1099" s="46"/>
      <c r="DP1099" s="46"/>
      <c r="DQ1099" s="46"/>
      <c r="DR1099" s="46"/>
      <c r="DS1099" s="46"/>
      <c r="DT1099" s="46"/>
      <c r="DU1099" s="46"/>
      <c r="DV1099" s="46"/>
      <c r="DW1099" s="46"/>
      <c r="DX1099" s="46"/>
      <c r="DY1099" s="46"/>
      <c r="DZ1099" s="46"/>
      <c r="EA1099" s="46"/>
      <c r="EB1099" s="46"/>
      <c r="EC1099" s="46"/>
      <c r="ED1099" s="46"/>
      <c r="EE1099" s="46"/>
      <c r="EF1099" s="46"/>
      <c r="EG1099" s="46"/>
      <c r="EH1099" s="46"/>
      <c r="EI1099" s="46"/>
      <c r="EJ1099" s="46"/>
      <c r="EK1099" s="46"/>
      <c r="EL1099" s="46"/>
      <c r="EM1099" s="46"/>
      <c r="EN1099" s="46"/>
      <c r="EO1099" s="46"/>
      <c r="EP1099" s="46"/>
      <c r="EQ1099" s="46"/>
      <c r="ER1099" s="46"/>
      <c r="ES1099" s="46"/>
      <c r="ET1099" s="46"/>
      <c r="EU1099" s="46"/>
      <c r="EV1099" s="46"/>
      <c r="EW1099" s="46"/>
      <c r="EX1099" s="46"/>
      <c r="EY1099" s="46"/>
      <c r="EZ1099" s="46"/>
      <c r="FA1099" s="46"/>
      <c r="FB1099" s="46"/>
      <c r="FC1099" s="46"/>
      <c r="FD1099" s="46"/>
      <c r="FE1099" s="46"/>
      <c r="FF1099" s="46"/>
      <c r="FG1099" s="46"/>
      <c r="FH1099" s="46"/>
      <c r="FI1099" s="46"/>
      <c r="FJ1099" s="46"/>
      <c r="FK1099" s="46"/>
      <c r="FL1099" s="46"/>
      <c r="FM1099" s="46"/>
      <c r="FN1099" s="46"/>
      <c r="FO1099" s="46"/>
      <c r="FP1099" s="46"/>
      <c r="FQ1099" s="46"/>
      <c r="FR1099" s="46"/>
      <c r="FS1099" s="46"/>
      <c r="FT1099" s="46"/>
      <c r="FU1099" s="46"/>
      <c r="FV1099" s="46"/>
      <c r="FW1099" s="46"/>
      <c r="FX1099" s="46"/>
      <c r="FY1099" s="46"/>
      <c r="FZ1099" s="46"/>
      <c r="GA1099" s="46"/>
      <c r="GB1099" s="46"/>
      <c r="GC1099" s="46"/>
      <c r="GD1099" s="46"/>
      <c r="GE1099" s="46"/>
      <c r="GF1099" s="46"/>
      <c r="GG1099" s="46"/>
      <c r="GH1099" s="46"/>
      <c r="GI1099" s="46"/>
      <c r="GJ1099" s="46"/>
      <c r="GK1099" s="46"/>
      <c r="GL1099" s="46"/>
      <c r="GM1099" s="46"/>
      <c r="GN1099" s="46"/>
      <c r="GO1099" s="46"/>
      <c r="GP1099" s="46"/>
      <c r="GQ1099" s="46"/>
      <c r="GR1099" s="46"/>
      <c r="GS1099" s="46"/>
      <c r="GT1099" s="46"/>
      <c r="GU1099" s="46"/>
      <c r="GV1099" s="46"/>
      <c r="GW1099" s="46"/>
      <c r="GX1099" s="46"/>
      <c r="GY1099" s="46"/>
      <c r="GZ1099" s="46"/>
      <c r="HA1099" s="46"/>
      <c r="HB1099" s="46"/>
      <c r="HC1099" s="46"/>
      <c r="HD1099" s="46"/>
      <c r="HE1099" s="46"/>
      <c r="HF1099" s="46"/>
      <c r="HG1099" s="46"/>
      <c r="HH1099" s="46"/>
      <c r="HI1099" s="46"/>
      <c r="HJ1099" s="46"/>
      <c r="HK1099" s="46"/>
      <c r="HL1099" s="46"/>
      <c r="HM1099" s="46"/>
      <c r="HN1099" s="46"/>
      <c r="HO1099" s="46"/>
      <c r="HP1099" s="46"/>
      <c r="HQ1099" s="46"/>
      <c r="HR1099" s="46"/>
      <c r="HS1099" s="46"/>
      <c r="HT1099" s="46"/>
      <c r="HU1099" s="46"/>
      <c r="HV1099" s="46"/>
      <c r="HW1099" s="46"/>
      <c r="HX1099" s="46"/>
      <c r="HY1099" s="46"/>
      <c r="HZ1099" s="46"/>
      <c r="IA1099" s="46"/>
      <c r="IB1099" s="46"/>
      <c r="IC1099" s="46"/>
      <c r="ID1099" s="46"/>
      <c r="IE1099" s="46"/>
      <c r="IF1099" s="46"/>
      <c r="IG1099" s="46"/>
      <c r="IH1099" s="46"/>
      <c r="II1099" s="46"/>
      <c r="IJ1099" s="46"/>
      <c r="IK1099" s="46"/>
      <c r="IL1099" s="46"/>
      <c r="IM1099" s="46"/>
      <c r="IN1099" s="46"/>
      <c r="IO1099" s="46"/>
      <c r="IP1099" s="46"/>
      <c r="IQ1099" s="46"/>
      <c r="IR1099" s="46"/>
      <c r="IS1099" s="46"/>
      <c r="IT1099" s="46"/>
      <c r="IU1099" s="46"/>
    </row>
    <row r="1100" spans="1:5" ht="15.75">
      <c r="A1100" s="143" t="s">
        <v>139</v>
      </c>
      <c r="B1100" s="143"/>
      <c r="C1100" s="143"/>
      <c r="D1100" s="143"/>
      <c r="E1100" s="143"/>
    </row>
    <row r="1101" spans="1:5" ht="15.75">
      <c r="A1101" s="143" t="s">
        <v>465</v>
      </c>
      <c r="B1101" s="143"/>
      <c r="C1101" s="143"/>
      <c r="D1101" s="143"/>
      <c r="E1101" s="143"/>
    </row>
    <row r="1102" spans="1:5" ht="15.75">
      <c r="A1102" s="146" t="s">
        <v>560</v>
      </c>
      <c r="B1102" s="146"/>
      <c r="C1102" s="146"/>
      <c r="D1102" s="146"/>
      <c r="E1102" s="146"/>
    </row>
    <row r="1103" spans="1:255" ht="15.75">
      <c r="A1103" s="155" t="s">
        <v>23</v>
      </c>
      <c r="B1103" s="148" t="s">
        <v>6</v>
      </c>
      <c r="C1103" s="149"/>
      <c r="D1103" s="167" t="s">
        <v>7</v>
      </c>
      <c r="E1103" s="155" t="s">
        <v>8</v>
      </c>
      <c r="F1103" s="32"/>
      <c r="G1103" s="32"/>
      <c r="H1103" s="32"/>
      <c r="I1103" s="32"/>
      <c r="J1103" s="32"/>
      <c r="K1103" s="32"/>
      <c r="L1103" s="32"/>
      <c r="M1103" s="32"/>
      <c r="N1103" s="32"/>
      <c r="O1103" s="32"/>
      <c r="P1103" s="32"/>
      <c r="Q1103" s="32"/>
      <c r="R1103" s="32"/>
      <c r="S1103" s="32"/>
      <c r="T1103" s="32"/>
      <c r="U1103" s="32"/>
      <c r="V1103" s="32"/>
      <c r="W1103" s="32"/>
      <c r="X1103" s="32"/>
      <c r="Y1103" s="32"/>
      <c r="Z1103" s="32"/>
      <c r="AA1103" s="32"/>
      <c r="AB1103" s="32"/>
      <c r="AC1103" s="32"/>
      <c r="AD1103" s="32"/>
      <c r="AE1103" s="32"/>
      <c r="AF1103" s="32"/>
      <c r="AG1103" s="32"/>
      <c r="AH1103" s="32"/>
      <c r="AI1103" s="32"/>
      <c r="AJ1103" s="32"/>
      <c r="AK1103" s="32"/>
      <c r="AL1103" s="32"/>
      <c r="AM1103" s="32"/>
      <c r="AN1103" s="32"/>
      <c r="AO1103" s="32"/>
      <c r="AP1103" s="32"/>
      <c r="AQ1103" s="32"/>
      <c r="AR1103" s="32"/>
      <c r="AS1103" s="32"/>
      <c r="AT1103" s="32"/>
      <c r="AU1103" s="32"/>
      <c r="AV1103" s="32"/>
      <c r="AW1103" s="32"/>
      <c r="AX1103" s="32"/>
      <c r="AY1103" s="32"/>
      <c r="AZ1103" s="32"/>
      <c r="BA1103" s="32"/>
      <c r="BB1103" s="32"/>
      <c r="BC1103" s="32"/>
      <c r="BD1103" s="32"/>
      <c r="BE1103" s="32"/>
      <c r="BF1103" s="32"/>
      <c r="BG1103" s="32"/>
      <c r="BH1103" s="32"/>
      <c r="BI1103" s="32"/>
      <c r="BJ1103" s="32"/>
      <c r="BK1103" s="32"/>
      <c r="BL1103" s="32"/>
      <c r="BM1103" s="32"/>
      <c r="BN1103" s="32"/>
      <c r="BO1103" s="32"/>
      <c r="BP1103" s="32"/>
      <c r="BQ1103" s="32"/>
      <c r="BR1103" s="32"/>
      <c r="BS1103" s="32"/>
      <c r="BT1103" s="32"/>
      <c r="BU1103" s="32"/>
      <c r="BV1103" s="32"/>
      <c r="BW1103" s="32"/>
      <c r="BX1103" s="32"/>
      <c r="BY1103" s="32"/>
      <c r="BZ1103" s="32"/>
      <c r="CA1103" s="32"/>
      <c r="CB1103" s="32"/>
      <c r="CC1103" s="32"/>
      <c r="CD1103" s="32"/>
      <c r="CE1103" s="32"/>
      <c r="CF1103" s="32"/>
      <c r="CG1103" s="32"/>
      <c r="CH1103" s="32"/>
      <c r="CI1103" s="32"/>
      <c r="CJ1103" s="32"/>
      <c r="CK1103" s="32"/>
      <c r="CL1103" s="32"/>
      <c r="CM1103" s="32"/>
      <c r="CN1103" s="32"/>
      <c r="CO1103" s="32"/>
      <c r="CP1103" s="32"/>
      <c r="CQ1103" s="32"/>
      <c r="CR1103" s="32"/>
      <c r="CS1103" s="32"/>
      <c r="CT1103" s="32"/>
      <c r="CU1103" s="32"/>
      <c r="CV1103" s="32"/>
      <c r="CW1103" s="32"/>
      <c r="CX1103" s="32"/>
      <c r="CY1103" s="32"/>
      <c r="CZ1103" s="32"/>
      <c r="DA1103" s="32"/>
      <c r="DB1103" s="32"/>
      <c r="DC1103" s="32"/>
      <c r="DD1103" s="32"/>
      <c r="DE1103" s="32"/>
      <c r="DF1103" s="32"/>
      <c r="DG1103" s="32"/>
      <c r="DH1103" s="32"/>
      <c r="DI1103" s="32"/>
      <c r="DJ1103" s="32"/>
      <c r="DK1103" s="32"/>
      <c r="DL1103" s="32"/>
      <c r="DM1103" s="32"/>
      <c r="DN1103" s="32"/>
      <c r="DO1103" s="32"/>
      <c r="DP1103" s="32"/>
      <c r="DQ1103" s="32"/>
      <c r="DR1103" s="32"/>
      <c r="DS1103" s="32"/>
      <c r="DT1103" s="32"/>
      <c r="DU1103" s="32"/>
      <c r="DV1103" s="32"/>
      <c r="DW1103" s="32"/>
      <c r="DX1103" s="32"/>
      <c r="DY1103" s="32"/>
      <c r="DZ1103" s="32"/>
      <c r="EA1103" s="32"/>
      <c r="EB1103" s="32"/>
      <c r="EC1103" s="32"/>
      <c r="ED1103" s="32"/>
      <c r="EE1103" s="32"/>
      <c r="EF1103" s="32"/>
      <c r="EG1103" s="32"/>
      <c r="EH1103" s="32"/>
      <c r="EI1103" s="32"/>
      <c r="EJ1103" s="32"/>
      <c r="EK1103" s="32"/>
      <c r="EL1103" s="32"/>
      <c r="EM1103" s="32"/>
      <c r="EN1103" s="32"/>
      <c r="EO1103" s="32"/>
      <c r="EP1103" s="32"/>
      <c r="EQ1103" s="32"/>
      <c r="ER1103" s="32"/>
      <c r="ES1103" s="32"/>
      <c r="ET1103" s="32"/>
      <c r="EU1103" s="32"/>
      <c r="EV1103" s="32"/>
      <c r="EW1103" s="32"/>
      <c r="EX1103" s="32"/>
      <c r="EY1103" s="32"/>
      <c r="EZ1103" s="32"/>
      <c r="FA1103" s="32"/>
      <c r="FB1103" s="32"/>
      <c r="FC1103" s="32"/>
      <c r="FD1103" s="32"/>
      <c r="FE1103" s="32"/>
      <c r="FF1103" s="32"/>
      <c r="FG1103" s="32"/>
      <c r="FH1103" s="32"/>
      <c r="FI1103" s="32"/>
      <c r="FJ1103" s="32"/>
      <c r="FK1103" s="32"/>
      <c r="FL1103" s="32"/>
      <c r="FM1103" s="32"/>
      <c r="FN1103" s="32"/>
      <c r="FO1103" s="32"/>
      <c r="FP1103" s="32"/>
      <c r="FQ1103" s="32"/>
      <c r="FR1103" s="32"/>
      <c r="FS1103" s="32"/>
      <c r="FT1103" s="32"/>
      <c r="FU1103" s="32"/>
      <c r="FV1103" s="32"/>
      <c r="FW1103" s="32"/>
      <c r="FX1103" s="32"/>
      <c r="FY1103" s="32"/>
      <c r="FZ1103" s="32"/>
      <c r="GA1103" s="32"/>
      <c r="GB1103" s="32"/>
      <c r="GC1103" s="32"/>
      <c r="GD1103" s="32"/>
      <c r="GE1103" s="32"/>
      <c r="GF1103" s="32"/>
      <c r="GG1103" s="32"/>
      <c r="GH1103" s="32"/>
      <c r="GI1103" s="32"/>
      <c r="GJ1103" s="32"/>
      <c r="GK1103" s="32"/>
      <c r="GL1103" s="32"/>
      <c r="GM1103" s="32"/>
      <c r="GN1103" s="32"/>
      <c r="GO1103" s="32"/>
      <c r="GP1103" s="32"/>
      <c r="GQ1103" s="32"/>
      <c r="GR1103" s="32"/>
      <c r="GS1103" s="32"/>
      <c r="GT1103" s="32"/>
      <c r="GU1103" s="32"/>
      <c r="GV1103" s="32"/>
      <c r="GW1103" s="32"/>
      <c r="GX1103" s="32"/>
      <c r="GY1103" s="32"/>
      <c r="GZ1103" s="32"/>
      <c r="HA1103" s="32"/>
      <c r="HB1103" s="32"/>
      <c r="HC1103" s="32"/>
      <c r="HD1103" s="32"/>
      <c r="HE1103" s="32"/>
      <c r="HF1103" s="32"/>
      <c r="HG1103" s="32"/>
      <c r="HH1103" s="32"/>
      <c r="HI1103" s="32"/>
      <c r="HJ1103" s="32"/>
      <c r="HK1103" s="32"/>
      <c r="HL1103" s="32"/>
      <c r="HM1103" s="32"/>
      <c r="HN1103" s="32"/>
      <c r="HO1103" s="32"/>
      <c r="HP1103" s="32"/>
      <c r="HQ1103" s="32"/>
      <c r="HR1103" s="32"/>
      <c r="HS1103" s="32"/>
      <c r="HT1103" s="32"/>
      <c r="HU1103" s="32"/>
      <c r="HV1103" s="32"/>
      <c r="HW1103" s="32"/>
      <c r="HX1103" s="32"/>
      <c r="HY1103" s="32"/>
      <c r="HZ1103" s="32"/>
      <c r="IA1103" s="32"/>
      <c r="IB1103" s="32"/>
      <c r="IC1103" s="32"/>
      <c r="ID1103" s="32"/>
      <c r="IE1103" s="32"/>
      <c r="IF1103" s="32"/>
      <c r="IG1103" s="32"/>
      <c r="IH1103" s="32"/>
      <c r="II1103" s="32"/>
      <c r="IJ1103" s="32"/>
      <c r="IK1103" s="32"/>
      <c r="IL1103" s="32"/>
      <c r="IM1103" s="32"/>
      <c r="IN1103" s="32"/>
      <c r="IO1103" s="32"/>
      <c r="IP1103" s="32"/>
      <c r="IQ1103" s="32"/>
      <c r="IR1103" s="32"/>
      <c r="IS1103" s="32"/>
      <c r="IT1103" s="32"/>
      <c r="IU1103" s="32"/>
    </row>
    <row r="1104" spans="1:255" ht="15.75">
      <c r="A1104" s="156"/>
      <c r="B1104" s="41" t="s">
        <v>9</v>
      </c>
      <c r="C1104" s="41" t="s">
        <v>10</v>
      </c>
      <c r="D1104" s="166"/>
      <c r="E1104" s="156"/>
      <c r="F1104" s="32"/>
      <c r="G1104" s="32"/>
      <c r="H1104" s="32"/>
      <c r="I1104" s="32"/>
      <c r="J1104" s="32"/>
      <c r="K1104" s="32"/>
      <c r="L1104" s="32"/>
      <c r="M1104" s="32"/>
      <c r="N1104" s="32"/>
      <c r="O1104" s="32"/>
      <c r="P1104" s="32"/>
      <c r="Q1104" s="32"/>
      <c r="R1104" s="32"/>
      <c r="S1104" s="32"/>
      <c r="T1104" s="32"/>
      <c r="U1104" s="32"/>
      <c r="V1104" s="32"/>
      <c r="W1104" s="32"/>
      <c r="X1104" s="32"/>
      <c r="Y1104" s="32"/>
      <c r="Z1104" s="32"/>
      <c r="AA1104" s="32"/>
      <c r="AB1104" s="32"/>
      <c r="AC1104" s="32"/>
      <c r="AD1104" s="32"/>
      <c r="AE1104" s="32"/>
      <c r="AF1104" s="32"/>
      <c r="AG1104" s="32"/>
      <c r="AH1104" s="32"/>
      <c r="AI1104" s="32"/>
      <c r="AJ1104" s="32"/>
      <c r="AK1104" s="32"/>
      <c r="AL1104" s="32"/>
      <c r="AM1104" s="32"/>
      <c r="AN1104" s="32"/>
      <c r="AO1104" s="32"/>
      <c r="AP1104" s="32"/>
      <c r="AQ1104" s="32"/>
      <c r="AR1104" s="32"/>
      <c r="AS1104" s="32"/>
      <c r="AT1104" s="32"/>
      <c r="AU1104" s="32"/>
      <c r="AV1104" s="32"/>
      <c r="AW1104" s="32"/>
      <c r="AX1104" s="32"/>
      <c r="AY1104" s="32"/>
      <c r="AZ1104" s="32"/>
      <c r="BA1104" s="32"/>
      <c r="BB1104" s="32"/>
      <c r="BC1104" s="32"/>
      <c r="BD1104" s="32"/>
      <c r="BE1104" s="32"/>
      <c r="BF1104" s="32"/>
      <c r="BG1104" s="32"/>
      <c r="BH1104" s="32"/>
      <c r="BI1104" s="32"/>
      <c r="BJ1104" s="32"/>
      <c r="BK1104" s="32"/>
      <c r="BL1104" s="32"/>
      <c r="BM1104" s="32"/>
      <c r="BN1104" s="32"/>
      <c r="BO1104" s="32"/>
      <c r="BP1104" s="32"/>
      <c r="BQ1104" s="32"/>
      <c r="BR1104" s="32"/>
      <c r="BS1104" s="32"/>
      <c r="BT1104" s="32"/>
      <c r="BU1104" s="32"/>
      <c r="BV1104" s="32"/>
      <c r="BW1104" s="32"/>
      <c r="BX1104" s="32"/>
      <c r="BY1104" s="32"/>
      <c r="BZ1104" s="32"/>
      <c r="CA1104" s="32"/>
      <c r="CB1104" s="32"/>
      <c r="CC1104" s="32"/>
      <c r="CD1104" s="32"/>
      <c r="CE1104" s="32"/>
      <c r="CF1104" s="32"/>
      <c r="CG1104" s="32"/>
      <c r="CH1104" s="32"/>
      <c r="CI1104" s="32"/>
      <c r="CJ1104" s="32"/>
      <c r="CK1104" s="32"/>
      <c r="CL1104" s="32"/>
      <c r="CM1104" s="32"/>
      <c r="CN1104" s="32"/>
      <c r="CO1104" s="32"/>
      <c r="CP1104" s="32"/>
      <c r="CQ1104" s="32"/>
      <c r="CR1104" s="32"/>
      <c r="CS1104" s="32"/>
      <c r="CT1104" s="32"/>
      <c r="CU1104" s="32"/>
      <c r="CV1104" s="32"/>
      <c r="CW1104" s="32"/>
      <c r="CX1104" s="32"/>
      <c r="CY1104" s="32"/>
      <c r="CZ1104" s="32"/>
      <c r="DA1104" s="32"/>
      <c r="DB1104" s="32"/>
      <c r="DC1104" s="32"/>
      <c r="DD1104" s="32"/>
      <c r="DE1104" s="32"/>
      <c r="DF1104" s="32"/>
      <c r="DG1104" s="32"/>
      <c r="DH1104" s="32"/>
      <c r="DI1104" s="32"/>
      <c r="DJ1104" s="32"/>
      <c r="DK1104" s="32"/>
      <c r="DL1104" s="32"/>
      <c r="DM1104" s="32"/>
      <c r="DN1104" s="32"/>
      <c r="DO1104" s="32"/>
      <c r="DP1104" s="32"/>
      <c r="DQ1104" s="32"/>
      <c r="DR1104" s="32"/>
      <c r="DS1104" s="32"/>
      <c r="DT1104" s="32"/>
      <c r="DU1104" s="32"/>
      <c r="DV1104" s="32"/>
      <c r="DW1104" s="32"/>
      <c r="DX1104" s="32"/>
      <c r="DY1104" s="32"/>
      <c r="DZ1104" s="32"/>
      <c r="EA1104" s="32"/>
      <c r="EB1104" s="32"/>
      <c r="EC1104" s="32"/>
      <c r="ED1104" s="32"/>
      <c r="EE1104" s="32"/>
      <c r="EF1104" s="32"/>
      <c r="EG1104" s="32"/>
      <c r="EH1104" s="32"/>
      <c r="EI1104" s="32"/>
      <c r="EJ1104" s="32"/>
      <c r="EK1104" s="32"/>
      <c r="EL1104" s="32"/>
      <c r="EM1104" s="32"/>
      <c r="EN1104" s="32"/>
      <c r="EO1104" s="32"/>
      <c r="EP1104" s="32"/>
      <c r="EQ1104" s="32"/>
      <c r="ER1104" s="32"/>
      <c r="ES1104" s="32"/>
      <c r="ET1104" s="32"/>
      <c r="EU1104" s="32"/>
      <c r="EV1104" s="32"/>
      <c r="EW1104" s="32"/>
      <c r="EX1104" s="32"/>
      <c r="EY1104" s="32"/>
      <c r="EZ1104" s="32"/>
      <c r="FA1104" s="32"/>
      <c r="FB1104" s="32"/>
      <c r="FC1104" s="32"/>
      <c r="FD1104" s="32"/>
      <c r="FE1104" s="32"/>
      <c r="FF1104" s="32"/>
      <c r="FG1104" s="32"/>
      <c r="FH1104" s="32"/>
      <c r="FI1104" s="32"/>
      <c r="FJ1104" s="32"/>
      <c r="FK1104" s="32"/>
      <c r="FL1104" s="32"/>
      <c r="FM1104" s="32"/>
      <c r="FN1104" s="32"/>
      <c r="FO1104" s="32"/>
      <c r="FP1104" s="32"/>
      <c r="FQ1104" s="32"/>
      <c r="FR1104" s="32"/>
      <c r="FS1104" s="32"/>
      <c r="FT1104" s="32"/>
      <c r="FU1104" s="32"/>
      <c r="FV1104" s="32"/>
      <c r="FW1104" s="32"/>
      <c r="FX1104" s="32"/>
      <c r="FY1104" s="32"/>
      <c r="FZ1104" s="32"/>
      <c r="GA1104" s="32"/>
      <c r="GB1104" s="32"/>
      <c r="GC1104" s="32"/>
      <c r="GD1104" s="32"/>
      <c r="GE1104" s="32"/>
      <c r="GF1104" s="32"/>
      <c r="GG1104" s="32"/>
      <c r="GH1104" s="32"/>
      <c r="GI1104" s="32"/>
      <c r="GJ1104" s="32"/>
      <c r="GK1104" s="32"/>
      <c r="GL1104" s="32"/>
      <c r="GM1104" s="32"/>
      <c r="GN1104" s="32"/>
      <c r="GO1104" s="32"/>
      <c r="GP1104" s="32"/>
      <c r="GQ1104" s="32"/>
      <c r="GR1104" s="32"/>
      <c r="GS1104" s="32"/>
      <c r="GT1104" s="32"/>
      <c r="GU1104" s="32"/>
      <c r="GV1104" s="32"/>
      <c r="GW1104" s="32"/>
      <c r="GX1104" s="32"/>
      <c r="GY1104" s="32"/>
      <c r="GZ1104" s="32"/>
      <c r="HA1104" s="32"/>
      <c r="HB1104" s="32"/>
      <c r="HC1104" s="32"/>
      <c r="HD1104" s="32"/>
      <c r="HE1104" s="32"/>
      <c r="HF1104" s="32"/>
      <c r="HG1104" s="32"/>
      <c r="HH1104" s="32"/>
      <c r="HI1104" s="32"/>
      <c r="HJ1104" s="32"/>
      <c r="HK1104" s="32"/>
      <c r="HL1104" s="32"/>
      <c r="HM1104" s="32"/>
      <c r="HN1104" s="32"/>
      <c r="HO1104" s="32"/>
      <c r="HP1104" s="32"/>
      <c r="HQ1104" s="32"/>
      <c r="HR1104" s="32"/>
      <c r="HS1104" s="32"/>
      <c r="HT1104" s="32"/>
      <c r="HU1104" s="32"/>
      <c r="HV1104" s="32"/>
      <c r="HW1104" s="32"/>
      <c r="HX1104" s="32"/>
      <c r="HY1104" s="32"/>
      <c r="HZ1104" s="32"/>
      <c r="IA1104" s="32"/>
      <c r="IB1104" s="32"/>
      <c r="IC1104" s="32"/>
      <c r="ID1104" s="32"/>
      <c r="IE1104" s="32"/>
      <c r="IF1104" s="32"/>
      <c r="IG1104" s="32"/>
      <c r="IH1104" s="32"/>
      <c r="II1104" s="32"/>
      <c r="IJ1104" s="32"/>
      <c r="IK1104" s="32"/>
      <c r="IL1104" s="32"/>
      <c r="IM1104" s="32"/>
      <c r="IN1104" s="32"/>
      <c r="IO1104" s="32"/>
      <c r="IP1104" s="32"/>
      <c r="IQ1104" s="32"/>
      <c r="IR1104" s="32"/>
      <c r="IS1104" s="32"/>
      <c r="IT1104" s="32"/>
      <c r="IU1104" s="32"/>
    </row>
    <row r="1105" spans="1:255" ht="15">
      <c r="A1105" s="54">
        <v>44119</v>
      </c>
      <c r="B1105" s="25" t="s">
        <v>568</v>
      </c>
      <c r="C1105" s="66" t="s">
        <v>570</v>
      </c>
      <c r="D1105" s="5" t="s">
        <v>572</v>
      </c>
      <c r="E1105" s="55">
        <v>850</v>
      </c>
      <c r="F1105" s="32"/>
      <c r="G1105" s="32"/>
      <c r="H1105" s="32"/>
      <c r="I1105" s="32"/>
      <c r="J1105" s="32"/>
      <c r="K1105" s="32"/>
      <c r="L1105" s="32"/>
      <c r="M1105" s="32"/>
      <c r="N1105" s="32"/>
      <c r="O1105" s="32"/>
      <c r="P1105" s="32"/>
      <c r="Q1105" s="32"/>
      <c r="R1105" s="32"/>
      <c r="S1105" s="32"/>
      <c r="T1105" s="32"/>
      <c r="U1105" s="32"/>
      <c r="V1105" s="32"/>
      <c r="W1105" s="32"/>
      <c r="X1105" s="32"/>
      <c r="Y1105" s="32"/>
      <c r="Z1105" s="32"/>
      <c r="AA1105" s="32"/>
      <c r="AB1105" s="32"/>
      <c r="AC1105" s="32"/>
      <c r="AD1105" s="32"/>
      <c r="AE1105" s="32"/>
      <c r="AF1105" s="32"/>
      <c r="AG1105" s="32"/>
      <c r="AH1105" s="32"/>
      <c r="AI1105" s="32"/>
      <c r="AJ1105" s="32"/>
      <c r="AK1105" s="32"/>
      <c r="AL1105" s="32"/>
      <c r="AM1105" s="32"/>
      <c r="AN1105" s="32"/>
      <c r="AO1105" s="32"/>
      <c r="AP1105" s="32"/>
      <c r="AQ1105" s="32"/>
      <c r="AR1105" s="32"/>
      <c r="AS1105" s="32"/>
      <c r="AT1105" s="32"/>
      <c r="AU1105" s="32"/>
      <c r="AV1105" s="32"/>
      <c r="AW1105" s="32"/>
      <c r="AX1105" s="32"/>
      <c r="AY1105" s="32"/>
      <c r="AZ1105" s="32"/>
      <c r="BA1105" s="32"/>
      <c r="BB1105" s="32"/>
      <c r="BC1105" s="32"/>
      <c r="BD1105" s="32"/>
      <c r="BE1105" s="32"/>
      <c r="BF1105" s="32"/>
      <c r="BG1105" s="32"/>
      <c r="BH1105" s="32"/>
      <c r="BI1105" s="32"/>
      <c r="BJ1105" s="32"/>
      <c r="BK1105" s="32"/>
      <c r="BL1105" s="32"/>
      <c r="BM1105" s="32"/>
      <c r="BN1105" s="32"/>
      <c r="BO1105" s="32"/>
      <c r="BP1105" s="32"/>
      <c r="BQ1105" s="32"/>
      <c r="BR1105" s="32"/>
      <c r="BS1105" s="32"/>
      <c r="BT1105" s="32"/>
      <c r="BU1105" s="32"/>
      <c r="BV1105" s="32"/>
      <c r="BW1105" s="32"/>
      <c r="BX1105" s="32"/>
      <c r="BY1105" s="32"/>
      <c r="BZ1105" s="32"/>
      <c r="CA1105" s="32"/>
      <c r="CB1105" s="32"/>
      <c r="CC1105" s="32"/>
      <c r="CD1105" s="32"/>
      <c r="CE1105" s="32"/>
      <c r="CF1105" s="32"/>
      <c r="CG1105" s="32"/>
      <c r="CH1105" s="32"/>
      <c r="CI1105" s="32"/>
      <c r="CJ1105" s="32"/>
      <c r="CK1105" s="32"/>
      <c r="CL1105" s="32"/>
      <c r="CM1105" s="32"/>
      <c r="CN1105" s="32"/>
      <c r="CO1105" s="32"/>
      <c r="CP1105" s="32"/>
      <c r="CQ1105" s="32"/>
      <c r="CR1105" s="32"/>
      <c r="CS1105" s="32"/>
      <c r="CT1105" s="32"/>
      <c r="CU1105" s="32"/>
      <c r="CV1105" s="32"/>
      <c r="CW1105" s="32"/>
      <c r="CX1105" s="32"/>
      <c r="CY1105" s="32"/>
      <c r="CZ1105" s="32"/>
      <c r="DA1105" s="32"/>
      <c r="DB1105" s="32"/>
      <c r="DC1105" s="32"/>
      <c r="DD1105" s="32"/>
      <c r="DE1105" s="32"/>
      <c r="DF1105" s="32"/>
      <c r="DG1105" s="32"/>
      <c r="DH1105" s="32"/>
      <c r="DI1105" s="32"/>
      <c r="DJ1105" s="32"/>
      <c r="DK1105" s="32"/>
      <c r="DL1105" s="32"/>
      <c r="DM1105" s="32"/>
      <c r="DN1105" s="32"/>
      <c r="DO1105" s="32"/>
      <c r="DP1105" s="32"/>
      <c r="DQ1105" s="32"/>
      <c r="DR1105" s="32"/>
      <c r="DS1105" s="32"/>
      <c r="DT1105" s="32"/>
      <c r="DU1105" s="32"/>
      <c r="DV1105" s="32"/>
      <c r="DW1105" s="32"/>
      <c r="DX1105" s="32"/>
      <c r="DY1105" s="32"/>
      <c r="DZ1105" s="32"/>
      <c r="EA1105" s="32"/>
      <c r="EB1105" s="32"/>
      <c r="EC1105" s="32"/>
      <c r="ED1105" s="32"/>
      <c r="EE1105" s="32"/>
      <c r="EF1105" s="32"/>
      <c r="EG1105" s="32"/>
      <c r="EH1105" s="32"/>
      <c r="EI1105" s="32"/>
      <c r="EJ1105" s="32"/>
      <c r="EK1105" s="32"/>
      <c r="EL1105" s="32"/>
      <c r="EM1105" s="32"/>
      <c r="EN1105" s="32"/>
      <c r="EO1105" s="32"/>
      <c r="EP1105" s="32"/>
      <c r="EQ1105" s="32"/>
      <c r="ER1105" s="32"/>
      <c r="ES1105" s="32"/>
      <c r="ET1105" s="32"/>
      <c r="EU1105" s="32"/>
      <c r="EV1105" s="32"/>
      <c r="EW1105" s="32"/>
      <c r="EX1105" s="32"/>
      <c r="EY1105" s="32"/>
      <c r="EZ1105" s="32"/>
      <c r="FA1105" s="32"/>
      <c r="FB1105" s="32"/>
      <c r="FC1105" s="32"/>
      <c r="FD1105" s="32"/>
      <c r="FE1105" s="32"/>
      <c r="FF1105" s="32"/>
      <c r="FG1105" s="32"/>
      <c r="FH1105" s="32"/>
      <c r="FI1105" s="32"/>
      <c r="FJ1105" s="32"/>
      <c r="FK1105" s="32"/>
      <c r="FL1105" s="32"/>
      <c r="FM1105" s="32"/>
      <c r="FN1105" s="32"/>
      <c r="FO1105" s="32"/>
      <c r="FP1105" s="32"/>
      <c r="FQ1105" s="32"/>
      <c r="FR1105" s="32"/>
      <c r="FS1105" s="32"/>
      <c r="FT1105" s="32"/>
      <c r="FU1105" s="32"/>
      <c r="FV1105" s="32"/>
      <c r="FW1105" s="32"/>
      <c r="FX1105" s="32"/>
      <c r="FY1105" s="32"/>
      <c r="FZ1105" s="32"/>
      <c r="GA1105" s="32"/>
      <c r="GB1105" s="32"/>
      <c r="GC1105" s="32"/>
      <c r="GD1105" s="32"/>
      <c r="GE1105" s="32"/>
      <c r="GF1105" s="32"/>
      <c r="GG1105" s="32"/>
      <c r="GH1105" s="32"/>
      <c r="GI1105" s="32"/>
      <c r="GJ1105" s="32"/>
      <c r="GK1105" s="32"/>
      <c r="GL1105" s="32"/>
      <c r="GM1105" s="32"/>
      <c r="GN1105" s="32"/>
      <c r="GO1105" s="32"/>
      <c r="GP1105" s="32"/>
      <c r="GQ1105" s="32"/>
      <c r="GR1105" s="32"/>
      <c r="GS1105" s="32"/>
      <c r="GT1105" s="32"/>
      <c r="GU1105" s="32"/>
      <c r="GV1105" s="32"/>
      <c r="GW1105" s="32"/>
      <c r="GX1105" s="32"/>
      <c r="GY1105" s="32"/>
      <c r="GZ1105" s="32"/>
      <c r="HA1105" s="32"/>
      <c r="HB1105" s="32"/>
      <c r="HC1105" s="32"/>
      <c r="HD1105" s="32"/>
      <c r="HE1105" s="32"/>
      <c r="HF1105" s="32"/>
      <c r="HG1105" s="32"/>
      <c r="HH1105" s="32"/>
      <c r="HI1105" s="32"/>
      <c r="HJ1105" s="32"/>
      <c r="HK1105" s="32"/>
      <c r="HL1105" s="32"/>
      <c r="HM1105" s="32"/>
      <c r="HN1105" s="32"/>
      <c r="HO1105" s="32"/>
      <c r="HP1105" s="32"/>
      <c r="HQ1105" s="32"/>
      <c r="HR1105" s="32"/>
      <c r="HS1105" s="32"/>
      <c r="HT1105" s="32"/>
      <c r="HU1105" s="32"/>
      <c r="HV1105" s="32"/>
      <c r="HW1105" s="32"/>
      <c r="HX1105" s="32"/>
      <c r="HY1105" s="32"/>
      <c r="HZ1105" s="32"/>
      <c r="IA1105" s="32"/>
      <c r="IB1105" s="32"/>
      <c r="IC1105" s="32"/>
      <c r="ID1105" s="32"/>
      <c r="IE1105" s="32"/>
      <c r="IF1105" s="32"/>
      <c r="IG1105" s="32"/>
      <c r="IH1105" s="32"/>
      <c r="II1105" s="32"/>
      <c r="IJ1105" s="32"/>
      <c r="IK1105" s="32"/>
      <c r="IL1105" s="32"/>
      <c r="IM1105" s="32"/>
      <c r="IN1105" s="32"/>
      <c r="IO1105" s="32"/>
      <c r="IP1105" s="32"/>
      <c r="IQ1105" s="32"/>
      <c r="IR1105" s="32"/>
      <c r="IS1105" s="32"/>
      <c r="IT1105" s="32"/>
      <c r="IU1105" s="32"/>
    </row>
    <row r="1106" spans="1:255" ht="15">
      <c r="A1106" s="54">
        <v>44119</v>
      </c>
      <c r="B1106" s="25" t="s">
        <v>569</v>
      </c>
      <c r="C1106" s="66" t="s">
        <v>571</v>
      </c>
      <c r="D1106" s="5" t="s">
        <v>573</v>
      </c>
      <c r="E1106" s="55">
        <v>640</v>
      </c>
      <c r="F1106" s="32"/>
      <c r="G1106" s="32"/>
      <c r="H1106" s="32"/>
      <c r="I1106" s="32"/>
      <c r="J1106" s="32"/>
      <c r="K1106" s="32"/>
      <c r="L1106" s="32"/>
      <c r="M1106" s="32"/>
      <c r="N1106" s="32"/>
      <c r="O1106" s="32"/>
      <c r="P1106" s="32"/>
      <c r="Q1106" s="32"/>
      <c r="R1106" s="32"/>
      <c r="S1106" s="32"/>
      <c r="T1106" s="32"/>
      <c r="U1106" s="32"/>
      <c r="V1106" s="32"/>
      <c r="W1106" s="32"/>
      <c r="X1106" s="32"/>
      <c r="Y1106" s="32"/>
      <c r="Z1106" s="32"/>
      <c r="AA1106" s="32"/>
      <c r="AB1106" s="32"/>
      <c r="AC1106" s="32"/>
      <c r="AD1106" s="32"/>
      <c r="AE1106" s="32"/>
      <c r="AF1106" s="32"/>
      <c r="AG1106" s="32"/>
      <c r="AH1106" s="32"/>
      <c r="AI1106" s="32"/>
      <c r="AJ1106" s="32"/>
      <c r="AK1106" s="32"/>
      <c r="AL1106" s="32"/>
      <c r="AM1106" s="32"/>
      <c r="AN1106" s="32"/>
      <c r="AO1106" s="32"/>
      <c r="AP1106" s="32"/>
      <c r="AQ1106" s="32"/>
      <c r="AR1106" s="32"/>
      <c r="AS1106" s="32"/>
      <c r="AT1106" s="32"/>
      <c r="AU1106" s="32"/>
      <c r="AV1106" s="32"/>
      <c r="AW1106" s="32"/>
      <c r="AX1106" s="32"/>
      <c r="AY1106" s="32"/>
      <c r="AZ1106" s="32"/>
      <c r="BA1106" s="32"/>
      <c r="BB1106" s="32"/>
      <c r="BC1106" s="32"/>
      <c r="BD1106" s="32"/>
      <c r="BE1106" s="32"/>
      <c r="BF1106" s="32"/>
      <c r="BG1106" s="32"/>
      <c r="BH1106" s="32"/>
      <c r="BI1106" s="32"/>
      <c r="BJ1106" s="32"/>
      <c r="BK1106" s="32"/>
      <c r="BL1106" s="32"/>
      <c r="BM1106" s="32"/>
      <c r="BN1106" s="32"/>
      <c r="BO1106" s="32"/>
      <c r="BP1106" s="32"/>
      <c r="BQ1106" s="32"/>
      <c r="BR1106" s="32"/>
      <c r="BS1106" s="32"/>
      <c r="BT1106" s="32"/>
      <c r="BU1106" s="32"/>
      <c r="BV1106" s="32"/>
      <c r="BW1106" s="32"/>
      <c r="BX1106" s="32"/>
      <c r="BY1106" s="32"/>
      <c r="BZ1106" s="32"/>
      <c r="CA1106" s="32"/>
      <c r="CB1106" s="32"/>
      <c r="CC1106" s="32"/>
      <c r="CD1106" s="32"/>
      <c r="CE1106" s="32"/>
      <c r="CF1106" s="32"/>
      <c r="CG1106" s="32"/>
      <c r="CH1106" s="32"/>
      <c r="CI1106" s="32"/>
      <c r="CJ1106" s="32"/>
      <c r="CK1106" s="32"/>
      <c r="CL1106" s="32"/>
      <c r="CM1106" s="32"/>
      <c r="CN1106" s="32"/>
      <c r="CO1106" s="32"/>
      <c r="CP1106" s="32"/>
      <c r="CQ1106" s="32"/>
      <c r="CR1106" s="32"/>
      <c r="CS1106" s="32"/>
      <c r="CT1106" s="32"/>
      <c r="CU1106" s="32"/>
      <c r="CV1106" s="32"/>
      <c r="CW1106" s="32"/>
      <c r="CX1106" s="32"/>
      <c r="CY1106" s="32"/>
      <c r="CZ1106" s="32"/>
      <c r="DA1106" s="32"/>
      <c r="DB1106" s="32"/>
      <c r="DC1106" s="32"/>
      <c r="DD1106" s="32"/>
      <c r="DE1106" s="32"/>
      <c r="DF1106" s="32"/>
      <c r="DG1106" s="32"/>
      <c r="DH1106" s="32"/>
      <c r="DI1106" s="32"/>
      <c r="DJ1106" s="32"/>
      <c r="DK1106" s="32"/>
      <c r="DL1106" s="32"/>
      <c r="DM1106" s="32"/>
      <c r="DN1106" s="32"/>
      <c r="DO1106" s="32"/>
      <c r="DP1106" s="32"/>
      <c r="DQ1106" s="32"/>
      <c r="DR1106" s="32"/>
      <c r="DS1106" s="32"/>
      <c r="DT1106" s="32"/>
      <c r="DU1106" s="32"/>
      <c r="DV1106" s="32"/>
      <c r="DW1106" s="32"/>
      <c r="DX1106" s="32"/>
      <c r="DY1106" s="32"/>
      <c r="DZ1106" s="32"/>
      <c r="EA1106" s="32"/>
      <c r="EB1106" s="32"/>
      <c r="EC1106" s="32"/>
      <c r="ED1106" s="32"/>
      <c r="EE1106" s="32"/>
      <c r="EF1106" s="32"/>
      <c r="EG1106" s="32"/>
      <c r="EH1106" s="32"/>
      <c r="EI1106" s="32"/>
      <c r="EJ1106" s="32"/>
      <c r="EK1106" s="32"/>
      <c r="EL1106" s="32"/>
      <c r="EM1106" s="32"/>
      <c r="EN1106" s="32"/>
      <c r="EO1106" s="32"/>
      <c r="EP1106" s="32"/>
      <c r="EQ1106" s="32"/>
      <c r="ER1106" s="32"/>
      <c r="ES1106" s="32"/>
      <c r="ET1106" s="32"/>
      <c r="EU1106" s="32"/>
      <c r="EV1106" s="32"/>
      <c r="EW1106" s="32"/>
      <c r="EX1106" s="32"/>
      <c r="EY1106" s="32"/>
      <c r="EZ1106" s="32"/>
      <c r="FA1106" s="32"/>
      <c r="FB1106" s="32"/>
      <c r="FC1106" s="32"/>
      <c r="FD1106" s="32"/>
      <c r="FE1106" s="32"/>
      <c r="FF1106" s="32"/>
      <c r="FG1106" s="32"/>
      <c r="FH1106" s="32"/>
      <c r="FI1106" s="32"/>
      <c r="FJ1106" s="32"/>
      <c r="FK1106" s="32"/>
      <c r="FL1106" s="32"/>
      <c r="FM1106" s="32"/>
      <c r="FN1106" s="32"/>
      <c r="FO1106" s="32"/>
      <c r="FP1106" s="32"/>
      <c r="FQ1106" s="32"/>
      <c r="FR1106" s="32"/>
      <c r="FS1106" s="32"/>
      <c r="FT1106" s="32"/>
      <c r="FU1106" s="32"/>
      <c r="FV1106" s="32"/>
      <c r="FW1106" s="32"/>
      <c r="FX1106" s="32"/>
      <c r="FY1106" s="32"/>
      <c r="FZ1106" s="32"/>
      <c r="GA1106" s="32"/>
      <c r="GB1106" s="32"/>
      <c r="GC1106" s="32"/>
      <c r="GD1106" s="32"/>
      <c r="GE1106" s="32"/>
      <c r="GF1106" s="32"/>
      <c r="GG1106" s="32"/>
      <c r="GH1106" s="32"/>
      <c r="GI1106" s="32"/>
      <c r="GJ1106" s="32"/>
      <c r="GK1106" s="32"/>
      <c r="GL1106" s="32"/>
      <c r="GM1106" s="32"/>
      <c r="GN1106" s="32"/>
      <c r="GO1106" s="32"/>
      <c r="GP1106" s="32"/>
      <c r="GQ1106" s="32"/>
      <c r="GR1106" s="32"/>
      <c r="GS1106" s="32"/>
      <c r="GT1106" s="32"/>
      <c r="GU1106" s="32"/>
      <c r="GV1106" s="32"/>
      <c r="GW1106" s="32"/>
      <c r="GX1106" s="32"/>
      <c r="GY1106" s="32"/>
      <c r="GZ1106" s="32"/>
      <c r="HA1106" s="32"/>
      <c r="HB1106" s="32"/>
      <c r="HC1106" s="32"/>
      <c r="HD1106" s="32"/>
      <c r="HE1106" s="32"/>
      <c r="HF1106" s="32"/>
      <c r="HG1106" s="32"/>
      <c r="HH1106" s="32"/>
      <c r="HI1106" s="32"/>
      <c r="HJ1106" s="32"/>
      <c r="HK1106" s="32"/>
      <c r="HL1106" s="32"/>
      <c r="HM1106" s="32"/>
      <c r="HN1106" s="32"/>
      <c r="HO1106" s="32"/>
      <c r="HP1106" s="32"/>
      <c r="HQ1106" s="32"/>
      <c r="HR1106" s="32"/>
      <c r="HS1106" s="32"/>
      <c r="HT1106" s="32"/>
      <c r="HU1106" s="32"/>
      <c r="HV1106" s="32"/>
      <c r="HW1106" s="32"/>
      <c r="HX1106" s="32"/>
      <c r="HY1106" s="32"/>
      <c r="HZ1106" s="32"/>
      <c r="IA1106" s="32"/>
      <c r="IB1106" s="32"/>
      <c r="IC1106" s="32"/>
      <c r="ID1106" s="32"/>
      <c r="IE1106" s="32"/>
      <c r="IF1106" s="32"/>
      <c r="IG1106" s="32"/>
      <c r="IH1106" s="32"/>
      <c r="II1106" s="32"/>
      <c r="IJ1106" s="32"/>
      <c r="IK1106" s="32"/>
      <c r="IL1106" s="32"/>
      <c r="IM1106" s="32"/>
      <c r="IN1106" s="32"/>
      <c r="IO1106" s="32"/>
      <c r="IP1106" s="32"/>
      <c r="IQ1106" s="32"/>
      <c r="IR1106" s="32"/>
      <c r="IS1106" s="32"/>
      <c r="IT1106" s="32"/>
      <c r="IU1106" s="32"/>
    </row>
    <row r="1107" spans="1:255" ht="15">
      <c r="A1107" s="54">
        <v>44153</v>
      </c>
      <c r="B1107" s="25" t="s">
        <v>568</v>
      </c>
      <c r="C1107" s="66" t="s">
        <v>570</v>
      </c>
      <c r="D1107" s="5" t="s">
        <v>574</v>
      </c>
      <c r="E1107" s="55">
        <v>510</v>
      </c>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2"/>
      <c r="AD1107" s="32"/>
      <c r="AE1107" s="32"/>
      <c r="AF1107" s="32"/>
      <c r="AG1107" s="32"/>
      <c r="AH1107" s="32"/>
      <c r="AI1107" s="32"/>
      <c r="AJ1107" s="32"/>
      <c r="AK1107" s="32"/>
      <c r="AL1107" s="32"/>
      <c r="AM1107" s="32"/>
      <c r="AN1107" s="32"/>
      <c r="AO1107" s="32"/>
      <c r="AP1107" s="32"/>
      <c r="AQ1107" s="32"/>
      <c r="AR1107" s="32"/>
      <c r="AS1107" s="32"/>
      <c r="AT1107" s="32"/>
      <c r="AU1107" s="32"/>
      <c r="AV1107" s="32"/>
      <c r="AW1107" s="32"/>
      <c r="AX1107" s="32"/>
      <c r="AY1107" s="32"/>
      <c r="AZ1107" s="32"/>
      <c r="BA1107" s="32"/>
      <c r="BB1107" s="32"/>
      <c r="BC1107" s="32"/>
      <c r="BD1107" s="32"/>
      <c r="BE1107" s="32"/>
      <c r="BF1107" s="32"/>
      <c r="BG1107" s="32"/>
      <c r="BH1107" s="32"/>
      <c r="BI1107" s="32"/>
      <c r="BJ1107" s="32"/>
      <c r="BK1107" s="32"/>
      <c r="BL1107" s="32"/>
      <c r="BM1107" s="32"/>
      <c r="BN1107" s="32"/>
      <c r="BO1107" s="32"/>
      <c r="BP1107" s="32"/>
      <c r="BQ1107" s="32"/>
      <c r="BR1107" s="32"/>
      <c r="BS1107" s="32"/>
      <c r="BT1107" s="32"/>
      <c r="BU1107" s="32"/>
      <c r="BV1107" s="32"/>
      <c r="BW1107" s="32"/>
      <c r="BX1107" s="32"/>
      <c r="BY1107" s="32"/>
      <c r="BZ1107" s="32"/>
      <c r="CA1107" s="32"/>
      <c r="CB1107" s="32"/>
      <c r="CC1107" s="32"/>
      <c r="CD1107" s="32"/>
      <c r="CE1107" s="32"/>
      <c r="CF1107" s="32"/>
      <c r="CG1107" s="32"/>
      <c r="CH1107" s="32"/>
      <c r="CI1107" s="32"/>
      <c r="CJ1107" s="32"/>
      <c r="CK1107" s="32"/>
      <c r="CL1107" s="32"/>
      <c r="CM1107" s="32"/>
      <c r="CN1107" s="32"/>
      <c r="CO1107" s="32"/>
      <c r="CP1107" s="32"/>
      <c r="CQ1107" s="32"/>
      <c r="CR1107" s="32"/>
      <c r="CS1107" s="32"/>
      <c r="CT1107" s="32"/>
      <c r="CU1107" s="32"/>
      <c r="CV1107" s="32"/>
      <c r="CW1107" s="32"/>
      <c r="CX1107" s="32"/>
      <c r="CY1107" s="32"/>
      <c r="CZ1107" s="32"/>
      <c r="DA1107" s="32"/>
      <c r="DB1107" s="32"/>
      <c r="DC1107" s="32"/>
      <c r="DD1107" s="32"/>
      <c r="DE1107" s="32"/>
      <c r="DF1107" s="32"/>
      <c r="DG1107" s="32"/>
      <c r="DH1107" s="32"/>
      <c r="DI1107" s="32"/>
      <c r="DJ1107" s="32"/>
      <c r="DK1107" s="32"/>
      <c r="DL1107" s="32"/>
      <c r="DM1107" s="32"/>
      <c r="DN1107" s="32"/>
      <c r="DO1107" s="32"/>
      <c r="DP1107" s="32"/>
      <c r="DQ1107" s="32"/>
      <c r="DR1107" s="32"/>
      <c r="DS1107" s="32"/>
      <c r="DT1107" s="32"/>
      <c r="DU1107" s="32"/>
      <c r="DV1107" s="32"/>
      <c r="DW1107" s="32"/>
      <c r="DX1107" s="32"/>
      <c r="DY1107" s="32"/>
      <c r="DZ1107" s="32"/>
      <c r="EA1107" s="32"/>
      <c r="EB1107" s="32"/>
      <c r="EC1107" s="32"/>
      <c r="ED1107" s="32"/>
      <c r="EE1107" s="32"/>
      <c r="EF1107" s="32"/>
      <c r="EG1107" s="32"/>
      <c r="EH1107" s="32"/>
      <c r="EI1107" s="32"/>
      <c r="EJ1107" s="32"/>
      <c r="EK1107" s="32"/>
      <c r="EL1107" s="32"/>
      <c r="EM1107" s="32"/>
      <c r="EN1107" s="32"/>
      <c r="EO1107" s="32"/>
      <c r="EP1107" s="32"/>
      <c r="EQ1107" s="32"/>
      <c r="ER1107" s="32"/>
      <c r="ES1107" s="32"/>
      <c r="ET1107" s="32"/>
      <c r="EU1107" s="32"/>
      <c r="EV1107" s="32"/>
      <c r="EW1107" s="32"/>
      <c r="EX1107" s="32"/>
      <c r="EY1107" s="32"/>
      <c r="EZ1107" s="32"/>
      <c r="FA1107" s="32"/>
      <c r="FB1107" s="32"/>
      <c r="FC1107" s="32"/>
      <c r="FD1107" s="32"/>
      <c r="FE1107" s="32"/>
      <c r="FF1107" s="32"/>
      <c r="FG1107" s="32"/>
      <c r="FH1107" s="32"/>
      <c r="FI1107" s="32"/>
      <c r="FJ1107" s="32"/>
      <c r="FK1107" s="32"/>
      <c r="FL1107" s="32"/>
      <c r="FM1107" s="32"/>
      <c r="FN1107" s="32"/>
      <c r="FO1107" s="32"/>
      <c r="FP1107" s="32"/>
      <c r="FQ1107" s="32"/>
      <c r="FR1107" s="32"/>
      <c r="FS1107" s="32"/>
      <c r="FT1107" s="32"/>
      <c r="FU1107" s="32"/>
      <c r="FV1107" s="32"/>
      <c r="FW1107" s="32"/>
      <c r="FX1107" s="32"/>
      <c r="FY1107" s="32"/>
      <c r="FZ1107" s="32"/>
      <c r="GA1107" s="32"/>
      <c r="GB1107" s="32"/>
      <c r="GC1107" s="32"/>
      <c r="GD1107" s="32"/>
      <c r="GE1107" s="32"/>
      <c r="GF1107" s="32"/>
      <c r="GG1107" s="32"/>
      <c r="GH1107" s="32"/>
      <c r="GI1107" s="32"/>
      <c r="GJ1107" s="32"/>
      <c r="GK1107" s="32"/>
      <c r="GL1107" s="32"/>
      <c r="GM1107" s="32"/>
      <c r="GN1107" s="32"/>
      <c r="GO1107" s="32"/>
      <c r="GP1107" s="32"/>
      <c r="GQ1107" s="32"/>
      <c r="GR1107" s="32"/>
      <c r="GS1107" s="32"/>
      <c r="GT1107" s="32"/>
      <c r="GU1107" s="32"/>
      <c r="GV1107" s="32"/>
      <c r="GW1107" s="32"/>
      <c r="GX1107" s="32"/>
      <c r="GY1107" s="32"/>
      <c r="GZ1107" s="32"/>
      <c r="HA1107" s="32"/>
      <c r="HB1107" s="32"/>
      <c r="HC1107" s="32"/>
      <c r="HD1107" s="32"/>
      <c r="HE1107" s="32"/>
      <c r="HF1107" s="32"/>
      <c r="HG1107" s="32"/>
      <c r="HH1107" s="32"/>
      <c r="HI1107" s="32"/>
      <c r="HJ1107" s="32"/>
      <c r="HK1107" s="32"/>
      <c r="HL1107" s="32"/>
      <c r="HM1107" s="32"/>
      <c r="HN1107" s="32"/>
      <c r="HO1107" s="32"/>
      <c r="HP1107" s="32"/>
      <c r="HQ1107" s="32"/>
      <c r="HR1107" s="32"/>
      <c r="HS1107" s="32"/>
      <c r="HT1107" s="32"/>
      <c r="HU1107" s="32"/>
      <c r="HV1107" s="32"/>
      <c r="HW1107" s="32"/>
      <c r="HX1107" s="32"/>
      <c r="HY1107" s="32"/>
      <c r="HZ1107" s="32"/>
      <c r="IA1107" s="32"/>
      <c r="IB1107" s="32"/>
      <c r="IC1107" s="32"/>
      <c r="ID1107" s="32"/>
      <c r="IE1107" s="32"/>
      <c r="IF1107" s="32"/>
      <c r="IG1107" s="32"/>
      <c r="IH1107" s="32"/>
      <c r="II1107" s="32"/>
      <c r="IJ1107" s="32"/>
      <c r="IK1107" s="32"/>
      <c r="IL1107" s="32"/>
      <c r="IM1107" s="32"/>
      <c r="IN1107" s="32"/>
      <c r="IO1107" s="32"/>
      <c r="IP1107" s="32"/>
      <c r="IQ1107" s="32"/>
      <c r="IR1107" s="32"/>
      <c r="IS1107" s="32"/>
      <c r="IT1107" s="32"/>
      <c r="IU1107" s="32"/>
    </row>
    <row r="1108" spans="1:255" ht="15.75">
      <c r="A1108" s="140" t="s">
        <v>20</v>
      </c>
      <c r="B1108" s="141"/>
      <c r="C1108" s="141"/>
      <c r="D1108" s="142"/>
      <c r="E1108" s="78">
        <f>SUM(E1105:E1107)</f>
        <v>2000</v>
      </c>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2"/>
      <c r="AD1108" s="32"/>
      <c r="AE1108" s="32"/>
      <c r="AF1108" s="32"/>
      <c r="AG1108" s="32"/>
      <c r="AH1108" s="32"/>
      <c r="AI1108" s="32"/>
      <c r="AJ1108" s="32"/>
      <c r="AK1108" s="32"/>
      <c r="AL1108" s="32"/>
      <c r="AM1108" s="32"/>
      <c r="AN1108" s="32"/>
      <c r="AO1108" s="32"/>
      <c r="AP1108" s="32"/>
      <c r="AQ1108" s="32"/>
      <c r="AR1108" s="32"/>
      <c r="AS1108" s="32"/>
      <c r="AT1108" s="32"/>
      <c r="AU1108" s="32"/>
      <c r="AV1108" s="32"/>
      <c r="AW1108" s="32"/>
      <c r="AX1108" s="32"/>
      <c r="AY1108" s="32"/>
      <c r="AZ1108" s="32"/>
      <c r="BA1108" s="32"/>
      <c r="BB1108" s="32"/>
      <c r="BC1108" s="32"/>
      <c r="BD1108" s="32"/>
      <c r="BE1108" s="32"/>
      <c r="BF1108" s="32"/>
      <c r="BG1108" s="32"/>
      <c r="BH1108" s="32"/>
      <c r="BI1108" s="32"/>
      <c r="BJ1108" s="32"/>
      <c r="BK1108" s="32"/>
      <c r="BL1108" s="32"/>
      <c r="BM1108" s="32"/>
      <c r="BN1108" s="32"/>
      <c r="BO1108" s="32"/>
      <c r="BP1108" s="32"/>
      <c r="BQ1108" s="32"/>
      <c r="BR1108" s="32"/>
      <c r="BS1108" s="32"/>
      <c r="BT1108" s="32"/>
      <c r="BU1108" s="32"/>
      <c r="BV1108" s="32"/>
      <c r="BW1108" s="32"/>
      <c r="BX1108" s="32"/>
      <c r="BY1108" s="32"/>
      <c r="BZ1108" s="32"/>
      <c r="CA1108" s="32"/>
      <c r="CB1108" s="32"/>
      <c r="CC1108" s="32"/>
      <c r="CD1108" s="32"/>
      <c r="CE1108" s="32"/>
      <c r="CF1108" s="32"/>
      <c r="CG1108" s="32"/>
      <c r="CH1108" s="32"/>
      <c r="CI1108" s="32"/>
      <c r="CJ1108" s="32"/>
      <c r="CK1108" s="32"/>
      <c r="CL1108" s="32"/>
      <c r="CM1108" s="32"/>
      <c r="CN1108" s="32"/>
      <c r="CO1108" s="32"/>
      <c r="CP1108" s="32"/>
      <c r="CQ1108" s="32"/>
      <c r="CR1108" s="32"/>
      <c r="CS1108" s="32"/>
      <c r="CT1108" s="32"/>
      <c r="CU1108" s="32"/>
      <c r="CV1108" s="32"/>
      <c r="CW1108" s="32"/>
      <c r="CX1108" s="32"/>
      <c r="CY1108" s="32"/>
      <c r="CZ1108" s="32"/>
      <c r="DA1108" s="32"/>
      <c r="DB1108" s="32"/>
      <c r="DC1108" s="32"/>
      <c r="DD1108" s="32"/>
      <c r="DE1108" s="32"/>
      <c r="DF1108" s="32"/>
      <c r="DG1108" s="32"/>
      <c r="DH1108" s="32"/>
      <c r="DI1108" s="32"/>
      <c r="DJ1108" s="32"/>
      <c r="DK1108" s="32"/>
      <c r="DL1108" s="32"/>
      <c r="DM1108" s="32"/>
      <c r="DN1108" s="32"/>
      <c r="DO1108" s="32"/>
      <c r="DP1108" s="32"/>
      <c r="DQ1108" s="32"/>
      <c r="DR1108" s="32"/>
      <c r="DS1108" s="32"/>
      <c r="DT1108" s="32"/>
      <c r="DU1108" s="32"/>
      <c r="DV1108" s="32"/>
      <c r="DW1108" s="32"/>
      <c r="DX1108" s="32"/>
      <c r="DY1108" s="32"/>
      <c r="DZ1108" s="32"/>
      <c r="EA1108" s="32"/>
      <c r="EB1108" s="32"/>
      <c r="EC1108" s="32"/>
      <c r="ED1108" s="32"/>
      <c r="EE1108" s="32"/>
      <c r="EF1108" s="32"/>
      <c r="EG1108" s="32"/>
      <c r="EH1108" s="32"/>
      <c r="EI1108" s="32"/>
      <c r="EJ1108" s="32"/>
      <c r="EK1108" s="32"/>
      <c r="EL1108" s="32"/>
      <c r="EM1108" s="32"/>
      <c r="EN1108" s="32"/>
      <c r="EO1108" s="32"/>
      <c r="EP1108" s="32"/>
      <c r="EQ1108" s="32"/>
      <c r="ER1108" s="32"/>
      <c r="ES1108" s="32"/>
      <c r="ET1108" s="32"/>
      <c r="EU1108" s="32"/>
      <c r="EV1108" s="32"/>
      <c r="EW1108" s="32"/>
      <c r="EX1108" s="32"/>
      <c r="EY1108" s="32"/>
      <c r="EZ1108" s="32"/>
      <c r="FA1108" s="32"/>
      <c r="FB1108" s="32"/>
      <c r="FC1108" s="32"/>
      <c r="FD1108" s="32"/>
      <c r="FE1108" s="32"/>
      <c r="FF1108" s="32"/>
      <c r="FG1108" s="32"/>
      <c r="FH1108" s="32"/>
      <c r="FI1108" s="32"/>
      <c r="FJ1108" s="32"/>
      <c r="FK1108" s="32"/>
      <c r="FL1108" s="32"/>
      <c r="FM1108" s="32"/>
      <c r="FN1108" s="32"/>
      <c r="FO1108" s="32"/>
      <c r="FP1108" s="32"/>
      <c r="FQ1108" s="32"/>
      <c r="FR1108" s="32"/>
      <c r="FS1108" s="32"/>
      <c r="FT1108" s="32"/>
      <c r="FU1108" s="32"/>
      <c r="FV1108" s="32"/>
      <c r="FW1108" s="32"/>
      <c r="FX1108" s="32"/>
      <c r="FY1108" s="32"/>
      <c r="FZ1108" s="32"/>
      <c r="GA1108" s="32"/>
      <c r="GB1108" s="32"/>
      <c r="GC1108" s="32"/>
      <c r="GD1108" s="32"/>
      <c r="GE1108" s="32"/>
      <c r="GF1108" s="32"/>
      <c r="GG1108" s="32"/>
      <c r="GH1108" s="32"/>
      <c r="GI1108" s="32"/>
      <c r="GJ1108" s="32"/>
      <c r="GK1108" s="32"/>
      <c r="GL1108" s="32"/>
      <c r="GM1108" s="32"/>
      <c r="GN1108" s="32"/>
      <c r="GO1108" s="32"/>
      <c r="GP1108" s="32"/>
      <c r="GQ1108" s="32"/>
      <c r="GR1108" s="32"/>
      <c r="GS1108" s="32"/>
      <c r="GT1108" s="32"/>
      <c r="GU1108" s="32"/>
      <c r="GV1108" s="32"/>
      <c r="GW1108" s="32"/>
      <c r="GX1108" s="32"/>
      <c r="GY1108" s="32"/>
      <c r="GZ1108" s="32"/>
      <c r="HA1108" s="32"/>
      <c r="HB1108" s="32"/>
      <c r="HC1108" s="32"/>
      <c r="HD1108" s="32"/>
      <c r="HE1108" s="32"/>
      <c r="HF1108" s="32"/>
      <c r="HG1108" s="32"/>
      <c r="HH1108" s="32"/>
      <c r="HI1108" s="32"/>
      <c r="HJ1108" s="32"/>
      <c r="HK1108" s="32"/>
      <c r="HL1108" s="32"/>
      <c r="HM1108" s="32"/>
      <c r="HN1108" s="32"/>
      <c r="HO1108" s="32"/>
      <c r="HP1108" s="32"/>
      <c r="HQ1108" s="32"/>
      <c r="HR1108" s="32"/>
      <c r="HS1108" s="32"/>
      <c r="HT1108" s="32"/>
      <c r="HU1108" s="32"/>
      <c r="HV1108" s="32"/>
      <c r="HW1108" s="32"/>
      <c r="HX1108" s="32"/>
      <c r="HY1108" s="32"/>
      <c r="HZ1108" s="32"/>
      <c r="IA1108" s="32"/>
      <c r="IB1108" s="32"/>
      <c r="IC1108" s="32"/>
      <c r="ID1108" s="32"/>
      <c r="IE1108" s="32"/>
      <c r="IF1108" s="32"/>
      <c r="IG1108" s="32"/>
      <c r="IH1108" s="32"/>
      <c r="II1108" s="32"/>
      <c r="IJ1108" s="32"/>
      <c r="IK1108" s="32"/>
      <c r="IL1108" s="32"/>
      <c r="IM1108" s="32"/>
      <c r="IN1108" s="32"/>
      <c r="IO1108" s="32"/>
      <c r="IP1108" s="32"/>
      <c r="IQ1108" s="32"/>
      <c r="IR1108" s="32"/>
      <c r="IS1108" s="32"/>
      <c r="IT1108" s="32"/>
      <c r="IU1108" s="32"/>
    </row>
    <row r="1111" ht="15.75">
      <c r="A1111" s="34"/>
    </row>
    <row r="1113" spans="1:5" ht="16.5" thickBot="1">
      <c r="A1113" s="151" t="s">
        <v>961</v>
      </c>
      <c r="B1113" s="151"/>
      <c r="C1113" s="151"/>
      <c r="D1113" s="151"/>
      <c r="E1113" s="151"/>
    </row>
    <row r="1114" spans="1:255" ht="16.5" thickTop="1">
      <c r="A1114" s="145" t="s">
        <v>0</v>
      </c>
      <c r="B1114" s="145"/>
      <c r="C1114" s="145"/>
      <c r="D1114" s="145"/>
      <c r="E1114" s="145"/>
      <c r="F1114" s="32"/>
      <c r="G1114" s="32"/>
      <c r="H1114" s="32"/>
      <c r="I1114" s="32"/>
      <c r="J1114" s="32"/>
      <c r="K1114" s="32"/>
      <c r="L1114" s="32"/>
      <c r="M1114" s="32"/>
      <c r="N1114" s="32"/>
      <c r="O1114" s="32"/>
      <c r="P1114" s="32"/>
      <c r="Q1114" s="32"/>
      <c r="R1114" s="32"/>
      <c r="S1114" s="32"/>
      <c r="T1114" s="32"/>
      <c r="U1114" s="32"/>
      <c r="V1114" s="32"/>
      <c r="W1114" s="32"/>
      <c r="X1114" s="32"/>
      <c r="Y1114" s="32"/>
      <c r="Z1114" s="32"/>
      <c r="AA1114" s="32"/>
      <c r="AB1114" s="32"/>
      <c r="AC1114" s="32"/>
      <c r="AD1114" s="32"/>
      <c r="AE1114" s="32"/>
      <c r="AF1114" s="32"/>
      <c r="AG1114" s="32"/>
      <c r="AH1114" s="32"/>
      <c r="AI1114" s="32"/>
      <c r="AJ1114" s="32"/>
      <c r="AK1114" s="32"/>
      <c r="AL1114" s="32"/>
      <c r="AM1114" s="32"/>
      <c r="AN1114" s="32"/>
      <c r="AO1114" s="32"/>
      <c r="AP1114" s="32"/>
      <c r="AQ1114" s="32"/>
      <c r="AR1114" s="32"/>
      <c r="AS1114" s="32"/>
      <c r="AT1114" s="32"/>
      <c r="AU1114" s="32"/>
      <c r="AV1114" s="32"/>
      <c r="AW1114" s="32"/>
      <c r="AX1114" s="32"/>
      <c r="AY1114" s="32"/>
      <c r="AZ1114" s="32"/>
      <c r="BA1114" s="32"/>
      <c r="BB1114" s="32"/>
      <c r="BC1114" s="32"/>
      <c r="BD1114" s="32"/>
      <c r="BE1114" s="32"/>
      <c r="BF1114" s="32"/>
      <c r="BG1114" s="32"/>
      <c r="BH1114" s="32"/>
      <c r="BI1114" s="32"/>
      <c r="BJ1114" s="32"/>
      <c r="BK1114" s="32"/>
      <c r="BL1114" s="32"/>
      <c r="BM1114" s="32"/>
      <c r="BN1114" s="32"/>
      <c r="BO1114" s="32"/>
      <c r="BP1114" s="32"/>
      <c r="BQ1114" s="32"/>
      <c r="BR1114" s="32"/>
      <c r="BS1114" s="32"/>
      <c r="BT1114" s="32"/>
      <c r="BU1114" s="32"/>
      <c r="BV1114" s="32"/>
      <c r="BW1114" s="32"/>
      <c r="BX1114" s="32"/>
      <c r="BY1114" s="32"/>
      <c r="BZ1114" s="32"/>
      <c r="CA1114" s="32"/>
      <c r="CB1114" s="32"/>
      <c r="CC1114" s="32"/>
      <c r="CD1114" s="32"/>
      <c r="CE1114" s="32"/>
      <c r="CF1114" s="32"/>
      <c r="CG1114" s="32"/>
      <c r="CH1114" s="32"/>
      <c r="CI1114" s="32"/>
      <c r="CJ1114" s="32"/>
      <c r="CK1114" s="32"/>
      <c r="CL1114" s="32"/>
      <c r="CM1114" s="32"/>
      <c r="CN1114" s="32"/>
      <c r="CO1114" s="32"/>
      <c r="CP1114" s="32"/>
      <c r="CQ1114" s="32"/>
      <c r="CR1114" s="32"/>
      <c r="CS1114" s="32"/>
      <c r="CT1114" s="32"/>
      <c r="CU1114" s="32"/>
      <c r="CV1114" s="32"/>
      <c r="CW1114" s="32"/>
      <c r="CX1114" s="32"/>
      <c r="CY1114" s="32"/>
      <c r="CZ1114" s="32"/>
      <c r="DA1114" s="32"/>
      <c r="DB1114" s="32"/>
      <c r="DC1114" s="32"/>
      <c r="DD1114" s="32"/>
      <c r="DE1114" s="32"/>
      <c r="DF1114" s="32"/>
      <c r="DG1114" s="32"/>
      <c r="DH1114" s="32"/>
      <c r="DI1114" s="32"/>
      <c r="DJ1114" s="32"/>
      <c r="DK1114" s="32"/>
      <c r="DL1114" s="32"/>
      <c r="DM1114" s="32"/>
      <c r="DN1114" s="32"/>
      <c r="DO1114" s="32"/>
      <c r="DP1114" s="32"/>
      <c r="DQ1114" s="32"/>
      <c r="DR1114" s="32"/>
      <c r="DS1114" s="32"/>
      <c r="DT1114" s="32"/>
      <c r="DU1114" s="32"/>
      <c r="DV1114" s="32"/>
      <c r="DW1114" s="32"/>
      <c r="DX1114" s="32"/>
      <c r="DY1114" s="32"/>
      <c r="DZ1114" s="32"/>
      <c r="EA1114" s="32"/>
      <c r="EB1114" s="32"/>
      <c r="EC1114" s="32"/>
      <c r="ED1114" s="32"/>
      <c r="EE1114" s="32"/>
      <c r="EF1114" s="32"/>
      <c r="EG1114" s="32"/>
      <c r="EH1114" s="32"/>
      <c r="EI1114" s="32"/>
      <c r="EJ1114" s="32"/>
      <c r="EK1114" s="32"/>
      <c r="EL1114" s="32"/>
      <c r="EM1114" s="32"/>
      <c r="EN1114" s="32"/>
      <c r="EO1114" s="32"/>
      <c r="EP1114" s="32"/>
      <c r="EQ1114" s="32"/>
      <c r="ER1114" s="32"/>
      <c r="ES1114" s="32"/>
      <c r="ET1114" s="32"/>
      <c r="EU1114" s="32"/>
      <c r="EV1114" s="32"/>
      <c r="EW1114" s="32"/>
      <c r="EX1114" s="32"/>
      <c r="EY1114" s="32"/>
      <c r="EZ1114" s="32"/>
      <c r="FA1114" s="32"/>
      <c r="FB1114" s="32"/>
      <c r="FC1114" s="32"/>
      <c r="FD1114" s="32"/>
      <c r="FE1114" s="32"/>
      <c r="FF1114" s="32"/>
      <c r="FG1114" s="32"/>
      <c r="FH1114" s="32"/>
      <c r="FI1114" s="32"/>
      <c r="FJ1114" s="32"/>
      <c r="FK1114" s="32"/>
      <c r="FL1114" s="32"/>
      <c r="FM1114" s="32"/>
      <c r="FN1114" s="32"/>
      <c r="FO1114" s="32"/>
      <c r="FP1114" s="32"/>
      <c r="FQ1114" s="32"/>
      <c r="FR1114" s="32"/>
      <c r="FS1114" s="32"/>
      <c r="FT1114" s="32"/>
      <c r="FU1114" s="32"/>
      <c r="FV1114" s="32"/>
      <c r="FW1114" s="32"/>
      <c r="FX1114" s="32"/>
      <c r="FY1114" s="32"/>
      <c r="FZ1114" s="32"/>
      <c r="GA1114" s="32"/>
      <c r="GB1114" s="32"/>
      <c r="GC1114" s="32"/>
      <c r="GD1114" s="32"/>
      <c r="GE1114" s="32"/>
      <c r="GF1114" s="32"/>
      <c r="GG1114" s="32"/>
      <c r="GH1114" s="32"/>
      <c r="GI1114" s="32"/>
      <c r="GJ1114" s="32"/>
      <c r="GK1114" s="32"/>
      <c r="GL1114" s="32"/>
      <c r="GM1114" s="32"/>
      <c r="GN1114" s="32"/>
      <c r="GO1114" s="32"/>
      <c r="GP1114" s="32"/>
      <c r="GQ1114" s="32"/>
      <c r="GR1114" s="32"/>
      <c r="GS1114" s="32"/>
      <c r="GT1114" s="32"/>
      <c r="GU1114" s="32"/>
      <c r="GV1114" s="32"/>
      <c r="GW1114" s="32"/>
      <c r="GX1114" s="32"/>
      <c r="GY1114" s="32"/>
      <c r="GZ1114" s="32"/>
      <c r="HA1114" s="32"/>
      <c r="HB1114" s="32"/>
      <c r="HC1114" s="32"/>
      <c r="HD1114" s="32"/>
      <c r="HE1114" s="32"/>
      <c r="HF1114" s="32"/>
      <c r="HG1114" s="32"/>
      <c r="HH1114" s="32"/>
      <c r="HI1114" s="32"/>
      <c r="HJ1114" s="32"/>
      <c r="HK1114" s="32"/>
      <c r="HL1114" s="32"/>
      <c r="HM1114" s="32"/>
      <c r="HN1114" s="32"/>
      <c r="HO1114" s="32"/>
      <c r="HP1114" s="32"/>
      <c r="HQ1114" s="32"/>
      <c r="HR1114" s="32"/>
      <c r="HS1114" s="32"/>
      <c r="HT1114" s="32"/>
      <c r="HU1114" s="32"/>
      <c r="HV1114" s="32"/>
      <c r="HW1114" s="32"/>
      <c r="HX1114" s="32"/>
      <c r="HY1114" s="32"/>
      <c r="HZ1114" s="32"/>
      <c r="IA1114" s="32"/>
      <c r="IB1114" s="32"/>
      <c r="IC1114" s="32"/>
      <c r="ID1114" s="32"/>
      <c r="IE1114" s="32"/>
      <c r="IF1114" s="32"/>
      <c r="IG1114" s="32"/>
      <c r="IH1114" s="32"/>
      <c r="II1114" s="32"/>
      <c r="IJ1114" s="32"/>
      <c r="IK1114" s="32"/>
      <c r="IL1114" s="32"/>
      <c r="IM1114" s="32"/>
      <c r="IN1114" s="32"/>
      <c r="IO1114" s="32"/>
      <c r="IP1114" s="32"/>
      <c r="IQ1114" s="32"/>
      <c r="IR1114" s="32"/>
      <c r="IS1114" s="32"/>
      <c r="IT1114" s="32"/>
      <c r="IU1114" s="32"/>
    </row>
    <row r="1115" spans="6:255" ht="15">
      <c r="F1115" s="32"/>
      <c r="G1115" s="32"/>
      <c r="H1115" s="32"/>
      <c r="I1115" s="32"/>
      <c r="J1115" s="32"/>
      <c r="K1115" s="32"/>
      <c r="L1115" s="32"/>
      <c r="M1115" s="32"/>
      <c r="N1115" s="32"/>
      <c r="O1115" s="32"/>
      <c r="P1115" s="32"/>
      <c r="Q1115" s="32"/>
      <c r="R1115" s="32"/>
      <c r="S1115" s="32"/>
      <c r="T1115" s="32"/>
      <c r="U1115" s="32"/>
      <c r="V1115" s="32"/>
      <c r="W1115" s="32"/>
      <c r="X1115" s="32"/>
      <c r="Y1115" s="32"/>
      <c r="Z1115" s="32"/>
      <c r="AA1115" s="32"/>
      <c r="AB1115" s="32"/>
      <c r="AC1115" s="32"/>
      <c r="AD1115" s="32"/>
      <c r="AE1115" s="32"/>
      <c r="AF1115" s="32"/>
      <c r="AG1115" s="32"/>
      <c r="AH1115" s="32"/>
      <c r="AI1115" s="32"/>
      <c r="AJ1115" s="32"/>
      <c r="AK1115" s="32"/>
      <c r="AL1115" s="32"/>
      <c r="AM1115" s="32"/>
      <c r="AN1115" s="32"/>
      <c r="AO1115" s="32"/>
      <c r="AP1115" s="32"/>
      <c r="AQ1115" s="32"/>
      <c r="AR1115" s="32"/>
      <c r="AS1115" s="32"/>
      <c r="AT1115" s="32"/>
      <c r="AU1115" s="32"/>
      <c r="AV1115" s="32"/>
      <c r="AW1115" s="32"/>
      <c r="AX1115" s="32"/>
      <c r="AY1115" s="32"/>
      <c r="AZ1115" s="32"/>
      <c r="BA1115" s="32"/>
      <c r="BB1115" s="32"/>
      <c r="BC1115" s="32"/>
      <c r="BD1115" s="32"/>
      <c r="BE1115" s="32"/>
      <c r="BF1115" s="32"/>
      <c r="BG1115" s="32"/>
      <c r="BH1115" s="32"/>
      <c r="BI1115" s="32"/>
      <c r="BJ1115" s="32"/>
      <c r="BK1115" s="32"/>
      <c r="BL1115" s="32"/>
      <c r="BM1115" s="32"/>
      <c r="BN1115" s="32"/>
      <c r="BO1115" s="32"/>
      <c r="BP1115" s="32"/>
      <c r="BQ1115" s="32"/>
      <c r="BR1115" s="32"/>
      <c r="BS1115" s="32"/>
      <c r="BT1115" s="32"/>
      <c r="BU1115" s="32"/>
      <c r="BV1115" s="32"/>
      <c r="BW1115" s="32"/>
      <c r="BX1115" s="32"/>
      <c r="BY1115" s="32"/>
      <c r="BZ1115" s="32"/>
      <c r="CA1115" s="32"/>
      <c r="CB1115" s="32"/>
      <c r="CC1115" s="32"/>
      <c r="CD1115" s="32"/>
      <c r="CE1115" s="32"/>
      <c r="CF1115" s="32"/>
      <c r="CG1115" s="32"/>
      <c r="CH1115" s="32"/>
      <c r="CI1115" s="32"/>
      <c r="CJ1115" s="32"/>
      <c r="CK1115" s="32"/>
      <c r="CL1115" s="32"/>
      <c r="CM1115" s="32"/>
      <c r="CN1115" s="32"/>
      <c r="CO1115" s="32"/>
      <c r="CP1115" s="32"/>
      <c r="CQ1115" s="32"/>
      <c r="CR1115" s="32"/>
      <c r="CS1115" s="32"/>
      <c r="CT1115" s="32"/>
      <c r="CU1115" s="32"/>
      <c r="CV1115" s="32"/>
      <c r="CW1115" s="32"/>
      <c r="CX1115" s="32"/>
      <c r="CY1115" s="32"/>
      <c r="CZ1115" s="32"/>
      <c r="DA1115" s="32"/>
      <c r="DB1115" s="32"/>
      <c r="DC1115" s="32"/>
      <c r="DD1115" s="32"/>
      <c r="DE1115" s="32"/>
      <c r="DF1115" s="32"/>
      <c r="DG1115" s="32"/>
      <c r="DH1115" s="32"/>
      <c r="DI1115" s="32"/>
      <c r="DJ1115" s="32"/>
      <c r="DK1115" s="32"/>
      <c r="DL1115" s="32"/>
      <c r="DM1115" s="32"/>
      <c r="DN1115" s="32"/>
      <c r="DO1115" s="32"/>
      <c r="DP1115" s="32"/>
      <c r="DQ1115" s="32"/>
      <c r="DR1115" s="32"/>
      <c r="DS1115" s="32"/>
      <c r="DT1115" s="32"/>
      <c r="DU1115" s="32"/>
      <c r="DV1115" s="32"/>
      <c r="DW1115" s="32"/>
      <c r="DX1115" s="32"/>
      <c r="DY1115" s="32"/>
      <c r="DZ1115" s="32"/>
      <c r="EA1115" s="32"/>
      <c r="EB1115" s="32"/>
      <c r="EC1115" s="32"/>
      <c r="ED1115" s="32"/>
      <c r="EE1115" s="32"/>
      <c r="EF1115" s="32"/>
      <c r="EG1115" s="32"/>
      <c r="EH1115" s="32"/>
      <c r="EI1115" s="32"/>
      <c r="EJ1115" s="32"/>
      <c r="EK1115" s="32"/>
      <c r="EL1115" s="32"/>
      <c r="EM1115" s="32"/>
      <c r="EN1115" s="32"/>
      <c r="EO1115" s="32"/>
      <c r="EP1115" s="32"/>
      <c r="EQ1115" s="32"/>
      <c r="ER1115" s="32"/>
      <c r="ES1115" s="32"/>
      <c r="ET1115" s="32"/>
      <c r="EU1115" s="32"/>
      <c r="EV1115" s="32"/>
      <c r="EW1115" s="32"/>
      <c r="EX1115" s="32"/>
      <c r="EY1115" s="32"/>
      <c r="EZ1115" s="32"/>
      <c r="FA1115" s="32"/>
      <c r="FB1115" s="32"/>
      <c r="FC1115" s="32"/>
      <c r="FD1115" s="32"/>
      <c r="FE1115" s="32"/>
      <c r="FF1115" s="32"/>
      <c r="FG1115" s="32"/>
      <c r="FH1115" s="32"/>
      <c r="FI1115" s="32"/>
      <c r="FJ1115" s="32"/>
      <c r="FK1115" s="32"/>
      <c r="FL1115" s="32"/>
      <c r="FM1115" s="32"/>
      <c r="FN1115" s="32"/>
      <c r="FO1115" s="32"/>
      <c r="FP1115" s="32"/>
      <c r="FQ1115" s="32"/>
      <c r="FR1115" s="32"/>
      <c r="FS1115" s="32"/>
      <c r="FT1115" s="32"/>
      <c r="FU1115" s="32"/>
      <c r="FV1115" s="32"/>
      <c r="FW1115" s="32"/>
      <c r="FX1115" s="32"/>
      <c r="FY1115" s="32"/>
      <c r="FZ1115" s="32"/>
      <c r="GA1115" s="32"/>
      <c r="GB1115" s="32"/>
      <c r="GC1115" s="32"/>
      <c r="GD1115" s="32"/>
      <c r="GE1115" s="32"/>
      <c r="GF1115" s="32"/>
      <c r="GG1115" s="32"/>
      <c r="GH1115" s="32"/>
      <c r="GI1115" s="32"/>
      <c r="GJ1115" s="32"/>
      <c r="GK1115" s="32"/>
      <c r="GL1115" s="32"/>
      <c r="GM1115" s="32"/>
      <c r="GN1115" s="32"/>
      <c r="GO1115" s="32"/>
      <c r="GP1115" s="32"/>
      <c r="GQ1115" s="32"/>
      <c r="GR1115" s="32"/>
      <c r="GS1115" s="32"/>
      <c r="GT1115" s="32"/>
      <c r="GU1115" s="32"/>
      <c r="GV1115" s="32"/>
      <c r="GW1115" s="32"/>
      <c r="GX1115" s="32"/>
      <c r="GY1115" s="32"/>
      <c r="GZ1115" s="32"/>
      <c r="HA1115" s="32"/>
      <c r="HB1115" s="32"/>
      <c r="HC1115" s="32"/>
      <c r="HD1115" s="32"/>
      <c r="HE1115" s="32"/>
      <c r="HF1115" s="32"/>
      <c r="HG1115" s="32"/>
      <c r="HH1115" s="32"/>
      <c r="HI1115" s="32"/>
      <c r="HJ1115" s="32"/>
      <c r="HK1115" s="32"/>
      <c r="HL1115" s="32"/>
      <c r="HM1115" s="32"/>
      <c r="HN1115" s="32"/>
      <c r="HO1115" s="32"/>
      <c r="HP1115" s="32"/>
      <c r="HQ1115" s="32"/>
      <c r="HR1115" s="32"/>
      <c r="HS1115" s="32"/>
      <c r="HT1115" s="32"/>
      <c r="HU1115" s="32"/>
      <c r="HV1115" s="32"/>
      <c r="HW1115" s="32"/>
      <c r="HX1115" s="32"/>
      <c r="HY1115" s="32"/>
      <c r="HZ1115" s="32"/>
      <c r="IA1115" s="32"/>
      <c r="IB1115" s="32"/>
      <c r="IC1115" s="32"/>
      <c r="ID1115" s="32"/>
      <c r="IE1115" s="32"/>
      <c r="IF1115" s="32"/>
      <c r="IG1115" s="32"/>
      <c r="IH1115" s="32"/>
      <c r="II1115" s="32"/>
      <c r="IJ1115" s="32"/>
      <c r="IK1115" s="32"/>
      <c r="IL1115" s="32"/>
      <c r="IM1115" s="32"/>
      <c r="IN1115" s="32"/>
      <c r="IO1115" s="32"/>
      <c r="IP1115" s="32"/>
      <c r="IQ1115" s="32"/>
      <c r="IR1115" s="32"/>
      <c r="IS1115" s="32"/>
      <c r="IT1115" s="32"/>
      <c r="IU1115" s="32"/>
    </row>
    <row r="1116" spans="1:5" s="60" customFormat="1" ht="33" customHeight="1">
      <c r="A1116" s="144" t="s">
        <v>578</v>
      </c>
      <c r="B1116" s="144"/>
      <c r="C1116" s="144"/>
      <c r="D1116" s="144"/>
      <c r="E1116" s="144"/>
    </row>
    <row r="1117" spans="1:255" ht="15.75">
      <c r="A1117" s="143" t="s">
        <v>139</v>
      </c>
      <c r="B1117" s="143"/>
      <c r="C1117" s="143"/>
      <c r="D1117" s="143"/>
      <c r="E1117" s="143"/>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2"/>
      <c r="AD1117" s="32"/>
      <c r="AE1117" s="32"/>
      <c r="AF1117" s="32"/>
      <c r="AG1117" s="32"/>
      <c r="AH1117" s="32"/>
      <c r="AI1117" s="32"/>
      <c r="AJ1117" s="32"/>
      <c r="AK1117" s="32"/>
      <c r="AL1117" s="32"/>
      <c r="AM1117" s="32"/>
      <c r="AN1117" s="32"/>
      <c r="AO1117" s="32"/>
      <c r="AP1117" s="32"/>
      <c r="AQ1117" s="32"/>
      <c r="AR1117" s="32"/>
      <c r="AS1117" s="32"/>
      <c r="AT1117" s="32"/>
      <c r="AU1117" s="32"/>
      <c r="AV1117" s="32"/>
      <c r="AW1117" s="32"/>
      <c r="AX1117" s="32"/>
      <c r="AY1117" s="32"/>
      <c r="AZ1117" s="32"/>
      <c r="BA1117" s="32"/>
      <c r="BB1117" s="32"/>
      <c r="BC1117" s="32"/>
      <c r="BD1117" s="32"/>
      <c r="BE1117" s="32"/>
      <c r="BF1117" s="32"/>
      <c r="BG1117" s="32"/>
      <c r="BH1117" s="32"/>
      <c r="BI1117" s="32"/>
      <c r="BJ1117" s="32"/>
      <c r="BK1117" s="32"/>
      <c r="BL1117" s="32"/>
      <c r="BM1117" s="32"/>
      <c r="BN1117" s="32"/>
      <c r="BO1117" s="32"/>
      <c r="BP1117" s="32"/>
      <c r="BQ1117" s="32"/>
      <c r="BR1117" s="32"/>
      <c r="BS1117" s="32"/>
      <c r="BT1117" s="32"/>
      <c r="BU1117" s="32"/>
      <c r="BV1117" s="32"/>
      <c r="BW1117" s="32"/>
      <c r="BX1117" s="32"/>
      <c r="BY1117" s="32"/>
      <c r="BZ1117" s="32"/>
      <c r="CA1117" s="32"/>
      <c r="CB1117" s="32"/>
      <c r="CC1117" s="32"/>
      <c r="CD1117" s="32"/>
      <c r="CE1117" s="32"/>
      <c r="CF1117" s="32"/>
      <c r="CG1117" s="32"/>
      <c r="CH1117" s="32"/>
      <c r="CI1117" s="32"/>
      <c r="CJ1117" s="32"/>
      <c r="CK1117" s="32"/>
      <c r="CL1117" s="32"/>
      <c r="CM1117" s="32"/>
      <c r="CN1117" s="32"/>
      <c r="CO1117" s="32"/>
      <c r="CP1117" s="32"/>
      <c r="CQ1117" s="32"/>
      <c r="CR1117" s="32"/>
      <c r="CS1117" s="32"/>
      <c r="CT1117" s="32"/>
      <c r="CU1117" s="32"/>
      <c r="CV1117" s="32"/>
      <c r="CW1117" s="32"/>
      <c r="CX1117" s="32"/>
      <c r="CY1117" s="32"/>
      <c r="CZ1117" s="32"/>
      <c r="DA1117" s="32"/>
      <c r="DB1117" s="32"/>
      <c r="DC1117" s="32"/>
      <c r="DD1117" s="32"/>
      <c r="DE1117" s="32"/>
      <c r="DF1117" s="32"/>
      <c r="DG1117" s="32"/>
      <c r="DH1117" s="32"/>
      <c r="DI1117" s="32"/>
      <c r="DJ1117" s="32"/>
      <c r="DK1117" s="32"/>
      <c r="DL1117" s="32"/>
      <c r="DM1117" s="32"/>
      <c r="DN1117" s="32"/>
      <c r="DO1117" s="32"/>
      <c r="DP1117" s="32"/>
      <c r="DQ1117" s="32"/>
      <c r="DR1117" s="32"/>
      <c r="DS1117" s="32"/>
      <c r="DT1117" s="32"/>
      <c r="DU1117" s="32"/>
      <c r="DV1117" s="32"/>
      <c r="DW1117" s="32"/>
      <c r="DX1117" s="32"/>
      <c r="DY1117" s="32"/>
      <c r="DZ1117" s="32"/>
      <c r="EA1117" s="32"/>
      <c r="EB1117" s="32"/>
      <c r="EC1117" s="32"/>
      <c r="ED1117" s="32"/>
      <c r="EE1117" s="32"/>
      <c r="EF1117" s="32"/>
      <c r="EG1117" s="32"/>
      <c r="EH1117" s="32"/>
      <c r="EI1117" s="32"/>
      <c r="EJ1117" s="32"/>
      <c r="EK1117" s="32"/>
      <c r="EL1117" s="32"/>
      <c r="EM1117" s="32"/>
      <c r="EN1117" s="32"/>
      <c r="EO1117" s="32"/>
      <c r="EP1117" s="32"/>
      <c r="EQ1117" s="32"/>
      <c r="ER1117" s="32"/>
      <c r="ES1117" s="32"/>
      <c r="ET1117" s="32"/>
      <c r="EU1117" s="32"/>
      <c r="EV1117" s="32"/>
      <c r="EW1117" s="32"/>
      <c r="EX1117" s="32"/>
      <c r="EY1117" s="32"/>
      <c r="EZ1117" s="32"/>
      <c r="FA1117" s="32"/>
      <c r="FB1117" s="32"/>
      <c r="FC1117" s="32"/>
      <c r="FD1117" s="32"/>
      <c r="FE1117" s="32"/>
      <c r="FF1117" s="32"/>
      <c r="FG1117" s="32"/>
      <c r="FH1117" s="32"/>
      <c r="FI1117" s="32"/>
      <c r="FJ1117" s="32"/>
      <c r="FK1117" s="32"/>
      <c r="FL1117" s="32"/>
      <c r="FM1117" s="32"/>
      <c r="FN1117" s="32"/>
      <c r="FO1117" s="32"/>
      <c r="FP1117" s="32"/>
      <c r="FQ1117" s="32"/>
      <c r="FR1117" s="32"/>
      <c r="FS1117" s="32"/>
      <c r="FT1117" s="32"/>
      <c r="FU1117" s="32"/>
      <c r="FV1117" s="32"/>
      <c r="FW1117" s="32"/>
      <c r="FX1117" s="32"/>
      <c r="FY1117" s="32"/>
      <c r="FZ1117" s="32"/>
      <c r="GA1117" s="32"/>
      <c r="GB1117" s="32"/>
      <c r="GC1117" s="32"/>
      <c r="GD1117" s="32"/>
      <c r="GE1117" s="32"/>
      <c r="GF1117" s="32"/>
      <c r="GG1117" s="32"/>
      <c r="GH1117" s="32"/>
      <c r="GI1117" s="32"/>
      <c r="GJ1117" s="32"/>
      <c r="GK1117" s="32"/>
      <c r="GL1117" s="32"/>
      <c r="GM1117" s="32"/>
      <c r="GN1117" s="32"/>
      <c r="GO1117" s="32"/>
      <c r="GP1117" s="32"/>
      <c r="GQ1117" s="32"/>
      <c r="GR1117" s="32"/>
      <c r="GS1117" s="32"/>
      <c r="GT1117" s="32"/>
      <c r="GU1117" s="32"/>
      <c r="GV1117" s="32"/>
      <c r="GW1117" s="32"/>
      <c r="GX1117" s="32"/>
      <c r="GY1117" s="32"/>
      <c r="GZ1117" s="32"/>
      <c r="HA1117" s="32"/>
      <c r="HB1117" s="32"/>
      <c r="HC1117" s="32"/>
      <c r="HD1117" s="32"/>
      <c r="HE1117" s="32"/>
      <c r="HF1117" s="32"/>
      <c r="HG1117" s="32"/>
      <c r="HH1117" s="32"/>
      <c r="HI1117" s="32"/>
      <c r="HJ1117" s="32"/>
      <c r="HK1117" s="32"/>
      <c r="HL1117" s="32"/>
      <c r="HM1117" s="32"/>
      <c r="HN1117" s="32"/>
      <c r="HO1117" s="32"/>
      <c r="HP1117" s="32"/>
      <c r="HQ1117" s="32"/>
      <c r="HR1117" s="32"/>
      <c r="HS1117" s="32"/>
      <c r="HT1117" s="32"/>
      <c r="HU1117" s="32"/>
      <c r="HV1117" s="32"/>
      <c r="HW1117" s="32"/>
      <c r="HX1117" s="32"/>
      <c r="HY1117" s="32"/>
      <c r="HZ1117" s="32"/>
      <c r="IA1117" s="32"/>
      <c r="IB1117" s="32"/>
      <c r="IC1117" s="32"/>
      <c r="ID1117" s="32"/>
      <c r="IE1117" s="32"/>
      <c r="IF1117" s="32"/>
      <c r="IG1117" s="32"/>
      <c r="IH1117" s="32"/>
      <c r="II1117" s="32"/>
      <c r="IJ1117" s="32"/>
      <c r="IK1117" s="32"/>
      <c r="IL1117" s="32"/>
      <c r="IM1117" s="32"/>
      <c r="IN1117" s="32"/>
      <c r="IO1117" s="32"/>
      <c r="IP1117" s="32"/>
      <c r="IQ1117" s="32"/>
      <c r="IR1117" s="32"/>
      <c r="IS1117" s="32"/>
      <c r="IT1117" s="32"/>
      <c r="IU1117" s="32"/>
    </row>
    <row r="1118" spans="1:255" ht="15.75">
      <c r="A1118" s="143" t="s">
        <v>465</v>
      </c>
      <c r="B1118" s="143"/>
      <c r="C1118" s="143"/>
      <c r="D1118" s="143"/>
      <c r="E1118" s="143"/>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2"/>
      <c r="AD1118" s="32"/>
      <c r="AE1118" s="32"/>
      <c r="AF1118" s="32"/>
      <c r="AG1118" s="32"/>
      <c r="AH1118" s="32"/>
      <c r="AI1118" s="32"/>
      <c r="AJ1118" s="32"/>
      <c r="AK1118" s="32"/>
      <c r="AL1118" s="32"/>
      <c r="AM1118" s="32"/>
      <c r="AN1118" s="32"/>
      <c r="AO1118" s="32"/>
      <c r="AP1118" s="32"/>
      <c r="AQ1118" s="32"/>
      <c r="AR1118" s="32"/>
      <c r="AS1118" s="32"/>
      <c r="AT1118" s="32"/>
      <c r="AU1118" s="32"/>
      <c r="AV1118" s="32"/>
      <c r="AW1118" s="32"/>
      <c r="AX1118" s="32"/>
      <c r="AY1118" s="32"/>
      <c r="AZ1118" s="32"/>
      <c r="BA1118" s="32"/>
      <c r="BB1118" s="32"/>
      <c r="BC1118" s="32"/>
      <c r="BD1118" s="32"/>
      <c r="BE1118" s="32"/>
      <c r="BF1118" s="32"/>
      <c r="BG1118" s="32"/>
      <c r="BH1118" s="32"/>
      <c r="BI1118" s="32"/>
      <c r="BJ1118" s="32"/>
      <c r="BK1118" s="32"/>
      <c r="BL1118" s="32"/>
      <c r="BM1118" s="32"/>
      <c r="BN1118" s="32"/>
      <c r="BO1118" s="32"/>
      <c r="BP1118" s="32"/>
      <c r="BQ1118" s="32"/>
      <c r="BR1118" s="32"/>
      <c r="BS1118" s="32"/>
      <c r="BT1118" s="32"/>
      <c r="BU1118" s="32"/>
      <c r="BV1118" s="32"/>
      <c r="BW1118" s="32"/>
      <c r="BX1118" s="32"/>
      <c r="BY1118" s="32"/>
      <c r="BZ1118" s="32"/>
      <c r="CA1118" s="32"/>
      <c r="CB1118" s="32"/>
      <c r="CC1118" s="32"/>
      <c r="CD1118" s="32"/>
      <c r="CE1118" s="32"/>
      <c r="CF1118" s="32"/>
      <c r="CG1118" s="32"/>
      <c r="CH1118" s="32"/>
      <c r="CI1118" s="32"/>
      <c r="CJ1118" s="32"/>
      <c r="CK1118" s="32"/>
      <c r="CL1118" s="32"/>
      <c r="CM1118" s="32"/>
      <c r="CN1118" s="32"/>
      <c r="CO1118" s="32"/>
      <c r="CP1118" s="32"/>
      <c r="CQ1118" s="32"/>
      <c r="CR1118" s="32"/>
      <c r="CS1118" s="32"/>
      <c r="CT1118" s="32"/>
      <c r="CU1118" s="32"/>
      <c r="CV1118" s="32"/>
      <c r="CW1118" s="32"/>
      <c r="CX1118" s="32"/>
      <c r="CY1118" s="32"/>
      <c r="CZ1118" s="32"/>
      <c r="DA1118" s="32"/>
      <c r="DB1118" s="32"/>
      <c r="DC1118" s="32"/>
      <c r="DD1118" s="32"/>
      <c r="DE1118" s="32"/>
      <c r="DF1118" s="32"/>
      <c r="DG1118" s="32"/>
      <c r="DH1118" s="32"/>
      <c r="DI1118" s="32"/>
      <c r="DJ1118" s="32"/>
      <c r="DK1118" s="32"/>
      <c r="DL1118" s="32"/>
      <c r="DM1118" s="32"/>
      <c r="DN1118" s="32"/>
      <c r="DO1118" s="32"/>
      <c r="DP1118" s="32"/>
      <c r="DQ1118" s="32"/>
      <c r="DR1118" s="32"/>
      <c r="DS1118" s="32"/>
      <c r="DT1118" s="32"/>
      <c r="DU1118" s="32"/>
      <c r="DV1118" s="32"/>
      <c r="DW1118" s="32"/>
      <c r="DX1118" s="32"/>
      <c r="DY1118" s="32"/>
      <c r="DZ1118" s="32"/>
      <c r="EA1118" s="32"/>
      <c r="EB1118" s="32"/>
      <c r="EC1118" s="32"/>
      <c r="ED1118" s="32"/>
      <c r="EE1118" s="32"/>
      <c r="EF1118" s="32"/>
      <c r="EG1118" s="32"/>
      <c r="EH1118" s="32"/>
      <c r="EI1118" s="32"/>
      <c r="EJ1118" s="32"/>
      <c r="EK1118" s="32"/>
      <c r="EL1118" s="32"/>
      <c r="EM1118" s="32"/>
      <c r="EN1118" s="32"/>
      <c r="EO1118" s="32"/>
      <c r="EP1118" s="32"/>
      <c r="EQ1118" s="32"/>
      <c r="ER1118" s="32"/>
      <c r="ES1118" s="32"/>
      <c r="ET1118" s="32"/>
      <c r="EU1118" s="32"/>
      <c r="EV1118" s="32"/>
      <c r="EW1118" s="32"/>
      <c r="EX1118" s="32"/>
      <c r="EY1118" s="32"/>
      <c r="EZ1118" s="32"/>
      <c r="FA1118" s="32"/>
      <c r="FB1118" s="32"/>
      <c r="FC1118" s="32"/>
      <c r="FD1118" s="32"/>
      <c r="FE1118" s="32"/>
      <c r="FF1118" s="32"/>
      <c r="FG1118" s="32"/>
      <c r="FH1118" s="32"/>
      <c r="FI1118" s="32"/>
      <c r="FJ1118" s="32"/>
      <c r="FK1118" s="32"/>
      <c r="FL1118" s="32"/>
      <c r="FM1118" s="32"/>
      <c r="FN1118" s="32"/>
      <c r="FO1118" s="32"/>
      <c r="FP1118" s="32"/>
      <c r="FQ1118" s="32"/>
      <c r="FR1118" s="32"/>
      <c r="FS1118" s="32"/>
      <c r="FT1118" s="32"/>
      <c r="FU1118" s="32"/>
      <c r="FV1118" s="32"/>
      <c r="FW1118" s="32"/>
      <c r="FX1118" s="32"/>
      <c r="FY1118" s="32"/>
      <c r="FZ1118" s="32"/>
      <c r="GA1118" s="32"/>
      <c r="GB1118" s="32"/>
      <c r="GC1118" s="32"/>
      <c r="GD1118" s="32"/>
      <c r="GE1118" s="32"/>
      <c r="GF1118" s="32"/>
      <c r="GG1118" s="32"/>
      <c r="GH1118" s="32"/>
      <c r="GI1118" s="32"/>
      <c r="GJ1118" s="32"/>
      <c r="GK1118" s="32"/>
      <c r="GL1118" s="32"/>
      <c r="GM1118" s="32"/>
      <c r="GN1118" s="32"/>
      <c r="GO1118" s="32"/>
      <c r="GP1118" s="32"/>
      <c r="GQ1118" s="32"/>
      <c r="GR1118" s="32"/>
      <c r="GS1118" s="32"/>
      <c r="GT1118" s="32"/>
      <c r="GU1118" s="32"/>
      <c r="GV1118" s="32"/>
      <c r="GW1118" s="32"/>
      <c r="GX1118" s="32"/>
      <c r="GY1118" s="32"/>
      <c r="GZ1118" s="32"/>
      <c r="HA1118" s="32"/>
      <c r="HB1118" s="32"/>
      <c r="HC1118" s="32"/>
      <c r="HD1118" s="32"/>
      <c r="HE1118" s="32"/>
      <c r="HF1118" s="32"/>
      <c r="HG1118" s="32"/>
      <c r="HH1118" s="32"/>
      <c r="HI1118" s="32"/>
      <c r="HJ1118" s="32"/>
      <c r="HK1118" s="32"/>
      <c r="HL1118" s="32"/>
      <c r="HM1118" s="32"/>
      <c r="HN1118" s="32"/>
      <c r="HO1118" s="32"/>
      <c r="HP1118" s="32"/>
      <c r="HQ1118" s="32"/>
      <c r="HR1118" s="32"/>
      <c r="HS1118" s="32"/>
      <c r="HT1118" s="32"/>
      <c r="HU1118" s="32"/>
      <c r="HV1118" s="32"/>
      <c r="HW1118" s="32"/>
      <c r="HX1118" s="32"/>
      <c r="HY1118" s="32"/>
      <c r="HZ1118" s="32"/>
      <c r="IA1118" s="32"/>
      <c r="IB1118" s="32"/>
      <c r="IC1118" s="32"/>
      <c r="ID1118" s="32"/>
      <c r="IE1118" s="32"/>
      <c r="IF1118" s="32"/>
      <c r="IG1118" s="32"/>
      <c r="IH1118" s="32"/>
      <c r="II1118" s="32"/>
      <c r="IJ1118" s="32"/>
      <c r="IK1118" s="32"/>
      <c r="IL1118" s="32"/>
      <c r="IM1118" s="32"/>
      <c r="IN1118" s="32"/>
      <c r="IO1118" s="32"/>
      <c r="IP1118" s="32"/>
      <c r="IQ1118" s="32"/>
      <c r="IR1118" s="32"/>
      <c r="IS1118" s="32"/>
      <c r="IT1118" s="32"/>
      <c r="IU1118" s="32"/>
    </row>
    <row r="1119" spans="1:255" ht="15.75">
      <c r="A1119" s="146" t="s">
        <v>575</v>
      </c>
      <c r="B1119" s="146"/>
      <c r="C1119" s="146"/>
      <c r="D1119" s="146"/>
      <c r="E1119" s="146"/>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2"/>
      <c r="AD1119" s="32"/>
      <c r="AE1119" s="32"/>
      <c r="AF1119" s="32"/>
      <c r="AG1119" s="32"/>
      <c r="AH1119" s="32"/>
      <c r="AI1119" s="32"/>
      <c r="AJ1119" s="32"/>
      <c r="AK1119" s="32"/>
      <c r="AL1119" s="32"/>
      <c r="AM1119" s="32"/>
      <c r="AN1119" s="32"/>
      <c r="AO1119" s="32"/>
      <c r="AP1119" s="32"/>
      <c r="AQ1119" s="32"/>
      <c r="AR1119" s="32"/>
      <c r="AS1119" s="32"/>
      <c r="AT1119" s="32"/>
      <c r="AU1119" s="32"/>
      <c r="AV1119" s="32"/>
      <c r="AW1119" s="32"/>
      <c r="AX1119" s="32"/>
      <c r="AY1119" s="32"/>
      <c r="AZ1119" s="32"/>
      <c r="BA1119" s="32"/>
      <c r="BB1119" s="32"/>
      <c r="BC1119" s="32"/>
      <c r="BD1119" s="32"/>
      <c r="BE1119" s="32"/>
      <c r="BF1119" s="32"/>
      <c r="BG1119" s="32"/>
      <c r="BH1119" s="32"/>
      <c r="BI1119" s="32"/>
      <c r="BJ1119" s="32"/>
      <c r="BK1119" s="32"/>
      <c r="BL1119" s="32"/>
      <c r="BM1119" s="32"/>
      <c r="BN1119" s="32"/>
      <c r="BO1119" s="32"/>
      <c r="BP1119" s="32"/>
      <c r="BQ1119" s="32"/>
      <c r="BR1119" s="32"/>
      <c r="BS1119" s="32"/>
      <c r="BT1119" s="32"/>
      <c r="BU1119" s="32"/>
      <c r="BV1119" s="32"/>
      <c r="BW1119" s="32"/>
      <c r="BX1119" s="32"/>
      <c r="BY1119" s="32"/>
      <c r="BZ1119" s="32"/>
      <c r="CA1119" s="32"/>
      <c r="CB1119" s="32"/>
      <c r="CC1119" s="32"/>
      <c r="CD1119" s="32"/>
      <c r="CE1119" s="32"/>
      <c r="CF1119" s="32"/>
      <c r="CG1119" s="32"/>
      <c r="CH1119" s="32"/>
      <c r="CI1119" s="32"/>
      <c r="CJ1119" s="32"/>
      <c r="CK1119" s="32"/>
      <c r="CL1119" s="32"/>
      <c r="CM1119" s="32"/>
      <c r="CN1119" s="32"/>
      <c r="CO1119" s="32"/>
      <c r="CP1119" s="32"/>
      <c r="CQ1119" s="32"/>
      <c r="CR1119" s="32"/>
      <c r="CS1119" s="32"/>
      <c r="CT1119" s="32"/>
      <c r="CU1119" s="32"/>
      <c r="CV1119" s="32"/>
      <c r="CW1119" s="32"/>
      <c r="CX1119" s="32"/>
      <c r="CY1119" s="32"/>
      <c r="CZ1119" s="32"/>
      <c r="DA1119" s="32"/>
      <c r="DB1119" s="32"/>
      <c r="DC1119" s="32"/>
      <c r="DD1119" s="32"/>
      <c r="DE1119" s="32"/>
      <c r="DF1119" s="32"/>
      <c r="DG1119" s="32"/>
      <c r="DH1119" s="32"/>
      <c r="DI1119" s="32"/>
      <c r="DJ1119" s="32"/>
      <c r="DK1119" s="32"/>
      <c r="DL1119" s="32"/>
      <c r="DM1119" s="32"/>
      <c r="DN1119" s="32"/>
      <c r="DO1119" s="32"/>
      <c r="DP1119" s="32"/>
      <c r="DQ1119" s="32"/>
      <c r="DR1119" s="32"/>
      <c r="DS1119" s="32"/>
      <c r="DT1119" s="32"/>
      <c r="DU1119" s="32"/>
      <c r="DV1119" s="32"/>
      <c r="DW1119" s="32"/>
      <c r="DX1119" s="32"/>
      <c r="DY1119" s="32"/>
      <c r="DZ1119" s="32"/>
      <c r="EA1119" s="32"/>
      <c r="EB1119" s="32"/>
      <c r="EC1119" s="32"/>
      <c r="ED1119" s="32"/>
      <c r="EE1119" s="32"/>
      <c r="EF1119" s="32"/>
      <c r="EG1119" s="32"/>
      <c r="EH1119" s="32"/>
      <c r="EI1119" s="32"/>
      <c r="EJ1119" s="32"/>
      <c r="EK1119" s="32"/>
      <c r="EL1119" s="32"/>
      <c r="EM1119" s="32"/>
      <c r="EN1119" s="32"/>
      <c r="EO1119" s="32"/>
      <c r="EP1119" s="32"/>
      <c r="EQ1119" s="32"/>
      <c r="ER1119" s="32"/>
      <c r="ES1119" s="32"/>
      <c r="ET1119" s="32"/>
      <c r="EU1119" s="32"/>
      <c r="EV1119" s="32"/>
      <c r="EW1119" s="32"/>
      <c r="EX1119" s="32"/>
      <c r="EY1119" s="32"/>
      <c r="EZ1119" s="32"/>
      <c r="FA1119" s="32"/>
      <c r="FB1119" s="32"/>
      <c r="FC1119" s="32"/>
      <c r="FD1119" s="32"/>
      <c r="FE1119" s="32"/>
      <c r="FF1119" s="32"/>
      <c r="FG1119" s="32"/>
      <c r="FH1119" s="32"/>
      <c r="FI1119" s="32"/>
      <c r="FJ1119" s="32"/>
      <c r="FK1119" s="32"/>
      <c r="FL1119" s="32"/>
      <c r="FM1119" s="32"/>
      <c r="FN1119" s="32"/>
      <c r="FO1119" s="32"/>
      <c r="FP1119" s="32"/>
      <c r="FQ1119" s="32"/>
      <c r="FR1119" s="32"/>
      <c r="FS1119" s="32"/>
      <c r="FT1119" s="32"/>
      <c r="FU1119" s="32"/>
      <c r="FV1119" s="32"/>
      <c r="FW1119" s="32"/>
      <c r="FX1119" s="32"/>
      <c r="FY1119" s="32"/>
      <c r="FZ1119" s="32"/>
      <c r="GA1119" s="32"/>
      <c r="GB1119" s="32"/>
      <c r="GC1119" s="32"/>
      <c r="GD1119" s="32"/>
      <c r="GE1119" s="32"/>
      <c r="GF1119" s="32"/>
      <c r="GG1119" s="32"/>
      <c r="GH1119" s="32"/>
      <c r="GI1119" s="32"/>
      <c r="GJ1119" s="32"/>
      <c r="GK1119" s="32"/>
      <c r="GL1119" s="32"/>
      <c r="GM1119" s="32"/>
      <c r="GN1119" s="32"/>
      <c r="GO1119" s="32"/>
      <c r="GP1119" s="32"/>
      <c r="GQ1119" s="32"/>
      <c r="GR1119" s="32"/>
      <c r="GS1119" s="32"/>
      <c r="GT1119" s="32"/>
      <c r="GU1119" s="32"/>
      <c r="GV1119" s="32"/>
      <c r="GW1119" s="32"/>
      <c r="GX1119" s="32"/>
      <c r="GY1119" s="32"/>
      <c r="GZ1119" s="32"/>
      <c r="HA1119" s="32"/>
      <c r="HB1119" s="32"/>
      <c r="HC1119" s="32"/>
      <c r="HD1119" s="32"/>
      <c r="HE1119" s="32"/>
      <c r="HF1119" s="32"/>
      <c r="HG1119" s="32"/>
      <c r="HH1119" s="32"/>
      <c r="HI1119" s="32"/>
      <c r="HJ1119" s="32"/>
      <c r="HK1119" s="32"/>
      <c r="HL1119" s="32"/>
      <c r="HM1119" s="32"/>
      <c r="HN1119" s="32"/>
      <c r="HO1119" s="32"/>
      <c r="HP1119" s="32"/>
      <c r="HQ1119" s="32"/>
      <c r="HR1119" s="32"/>
      <c r="HS1119" s="32"/>
      <c r="HT1119" s="32"/>
      <c r="HU1119" s="32"/>
      <c r="HV1119" s="32"/>
      <c r="HW1119" s="32"/>
      <c r="HX1119" s="32"/>
      <c r="HY1119" s="32"/>
      <c r="HZ1119" s="32"/>
      <c r="IA1119" s="32"/>
      <c r="IB1119" s="32"/>
      <c r="IC1119" s="32"/>
      <c r="ID1119" s="32"/>
      <c r="IE1119" s="32"/>
      <c r="IF1119" s="32"/>
      <c r="IG1119" s="32"/>
      <c r="IH1119" s="32"/>
      <c r="II1119" s="32"/>
      <c r="IJ1119" s="32"/>
      <c r="IK1119" s="32"/>
      <c r="IL1119" s="32"/>
      <c r="IM1119" s="32"/>
      <c r="IN1119" s="32"/>
      <c r="IO1119" s="32"/>
      <c r="IP1119" s="32"/>
      <c r="IQ1119" s="32"/>
      <c r="IR1119" s="32"/>
      <c r="IS1119" s="32"/>
      <c r="IT1119" s="32"/>
      <c r="IU1119" s="32"/>
    </row>
    <row r="1120" spans="1:255" ht="15.75">
      <c r="A1120" s="173" t="s">
        <v>23</v>
      </c>
      <c r="B1120" s="174" t="s">
        <v>6</v>
      </c>
      <c r="C1120" s="175"/>
      <c r="D1120" s="176" t="s">
        <v>7</v>
      </c>
      <c r="E1120" s="173" t="s">
        <v>8</v>
      </c>
      <c r="F1120" s="32"/>
      <c r="G1120" s="32"/>
      <c r="H1120" s="32"/>
      <c r="I1120" s="32"/>
      <c r="J1120" s="32"/>
      <c r="K1120" s="32"/>
      <c r="L1120" s="32"/>
      <c r="M1120" s="32"/>
      <c r="N1120" s="32"/>
      <c r="O1120" s="32"/>
      <c r="P1120" s="32"/>
      <c r="Q1120" s="32"/>
      <c r="R1120" s="32"/>
      <c r="S1120" s="32"/>
      <c r="T1120" s="32"/>
      <c r="U1120" s="32"/>
      <c r="V1120" s="32"/>
      <c r="W1120" s="32"/>
      <c r="X1120" s="32"/>
      <c r="Y1120" s="32"/>
      <c r="Z1120" s="32"/>
      <c r="AA1120" s="32"/>
      <c r="AB1120" s="32"/>
      <c r="AC1120" s="32"/>
      <c r="AD1120" s="32"/>
      <c r="AE1120" s="32"/>
      <c r="AF1120" s="32"/>
      <c r="AG1120" s="32"/>
      <c r="AH1120" s="32"/>
      <c r="AI1120" s="32"/>
      <c r="AJ1120" s="32"/>
      <c r="AK1120" s="32"/>
      <c r="AL1120" s="32"/>
      <c r="AM1120" s="32"/>
      <c r="AN1120" s="32"/>
      <c r="AO1120" s="32"/>
      <c r="AP1120" s="32"/>
      <c r="AQ1120" s="32"/>
      <c r="AR1120" s="32"/>
      <c r="AS1120" s="32"/>
      <c r="AT1120" s="32"/>
      <c r="AU1120" s="32"/>
      <c r="AV1120" s="32"/>
      <c r="AW1120" s="32"/>
      <c r="AX1120" s="32"/>
      <c r="AY1120" s="32"/>
      <c r="AZ1120" s="32"/>
      <c r="BA1120" s="32"/>
      <c r="BB1120" s="32"/>
      <c r="BC1120" s="32"/>
      <c r="BD1120" s="32"/>
      <c r="BE1120" s="32"/>
      <c r="BF1120" s="32"/>
      <c r="BG1120" s="32"/>
      <c r="BH1120" s="32"/>
      <c r="BI1120" s="32"/>
      <c r="BJ1120" s="32"/>
      <c r="BK1120" s="32"/>
      <c r="BL1120" s="32"/>
      <c r="BM1120" s="32"/>
      <c r="BN1120" s="32"/>
      <c r="BO1120" s="32"/>
      <c r="BP1120" s="32"/>
      <c r="BQ1120" s="32"/>
      <c r="BR1120" s="32"/>
      <c r="BS1120" s="32"/>
      <c r="BT1120" s="32"/>
      <c r="BU1120" s="32"/>
      <c r="BV1120" s="32"/>
      <c r="BW1120" s="32"/>
      <c r="BX1120" s="32"/>
      <c r="BY1120" s="32"/>
      <c r="BZ1120" s="32"/>
      <c r="CA1120" s="32"/>
      <c r="CB1120" s="32"/>
      <c r="CC1120" s="32"/>
      <c r="CD1120" s="32"/>
      <c r="CE1120" s="32"/>
      <c r="CF1120" s="32"/>
      <c r="CG1120" s="32"/>
      <c r="CH1120" s="32"/>
      <c r="CI1120" s="32"/>
      <c r="CJ1120" s="32"/>
      <c r="CK1120" s="32"/>
      <c r="CL1120" s="32"/>
      <c r="CM1120" s="32"/>
      <c r="CN1120" s="32"/>
      <c r="CO1120" s="32"/>
      <c r="CP1120" s="32"/>
      <c r="CQ1120" s="32"/>
      <c r="CR1120" s="32"/>
      <c r="CS1120" s="32"/>
      <c r="CT1120" s="32"/>
      <c r="CU1120" s="32"/>
      <c r="CV1120" s="32"/>
      <c r="CW1120" s="32"/>
      <c r="CX1120" s="32"/>
      <c r="CY1120" s="32"/>
      <c r="CZ1120" s="32"/>
      <c r="DA1120" s="32"/>
      <c r="DB1120" s="32"/>
      <c r="DC1120" s="32"/>
      <c r="DD1120" s="32"/>
      <c r="DE1120" s="32"/>
      <c r="DF1120" s="32"/>
      <c r="DG1120" s="32"/>
      <c r="DH1120" s="32"/>
      <c r="DI1120" s="32"/>
      <c r="DJ1120" s="32"/>
      <c r="DK1120" s="32"/>
      <c r="DL1120" s="32"/>
      <c r="DM1120" s="32"/>
      <c r="DN1120" s="32"/>
      <c r="DO1120" s="32"/>
      <c r="DP1120" s="32"/>
      <c r="DQ1120" s="32"/>
      <c r="DR1120" s="32"/>
      <c r="DS1120" s="32"/>
      <c r="DT1120" s="32"/>
      <c r="DU1120" s="32"/>
      <c r="DV1120" s="32"/>
      <c r="DW1120" s="32"/>
      <c r="DX1120" s="32"/>
      <c r="DY1120" s="32"/>
      <c r="DZ1120" s="32"/>
      <c r="EA1120" s="32"/>
      <c r="EB1120" s="32"/>
      <c r="EC1120" s="32"/>
      <c r="ED1120" s="32"/>
      <c r="EE1120" s="32"/>
      <c r="EF1120" s="32"/>
      <c r="EG1120" s="32"/>
      <c r="EH1120" s="32"/>
      <c r="EI1120" s="32"/>
      <c r="EJ1120" s="32"/>
      <c r="EK1120" s="32"/>
      <c r="EL1120" s="32"/>
      <c r="EM1120" s="32"/>
      <c r="EN1120" s="32"/>
      <c r="EO1120" s="32"/>
      <c r="EP1120" s="32"/>
      <c r="EQ1120" s="32"/>
      <c r="ER1120" s="32"/>
      <c r="ES1120" s="32"/>
      <c r="ET1120" s="32"/>
      <c r="EU1120" s="32"/>
      <c r="EV1120" s="32"/>
      <c r="EW1120" s="32"/>
      <c r="EX1120" s="32"/>
      <c r="EY1120" s="32"/>
      <c r="EZ1120" s="32"/>
      <c r="FA1120" s="32"/>
      <c r="FB1120" s="32"/>
      <c r="FC1120" s="32"/>
      <c r="FD1120" s="32"/>
      <c r="FE1120" s="32"/>
      <c r="FF1120" s="32"/>
      <c r="FG1120" s="32"/>
      <c r="FH1120" s="32"/>
      <c r="FI1120" s="32"/>
      <c r="FJ1120" s="32"/>
      <c r="FK1120" s="32"/>
      <c r="FL1120" s="32"/>
      <c r="FM1120" s="32"/>
      <c r="FN1120" s="32"/>
      <c r="FO1120" s="32"/>
      <c r="FP1120" s="32"/>
      <c r="FQ1120" s="32"/>
      <c r="FR1120" s="32"/>
      <c r="FS1120" s="32"/>
      <c r="FT1120" s="32"/>
      <c r="FU1120" s="32"/>
      <c r="FV1120" s="32"/>
      <c r="FW1120" s="32"/>
      <c r="FX1120" s="32"/>
      <c r="FY1120" s="32"/>
      <c r="FZ1120" s="32"/>
      <c r="GA1120" s="32"/>
      <c r="GB1120" s="32"/>
      <c r="GC1120" s="32"/>
      <c r="GD1120" s="32"/>
      <c r="GE1120" s="32"/>
      <c r="GF1120" s="32"/>
      <c r="GG1120" s="32"/>
      <c r="GH1120" s="32"/>
      <c r="GI1120" s="32"/>
      <c r="GJ1120" s="32"/>
      <c r="GK1120" s="32"/>
      <c r="GL1120" s="32"/>
      <c r="GM1120" s="32"/>
      <c r="GN1120" s="32"/>
      <c r="GO1120" s="32"/>
      <c r="GP1120" s="32"/>
      <c r="GQ1120" s="32"/>
      <c r="GR1120" s="32"/>
      <c r="GS1120" s="32"/>
      <c r="GT1120" s="32"/>
      <c r="GU1120" s="32"/>
      <c r="GV1120" s="32"/>
      <c r="GW1120" s="32"/>
      <c r="GX1120" s="32"/>
      <c r="GY1120" s="32"/>
      <c r="GZ1120" s="32"/>
      <c r="HA1120" s="32"/>
      <c r="HB1120" s="32"/>
      <c r="HC1120" s="32"/>
      <c r="HD1120" s="32"/>
      <c r="HE1120" s="32"/>
      <c r="HF1120" s="32"/>
      <c r="HG1120" s="32"/>
      <c r="HH1120" s="32"/>
      <c r="HI1120" s="32"/>
      <c r="HJ1120" s="32"/>
      <c r="HK1120" s="32"/>
      <c r="HL1120" s="32"/>
      <c r="HM1120" s="32"/>
      <c r="HN1120" s="32"/>
      <c r="HO1120" s="32"/>
      <c r="HP1120" s="32"/>
      <c r="HQ1120" s="32"/>
      <c r="HR1120" s="32"/>
      <c r="HS1120" s="32"/>
      <c r="HT1120" s="32"/>
      <c r="HU1120" s="32"/>
      <c r="HV1120" s="32"/>
      <c r="HW1120" s="32"/>
      <c r="HX1120" s="32"/>
      <c r="HY1120" s="32"/>
      <c r="HZ1120" s="32"/>
      <c r="IA1120" s="32"/>
      <c r="IB1120" s="32"/>
      <c r="IC1120" s="32"/>
      <c r="ID1120" s="32"/>
      <c r="IE1120" s="32"/>
      <c r="IF1120" s="32"/>
      <c r="IG1120" s="32"/>
      <c r="IH1120" s="32"/>
      <c r="II1120" s="32"/>
      <c r="IJ1120" s="32"/>
      <c r="IK1120" s="32"/>
      <c r="IL1120" s="32"/>
      <c r="IM1120" s="32"/>
      <c r="IN1120" s="32"/>
      <c r="IO1120" s="32"/>
      <c r="IP1120" s="32"/>
      <c r="IQ1120" s="32"/>
      <c r="IR1120" s="32"/>
      <c r="IS1120" s="32"/>
      <c r="IT1120" s="32"/>
      <c r="IU1120" s="32"/>
    </row>
    <row r="1121" spans="1:255" ht="15.75">
      <c r="A1121" s="173"/>
      <c r="B1121" s="116" t="s">
        <v>9</v>
      </c>
      <c r="C1121" s="116" t="s">
        <v>10</v>
      </c>
      <c r="D1121" s="176"/>
      <c r="E1121" s="173"/>
      <c r="F1121" s="32"/>
      <c r="G1121" s="32"/>
      <c r="H1121" s="32"/>
      <c r="I1121" s="32"/>
      <c r="J1121" s="32"/>
      <c r="K1121" s="32"/>
      <c r="L1121" s="32"/>
      <c r="M1121" s="32"/>
      <c r="N1121" s="32"/>
      <c r="O1121" s="32"/>
      <c r="P1121" s="32"/>
      <c r="Q1121" s="32"/>
      <c r="R1121" s="32"/>
      <c r="S1121" s="32"/>
      <c r="T1121" s="32"/>
      <c r="U1121" s="32"/>
      <c r="V1121" s="32"/>
      <c r="W1121" s="32"/>
      <c r="X1121" s="32"/>
      <c r="Y1121" s="32"/>
      <c r="Z1121" s="32"/>
      <c r="AA1121" s="32"/>
      <c r="AB1121" s="32"/>
      <c r="AC1121" s="32"/>
      <c r="AD1121" s="32"/>
      <c r="AE1121" s="32"/>
      <c r="AF1121" s="32"/>
      <c r="AG1121" s="32"/>
      <c r="AH1121" s="32"/>
      <c r="AI1121" s="32"/>
      <c r="AJ1121" s="32"/>
      <c r="AK1121" s="32"/>
      <c r="AL1121" s="32"/>
      <c r="AM1121" s="32"/>
      <c r="AN1121" s="32"/>
      <c r="AO1121" s="32"/>
      <c r="AP1121" s="32"/>
      <c r="AQ1121" s="32"/>
      <c r="AR1121" s="32"/>
      <c r="AS1121" s="32"/>
      <c r="AT1121" s="32"/>
      <c r="AU1121" s="32"/>
      <c r="AV1121" s="32"/>
      <c r="AW1121" s="32"/>
      <c r="AX1121" s="32"/>
      <c r="AY1121" s="32"/>
      <c r="AZ1121" s="32"/>
      <c r="BA1121" s="32"/>
      <c r="BB1121" s="32"/>
      <c r="BC1121" s="32"/>
      <c r="BD1121" s="32"/>
      <c r="BE1121" s="32"/>
      <c r="BF1121" s="32"/>
      <c r="BG1121" s="32"/>
      <c r="BH1121" s="32"/>
      <c r="BI1121" s="32"/>
      <c r="BJ1121" s="32"/>
      <c r="BK1121" s="32"/>
      <c r="BL1121" s="32"/>
      <c r="BM1121" s="32"/>
      <c r="BN1121" s="32"/>
      <c r="BO1121" s="32"/>
      <c r="BP1121" s="32"/>
      <c r="BQ1121" s="32"/>
      <c r="BR1121" s="32"/>
      <c r="BS1121" s="32"/>
      <c r="BT1121" s="32"/>
      <c r="BU1121" s="32"/>
      <c r="BV1121" s="32"/>
      <c r="BW1121" s="32"/>
      <c r="BX1121" s="32"/>
      <c r="BY1121" s="32"/>
      <c r="BZ1121" s="32"/>
      <c r="CA1121" s="32"/>
      <c r="CB1121" s="32"/>
      <c r="CC1121" s="32"/>
      <c r="CD1121" s="32"/>
      <c r="CE1121" s="32"/>
      <c r="CF1121" s="32"/>
      <c r="CG1121" s="32"/>
      <c r="CH1121" s="32"/>
      <c r="CI1121" s="32"/>
      <c r="CJ1121" s="32"/>
      <c r="CK1121" s="32"/>
      <c r="CL1121" s="32"/>
      <c r="CM1121" s="32"/>
      <c r="CN1121" s="32"/>
      <c r="CO1121" s="32"/>
      <c r="CP1121" s="32"/>
      <c r="CQ1121" s="32"/>
      <c r="CR1121" s="32"/>
      <c r="CS1121" s="32"/>
      <c r="CT1121" s="32"/>
      <c r="CU1121" s="32"/>
      <c r="CV1121" s="32"/>
      <c r="CW1121" s="32"/>
      <c r="CX1121" s="32"/>
      <c r="CY1121" s="32"/>
      <c r="CZ1121" s="32"/>
      <c r="DA1121" s="32"/>
      <c r="DB1121" s="32"/>
      <c r="DC1121" s="32"/>
      <c r="DD1121" s="32"/>
      <c r="DE1121" s="32"/>
      <c r="DF1121" s="32"/>
      <c r="DG1121" s="32"/>
      <c r="DH1121" s="32"/>
      <c r="DI1121" s="32"/>
      <c r="DJ1121" s="32"/>
      <c r="DK1121" s="32"/>
      <c r="DL1121" s="32"/>
      <c r="DM1121" s="32"/>
      <c r="DN1121" s="32"/>
      <c r="DO1121" s="32"/>
      <c r="DP1121" s="32"/>
      <c r="DQ1121" s="32"/>
      <c r="DR1121" s="32"/>
      <c r="DS1121" s="32"/>
      <c r="DT1121" s="32"/>
      <c r="DU1121" s="32"/>
      <c r="DV1121" s="32"/>
      <c r="DW1121" s="32"/>
      <c r="DX1121" s="32"/>
      <c r="DY1121" s="32"/>
      <c r="DZ1121" s="32"/>
      <c r="EA1121" s="32"/>
      <c r="EB1121" s="32"/>
      <c r="EC1121" s="32"/>
      <c r="ED1121" s="32"/>
      <c r="EE1121" s="32"/>
      <c r="EF1121" s="32"/>
      <c r="EG1121" s="32"/>
      <c r="EH1121" s="32"/>
      <c r="EI1121" s="32"/>
      <c r="EJ1121" s="32"/>
      <c r="EK1121" s="32"/>
      <c r="EL1121" s="32"/>
      <c r="EM1121" s="32"/>
      <c r="EN1121" s="32"/>
      <c r="EO1121" s="32"/>
      <c r="EP1121" s="32"/>
      <c r="EQ1121" s="32"/>
      <c r="ER1121" s="32"/>
      <c r="ES1121" s="32"/>
      <c r="ET1121" s="32"/>
      <c r="EU1121" s="32"/>
      <c r="EV1121" s="32"/>
      <c r="EW1121" s="32"/>
      <c r="EX1121" s="32"/>
      <c r="EY1121" s="32"/>
      <c r="EZ1121" s="32"/>
      <c r="FA1121" s="32"/>
      <c r="FB1121" s="32"/>
      <c r="FC1121" s="32"/>
      <c r="FD1121" s="32"/>
      <c r="FE1121" s="32"/>
      <c r="FF1121" s="32"/>
      <c r="FG1121" s="32"/>
      <c r="FH1121" s="32"/>
      <c r="FI1121" s="32"/>
      <c r="FJ1121" s="32"/>
      <c r="FK1121" s="32"/>
      <c r="FL1121" s="32"/>
      <c r="FM1121" s="32"/>
      <c r="FN1121" s="32"/>
      <c r="FO1121" s="32"/>
      <c r="FP1121" s="32"/>
      <c r="FQ1121" s="32"/>
      <c r="FR1121" s="32"/>
      <c r="FS1121" s="32"/>
      <c r="FT1121" s="32"/>
      <c r="FU1121" s="32"/>
      <c r="FV1121" s="32"/>
      <c r="FW1121" s="32"/>
      <c r="FX1121" s="32"/>
      <c r="FY1121" s="32"/>
      <c r="FZ1121" s="32"/>
      <c r="GA1121" s="32"/>
      <c r="GB1121" s="32"/>
      <c r="GC1121" s="32"/>
      <c r="GD1121" s="32"/>
      <c r="GE1121" s="32"/>
      <c r="GF1121" s="32"/>
      <c r="GG1121" s="32"/>
      <c r="GH1121" s="32"/>
      <c r="GI1121" s="32"/>
      <c r="GJ1121" s="32"/>
      <c r="GK1121" s="32"/>
      <c r="GL1121" s="32"/>
      <c r="GM1121" s="32"/>
      <c r="GN1121" s="32"/>
      <c r="GO1121" s="32"/>
      <c r="GP1121" s="32"/>
      <c r="GQ1121" s="32"/>
      <c r="GR1121" s="32"/>
      <c r="GS1121" s="32"/>
      <c r="GT1121" s="32"/>
      <c r="GU1121" s="32"/>
      <c r="GV1121" s="32"/>
      <c r="GW1121" s="32"/>
      <c r="GX1121" s="32"/>
      <c r="GY1121" s="32"/>
      <c r="GZ1121" s="32"/>
      <c r="HA1121" s="32"/>
      <c r="HB1121" s="32"/>
      <c r="HC1121" s="32"/>
      <c r="HD1121" s="32"/>
      <c r="HE1121" s="32"/>
      <c r="HF1121" s="32"/>
      <c r="HG1121" s="32"/>
      <c r="HH1121" s="32"/>
      <c r="HI1121" s="32"/>
      <c r="HJ1121" s="32"/>
      <c r="HK1121" s="32"/>
      <c r="HL1121" s="32"/>
      <c r="HM1121" s="32"/>
      <c r="HN1121" s="32"/>
      <c r="HO1121" s="32"/>
      <c r="HP1121" s="32"/>
      <c r="HQ1121" s="32"/>
      <c r="HR1121" s="32"/>
      <c r="HS1121" s="32"/>
      <c r="HT1121" s="32"/>
      <c r="HU1121" s="32"/>
      <c r="HV1121" s="32"/>
      <c r="HW1121" s="32"/>
      <c r="HX1121" s="32"/>
      <c r="HY1121" s="32"/>
      <c r="HZ1121" s="32"/>
      <c r="IA1121" s="32"/>
      <c r="IB1121" s="32"/>
      <c r="IC1121" s="32"/>
      <c r="ID1121" s="32"/>
      <c r="IE1121" s="32"/>
      <c r="IF1121" s="32"/>
      <c r="IG1121" s="32"/>
      <c r="IH1121" s="32"/>
      <c r="II1121" s="32"/>
      <c r="IJ1121" s="32"/>
      <c r="IK1121" s="32"/>
      <c r="IL1121" s="32"/>
      <c r="IM1121" s="32"/>
      <c r="IN1121" s="32"/>
      <c r="IO1121" s="32"/>
      <c r="IP1121" s="32"/>
      <c r="IQ1121" s="32"/>
      <c r="IR1121" s="32"/>
      <c r="IS1121" s="32"/>
      <c r="IT1121" s="32"/>
      <c r="IU1121" s="32"/>
    </row>
    <row r="1122" spans="1:255" ht="30">
      <c r="A1122" s="117">
        <v>44111</v>
      </c>
      <c r="B1122" s="118" t="s">
        <v>25</v>
      </c>
      <c r="C1122" s="103" t="s">
        <v>576</v>
      </c>
      <c r="D1122" s="21" t="s">
        <v>333</v>
      </c>
      <c r="E1122" s="119">
        <v>100</v>
      </c>
      <c r="F1122" s="32"/>
      <c r="G1122" s="32"/>
      <c r="H1122" s="32"/>
      <c r="I1122" s="32"/>
      <c r="J1122" s="32"/>
      <c r="K1122" s="32"/>
      <c r="L1122" s="32"/>
      <c r="M1122" s="32"/>
      <c r="N1122" s="32"/>
      <c r="O1122" s="32"/>
      <c r="P1122" s="32"/>
      <c r="Q1122" s="32"/>
      <c r="R1122" s="32"/>
      <c r="S1122" s="32"/>
      <c r="T1122" s="32"/>
      <c r="U1122" s="32"/>
      <c r="V1122" s="32"/>
      <c r="W1122" s="32"/>
      <c r="X1122" s="32"/>
      <c r="Y1122" s="32"/>
      <c r="Z1122" s="32"/>
      <c r="AA1122" s="32"/>
      <c r="AB1122" s="32"/>
      <c r="AC1122" s="32"/>
      <c r="AD1122" s="32"/>
      <c r="AE1122" s="32"/>
      <c r="AF1122" s="32"/>
      <c r="AG1122" s="32"/>
      <c r="AH1122" s="32"/>
      <c r="AI1122" s="32"/>
      <c r="AJ1122" s="32"/>
      <c r="AK1122" s="32"/>
      <c r="AL1122" s="32"/>
      <c r="AM1122" s="32"/>
      <c r="AN1122" s="32"/>
      <c r="AO1122" s="32"/>
      <c r="AP1122" s="32"/>
      <c r="AQ1122" s="32"/>
      <c r="AR1122" s="32"/>
      <c r="AS1122" s="32"/>
      <c r="AT1122" s="32"/>
      <c r="AU1122" s="32"/>
      <c r="AV1122" s="32"/>
      <c r="AW1122" s="32"/>
      <c r="AX1122" s="32"/>
      <c r="AY1122" s="32"/>
      <c r="AZ1122" s="32"/>
      <c r="BA1122" s="32"/>
      <c r="BB1122" s="32"/>
      <c r="BC1122" s="32"/>
      <c r="BD1122" s="32"/>
      <c r="BE1122" s="32"/>
      <c r="BF1122" s="32"/>
      <c r="BG1122" s="32"/>
      <c r="BH1122" s="32"/>
      <c r="BI1122" s="32"/>
      <c r="BJ1122" s="32"/>
      <c r="BK1122" s="32"/>
      <c r="BL1122" s="32"/>
      <c r="BM1122" s="32"/>
      <c r="BN1122" s="32"/>
      <c r="BO1122" s="32"/>
      <c r="BP1122" s="32"/>
      <c r="BQ1122" s="32"/>
      <c r="BR1122" s="32"/>
      <c r="BS1122" s="32"/>
      <c r="BT1122" s="32"/>
      <c r="BU1122" s="32"/>
      <c r="BV1122" s="32"/>
      <c r="BW1122" s="32"/>
      <c r="BX1122" s="32"/>
      <c r="BY1122" s="32"/>
      <c r="BZ1122" s="32"/>
      <c r="CA1122" s="32"/>
      <c r="CB1122" s="32"/>
      <c r="CC1122" s="32"/>
      <c r="CD1122" s="32"/>
      <c r="CE1122" s="32"/>
      <c r="CF1122" s="32"/>
      <c r="CG1122" s="32"/>
      <c r="CH1122" s="32"/>
      <c r="CI1122" s="32"/>
      <c r="CJ1122" s="32"/>
      <c r="CK1122" s="32"/>
      <c r="CL1122" s="32"/>
      <c r="CM1122" s="32"/>
      <c r="CN1122" s="32"/>
      <c r="CO1122" s="32"/>
      <c r="CP1122" s="32"/>
      <c r="CQ1122" s="32"/>
      <c r="CR1122" s="32"/>
      <c r="CS1122" s="32"/>
      <c r="CT1122" s="32"/>
      <c r="CU1122" s="32"/>
      <c r="CV1122" s="32"/>
      <c r="CW1122" s="32"/>
      <c r="CX1122" s="32"/>
      <c r="CY1122" s="32"/>
      <c r="CZ1122" s="32"/>
      <c r="DA1122" s="32"/>
      <c r="DB1122" s="32"/>
      <c r="DC1122" s="32"/>
      <c r="DD1122" s="32"/>
      <c r="DE1122" s="32"/>
      <c r="DF1122" s="32"/>
      <c r="DG1122" s="32"/>
      <c r="DH1122" s="32"/>
      <c r="DI1122" s="32"/>
      <c r="DJ1122" s="32"/>
      <c r="DK1122" s="32"/>
      <c r="DL1122" s="32"/>
      <c r="DM1122" s="32"/>
      <c r="DN1122" s="32"/>
      <c r="DO1122" s="32"/>
      <c r="DP1122" s="32"/>
      <c r="DQ1122" s="32"/>
      <c r="DR1122" s="32"/>
      <c r="DS1122" s="32"/>
      <c r="DT1122" s="32"/>
      <c r="DU1122" s="32"/>
      <c r="DV1122" s="32"/>
      <c r="DW1122" s="32"/>
      <c r="DX1122" s="32"/>
      <c r="DY1122" s="32"/>
      <c r="DZ1122" s="32"/>
      <c r="EA1122" s="32"/>
      <c r="EB1122" s="32"/>
      <c r="EC1122" s="32"/>
      <c r="ED1122" s="32"/>
      <c r="EE1122" s="32"/>
      <c r="EF1122" s="32"/>
      <c r="EG1122" s="32"/>
      <c r="EH1122" s="32"/>
      <c r="EI1122" s="32"/>
      <c r="EJ1122" s="32"/>
      <c r="EK1122" s="32"/>
      <c r="EL1122" s="32"/>
      <c r="EM1122" s="32"/>
      <c r="EN1122" s="32"/>
      <c r="EO1122" s="32"/>
      <c r="EP1122" s="32"/>
      <c r="EQ1122" s="32"/>
      <c r="ER1122" s="32"/>
      <c r="ES1122" s="32"/>
      <c r="ET1122" s="32"/>
      <c r="EU1122" s="32"/>
      <c r="EV1122" s="32"/>
      <c r="EW1122" s="32"/>
      <c r="EX1122" s="32"/>
      <c r="EY1122" s="32"/>
      <c r="EZ1122" s="32"/>
      <c r="FA1122" s="32"/>
      <c r="FB1122" s="32"/>
      <c r="FC1122" s="32"/>
      <c r="FD1122" s="32"/>
      <c r="FE1122" s="32"/>
      <c r="FF1122" s="32"/>
      <c r="FG1122" s="32"/>
      <c r="FH1122" s="32"/>
      <c r="FI1122" s="32"/>
      <c r="FJ1122" s="32"/>
      <c r="FK1122" s="32"/>
      <c r="FL1122" s="32"/>
      <c r="FM1122" s="32"/>
      <c r="FN1122" s="32"/>
      <c r="FO1122" s="32"/>
      <c r="FP1122" s="32"/>
      <c r="FQ1122" s="32"/>
      <c r="FR1122" s="32"/>
      <c r="FS1122" s="32"/>
      <c r="FT1122" s="32"/>
      <c r="FU1122" s="32"/>
      <c r="FV1122" s="32"/>
      <c r="FW1122" s="32"/>
      <c r="FX1122" s="32"/>
      <c r="FY1122" s="32"/>
      <c r="FZ1122" s="32"/>
      <c r="GA1122" s="32"/>
      <c r="GB1122" s="32"/>
      <c r="GC1122" s="32"/>
      <c r="GD1122" s="32"/>
      <c r="GE1122" s="32"/>
      <c r="GF1122" s="32"/>
      <c r="GG1122" s="32"/>
      <c r="GH1122" s="32"/>
      <c r="GI1122" s="32"/>
      <c r="GJ1122" s="32"/>
      <c r="GK1122" s="32"/>
      <c r="GL1122" s="32"/>
      <c r="GM1122" s="32"/>
      <c r="GN1122" s="32"/>
      <c r="GO1122" s="32"/>
      <c r="GP1122" s="32"/>
      <c r="GQ1122" s="32"/>
      <c r="GR1122" s="32"/>
      <c r="GS1122" s="32"/>
      <c r="GT1122" s="32"/>
      <c r="GU1122" s="32"/>
      <c r="GV1122" s="32"/>
      <c r="GW1122" s="32"/>
      <c r="GX1122" s="32"/>
      <c r="GY1122" s="32"/>
      <c r="GZ1122" s="32"/>
      <c r="HA1122" s="32"/>
      <c r="HB1122" s="32"/>
      <c r="HC1122" s="32"/>
      <c r="HD1122" s="32"/>
      <c r="HE1122" s="32"/>
      <c r="HF1122" s="32"/>
      <c r="HG1122" s="32"/>
      <c r="HH1122" s="32"/>
      <c r="HI1122" s="32"/>
      <c r="HJ1122" s="32"/>
      <c r="HK1122" s="32"/>
      <c r="HL1122" s="32"/>
      <c r="HM1122" s="32"/>
      <c r="HN1122" s="32"/>
      <c r="HO1122" s="32"/>
      <c r="HP1122" s="32"/>
      <c r="HQ1122" s="32"/>
      <c r="HR1122" s="32"/>
      <c r="HS1122" s="32"/>
      <c r="HT1122" s="32"/>
      <c r="HU1122" s="32"/>
      <c r="HV1122" s="32"/>
      <c r="HW1122" s="32"/>
      <c r="HX1122" s="32"/>
      <c r="HY1122" s="32"/>
      <c r="HZ1122" s="32"/>
      <c r="IA1122" s="32"/>
      <c r="IB1122" s="32"/>
      <c r="IC1122" s="32"/>
      <c r="ID1122" s="32"/>
      <c r="IE1122" s="32"/>
      <c r="IF1122" s="32"/>
      <c r="IG1122" s="32"/>
      <c r="IH1122" s="32"/>
      <c r="II1122" s="32"/>
      <c r="IJ1122" s="32"/>
      <c r="IK1122" s="32"/>
      <c r="IL1122" s="32"/>
      <c r="IM1122" s="32"/>
      <c r="IN1122" s="32"/>
      <c r="IO1122" s="32"/>
      <c r="IP1122" s="32"/>
      <c r="IQ1122" s="32"/>
      <c r="IR1122" s="32"/>
      <c r="IS1122" s="32"/>
      <c r="IT1122" s="32"/>
      <c r="IU1122" s="32"/>
    </row>
    <row r="1123" spans="1:255" ht="30">
      <c r="A1123" s="117">
        <v>44120</v>
      </c>
      <c r="B1123" s="118" t="s">
        <v>25</v>
      </c>
      <c r="C1123" s="103" t="s">
        <v>576</v>
      </c>
      <c r="D1123" s="21" t="s">
        <v>333</v>
      </c>
      <c r="E1123" s="119">
        <v>100</v>
      </c>
      <c r="F1123" s="32"/>
      <c r="G1123" s="32"/>
      <c r="H1123" s="32"/>
      <c r="I1123" s="32"/>
      <c r="J1123" s="32"/>
      <c r="K1123" s="32"/>
      <c r="L1123" s="32"/>
      <c r="M1123" s="32"/>
      <c r="N1123" s="32"/>
      <c r="O1123" s="32"/>
      <c r="P1123" s="32"/>
      <c r="Q1123" s="32"/>
      <c r="R1123" s="32"/>
      <c r="S1123" s="32"/>
      <c r="T1123" s="32"/>
      <c r="U1123" s="32"/>
      <c r="V1123" s="32"/>
      <c r="W1123" s="32"/>
      <c r="X1123" s="32"/>
      <c r="Y1123" s="32"/>
      <c r="Z1123" s="32"/>
      <c r="AA1123" s="32"/>
      <c r="AB1123" s="32"/>
      <c r="AC1123" s="32"/>
      <c r="AD1123" s="32"/>
      <c r="AE1123" s="32"/>
      <c r="AF1123" s="32"/>
      <c r="AG1123" s="32"/>
      <c r="AH1123" s="32"/>
      <c r="AI1123" s="32"/>
      <c r="AJ1123" s="32"/>
      <c r="AK1123" s="32"/>
      <c r="AL1123" s="32"/>
      <c r="AM1123" s="32"/>
      <c r="AN1123" s="32"/>
      <c r="AO1123" s="32"/>
      <c r="AP1123" s="32"/>
      <c r="AQ1123" s="32"/>
      <c r="AR1123" s="32"/>
      <c r="AS1123" s="32"/>
      <c r="AT1123" s="32"/>
      <c r="AU1123" s="32"/>
      <c r="AV1123" s="32"/>
      <c r="AW1123" s="32"/>
      <c r="AX1123" s="32"/>
      <c r="AY1123" s="32"/>
      <c r="AZ1123" s="32"/>
      <c r="BA1123" s="32"/>
      <c r="BB1123" s="32"/>
      <c r="BC1123" s="32"/>
      <c r="BD1123" s="32"/>
      <c r="BE1123" s="32"/>
      <c r="BF1123" s="32"/>
      <c r="BG1123" s="32"/>
      <c r="BH1123" s="32"/>
      <c r="BI1123" s="32"/>
      <c r="BJ1123" s="32"/>
      <c r="BK1123" s="32"/>
      <c r="BL1123" s="32"/>
      <c r="BM1123" s="32"/>
      <c r="BN1123" s="32"/>
      <c r="BO1123" s="32"/>
      <c r="BP1123" s="32"/>
      <c r="BQ1123" s="32"/>
      <c r="BR1123" s="32"/>
      <c r="BS1123" s="32"/>
      <c r="BT1123" s="32"/>
      <c r="BU1123" s="32"/>
      <c r="BV1123" s="32"/>
      <c r="BW1123" s="32"/>
      <c r="BX1123" s="32"/>
      <c r="BY1123" s="32"/>
      <c r="BZ1123" s="32"/>
      <c r="CA1123" s="32"/>
      <c r="CB1123" s="32"/>
      <c r="CC1123" s="32"/>
      <c r="CD1123" s="32"/>
      <c r="CE1123" s="32"/>
      <c r="CF1123" s="32"/>
      <c r="CG1123" s="32"/>
      <c r="CH1123" s="32"/>
      <c r="CI1123" s="32"/>
      <c r="CJ1123" s="32"/>
      <c r="CK1123" s="32"/>
      <c r="CL1123" s="32"/>
      <c r="CM1123" s="32"/>
      <c r="CN1123" s="32"/>
      <c r="CO1123" s="32"/>
      <c r="CP1123" s="32"/>
      <c r="CQ1123" s="32"/>
      <c r="CR1123" s="32"/>
      <c r="CS1123" s="32"/>
      <c r="CT1123" s="32"/>
      <c r="CU1123" s="32"/>
      <c r="CV1123" s="32"/>
      <c r="CW1123" s="32"/>
      <c r="CX1123" s="32"/>
      <c r="CY1123" s="32"/>
      <c r="CZ1123" s="32"/>
      <c r="DA1123" s="32"/>
      <c r="DB1123" s="32"/>
      <c r="DC1123" s="32"/>
      <c r="DD1123" s="32"/>
      <c r="DE1123" s="32"/>
      <c r="DF1123" s="32"/>
      <c r="DG1123" s="32"/>
      <c r="DH1123" s="32"/>
      <c r="DI1123" s="32"/>
      <c r="DJ1123" s="32"/>
      <c r="DK1123" s="32"/>
      <c r="DL1123" s="32"/>
      <c r="DM1123" s="32"/>
      <c r="DN1123" s="32"/>
      <c r="DO1123" s="32"/>
      <c r="DP1123" s="32"/>
      <c r="DQ1123" s="32"/>
      <c r="DR1123" s="32"/>
      <c r="DS1123" s="32"/>
      <c r="DT1123" s="32"/>
      <c r="DU1123" s="32"/>
      <c r="DV1123" s="32"/>
      <c r="DW1123" s="32"/>
      <c r="DX1123" s="32"/>
      <c r="DY1123" s="32"/>
      <c r="DZ1123" s="32"/>
      <c r="EA1123" s="32"/>
      <c r="EB1123" s="32"/>
      <c r="EC1123" s="32"/>
      <c r="ED1123" s="32"/>
      <c r="EE1123" s="32"/>
      <c r="EF1123" s="32"/>
      <c r="EG1123" s="32"/>
      <c r="EH1123" s="32"/>
      <c r="EI1123" s="32"/>
      <c r="EJ1123" s="32"/>
      <c r="EK1123" s="32"/>
      <c r="EL1123" s="32"/>
      <c r="EM1123" s="32"/>
      <c r="EN1123" s="32"/>
      <c r="EO1123" s="32"/>
      <c r="EP1123" s="32"/>
      <c r="EQ1123" s="32"/>
      <c r="ER1123" s="32"/>
      <c r="ES1123" s="32"/>
      <c r="ET1123" s="32"/>
      <c r="EU1123" s="32"/>
      <c r="EV1123" s="32"/>
      <c r="EW1123" s="32"/>
      <c r="EX1123" s="32"/>
      <c r="EY1123" s="32"/>
      <c r="EZ1123" s="32"/>
      <c r="FA1123" s="32"/>
      <c r="FB1123" s="32"/>
      <c r="FC1123" s="32"/>
      <c r="FD1123" s="32"/>
      <c r="FE1123" s="32"/>
      <c r="FF1123" s="32"/>
      <c r="FG1123" s="32"/>
      <c r="FH1123" s="32"/>
      <c r="FI1123" s="32"/>
      <c r="FJ1123" s="32"/>
      <c r="FK1123" s="32"/>
      <c r="FL1123" s="32"/>
      <c r="FM1123" s="32"/>
      <c r="FN1123" s="32"/>
      <c r="FO1123" s="32"/>
      <c r="FP1123" s="32"/>
      <c r="FQ1123" s="32"/>
      <c r="FR1123" s="32"/>
      <c r="FS1123" s="32"/>
      <c r="FT1123" s="32"/>
      <c r="FU1123" s="32"/>
      <c r="FV1123" s="32"/>
      <c r="FW1123" s="32"/>
      <c r="FX1123" s="32"/>
      <c r="FY1123" s="32"/>
      <c r="FZ1123" s="32"/>
      <c r="GA1123" s="32"/>
      <c r="GB1123" s="32"/>
      <c r="GC1123" s="32"/>
      <c r="GD1123" s="32"/>
      <c r="GE1123" s="32"/>
      <c r="GF1123" s="32"/>
      <c r="GG1123" s="32"/>
      <c r="GH1123" s="32"/>
      <c r="GI1123" s="32"/>
      <c r="GJ1123" s="32"/>
      <c r="GK1123" s="32"/>
      <c r="GL1123" s="32"/>
      <c r="GM1123" s="32"/>
      <c r="GN1123" s="32"/>
      <c r="GO1123" s="32"/>
      <c r="GP1123" s="32"/>
      <c r="GQ1123" s="32"/>
      <c r="GR1123" s="32"/>
      <c r="GS1123" s="32"/>
      <c r="GT1123" s="32"/>
      <c r="GU1123" s="32"/>
      <c r="GV1123" s="32"/>
      <c r="GW1123" s="32"/>
      <c r="GX1123" s="32"/>
      <c r="GY1123" s="32"/>
      <c r="GZ1123" s="32"/>
      <c r="HA1123" s="32"/>
      <c r="HB1123" s="32"/>
      <c r="HC1123" s="32"/>
      <c r="HD1123" s="32"/>
      <c r="HE1123" s="32"/>
      <c r="HF1123" s="32"/>
      <c r="HG1123" s="32"/>
      <c r="HH1123" s="32"/>
      <c r="HI1123" s="32"/>
      <c r="HJ1123" s="32"/>
      <c r="HK1123" s="32"/>
      <c r="HL1123" s="32"/>
      <c r="HM1123" s="32"/>
      <c r="HN1123" s="32"/>
      <c r="HO1123" s="32"/>
      <c r="HP1123" s="32"/>
      <c r="HQ1123" s="32"/>
      <c r="HR1123" s="32"/>
      <c r="HS1123" s="32"/>
      <c r="HT1123" s="32"/>
      <c r="HU1123" s="32"/>
      <c r="HV1123" s="32"/>
      <c r="HW1123" s="32"/>
      <c r="HX1123" s="32"/>
      <c r="HY1123" s="32"/>
      <c r="HZ1123" s="32"/>
      <c r="IA1123" s="32"/>
      <c r="IB1123" s="32"/>
      <c r="IC1123" s="32"/>
      <c r="ID1123" s="32"/>
      <c r="IE1123" s="32"/>
      <c r="IF1123" s="32"/>
      <c r="IG1123" s="32"/>
      <c r="IH1123" s="32"/>
      <c r="II1123" s="32"/>
      <c r="IJ1123" s="32"/>
      <c r="IK1123" s="32"/>
      <c r="IL1123" s="32"/>
      <c r="IM1123" s="32"/>
      <c r="IN1123" s="32"/>
      <c r="IO1123" s="32"/>
      <c r="IP1123" s="32"/>
      <c r="IQ1123" s="32"/>
      <c r="IR1123" s="32"/>
      <c r="IS1123" s="32"/>
      <c r="IT1123" s="32"/>
      <c r="IU1123" s="32"/>
    </row>
    <row r="1124" spans="1:255" ht="30">
      <c r="A1124" s="117">
        <v>44126</v>
      </c>
      <c r="B1124" s="118" t="s">
        <v>577</v>
      </c>
      <c r="C1124" s="103" t="s">
        <v>576</v>
      </c>
      <c r="D1124" s="21" t="s">
        <v>333</v>
      </c>
      <c r="E1124" s="119">
        <v>100</v>
      </c>
      <c r="F1124" s="32"/>
      <c r="G1124" s="32"/>
      <c r="H1124" s="32"/>
      <c r="I1124" s="32"/>
      <c r="J1124" s="32"/>
      <c r="K1124" s="32"/>
      <c r="L1124" s="32"/>
      <c r="M1124" s="32"/>
      <c r="N1124" s="32"/>
      <c r="O1124" s="32"/>
      <c r="P1124" s="32"/>
      <c r="Q1124" s="32"/>
      <c r="R1124" s="32"/>
      <c r="S1124" s="32"/>
      <c r="T1124" s="32"/>
      <c r="U1124" s="32"/>
      <c r="V1124" s="32"/>
      <c r="W1124" s="32"/>
      <c r="X1124" s="32"/>
      <c r="Y1124" s="32"/>
      <c r="Z1124" s="32"/>
      <c r="AA1124" s="32"/>
      <c r="AB1124" s="32"/>
      <c r="AC1124" s="32"/>
      <c r="AD1124" s="32"/>
      <c r="AE1124" s="32"/>
      <c r="AF1124" s="32"/>
      <c r="AG1124" s="32"/>
      <c r="AH1124" s="32"/>
      <c r="AI1124" s="32"/>
      <c r="AJ1124" s="32"/>
      <c r="AK1124" s="32"/>
      <c r="AL1124" s="32"/>
      <c r="AM1124" s="32"/>
      <c r="AN1124" s="32"/>
      <c r="AO1124" s="32"/>
      <c r="AP1124" s="32"/>
      <c r="AQ1124" s="32"/>
      <c r="AR1124" s="32"/>
      <c r="AS1124" s="32"/>
      <c r="AT1124" s="32"/>
      <c r="AU1124" s="32"/>
      <c r="AV1124" s="32"/>
      <c r="AW1124" s="32"/>
      <c r="AX1124" s="32"/>
      <c r="AY1124" s="32"/>
      <c r="AZ1124" s="32"/>
      <c r="BA1124" s="32"/>
      <c r="BB1124" s="32"/>
      <c r="BC1124" s="32"/>
      <c r="BD1124" s="32"/>
      <c r="BE1124" s="32"/>
      <c r="BF1124" s="32"/>
      <c r="BG1124" s="32"/>
      <c r="BH1124" s="32"/>
      <c r="BI1124" s="32"/>
      <c r="BJ1124" s="32"/>
      <c r="BK1124" s="32"/>
      <c r="BL1124" s="32"/>
      <c r="BM1124" s="32"/>
      <c r="BN1124" s="32"/>
      <c r="BO1124" s="32"/>
      <c r="BP1124" s="32"/>
      <c r="BQ1124" s="32"/>
      <c r="BR1124" s="32"/>
      <c r="BS1124" s="32"/>
      <c r="BT1124" s="32"/>
      <c r="BU1124" s="32"/>
      <c r="BV1124" s="32"/>
      <c r="BW1124" s="32"/>
      <c r="BX1124" s="32"/>
      <c r="BY1124" s="32"/>
      <c r="BZ1124" s="32"/>
      <c r="CA1124" s="32"/>
      <c r="CB1124" s="32"/>
      <c r="CC1124" s="32"/>
      <c r="CD1124" s="32"/>
      <c r="CE1124" s="32"/>
      <c r="CF1124" s="32"/>
      <c r="CG1124" s="32"/>
      <c r="CH1124" s="32"/>
      <c r="CI1124" s="32"/>
      <c r="CJ1124" s="32"/>
      <c r="CK1124" s="32"/>
      <c r="CL1124" s="32"/>
      <c r="CM1124" s="32"/>
      <c r="CN1124" s="32"/>
      <c r="CO1124" s="32"/>
      <c r="CP1124" s="32"/>
      <c r="CQ1124" s="32"/>
      <c r="CR1124" s="32"/>
      <c r="CS1124" s="32"/>
      <c r="CT1124" s="32"/>
      <c r="CU1124" s="32"/>
      <c r="CV1124" s="32"/>
      <c r="CW1124" s="32"/>
      <c r="CX1124" s="32"/>
      <c r="CY1124" s="32"/>
      <c r="CZ1124" s="32"/>
      <c r="DA1124" s="32"/>
      <c r="DB1124" s="32"/>
      <c r="DC1124" s="32"/>
      <c r="DD1124" s="32"/>
      <c r="DE1124" s="32"/>
      <c r="DF1124" s="32"/>
      <c r="DG1124" s="32"/>
      <c r="DH1124" s="32"/>
      <c r="DI1124" s="32"/>
      <c r="DJ1124" s="32"/>
      <c r="DK1124" s="32"/>
      <c r="DL1124" s="32"/>
      <c r="DM1124" s="32"/>
      <c r="DN1124" s="32"/>
      <c r="DO1124" s="32"/>
      <c r="DP1124" s="32"/>
      <c r="DQ1124" s="32"/>
      <c r="DR1124" s="32"/>
      <c r="DS1124" s="32"/>
      <c r="DT1124" s="32"/>
      <c r="DU1124" s="32"/>
      <c r="DV1124" s="32"/>
      <c r="DW1124" s="32"/>
      <c r="DX1124" s="32"/>
      <c r="DY1124" s="32"/>
      <c r="DZ1124" s="32"/>
      <c r="EA1124" s="32"/>
      <c r="EB1124" s="32"/>
      <c r="EC1124" s="32"/>
      <c r="ED1124" s="32"/>
      <c r="EE1124" s="32"/>
      <c r="EF1124" s="32"/>
      <c r="EG1124" s="32"/>
      <c r="EH1124" s="32"/>
      <c r="EI1124" s="32"/>
      <c r="EJ1124" s="32"/>
      <c r="EK1124" s="32"/>
      <c r="EL1124" s="32"/>
      <c r="EM1124" s="32"/>
      <c r="EN1124" s="32"/>
      <c r="EO1124" s="32"/>
      <c r="EP1124" s="32"/>
      <c r="EQ1124" s="32"/>
      <c r="ER1124" s="32"/>
      <c r="ES1124" s="32"/>
      <c r="ET1124" s="32"/>
      <c r="EU1124" s="32"/>
      <c r="EV1124" s="32"/>
      <c r="EW1124" s="32"/>
      <c r="EX1124" s="32"/>
      <c r="EY1124" s="32"/>
      <c r="EZ1124" s="32"/>
      <c r="FA1124" s="32"/>
      <c r="FB1124" s="32"/>
      <c r="FC1124" s="32"/>
      <c r="FD1124" s="32"/>
      <c r="FE1124" s="32"/>
      <c r="FF1124" s="32"/>
      <c r="FG1124" s="32"/>
      <c r="FH1124" s="32"/>
      <c r="FI1124" s="32"/>
      <c r="FJ1124" s="32"/>
      <c r="FK1124" s="32"/>
      <c r="FL1124" s="32"/>
      <c r="FM1124" s="32"/>
      <c r="FN1124" s="32"/>
      <c r="FO1124" s="32"/>
      <c r="FP1124" s="32"/>
      <c r="FQ1124" s="32"/>
      <c r="FR1124" s="32"/>
      <c r="FS1124" s="32"/>
      <c r="FT1124" s="32"/>
      <c r="FU1124" s="32"/>
      <c r="FV1124" s="32"/>
      <c r="FW1124" s="32"/>
      <c r="FX1124" s="32"/>
      <c r="FY1124" s="32"/>
      <c r="FZ1124" s="32"/>
      <c r="GA1124" s="32"/>
      <c r="GB1124" s="32"/>
      <c r="GC1124" s="32"/>
      <c r="GD1124" s="32"/>
      <c r="GE1124" s="32"/>
      <c r="GF1124" s="32"/>
      <c r="GG1124" s="32"/>
      <c r="GH1124" s="32"/>
      <c r="GI1124" s="32"/>
      <c r="GJ1124" s="32"/>
      <c r="GK1124" s="32"/>
      <c r="GL1124" s="32"/>
      <c r="GM1124" s="32"/>
      <c r="GN1124" s="32"/>
      <c r="GO1124" s="32"/>
      <c r="GP1124" s="32"/>
      <c r="GQ1124" s="32"/>
      <c r="GR1124" s="32"/>
      <c r="GS1124" s="32"/>
      <c r="GT1124" s="32"/>
      <c r="GU1124" s="32"/>
      <c r="GV1124" s="32"/>
      <c r="GW1124" s="32"/>
      <c r="GX1124" s="32"/>
      <c r="GY1124" s="32"/>
      <c r="GZ1124" s="32"/>
      <c r="HA1124" s="32"/>
      <c r="HB1124" s="32"/>
      <c r="HC1124" s="32"/>
      <c r="HD1124" s="32"/>
      <c r="HE1124" s="32"/>
      <c r="HF1124" s="32"/>
      <c r="HG1124" s="32"/>
      <c r="HH1124" s="32"/>
      <c r="HI1124" s="32"/>
      <c r="HJ1124" s="32"/>
      <c r="HK1124" s="32"/>
      <c r="HL1124" s="32"/>
      <c r="HM1124" s="32"/>
      <c r="HN1124" s="32"/>
      <c r="HO1124" s="32"/>
      <c r="HP1124" s="32"/>
      <c r="HQ1124" s="32"/>
      <c r="HR1124" s="32"/>
      <c r="HS1124" s="32"/>
      <c r="HT1124" s="32"/>
      <c r="HU1124" s="32"/>
      <c r="HV1124" s="32"/>
      <c r="HW1124" s="32"/>
      <c r="HX1124" s="32"/>
      <c r="HY1124" s="32"/>
      <c r="HZ1124" s="32"/>
      <c r="IA1124" s="32"/>
      <c r="IB1124" s="32"/>
      <c r="IC1124" s="32"/>
      <c r="ID1124" s="32"/>
      <c r="IE1124" s="32"/>
      <c r="IF1124" s="32"/>
      <c r="IG1124" s="32"/>
      <c r="IH1124" s="32"/>
      <c r="II1124" s="32"/>
      <c r="IJ1124" s="32"/>
      <c r="IK1124" s="32"/>
      <c r="IL1124" s="32"/>
      <c r="IM1124" s="32"/>
      <c r="IN1124" s="32"/>
      <c r="IO1124" s="32"/>
      <c r="IP1124" s="32"/>
      <c r="IQ1124" s="32"/>
      <c r="IR1124" s="32"/>
      <c r="IS1124" s="32"/>
      <c r="IT1124" s="32"/>
      <c r="IU1124" s="32"/>
    </row>
    <row r="1125" spans="1:255" ht="30">
      <c r="A1125" s="117">
        <v>44131</v>
      </c>
      <c r="B1125" s="118" t="s">
        <v>577</v>
      </c>
      <c r="C1125" s="103" t="s">
        <v>576</v>
      </c>
      <c r="D1125" s="21" t="s">
        <v>333</v>
      </c>
      <c r="E1125" s="119">
        <v>100</v>
      </c>
      <c r="F1125" s="32"/>
      <c r="G1125" s="32"/>
      <c r="H1125" s="32"/>
      <c r="I1125" s="32"/>
      <c r="J1125" s="32"/>
      <c r="K1125" s="32"/>
      <c r="L1125" s="32"/>
      <c r="M1125" s="32"/>
      <c r="N1125" s="32"/>
      <c r="O1125" s="32"/>
      <c r="P1125" s="32"/>
      <c r="Q1125" s="32"/>
      <c r="R1125" s="32"/>
      <c r="S1125" s="32"/>
      <c r="T1125" s="32"/>
      <c r="U1125" s="32"/>
      <c r="V1125" s="32"/>
      <c r="W1125" s="32"/>
      <c r="X1125" s="32"/>
      <c r="Y1125" s="32"/>
      <c r="Z1125" s="32"/>
      <c r="AA1125" s="32"/>
      <c r="AB1125" s="32"/>
      <c r="AC1125" s="32"/>
      <c r="AD1125" s="32"/>
      <c r="AE1125" s="32"/>
      <c r="AF1125" s="32"/>
      <c r="AG1125" s="32"/>
      <c r="AH1125" s="32"/>
      <c r="AI1125" s="32"/>
      <c r="AJ1125" s="32"/>
      <c r="AK1125" s="32"/>
      <c r="AL1125" s="32"/>
      <c r="AM1125" s="32"/>
      <c r="AN1125" s="32"/>
      <c r="AO1125" s="32"/>
      <c r="AP1125" s="32"/>
      <c r="AQ1125" s="32"/>
      <c r="AR1125" s="32"/>
      <c r="AS1125" s="32"/>
      <c r="AT1125" s="32"/>
      <c r="AU1125" s="32"/>
      <c r="AV1125" s="32"/>
      <c r="AW1125" s="32"/>
      <c r="AX1125" s="32"/>
      <c r="AY1125" s="32"/>
      <c r="AZ1125" s="32"/>
      <c r="BA1125" s="32"/>
      <c r="BB1125" s="32"/>
      <c r="BC1125" s="32"/>
      <c r="BD1125" s="32"/>
      <c r="BE1125" s="32"/>
      <c r="BF1125" s="32"/>
      <c r="BG1125" s="32"/>
      <c r="BH1125" s="32"/>
      <c r="BI1125" s="32"/>
      <c r="BJ1125" s="32"/>
      <c r="BK1125" s="32"/>
      <c r="BL1125" s="32"/>
      <c r="BM1125" s="32"/>
      <c r="BN1125" s="32"/>
      <c r="BO1125" s="32"/>
      <c r="BP1125" s="32"/>
      <c r="BQ1125" s="32"/>
      <c r="BR1125" s="32"/>
      <c r="BS1125" s="32"/>
      <c r="BT1125" s="32"/>
      <c r="BU1125" s="32"/>
      <c r="BV1125" s="32"/>
      <c r="BW1125" s="32"/>
      <c r="BX1125" s="32"/>
      <c r="BY1125" s="32"/>
      <c r="BZ1125" s="32"/>
      <c r="CA1125" s="32"/>
      <c r="CB1125" s="32"/>
      <c r="CC1125" s="32"/>
      <c r="CD1125" s="32"/>
      <c r="CE1125" s="32"/>
      <c r="CF1125" s="32"/>
      <c r="CG1125" s="32"/>
      <c r="CH1125" s="32"/>
      <c r="CI1125" s="32"/>
      <c r="CJ1125" s="32"/>
      <c r="CK1125" s="32"/>
      <c r="CL1125" s="32"/>
      <c r="CM1125" s="32"/>
      <c r="CN1125" s="32"/>
      <c r="CO1125" s="32"/>
      <c r="CP1125" s="32"/>
      <c r="CQ1125" s="32"/>
      <c r="CR1125" s="32"/>
      <c r="CS1125" s="32"/>
      <c r="CT1125" s="32"/>
      <c r="CU1125" s="32"/>
      <c r="CV1125" s="32"/>
      <c r="CW1125" s="32"/>
      <c r="CX1125" s="32"/>
      <c r="CY1125" s="32"/>
      <c r="CZ1125" s="32"/>
      <c r="DA1125" s="32"/>
      <c r="DB1125" s="32"/>
      <c r="DC1125" s="32"/>
      <c r="DD1125" s="32"/>
      <c r="DE1125" s="32"/>
      <c r="DF1125" s="32"/>
      <c r="DG1125" s="32"/>
      <c r="DH1125" s="32"/>
      <c r="DI1125" s="32"/>
      <c r="DJ1125" s="32"/>
      <c r="DK1125" s="32"/>
      <c r="DL1125" s="32"/>
      <c r="DM1125" s="32"/>
      <c r="DN1125" s="32"/>
      <c r="DO1125" s="32"/>
      <c r="DP1125" s="32"/>
      <c r="DQ1125" s="32"/>
      <c r="DR1125" s="32"/>
      <c r="DS1125" s="32"/>
      <c r="DT1125" s="32"/>
      <c r="DU1125" s="32"/>
      <c r="DV1125" s="32"/>
      <c r="DW1125" s="32"/>
      <c r="DX1125" s="32"/>
      <c r="DY1125" s="32"/>
      <c r="DZ1125" s="32"/>
      <c r="EA1125" s="32"/>
      <c r="EB1125" s="32"/>
      <c r="EC1125" s="32"/>
      <c r="ED1125" s="32"/>
      <c r="EE1125" s="32"/>
      <c r="EF1125" s="32"/>
      <c r="EG1125" s="32"/>
      <c r="EH1125" s="32"/>
      <c r="EI1125" s="32"/>
      <c r="EJ1125" s="32"/>
      <c r="EK1125" s="32"/>
      <c r="EL1125" s="32"/>
      <c r="EM1125" s="32"/>
      <c r="EN1125" s="32"/>
      <c r="EO1125" s="32"/>
      <c r="EP1125" s="32"/>
      <c r="EQ1125" s="32"/>
      <c r="ER1125" s="32"/>
      <c r="ES1125" s="32"/>
      <c r="ET1125" s="32"/>
      <c r="EU1125" s="32"/>
      <c r="EV1125" s="32"/>
      <c r="EW1125" s="32"/>
      <c r="EX1125" s="32"/>
      <c r="EY1125" s="32"/>
      <c r="EZ1125" s="32"/>
      <c r="FA1125" s="32"/>
      <c r="FB1125" s="32"/>
      <c r="FC1125" s="32"/>
      <c r="FD1125" s="32"/>
      <c r="FE1125" s="32"/>
      <c r="FF1125" s="32"/>
      <c r="FG1125" s="32"/>
      <c r="FH1125" s="32"/>
      <c r="FI1125" s="32"/>
      <c r="FJ1125" s="32"/>
      <c r="FK1125" s="32"/>
      <c r="FL1125" s="32"/>
      <c r="FM1125" s="32"/>
      <c r="FN1125" s="32"/>
      <c r="FO1125" s="32"/>
      <c r="FP1125" s="32"/>
      <c r="FQ1125" s="32"/>
      <c r="FR1125" s="32"/>
      <c r="FS1125" s="32"/>
      <c r="FT1125" s="32"/>
      <c r="FU1125" s="32"/>
      <c r="FV1125" s="32"/>
      <c r="FW1125" s="32"/>
      <c r="FX1125" s="32"/>
      <c r="FY1125" s="32"/>
      <c r="FZ1125" s="32"/>
      <c r="GA1125" s="32"/>
      <c r="GB1125" s="32"/>
      <c r="GC1125" s="32"/>
      <c r="GD1125" s="32"/>
      <c r="GE1125" s="32"/>
      <c r="GF1125" s="32"/>
      <c r="GG1125" s="32"/>
      <c r="GH1125" s="32"/>
      <c r="GI1125" s="32"/>
      <c r="GJ1125" s="32"/>
      <c r="GK1125" s="32"/>
      <c r="GL1125" s="32"/>
      <c r="GM1125" s="32"/>
      <c r="GN1125" s="32"/>
      <c r="GO1125" s="32"/>
      <c r="GP1125" s="32"/>
      <c r="GQ1125" s="32"/>
      <c r="GR1125" s="32"/>
      <c r="GS1125" s="32"/>
      <c r="GT1125" s="32"/>
      <c r="GU1125" s="32"/>
      <c r="GV1125" s="32"/>
      <c r="GW1125" s="32"/>
      <c r="GX1125" s="32"/>
      <c r="GY1125" s="32"/>
      <c r="GZ1125" s="32"/>
      <c r="HA1125" s="32"/>
      <c r="HB1125" s="32"/>
      <c r="HC1125" s="32"/>
      <c r="HD1125" s="32"/>
      <c r="HE1125" s="32"/>
      <c r="HF1125" s="32"/>
      <c r="HG1125" s="32"/>
      <c r="HH1125" s="32"/>
      <c r="HI1125" s="32"/>
      <c r="HJ1125" s="32"/>
      <c r="HK1125" s="32"/>
      <c r="HL1125" s="32"/>
      <c r="HM1125" s="32"/>
      <c r="HN1125" s="32"/>
      <c r="HO1125" s="32"/>
      <c r="HP1125" s="32"/>
      <c r="HQ1125" s="32"/>
      <c r="HR1125" s="32"/>
      <c r="HS1125" s="32"/>
      <c r="HT1125" s="32"/>
      <c r="HU1125" s="32"/>
      <c r="HV1125" s="32"/>
      <c r="HW1125" s="32"/>
      <c r="HX1125" s="32"/>
      <c r="HY1125" s="32"/>
      <c r="HZ1125" s="32"/>
      <c r="IA1125" s="32"/>
      <c r="IB1125" s="32"/>
      <c r="IC1125" s="32"/>
      <c r="ID1125" s="32"/>
      <c r="IE1125" s="32"/>
      <c r="IF1125" s="32"/>
      <c r="IG1125" s="32"/>
      <c r="IH1125" s="32"/>
      <c r="II1125" s="32"/>
      <c r="IJ1125" s="32"/>
      <c r="IK1125" s="32"/>
      <c r="IL1125" s="32"/>
      <c r="IM1125" s="32"/>
      <c r="IN1125" s="32"/>
      <c r="IO1125" s="32"/>
      <c r="IP1125" s="32"/>
      <c r="IQ1125" s="32"/>
      <c r="IR1125" s="32"/>
      <c r="IS1125" s="32"/>
      <c r="IT1125" s="32"/>
      <c r="IU1125" s="32"/>
    </row>
    <row r="1126" spans="1:5" ht="15">
      <c r="A1126" s="120">
        <v>44131</v>
      </c>
      <c r="B1126" s="118" t="s">
        <v>44</v>
      </c>
      <c r="C1126" s="103" t="s">
        <v>30</v>
      </c>
      <c r="D1126" s="20" t="s">
        <v>331</v>
      </c>
      <c r="E1126" s="119">
        <v>24</v>
      </c>
    </row>
    <row r="1127" spans="1:5" ht="30">
      <c r="A1127" s="121">
        <v>44138</v>
      </c>
      <c r="B1127" s="118" t="s">
        <v>577</v>
      </c>
      <c r="C1127" s="103" t="s">
        <v>576</v>
      </c>
      <c r="D1127" s="21" t="s">
        <v>333</v>
      </c>
      <c r="E1127" s="119">
        <v>40</v>
      </c>
    </row>
    <row r="1128" spans="1:5" ht="30">
      <c r="A1128" s="121">
        <v>44140</v>
      </c>
      <c r="B1128" s="118" t="s">
        <v>577</v>
      </c>
      <c r="C1128" s="103" t="s">
        <v>576</v>
      </c>
      <c r="D1128" s="21" t="s">
        <v>333</v>
      </c>
      <c r="E1128" s="119">
        <v>86</v>
      </c>
    </row>
    <row r="1129" spans="1:5" ht="30">
      <c r="A1129" s="117">
        <v>44146</v>
      </c>
      <c r="B1129" s="118" t="s">
        <v>577</v>
      </c>
      <c r="C1129" s="103" t="s">
        <v>576</v>
      </c>
      <c r="D1129" s="21" t="s">
        <v>333</v>
      </c>
      <c r="E1129" s="119">
        <v>100</v>
      </c>
    </row>
    <row r="1130" spans="1:255" ht="15">
      <c r="A1130" s="117">
        <v>44153</v>
      </c>
      <c r="B1130" s="118" t="s">
        <v>44</v>
      </c>
      <c r="C1130" s="103" t="s">
        <v>30</v>
      </c>
      <c r="D1130" s="20" t="s">
        <v>331</v>
      </c>
      <c r="E1130" s="119">
        <v>24</v>
      </c>
      <c r="F1130" s="32"/>
      <c r="G1130" s="32"/>
      <c r="H1130" s="32"/>
      <c r="I1130" s="32"/>
      <c r="J1130" s="32"/>
      <c r="K1130" s="32"/>
      <c r="L1130" s="32"/>
      <c r="M1130" s="32"/>
      <c r="N1130" s="32"/>
      <c r="O1130" s="32"/>
      <c r="P1130" s="32"/>
      <c r="Q1130" s="32"/>
      <c r="R1130" s="32"/>
      <c r="S1130" s="32"/>
      <c r="T1130" s="32"/>
      <c r="U1130" s="32"/>
      <c r="V1130" s="32"/>
      <c r="W1130" s="32"/>
      <c r="X1130" s="32"/>
      <c r="Y1130" s="32"/>
      <c r="Z1130" s="32"/>
      <c r="AA1130" s="32"/>
      <c r="AB1130" s="32"/>
      <c r="AC1130" s="32"/>
      <c r="AD1130" s="32"/>
      <c r="AE1130" s="32"/>
      <c r="AF1130" s="32"/>
      <c r="AG1130" s="32"/>
      <c r="AH1130" s="32"/>
      <c r="AI1130" s="32"/>
      <c r="AJ1130" s="32"/>
      <c r="AK1130" s="32"/>
      <c r="AL1130" s="32"/>
      <c r="AM1130" s="32"/>
      <c r="AN1130" s="32"/>
      <c r="AO1130" s="32"/>
      <c r="AP1130" s="32"/>
      <c r="AQ1130" s="32"/>
      <c r="AR1130" s="32"/>
      <c r="AS1130" s="32"/>
      <c r="AT1130" s="32"/>
      <c r="AU1130" s="32"/>
      <c r="AV1130" s="32"/>
      <c r="AW1130" s="32"/>
      <c r="AX1130" s="32"/>
      <c r="AY1130" s="32"/>
      <c r="AZ1130" s="32"/>
      <c r="BA1130" s="32"/>
      <c r="BB1130" s="32"/>
      <c r="BC1130" s="32"/>
      <c r="BD1130" s="32"/>
      <c r="BE1130" s="32"/>
      <c r="BF1130" s="32"/>
      <c r="BG1130" s="32"/>
      <c r="BH1130" s="32"/>
      <c r="BI1130" s="32"/>
      <c r="BJ1130" s="32"/>
      <c r="BK1130" s="32"/>
      <c r="BL1130" s="32"/>
      <c r="BM1130" s="32"/>
      <c r="BN1130" s="32"/>
      <c r="BO1130" s="32"/>
      <c r="BP1130" s="32"/>
      <c r="BQ1130" s="32"/>
      <c r="BR1130" s="32"/>
      <c r="BS1130" s="32"/>
      <c r="BT1130" s="32"/>
      <c r="BU1130" s="32"/>
      <c r="BV1130" s="32"/>
      <c r="BW1130" s="32"/>
      <c r="BX1130" s="32"/>
      <c r="BY1130" s="32"/>
      <c r="BZ1130" s="32"/>
      <c r="CA1130" s="32"/>
      <c r="CB1130" s="32"/>
      <c r="CC1130" s="32"/>
      <c r="CD1130" s="32"/>
      <c r="CE1130" s="32"/>
      <c r="CF1130" s="32"/>
      <c r="CG1130" s="32"/>
      <c r="CH1130" s="32"/>
      <c r="CI1130" s="32"/>
      <c r="CJ1130" s="32"/>
      <c r="CK1130" s="32"/>
      <c r="CL1130" s="32"/>
      <c r="CM1130" s="32"/>
      <c r="CN1130" s="32"/>
      <c r="CO1130" s="32"/>
      <c r="CP1130" s="32"/>
      <c r="CQ1130" s="32"/>
      <c r="CR1130" s="32"/>
      <c r="CS1130" s="32"/>
      <c r="CT1130" s="32"/>
      <c r="CU1130" s="32"/>
      <c r="CV1130" s="32"/>
      <c r="CW1130" s="32"/>
      <c r="CX1130" s="32"/>
      <c r="CY1130" s="32"/>
      <c r="CZ1130" s="32"/>
      <c r="DA1130" s="32"/>
      <c r="DB1130" s="32"/>
      <c r="DC1130" s="32"/>
      <c r="DD1130" s="32"/>
      <c r="DE1130" s="32"/>
      <c r="DF1130" s="32"/>
      <c r="DG1130" s="32"/>
      <c r="DH1130" s="32"/>
      <c r="DI1130" s="32"/>
      <c r="DJ1130" s="32"/>
      <c r="DK1130" s="32"/>
      <c r="DL1130" s="32"/>
      <c r="DM1130" s="32"/>
      <c r="DN1130" s="32"/>
      <c r="DO1130" s="32"/>
      <c r="DP1130" s="32"/>
      <c r="DQ1130" s="32"/>
      <c r="DR1130" s="32"/>
      <c r="DS1130" s="32"/>
      <c r="DT1130" s="32"/>
      <c r="DU1130" s="32"/>
      <c r="DV1130" s="32"/>
      <c r="DW1130" s="32"/>
      <c r="DX1130" s="32"/>
      <c r="DY1130" s="32"/>
      <c r="DZ1130" s="32"/>
      <c r="EA1130" s="32"/>
      <c r="EB1130" s="32"/>
      <c r="EC1130" s="32"/>
      <c r="ED1130" s="32"/>
      <c r="EE1130" s="32"/>
      <c r="EF1130" s="32"/>
      <c r="EG1130" s="32"/>
      <c r="EH1130" s="32"/>
      <c r="EI1130" s="32"/>
      <c r="EJ1130" s="32"/>
      <c r="EK1130" s="32"/>
      <c r="EL1130" s="32"/>
      <c r="EM1130" s="32"/>
      <c r="EN1130" s="32"/>
      <c r="EO1130" s="32"/>
      <c r="EP1130" s="32"/>
      <c r="EQ1130" s="32"/>
      <c r="ER1130" s="32"/>
      <c r="ES1130" s="32"/>
      <c r="ET1130" s="32"/>
      <c r="EU1130" s="32"/>
      <c r="EV1130" s="32"/>
      <c r="EW1130" s="32"/>
      <c r="EX1130" s="32"/>
      <c r="EY1130" s="32"/>
      <c r="EZ1130" s="32"/>
      <c r="FA1130" s="32"/>
      <c r="FB1130" s="32"/>
      <c r="FC1130" s="32"/>
      <c r="FD1130" s="32"/>
      <c r="FE1130" s="32"/>
      <c r="FF1130" s="32"/>
      <c r="FG1130" s="32"/>
      <c r="FH1130" s="32"/>
      <c r="FI1130" s="32"/>
      <c r="FJ1130" s="32"/>
      <c r="FK1130" s="32"/>
      <c r="FL1130" s="32"/>
      <c r="FM1130" s="32"/>
      <c r="FN1130" s="32"/>
      <c r="FO1130" s="32"/>
      <c r="FP1130" s="32"/>
      <c r="FQ1130" s="32"/>
      <c r="FR1130" s="32"/>
      <c r="FS1130" s="32"/>
      <c r="FT1130" s="32"/>
      <c r="FU1130" s="32"/>
      <c r="FV1130" s="32"/>
      <c r="FW1130" s="32"/>
      <c r="FX1130" s="32"/>
      <c r="FY1130" s="32"/>
      <c r="FZ1130" s="32"/>
      <c r="GA1130" s="32"/>
      <c r="GB1130" s="32"/>
      <c r="GC1130" s="32"/>
      <c r="GD1130" s="32"/>
      <c r="GE1130" s="32"/>
      <c r="GF1130" s="32"/>
      <c r="GG1130" s="32"/>
      <c r="GH1130" s="32"/>
      <c r="GI1130" s="32"/>
      <c r="GJ1130" s="32"/>
      <c r="GK1130" s="32"/>
      <c r="GL1130" s="32"/>
      <c r="GM1130" s="32"/>
      <c r="GN1130" s="32"/>
      <c r="GO1130" s="32"/>
      <c r="GP1130" s="32"/>
      <c r="GQ1130" s="32"/>
      <c r="GR1130" s="32"/>
      <c r="GS1130" s="32"/>
      <c r="GT1130" s="32"/>
      <c r="GU1130" s="32"/>
      <c r="GV1130" s="32"/>
      <c r="GW1130" s="32"/>
      <c r="GX1130" s="32"/>
      <c r="GY1130" s="32"/>
      <c r="GZ1130" s="32"/>
      <c r="HA1130" s="32"/>
      <c r="HB1130" s="32"/>
      <c r="HC1130" s="32"/>
      <c r="HD1130" s="32"/>
      <c r="HE1130" s="32"/>
      <c r="HF1130" s="32"/>
      <c r="HG1130" s="32"/>
      <c r="HH1130" s="32"/>
      <c r="HI1130" s="32"/>
      <c r="HJ1130" s="32"/>
      <c r="HK1130" s="32"/>
      <c r="HL1130" s="32"/>
      <c r="HM1130" s="32"/>
      <c r="HN1130" s="32"/>
      <c r="HO1130" s="32"/>
      <c r="HP1130" s="32"/>
      <c r="HQ1130" s="32"/>
      <c r="HR1130" s="32"/>
      <c r="HS1130" s="32"/>
      <c r="HT1130" s="32"/>
      <c r="HU1130" s="32"/>
      <c r="HV1130" s="32"/>
      <c r="HW1130" s="32"/>
      <c r="HX1130" s="32"/>
      <c r="HY1130" s="32"/>
      <c r="HZ1130" s="32"/>
      <c r="IA1130" s="32"/>
      <c r="IB1130" s="32"/>
      <c r="IC1130" s="32"/>
      <c r="ID1130" s="32"/>
      <c r="IE1130" s="32"/>
      <c r="IF1130" s="32"/>
      <c r="IG1130" s="32"/>
      <c r="IH1130" s="32"/>
      <c r="II1130" s="32"/>
      <c r="IJ1130" s="32"/>
      <c r="IK1130" s="32"/>
      <c r="IL1130" s="32"/>
      <c r="IM1130" s="32"/>
      <c r="IN1130" s="32"/>
      <c r="IO1130" s="32"/>
      <c r="IP1130" s="32"/>
      <c r="IQ1130" s="32"/>
      <c r="IR1130" s="32"/>
      <c r="IS1130" s="32"/>
      <c r="IT1130" s="32"/>
      <c r="IU1130" s="32"/>
    </row>
    <row r="1131" spans="1:255" ht="30">
      <c r="A1131" s="117">
        <v>44154</v>
      </c>
      <c r="B1131" s="122" t="s">
        <v>25</v>
      </c>
      <c r="C1131" s="123" t="s">
        <v>26</v>
      </c>
      <c r="D1131" s="21" t="s">
        <v>333</v>
      </c>
      <c r="E1131" s="119">
        <v>50</v>
      </c>
      <c r="F1131" s="32"/>
      <c r="G1131" s="32"/>
      <c r="H1131" s="32"/>
      <c r="I1131" s="32"/>
      <c r="J1131" s="32"/>
      <c r="K1131" s="32"/>
      <c r="L1131" s="32"/>
      <c r="M1131" s="32"/>
      <c r="N1131" s="32"/>
      <c r="O1131" s="32"/>
      <c r="P1131" s="32"/>
      <c r="Q1131" s="32"/>
      <c r="R1131" s="32"/>
      <c r="S1131" s="32"/>
      <c r="T1131" s="32"/>
      <c r="U1131" s="32"/>
      <c r="V1131" s="32"/>
      <c r="W1131" s="32"/>
      <c r="X1131" s="32"/>
      <c r="Y1131" s="32"/>
      <c r="Z1131" s="32"/>
      <c r="AA1131" s="32"/>
      <c r="AB1131" s="32"/>
      <c r="AC1131" s="32"/>
      <c r="AD1131" s="32"/>
      <c r="AE1131" s="32"/>
      <c r="AF1131" s="32"/>
      <c r="AG1131" s="32"/>
      <c r="AH1131" s="32"/>
      <c r="AI1131" s="32"/>
      <c r="AJ1131" s="32"/>
      <c r="AK1131" s="32"/>
      <c r="AL1131" s="32"/>
      <c r="AM1131" s="32"/>
      <c r="AN1131" s="32"/>
      <c r="AO1131" s="32"/>
      <c r="AP1131" s="32"/>
      <c r="AQ1131" s="32"/>
      <c r="AR1131" s="32"/>
      <c r="AS1131" s="32"/>
      <c r="AT1131" s="32"/>
      <c r="AU1131" s="32"/>
      <c r="AV1131" s="32"/>
      <c r="AW1131" s="32"/>
      <c r="AX1131" s="32"/>
      <c r="AY1131" s="32"/>
      <c r="AZ1131" s="32"/>
      <c r="BA1131" s="32"/>
      <c r="BB1131" s="32"/>
      <c r="BC1131" s="32"/>
      <c r="BD1131" s="32"/>
      <c r="BE1131" s="32"/>
      <c r="BF1131" s="32"/>
      <c r="BG1131" s="32"/>
      <c r="BH1131" s="32"/>
      <c r="BI1131" s="32"/>
      <c r="BJ1131" s="32"/>
      <c r="BK1131" s="32"/>
      <c r="BL1131" s="32"/>
      <c r="BM1131" s="32"/>
      <c r="BN1131" s="32"/>
      <c r="BO1131" s="32"/>
      <c r="BP1131" s="32"/>
      <c r="BQ1131" s="32"/>
      <c r="BR1131" s="32"/>
      <c r="BS1131" s="32"/>
      <c r="BT1131" s="32"/>
      <c r="BU1131" s="32"/>
      <c r="BV1131" s="32"/>
      <c r="BW1131" s="32"/>
      <c r="BX1131" s="32"/>
      <c r="BY1131" s="32"/>
      <c r="BZ1131" s="32"/>
      <c r="CA1131" s="32"/>
      <c r="CB1131" s="32"/>
      <c r="CC1131" s="32"/>
      <c r="CD1131" s="32"/>
      <c r="CE1131" s="32"/>
      <c r="CF1131" s="32"/>
      <c r="CG1131" s="32"/>
      <c r="CH1131" s="32"/>
      <c r="CI1131" s="32"/>
      <c r="CJ1131" s="32"/>
      <c r="CK1131" s="32"/>
      <c r="CL1131" s="32"/>
      <c r="CM1131" s="32"/>
      <c r="CN1131" s="32"/>
      <c r="CO1131" s="32"/>
      <c r="CP1131" s="32"/>
      <c r="CQ1131" s="32"/>
      <c r="CR1131" s="32"/>
      <c r="CS1131" s="32"/>
      <c r="CT1131" s="32"/>
      <c r="CU1131" s="32"/>
      <c r="CV1131" s="32"/>
      <c r="CW1131" s="32"/>
      <c r="CX1131" s="32"/>
      <c r="CY1131" s="32"/>
      <c r="CZ1131" s="32"/>
      <c r="DA1131" s="32"/>
      <c r="DB1131" s="32"/>
      <c r="DC1131" s="32"/>
      <c r="DD1131" s="32"/>
      <c r="DE1131" s="32"/>
      <c r="DF1131" s="32"/>
      <c r="DG1131" s="32"/>
      <c r="DH1131" s="32"/>
      <c r="DI1131" s="32"/>
      <c r="DJ1131" s="32"/>
      <c r="DK1131" s="32"/>
      <c r="DL1131" s="32"/>
      <c r="DM1131" s="32"/>
      <c r="DN1131" s="32"/>
      <c r="DO1131" s="32"/>
      <c r="DP1131" s="32"/>
      <c r="DQ1131" s="32"/>
      <c r="DR1131" s="32"/>
      <c r="DS1131" s="32"/>
      <c r="DT1131" s="32"/>
      <c r="DU1131" s="32"/>
      <c r="DV1131" s="32"/>
      <c r="DW1131" s="32"/>
      <c r="DX1131" s="32"/>
      <c r="DY1131" s="32"/>
      <c r="DZ1131" s="32"/>
      <c r="EA1131" s="32"/>
      <c r="EB1131" s="32"/>
      <c r="EC1131" s="32"/>
      <c r="ED1131" s="32"/>
      <c r="EE1131" s="32"/>
      <c r="EF1131" s="32"/>
      <c r="EG1131" s="32"/>
      <c r="EH1131" s="32"/>
      <c r="EI1131" s="32"/>
      <c r="EJ1131" s="32"/>
      <c r="EK1131" s="32"/>
      <c r="EL1131" s="32"/>
      <c r="EM1131" s="32"/>
      <c r="EN1131" s="32"/>
      <c r="EO1131" s="32"/>
      <c r="EP1131" s="32"/>
      <c r="EQ1131" s="32"/>
      <c r="ER1131" s="32"/>
      <c r="ES1131" s="32"/>
      <c r="ET1131" s="32"/>
      <c r="EU1131" s="32"/>
      <c r="EV1131" s="32"/>
      <c r="EW1131" s="32"/>
      <c r="EX1131" s="32"/>
      <c r="EY1131" s="32"/>
      <c r="EZ1131" s="32"/>
      <c r="FA1131" s="32"/>
      <c r="FB1131" s="32"/>
      <c r="FC1131" s="32"/>
      <c r="FD1131" s="32"/>
      <c r="FE1131" s="32"/>
      <c r="FF1131" s="32"/>
      <c r="FG1131" s="32"/>
      <c r="FH1131" s="32"/>
      <c r="FI1131" s="32"/>
      <c r="FJ1131" s="32"/>
      <c r="FK1131" s="32"/>
      <c r="FL1131" s="32"/>
      <c r="FM1131" s="32"/>
      <c r="FN1131" s="32"/>
      <c r="FO1131" s="32"/>
      <c r="FP1131" s="32"/>
      <c r="FQ1131" s="32"/>
      <c r="FR1131" s="32"/>
      <c r="FS1131" s="32"/>
      <c r="FT1131" s="32"/>
      <c r="FU1131" s="32"/>
      <c r="FV1131" s="32"/>
      <c r="FW1131" s="32"/>
      <c r="FX1131" s="32"/>
      <c r="FY1131" s="32"/>
      <c r="FZ1131" s="32"/>
      <c r="GA1131" s="32"/>
      <c r="GB1131" s="32"/>
      <c r="GC1131" s="32"/>
      <c r="GD1131" s="32"/>
      <c r="GE1131" s="32"/>
      <c r="GF1131" s="32"/>
      <c r="GG1131" s="32"/>
      <c r="GH1131" s="32"/>
      <c r="GI1131" s="32"/>
      <c r="GJ1131" s="32"/>
      <c r="GK1131" s="32"/>
      <c r="GL1131" s="32"/>
      <c r="GM1131" s="32"/>
      <c r="GN1131" s="32"/>
      <c r="GO1131" s="32"/>
      <c r="GP1131" s="32"/>
      <c r="GQ1131" s="32"/>
      <c r="GR1131" s="32"/>
      <c r="GS1131" s="32"/>
      <c r="GT1131" s="32"/>
      <c r="GU1131" s="32"/>
      <c r="GV1131" s="32"/>
      <c r="GW1131" s="32"/>
      <c r="GX1131" s="32"/>
      <c r="GY1131" s="32"/>
      <c r="GZ1131" s="32"/>
      <c r="HA1131" s="32"/>
      <c r="HB1131" s="32"/>
      <c r="HC1131" s="32"/>
      <c r="HD1131" s="32"/>
      <c r="HE1131" s="32"/>
      <c r="HF1131" s="32"/>
      <c r="HG1131" s="32"/>
      <c r="HH1131" s="32"/>
      <c r="HI1131" s="32"/>
      <c r="HJ1131" s="32"/>
      <c r="HK1131" s="32"/>
      <c r="HL1131" s="32"/>
      <c r="HM1131" s="32"/>
      <c r="HN1131" s="32"/>
      <c r="HO1131" s="32"/>
      <c r="HP1131" s="32"/>
      <c r="HQ1131" s="32"/>
      <c r="HR1131" s="32"/>
      <c r="HS1131" s="32"/>
      <c r="HT1131" s="32"/>
      <c r="HU1131" s="32"/>
      <c r="HV1131" s="32"/>
      <c r="HW1131" s="32"/>
      <c r="HX1131" s="32"/>
      <c r="HY1131" s="32"/>
      <c r="HZ1131" s="32"/>
      <c r="IA1131" s="32"/>
      <c r="IB1131" s="32"/>
      <c r="IC1131" s="32"/>
      <c r="ID1131" s="32"/>
      <c r="IE1131" s="32"/>
      <c r="IF1131" s="32"/>
      <c r="IG1131" s="32"/>
      <c r="IH1131" s="32"/>
      <c r="II1131" s="32"/>
      <c r="IJ1131" s="32"/>
      <c r="IK1131" s="32"/>
      <c r="IL1131" s="32"/>
      <c r="IM1131" s="32"/>
      <c r="IN1131" s="32"/>
      <c r="IO1131" s="32"/>
      <c r="IP1131" s="32"/>
      <c r="IQ1131" s="32"/>
      <c r="IR1131" s="32"/>
      <c r="IS1131" s="32"/>
      <c r="IT1131" s="32"/>
      <c r="IU1131" s="32"/>
    </row>
    <row r="1132" spans="1:255" ht="30">
      <c r="A1132" s="121">
        <v>44151</v>
      </c>
      <c r="B1132" s="118" t="s">
        <v>577</v>
      </c>
      <c r="C1132" s="103" t="s">
        <v>576</v>
      </c>
      <c r="D1132" s="21" t="s">
        <v>333</v>
      </c>
      <c r="E1132" s="119">
        <v>50</v>
      </c>
      <c r="F1132" s="32"/>
      <c r="G1132" s="32"/>
      <c r="H1132" s="32"/>
      <c r="I1132" s="32"/>
      <c r="J1132" s="32"/>
      <c r="K1132" s="32"/>
      <c r="L1132" s="32"/>
      <c r="M1132" s="32"/>
      <c r="N1132" s="32"/>
      <c r="O1132" s="32"/>
      <c r="P1132" s="32"/>
      <c r="Q1132" s="32"/>
      <c r="R1132" s="32"/>
      <c r="S1132" s="32"/>
      <c r="T1132" s="32"/>
      <c r="U1132" s="32"/>
      <c r="V1132" s="32"/>
      <c r="W1132" s="32"/>
      <c r="X1132" s="32"/>
      <c r="Y1132" s="32"/>
      <c r="Z1132" s="32"/>
      <c r="AA1132" s="32"/>
      <c r="AB1132" s="32"/>
      <c r="AC1132" s="32"/>
      <c r="AD1132" s="32"/>
      <c r="AE1132" s="32"/>
      <c r="AF1132" s="32"/>
      <c r="AG1132" s="32"/>
      <c r="AH1132" s="32"/>
      <c r="AI1132" s="32"/>
      <c r="AJ1132" s="32"/>
      <c r="AK1132" s="32"/>
      <c r="AL1132" s="32"/>
      <c r="AM1132" s="32"/>
      <c r="AN1132" s="32"/>
      <c r="AO1132" s="32"/>
      <c r="AP1132" s="32"/>
      <c r="AQ1132" s="32"/>
      <c r="AR1132" s="32"/>
      <c r="AS1132" s="32"/>
      <c r="AT1132" s="32"/>
      <c r="AU1132" s="32"/>
      <c r="AV1132" s="32"/>
      <c r="AW1132" s="32"/>
      <c r="AX1132" s="32"/>
      <c r="AY1132" s="32"/>
      <c r="AZ1132" s="32"/>
      <c r="BA1132" s="32"/>
      <c r="BB1132" s="32"/>
      <c r="BC1132" s="32"/>
      <c r="BD1132" s="32"/>
      <c r="BE1132" s="32"/>
      <c r="BF1132" s="32"/>
      <c r="BG1132" s="32"/>
      <c r="BH1132" s="32"/>
      <c r="BI1132" s="32"/>
      <c r="BJ1132" s="32"/>
      <c r="BK1132" s="32"/>
      <c r="BL1132" s="32"/>
      <c r="BM1132" s="32"/>
      <c r="BN1132" s="32"/>
      <c r="BO1132" s="32"/>
      <c r="BP1132" s="32"/>
      <c r="BQ1132" s="32"/>
      <c r="BR1132" s="32"/>
      <c r="BS1132" s="32"/>
      <c r="BT1132" s="32"/>
      <c r="BU1132" s="32"/>
      <c r="BV1132" s="32"/>
      <c r="BW1132" s="32"/>
      <c r="BX1132" s="32"/>
      <c r="BY1132" s="32"/>
      <c r="BZ1132" s="32"/>
      <c r="CA1132" s="32"/>
      <c r="CB1132" s="32"/>
      <c r="CC1132" s="32"/>
      <c r="CD1132" s="32"/>
      <c r="CE1132" s="32"/>
      <c r="CF1132" s="32"/>
      <c r="CG1132" s="32"/>
      <c r="CH1132" s="32"/>
      <c r="CI1132" s="32"/>
      <c r="CJ1132" s="32"/>
      <c r="CK1132" s="32"/>
      <c r="CL1132" s="32"/>
      <c r="CM1132" s="32"/>
      <c r="CN1132" s="32"/>
      <c r="CO1132" s="32"/>
      <c r="CP1132" s="32"/>
      <c r="CQ1132" s="32"/>
      <c r="CR1132" s="32"/>
      <c r="CS1132" s="32"/>
      <c r="CT1132" s="32"/>
      <c r="CU1132" s="32"/>
      <c r="CV1132" s="32"/>
      <c r="CW1132" s="32"/>
      <c r="CX1132" s="32"/>
      <c r="CY1132" s="32"/>
      <c r="CZ1132" s="32"/>
      <c r="DA1132" s="32"/>
      <c r="DB1132" s="32"/>
      <c r="DC1132" s="32"/>
      <c r="DD1132" s="32"/>
      <c r="DE1132" s="32"/>
      <c r="DF1132" s="32"/>
      <c r="DG1132" s="32"/>
      <c r="DH1132" s="32"/>
      <c r="DI1132" s="32"/>
      <c r="DJ1132" s="32"/>
      <c r="DK1132" s="32"/>
      <c r="DL1132" s="32"/>
      <c r="DM1132" s="32"/>
      <c r="DN1132" s="32"/>
      <c r="DO1132" s="32"/>
      <c r="DP1132" s="32"/>
      <c r="DQ1132" s="32"/>
      <c r="DR1132" s="32"/>
      <c r="DS1132" s="32"/>
      <c r="DT1132" s="32"/>
      <c r="DU1132" s="32"/>
      <c r="DV1132" s="32"/>
      <c r="DW1132" s="32"/>
      <c r="DX1132" s="32"/>
      <c r="DY1132" s="32"/>
      <c r="DZ1132" s="32"/>
      <c r="EA1132" s="32"/>
      <c r="EB1132" s="32"/>
      <c r="EC1132" s="32"/>
      <c r="ED1132" s="32"/>
      <c r="EE1132" s="32"/>
      <c r="EF1132" s="32"/>
      <c r="EG1132" s="32"/>
      <c r="EH1132" s="32"/>
      <c r="EI1132" s="32"/>
      <c r="EJ1132" s="32"/>
      <c r="EK1132" s="32"/>
      <c r="EL1132" s="32"/>
      <c r="EM1132" s="32"/>
      <c r="EN1132" s="32"/>
      <c r="EO1132" s="32"/>
      <c r="EP1132" s="32"/>
      <c r="EQ1132" s="32"/>
      <c r="ER1132" s="32"/>
      <c r="ES1132" s="32"/>
      <c r="ET1132" s="32"/>
      <c r="EU1132" s="32"/>
      <c r="EV1132" s="32"/>
      <c r="EW1132" s="32"/>
      <c r="EX1132" s="32"/>
      <c r="EY1132" s="32"/>
      <c r="EZ1132" s="32"/>
      <c r="FA1132" s="32"/>
      <c r="FB1132" s="32"/>
      <c r="FC1132" s="32"/>
      <c r="FD1132" s="32"/>
      <c r="FE1132" s="32"/>
      <c r="FF1132" s="32"/>
      <c r="FG1132" s="32"/>
      <c r="FH1132" s="32"/>
      <c r="FI1132" s="32"/>
      <c r="FJ1132" s="32"/>
      <c r="FK1132" s="32"/>
      <c r="FL1132" s="32"/>
      <c r="FM1132" s="32"/>
      <c r="FN1132" s="32"/>
      <c r="FO1132" s="32"/>
      <c r="FP1132" s="32"/>
      <c r="FQ1132" s="32"/>
      <c r="FR1132" s="32"/>
      <c r="FS1132" s="32"/>
      <c r="FT1132" s="32"/>
      <c r="FU1132" s="32"/>
      <c r="FV1132" s="32"/>
      <c r="FW1132" s="32"/>
      <c r="FX1132" s="32"/>
      <c r="FY1132" s="32"/>
      <c r="FZ1132" s="32"/>
      <c r="GA1132" s="32"/>
      <c r="GB1132" s="32"/>
      <c r="GC1132" s="32"/>
      <c r="GD1132" s="32"/>
      <c r="GE1132" s="32"/>
      <c r="GF1132" s="32"/>
      <c r="GG1132" s="32"/>
      <c r="GH1132" s="32"/>
      <c r="GI1132" s="32"/>
      <c r="GJ1132" s="32"/>
      <c r="GK1132" s="32"/>
      <c r="GL1132" s="32"/>
      <c r="GM1132" s="32"/>
      <c r="GN1132" s="32"/>
      <c r="GO1132" s="32"/>
      <c r="GP1132" s="32"/>
      <c r="GQ1132" s="32"/>
      <c r="GR1132" s="32"/>
      <c r="GS1132" s="32"/>
      <c r="GT1132" s="32"/>
      <c r="GU1132" s="32"/>
      <c r="GV1132" s="32"/>
      <c r="GW1132" s="32"/>
      <c r="GX1132" s="32"/>
      <c r="GY1132" s="32"/>
      <c r="GZ1132" s="32"/>
      <c r="HA1132" s="32"/>
      <c r="HB1132" s="32"/>
      <c r="HC1132" s="32"/>
      <c r="HD1132" s="32"/>
      <c r="HE1132" s="32"/>
      <c r="HF1132" s="32"/>
      <c r="HG1132" s="32"/>
      <c r="HH1132" s="32"/>
      <c r="HI1132" s="32"/>
      <c r="HJ1132" s="32"/>
      <c r="HK1132" s="32"/>
      <c r="HL1132" s="32"/>
      <c r="HM1132" s="32"/>
      <c r="HN1132" s="32"/>
      <c r="HO1132" s="32"/>
      <c r="HP1132" s="32"/>
      <c r="HQ1132" s="32"/>
      <c r="HR1132" s="32"/>
      <c r="HS1132" s="32"/>
      <c r="HT1132" s="32"/>
      <c r="HU1132" s="32"/>
      <c r="HV1132" s="32"/>
      <c r="HW1132" s="32"/>
      <c r="HX1132" s="32"/>
      <c r="HY1132" s="32"/>
      <c r="HZ1132" s="32"/>
      <c r="IA1132" s="32"/>
      <c r="IB1132" s="32"/>
      <c r="IC1132" s="32"/>
      <c r="ID1132" s="32"/>
      <c r="IE1132" s="32"/>
      <c r="IF1132" s="32"/>
      <c r="IG1132" s="32"/>
      <c r="IH1132" s="32"/>
      <c r="II1132" s="32"/>
      <c r="IJ1132" s="32"/>
      <c r="IK1132" s="32"/>
      <c r="IL1132" s="32"/>
      <c r="IM1132" s="32"/>
      <c r="IN1132" s="32"/>
      <c r="IO1132" s="32"/>
      <c r="IP1132" s="32"/>
      <c r="IQ1132" s="32"/>
      <c r="IR1132" s="32"/>
      <c r="IS1132" s="32"/>
      <c r="IT1132" s="32"/>
      <c r="IU1132" s="32"/>
    </row>
    <row r="1133" spans="1:255" ht="30">
      <c r="A1133" s="117">
        <v>44166</v>
      </c>
      <c r="B1133" s="118" t="s">
        <v>25</v>
      </c>
      <c r="C1133" s="103" t="s">
        <v>576</v>
      </c>
      <c r="D1133" s="21" t="s">
        <v>333</v>
      </c>
      <c r="E1133" s="119">
        <v>102</v>
      </c>
      <c r="F1133" s="32"/>
      <c r="G1133" s="32"/>
      <c r="H1133" s="32"/>
      <c r="I1133" s="32"/>
      <c r="J1133" s="32"/>
      <c r="K1133" s="32"/>
      <c r="L1133" s="32"/>
      <c r="M1133" s="32"/>
      <c r="N1133" s="32"/>
      <c r="O1133" s="32"/>
      <c r="P1133" s="32"/>
      <c r="Q1133" s="32"/>
      <c r="R1133" s="32"/>
      <c r="S1133" s="32"/>
      <c r="T1133" s="32"/>
      <c r="U1133" s="32"/>
      <c r="V1133" s="32"/>
      <c r="W1133" s="32"/>
      <c r="X1133" s="32"/>
      <c r="Y1133" s="32"/>
      <c r="Z1133" s="32"/>
      <c r="AA1133" s="32"/>
      <c r="AB1133" s="32"/>
      <c r="AC1133" s="32"/>
      <c r="AD1133" s="32"/>
      <c r="AE1133" s="32"/>
      <c r="AF1133" s="32"/>
      <c r="AG1133" s="32"/>
      <c r="AH1133" s="32"/>
      <c r="AI1133" s="32"/>
      <c r="AJ1133" s="32"/>
      <c r="AK1133" s="32"/>
      <c r="AL1133" s="32"/>
      <c r="AM1133" s="32"/>
      <c r="AN1133" s="32"/>
      <c r="AO1133" s="32"/>
      <c r="AP1133" s="32"/>
      <c r="AQ1133" s="32"/>
      <c r="AR1133" s="32"/>
      <c r="AS1133" s="32"/>
      <c r="AT1133" s="32"/>
      <c r="AU1133" s="32"/>
      <c r="AV1133" s="32"/>
      <c r="AW1133" s="32"/>
      <c r="AX1133" s="32"/>
      <c r="AY1133" s="32"/>
      <c r="AZ1133" s="32"/>
      <c r="BA1133" s="32"/>
      <c r="BB1133" s="32"/>
      <c r="BC1133" s="32"/>
      <c r="BD1133" s="32"/>
      <c r="BE1133" s="32"/>
      <c r="BF1133" s="32"/>
      <c r="BG1133" s="32"/>
      <c r="BH1133" s="32"/>
      <c r="BI1133" s="32"/>
      <c r="BJ1133" s="32"/>
      <c r="BK1133" s="32"/>
      <c r="BL1133" s="32"/>
      <c r="BM1133" s="32"/>
      <c r="BN1133" s="32"/>
      <c r="BO1133" s="32"/>
      <c r="BP1133" s="32"/>
      <c r="BQ1133" s="32"/>
      <c r="BR1133" s="32"/>
      <c r="BS1133" s="32"/>
      <c r="BT1133" s="32"/>
      <c r="BU1133" s="32"/>
      <c r="BV1133" s="32"/>
      <c r="BW1133" s="32"/>
      <c r="BX1133" s="32"/>
      <c r="BY1133" s="32"/>
      <c r="BZ1133" s="32"/>
      <c r="CA1133" s="32"/>
      <c r="CB1133" s="32"/>
      <c r="CC1133" s="32"/>
      <c r="CD1133" s="32"/>
      <c r="CE1133" s="32"/>
      <c r="CF1133" s="32"/>
      <c r="CG1133" s="32"/>
      <c r="CH1133" s="32"/>
      <c r="CI1133" s="32"/>
      <c r="CJ1133" s="32"/>
      <c r="CK1133" s="32"/>
      <c r="CL1133" s="32"/>
      <c r="CM1133" s="32"/>
      <c r="CN1133" s="32"/>
      <c r="CO1133" s="32"/>
      <c r="CP1133" s="32"/>
      <c r="CQ1133" s="32"/>
      <c r="CR1133" s="32"/>
      <c r="CS1133" s="32"/>
      <c r="CT1133" s="32"/>
      <c r="CU1133" s="32"/>
      <c r="CV1133" s="32"/>
      <c r="CW1133" s="32"/>
      <c r="CX1133" s="32"/>
      <c r="CY1133" s="32"/>
      <c r="CZ1133" s="32"/>
      <c r="DA1133" s="32"/>
      <c r="DB1133" s="32"/>
      <c r="DC1133" s="32"/>
      <c r="DD1133" s="32"/>
      <c r="DE1133" s="32"/>
      <c r="DF1133" s="32"/>
      <c r="DG1133" s="32"/>
      <c r="DH1133" s="32"/>
      <c r="DI1133" s="32"/>
      <c r="DJ1133" s="32"/>
      <c r="DK1133" s="32"/>
      <c r="DL1133" s="32"/>
      <c r="DM1133" s="32"/>
      <c r="DN1133" s="32"/>
      <c r="DO1133" s="32"/>
      <c r="DP1133" s="32"/>
      <c r="DQ1133" s="32"/>
      <c r="DR1133" s="32"/>
      <c r="DS1133" s="32"/>
      <c r="DT1133" s="32"/>
      <c r="DU1133" s="32"/>
      <c r="DV1133" s="32"/>
      <c r="DW1133" s="32"/>
      <c r="DX1133" s="32"/>
      <c r="DY1133" s="32"/>
      <c r="DZ1133" s="32"/>
      <c r="EA1133" s="32"/>
      <c r="EB1133" s="32"/>
      <c r="EC1133" s="32"/>
      <c r="ED1133" s="32"/>
      <c r="EE1133" s="32"/>
      <c r="EF1133" s="32"/>
      <c r="EG1133" s="32"/>
      <c r="EH1133" s="32"/>
      <c r="EI1133" s="32"/>
      <c r="EJ1133" s="32"/>
      <c r="EK1133" s="32"/>
      <c r="EL1133" s="32"/>
      <c r="EM1133" s="32"/>
      <c r="EN1133" s="32"/>
      <c r="EO1133" s="32"/>
      <c r="EP1133" s="32"/>
      <c r="EQ1133" s="32"/>
      <c r="ER1133" s="32"/>
      <c r="ES1133" s="32"/>
      <c r="ET1133" s="32"/>
      <c r="EU1133" s="32"/>
      <c r="EV1133" s="32"/>
      <c r="EW1133" s="32"/>
      <c r="EX1133" s="32"/>
      <c r="EY1133" s="32"/>
      <c r="EZ1133" s="32"/>
      <c r="FA1133" s="32"/>
      <c r="FB1133" s="32"/>
      <c r="FC1133" s="32"/>
      <c r="FD1133" s="32"/>
      <c r="FE1133" s="32"/>
      <c r="FF1133" s="32"/>
      <c r="FG1133" s="32"/>
      <c r="FH1133" s="32"/>
      <c r="FI1133" s="32"/>
      <c r="FJ1133" s="32"/>
      <c r="FK1133" s="32"/>
      <c r="FL1133" s="32"/>
      <c r="FM1133" s="32"/>
      <c r="FN1133" s="32"/>
      <c r="FO1133" s="32"/>
      <c r="FP1133" s="32"/>
      <c r="FQ1133" s="32"/>
      <c r="FR1133" s="32"/>
      <c r="FS1133" s="32"/>
      <c r="FT1133" s="32"/>
      <c r="FU1133" s="32"/>
      <c r="FV1133" s="32"/>
      <c r="FW1133" s="32"/>
      <c r="FX1133" s="32"/>
      <c r="FY1133" s="32"/>
      <c r="FZ1133" s="32"/>
      <c r="GA1133" s="32"/>
      <c r="GB1133" s="32"/>
      <c r="GC1133" s="32"/>
      <c r="GD1133" s="32"/>
      <c r="GE1133" s="32"/>
      <c r="GF1133" s="32"/>
      <c r="GG1133" s="32"/>
      <c r="GH1133" s="32"/>
      <c r="GI1133" s="32"/>
      <c r="GJ1133" s="32"/>
      <c r="GK1133" s="32"/>
      <c r="GL1133" s="32"/>
      <c r="GM1133" s="32"/>
      <c r="GN1133" s="32"/>
      <c r="GO1133" s="32"/>
      <c r="GP1133" s="32"/>
      <c r="GQ1133" s="32"/>
      <c r="GR1133" s="32"/>
      <c r="GS1133" s="32"/>
      <c r="GT1133" s="32"/>
      <c r="GU1133" s="32"/>
      <c r="GV1133" s="32"/>
      <c r="GW1133" s="32"/>
      <c r="GX1133" s="32"/>
      <c r="GY1133" s="32"/>
      <c r="GZ1133" s="32"/>
      <c r="HA1133" s="32"/>
      <c r="HB1133" s="32"/>
      <c r="HC1133" s="32"/>
      <c r="HD1133" s="32"/>
      <c r="HE1133" s="32"/>
      <c r="HF1133" s="32"/>
      <c r="HG1133" s="32"/>
      <c r="HH1133" s="32"/>
      <c r="HI1133" s="32"/>
      <c r="HJ1133" s="32"/>
      <c r="HK1133" s="32"/>
      <c r="HL1133" s="32"/>
      <c r="HM1133" s="32"/>
      <c r="HN1133" s="32"/>
      <c r="HO1133" s="32"/>
      <c r="HP1133" s="32"/>
      <c r="HQ1133" s="32"/>
      <c r="HR1133" s="32"/>
      <c r="HS1133" s="32"/>
      <c r="HT1133" s="32"/>
      <c r="HU1133" s="32"/>
      <c r="HV1133" s="32"/>
      <c r="HW1133" s="32"/>
      <c r="HX1133" s="32"/>
      <c r="HY1133" s="32"/>
      <c r="HZ1133" s="32"/>
      <c r="IA1133" s="32"/>
      <c r="IB1133" s="32"/>
      <c r="IC1133" s="32"/>
      <c r="ID1133" s="32"/>
      <c r="IE1133" s="32"/>
      <c r="IF1133" s="32"/>
      <c r="IG1133" s="32"/>
      <c r="IH1133" s="32"/>
      <c r="II1133" s="32"/>
      <c r="IJ1133" s="32"/>
      <c r="IK1133" s="32"/>
      <c r="IL1133" s="32"/>
      <c r="IM1133" s="32"/>
      <c r="IN1133" s="32"/>
      <c r="IO1133" s="32"/>
      <c r="IP1133" s="32"/>
      <c r="IQ1133" s="32"/>
      <c r="IR1133" s="32"/>
      <c r="IS1133" s="32"/>
      <c r="IT1133" s="32"/>
      <c r="IU1133" s="32"/>
    </row>
    <row r="1134" spans="1:255" ht="15">
      <c r="A1134" s="117">
        <v>44166</v>
      </c>
      <c r="B1134" s="118" t="s">
        <v>44</v>
      </c>
      <c r="C1134" s="103" t="s">
        <v>30</v>
      </c>
      <c r="D1134" s="20" t="s">
        <v>331</v>
      </c>
      <c r="E1134" s="119">
        <v>24</v>
      </c>
      <c r="F1134" s="32"/>
      <c r="G1134" s="32"/>
      <c r="H1134" s="32"/>
      <c r="I1134" s="32"/>
      <c r="J1134" s="32"/>
      <c r="K1134" s="32"/>
      <c r="L1134" s="32"/>
      <c r="M1134" s="32"/>
      <c r="N1134" s="32"/>
      <c r="O1134" s="32"/>
      <c r="P1134" s="32"/>
      <c r="Q1134" s="32"/>
      <c r="R1134" s="32"/>
      <c r="S1134" s="32"/>
      <c r="T1134" s="32"/>
      <c r="U1134" s="32"/>
      <c r="V1134" s="32"/>
      <c r="W1134" s="32"/>
      <c r="X1134" s="32"/>
      <c r="Y1134" s="32"/>
      <c r="Z1134" s="32"/>
      <c r="AA1134" s="32"/>
      <c r="AB1134" s="32"/>
      <c r="AC1134" s="32"/>
      <c r="AD1134" s="32"/>
      <c r="AE1134" s="32"/>
      <c r="AF1134" s="32"/>
      <c r="AG1134" s="32"/>
      <c r="AH1134" s="32"/>
      <c r="AI1134" s="32"/>
      <c r="AJ1134" s="32"/>
      <c r="AK1134" s="32"/>
      <c r="AL1134" s="32"/>
      <c r="AM1134" s="32"/>
      <c r="AN1134" s="32"/>
      <c r="AO1134" s="32"/>
      <c r="AP1134" s="32"/>
      <c r="AQ1134" s="32"/>
      <c r="AR1134" s="32"/>
      <c r="AS1134" s="32"/>
      <c r="AT1134" s="32"/>
      <c r="AU1134" s="32"/>
      <c r="AV1134" s="32"/>
      <c r="AW1134" s="32"/>
      <c r="AX1134" s="32"/>
      <c r="AY1134" s="32"/>
      <c r="AZ1134" s="32"/>
      <c r="BA1134" s="32"/>
      <c r="BB1134" s="32"/>
      <c r="BC1134" s="32"/>
      <c r="BD1134" s="32"/>
      <c r="BE1134" s="32"/>
      <c r="BF1134" s="32"/>
      <c r="BG1134" s="32"/>
      <c r="BH1134" s="32"/>
      <c r="BI1134" s="32"/>
      <c r="BJ1134" s="32"/>
      <c r="BK1134" s="32"/>
      <c r="BL1134" s="32"/>
      <c r="BM1134" s="32"/>
      <c r="BN1134" s="32"/>
      <c r="BO1134" s="32"/>
      <c r="BP1134" s="32"/>
      <c r="BQ1134" s="32"/>
      <c r="BR1134" s="32"/>
      <c r="BS1134" s="32"/>
      <c r="BT1134" s="32"/>
      <c r="BU1134" s="32"/>
      <c r="BV1134" s="32"/>
      <c r="BW1134" s="32"/>
      <c r="BX1134" s="32"/>
      <c r="BY1134" s="32"/>
      <c r="BZ1134" s="32"/>
      <c r="CA1134" s="32"/>
      <c r="CB1134" s="32"/>
      <c r="CC1134" s="32"/>
      <c r="CD1134" s="32"/>
      <c r="CE1134" s="32"/>
      <c r="CF1134" s="32"/>
      <c r="CG1134" s="32"/>
      <c r="CH1134" s="32"/>
      <c r="CI1134" s="32"/>
      <c r="CJ1134" s="32"/>
      <c r="CK1134" s="32"/>
      <c r="CL1134" s="32"/>
      <c r="CM1134" s="32"/>
      <c r="CN1134" s="32"/>
      <c r="CO1134" s="32"/>
      <c r="CP1134" s="32"/>
      <c r="CQ1134" s="32"/>
      <c r="CR1134" s="32"/>
      <c r="CS1134" s="32"/>
      <c r="CT1134" s="32"/>
      <c r="CU1134" s="32"/>
      <c r="CV1134" s="32"/>
      <c r="CW1134" s="32"/>
      <c r="CX1134" s="32"/>
      <c r="CY1134" s="32"/>
      <c r="CZ1134" s="32"/>
      <c r="DA1134" s="32"/>
      <c r="DB1134" s="32"/>
      <c r="DC1134" s="32"/>
      <c r="DD1134" s="32"/>
      <c r="DE1134" s="32"/>
      <c r="DF1134" s="32"/>
      <c r="DG1134" s="32"/>
      <c r="DH1134" s="32"/>
      <c r="DI1134" s="32"/>
      <c r="DJ1134" s="32"/>
      <c r="DK1134" s="32"/>
      <c r="DL1134" s="32"/>
      <c r="DM1134" s="32"/>
      <c r="DN1134" s="32"/>
      <c r="DO1134" s="32"/>
      <c r="DP1134" s="32"/>
      <c r="DQ1134" s="32"/>
      <c r="DR1134" s="32"/>
      <c r="DS1134" s="32"/>
      <c r="DT1134" s="32"/>
      <c r="DU1134" s="32"/>
      <c r="DV1134" s="32"/>
      <c r="DW1134" s="32"/>
      <c r="DX1134" s="32"/>
      <c r="DY1134" s="32"/>
      <c r="DZ1134" s="32"/>
      <c r="EA1134" s="32"/>
      <c r="EB1134" s="32"/>
      <c r="EC1134" s="32"/>
      <c r="ED1134" s="32"/>
      <c r="EE1134" s="32"/>
      <c r="EF1134" s="32"/>
      <c r="EG1134" s="32"/>
      <c r="EH1134" s="32"/>
      <c r="EI1134" s="32"/>
      <c r="EJ1134" s="32"/>
      <c r="EK1134" s="32"/>
      <c r="EL1134" s="32"/>
      <c r="EM1134" s="32"/>
      <c r="EN1134" s="32"/>
      <c r="EO1134" s="32"/>
      <c r="EP1134" s="32"/>
      <c r="EQ1134" s="32"/>
      <c r="ER1134" s="32"/>
      <c r="ES1134" s="32"/>
      <c r="ET1134" s="32"/>
      <c r="EU1134" s="32"/>
      <c r="EV1134" s="32"/>
      <c r="EW1134" s="32"/>
      <c r="EX1134" s="32"/>
      <c r="EY1134" s="32"/>
      <c r="EZ1134" s="32"/>
      <c r="FA1134" s="32"/>
      <c r="FB1134" s="32"/>
      <c r="FC1134" s="32"/>
      <c r="FD1134" s="32"/>
      <c r="FE1134" s="32"/>
      <c r="FF1134" s="32"/>
      <c r="FG1134" s="32"/>
      <c r="FH1134" s="32"/>
      <c r="FI1134" s="32"/>
      <c r="FJ1134" s="32"/>
      <c r="FK1134" s="32"/>
      <c r="FL1134" s="32"/>
      <c r="FM1134" s="32"/>
      <c r="FN1134" s="32"/>
      <c r="FO1134" s="32"/>
      <c r="FP1134" s="32"/>
      <c r="FQ1134" s="32"/>
      <c r="FR1134" s="32"/>
      <c r="FS1134" s="32"/>
      <c r="FT1134" s="32"/>
      <c r="FU1134" s="32"/>
      <c r="FV1134" s="32"/>
      <c r="FW1134" s="32"/>
      <c r="FX1134" s="32"/>
      <c r="FY1134" s="32"/>
      <c r="FZ1134" s="32"/>
      <c r="GA1134" s="32"/>
      <c r="GB1134" s="32"/>
      <c r="GC1134" s="32"/>
      <c r="GD1134" s="32"/>
      <c r="GE1134" s="32"/>
      <c r="GF1134" s="32"/>
      <c r="GG1134" s="32"/>
      <c r="GH1134" s="32"/>
      <c r="GI1134" s="32"/>
      <c r="GJ1134" s="32"/>
      <c r="GK1134" s="32"/>
      <c r="GL1134" s="32"/>
      <c r="GM1134" s="32"/>
      <c r="GN1134" s="32"/>
      <c r="GO1134" s="32"/>
      <c r="GP1134" s="32"/>
      <c r="GQ1134" s="32"/>
      <c r="GR1134" s="32"/>
      <c r="GS1134" s="32"/>
      <c r="GT1134" s="32"/>
      <c r="GU1134" s="32"/>
      <c r="GV1134" s="32"/>
      <c r="GW1134" s="32"/>
      <c r="GX1134" s="32"/>
      <c r="GY1134" s="32"/>
      <c r="GZ1134" s="32"/>
      <c r="HA1134" s="32"/>
      <c r="HB1134" s="32"/>
      <c r="HC1134" s="32"/>
      <c r="HD1134" s="32"/>
      <c r="HE1134" s="32"/>
      <c r="HF1134" s="32"/>
      <c r="HG1134" s="32"/>
      <c r="HH1134" s="32"/>
      <c r="HI1134" s="32"/>
      <c r="HJ1134" s="32"/>
      <c r="HK1134" s="32"/>
      <c r="HL1134" s="32"/>
      <c r="HM1134" s="32"/>
      <c r="HN1134" s="32"/>
      <c r="HO1134" s="32"/>
      <c r="HP1134" s="32"/>
      <c r="HQ1134" s="32"/>
      <c r="HR1134" s="32"/>
      <c r="HS1134" s="32"/>
      <c r="HT1134" s="32"/>
      <c r="HU1134" s="32"/>
      <c r="HV1134" s="32"/>
      <c r="HW1134" s="32"/>
      <c r="HX1134" s="32"/>
      <c r="HY1134" s="32"/>
      <c r="HZ1134" s="32"/>
      <c r="IA1134" s="32"/>
      <c r="IB1134" s="32"/>
      <c r="IC1134" s="32"/>
      <c r="ID1134" s="32"/>
      <c r="IE1134" s="32"/>
      <c r="IF1134" s="32"/>
      <c r="IG1134" s="32"/>
      <c r="IH1134" s="32"/>
      <c r="II1134" s="32"/>
      <c r="IJ1134" s="32"/>
      <c r="IK1134" s="32"/>
      <c r="IL1134" s="32"/>
      <c r="IM1134" s="32"/>
      <c r="IN1134" s="32"/>
      <c r="IO1134" s="32"/>
      <c r="IP1134" s="32"/>
      <c r="IQ1134" s="32"/>
      <c r="IR1134" s="32"/>
      <c r="IS1134" s="32"/>
      <c r="IT1134" s="32"/>
      <c r="IU1134" s="32"/>
    </row>
    <row r="1135" spans="1:255" ht="30">
      <c r="A1135" s="54">
        <v>44181</v>
      </c>
      <c r="B1135" s="1" t="s">
        <v>104</v>
      </c>
      <c r="C1135" s="42" t="s">
        <v>105</v>
      </c>
      <c r="D1135" s="3" t="s">
        <v>106</v>
      </c>
      <c r="E1135" s="76">
        <v>100</v>
      </c>
      <c r="F1135" s="32"/>
      <c r="G1135" s="32"/>
      <c r="H1135" s="32"/>
      <c r="I1135" s="32"/>
      <c r="J1135" s="32"/>
      <c r="K1135" s="32"/>
      <c r="L1135" s="32"/>
      <c r="M1135" s="32"/>
      <c r="N1135" s="32"/>
      <c r="O1135" s="32"/>
      <c r="P1135" s="32"/>
      <c r="Q1135" s="32"/>
      <c r="R1135" s="32"/>
      <c r="S1135" s="32"/>
      <c r="T1135" s="32"/>
      <c r="U1135" s="32"/>
      <c r="V1135" s="32"/>
      <c r="W1135" s="32"/>
      <c r="X1135" s="32"/>
      <c r="Y1135" s="32"/>
      <c r="Z1135" s="32"/>
      <c r="AA1135" s="32"/>
      <c r="AB1135" s="32"/>
      <c r="AC1135" s="32"/>
      <c r="AD1135" s="32"/>
      <c r="AE1135" s="32"/>
      <c r="AF1135" s="32"/>
      <c r="AG1135" s="32"/>
      <c r="AH1135" s="32"/>
      <c r="AI1135" s="32"/>
      <c r="AJ1135" s="32"/>
      <c r="AK1135" s="32"/>
      <c r="AL1135" s="32"/>
      <c r="AM1135" s="32"/>
      <c r="AN1135" s="32"/>
      <c r="AO1135" s="32"/>
      <c r="AP1135" s="32"/>
      <c r="AQ1135" s="32"/>
      <c r="AR1135" s="32"/>
      <c r="AS1135" s="32"/>
      <c r="AT1135" s="32"/>
      <c r="AU1135" s="32"/>
      <c r="AV1135" s="32"/>
      <c r="AW1135" s="32"/>
      <c r="AX1135" s="32"/>
      <c r="AY1135" s="32"/>
      <c r="AZ1135" s="32"/>
      <c r="BA1135" s="32"/>
      <c r="BB1135" s="32"/>
      <c r="BC1135" s="32"/>
      <c r="BD1135" s="32"/>
      <c r="BE1135" s="32"/>
      <c r="BF1135" s="32"/>
      <c r="BG1135" s="32"/>
      <c r="BH1135" s="32"/>
      <c r="BI1135" s="32"/>
      <c r="BJ1135" s="32"/>
      <c r="BK1135" s="32"/>
      <c r="BL1135" s="32"/>
      <c r="BM1135" s="32"/>
      <c r="BN1135" s="32"/>
      <c r="BO1135" s="32"/>
      <c r="BP1135" s="32"/>
      <c r="BQ1135" s="32"/>
      <c r="BR1135" s="32"/>
      <c r="BS1135" s="32"/>
      <c r="BT1135" s="32"/>
      <c r="BU1135" s="32"/>
      <c r="BV1135" s="32"/>
      <c r="BW1135" s="32"/>
      <c r="BX1135" s="32"/>
      <c r="BY1135" s="32"/>
      <c r="BZ1135" s="32"/>
      <c r="CA1135" s="32"/>
      <c r="CB1135" s="32"/>
      <c r="CC1135" s="32"/>
      <c r="CD1135" s="32"/>
      <c r="CE1135" s="32"/>
      <c r="CF1135" s="32"/>
      <c r="CG1135" s="32"/>
      <c r="CH1135" s="32"/>
      <c r="CI1135" s="32"/>
      <c r="CJ1135" s="32"/>
      <c r="CK1135" s="32"/>
      <c r="CL1135" s="32"/>
      <c r="CM1135" s="32"/>
      <c r="CN1135" s="32"/>
      <c r="CO1135" s="32"/>
      <c r="CP1135" s="32"/>
      <c r="CQ1135" s="32"/>
      <c r="CR1135" s="32"/>
      <c r="CS1135" s="32"/>
      <c r="CT1135" s="32"/>
      <c r="CU1135" s="32"/>
      <c r="CV1135" s="32"/>
      <c r="CW1135" s="32"/>
      <c r="CX1135" s="32"/>
      <c r="CY1135" s="32"/>
      <c r="CZ1135" s="32"/>
      <c r="DA1135" s="32"/>
      <c r="DB1135" s="32"/>
      <c r="DC1135" s="32"/>
      <c r="DD1135" s="32"/>
      <c r="DE1135" s="32"/>
      <c r="DF1135" s="32"/>
      <c r="DG1135" s="32"/>
      <c r="DH1135" s="32"/>
      <c r="DI1135" s="32"/>
      <c r="DJ1135" s="32"/>
      <c r="DK1135" s="32"/>
      <c r="DL1135" s="32"/>
      <c r="DM1135" s="32"/>
      <c r="DN1135" s="32"/>
      <c r="DO1135" s="32"/>
      <c r="DP1135" s="32"/>
      <c r="DQ1135" s="32"/>
      <c r="DR1135" s="32"/>
      <c r="DS1135" s="32"/>
      <c r="DT1135" s="32"/>
      <c r="DU1135" s="32"/>
      <c r="DV1135" s="32"/>
      <c r="DW1135" s="32"/>
      <c r="DX1135" s="32"/>
      <c r="DY1135" s="32"/>
      <c r="DZ1135" s="32"/>
      <c r="EA1135" s="32"/>
      <c r="EB1135" s="32"/>
      <c r="EC1135" s="32"/>
      <c r="ED1135" s="32"/>
      <c r="EE1135" s="32"/>
      <c r="EF1135" s="32"/>
      <c r="EG1135" s="32"/>
      <c r="EH1135" s="32"/>
      <c r="EI1135" s="32"/>
      <c r="EJ1135" s="32"/>
      <c r="EK1135" s="32"/>
      <c r="EL1135" s="32"/>
      <c r="EM1135" s="32"/>
      <c r="EN1135" s="32"/>
      <c r="EO1135" s="32"/>
      <c r="EP1135" s="32"/>
      <c r="EQ1135" s="32"/>
      <c r="ER1135" s="32"/>
      <c r="ES1135" s="32"/>
      <c r="ET1135" s="32"/>
      <c r="EU1135" s="32"/>
      <c r="EV1135" s="32"/>
      <c r="EW1135" s="32"/>
      <c r="EX1135" s="32"/>
      <c r="EY1135" s="32"/>
      <c r="EZ1135" s="32"/>
      <c r="FA1135" s="32"/>
      <c r="FB1135" s="32"/>
      <c r="FC1135" s="32"/>
      <c r="FD1135" s="32"/>
      <c r="FE1135" s="32"/>
      <c r="FF1135" s="32"/>
      <c r="FG1135" s="32"/>
      <c r="FH1135" s="32"/>
      <c r="FI1135" s="32"/>
      <c r="FJ1135" s="32"/>
      <c r="FK1135" s="32"/>
      <c r="FL1135" s="32"/>
      <c r="FM1135" s="32"/>
      <c r="FN1135" s="32"/>
      <c r="FO1135" s="32"/>
      <c r="FP1135" s="32"/>
      <c r="FQ1135" s="32"/>
      <c r="FR1135" s="32"/>
      <c r="FS1135" s="32"/>
      <c r="FT1135" s="32"/>
      <c r="FU1135" s="32"/>
      <c r="FV1135" s="32"/>
      <c r="FW1135" s="32"/>
      <c r="FX1135" s="32"/>
      <c r="FY1135" s="32"/>
      <c r="FZ1135" s="32"/>
      <c r="GA1135" s="32"/>
      <c r="GB1135" s="32"/>
      <c r="GC1135" s="32"/>
      <c r="GD1135" s="32"/>
      <c r="GE1135" s="32"/>
      <c r="GF1135" s="32"/>
      <c r="GG1135" s="32"/>
      <c r="GH1135" s="32"/>
      <c r="GI1135" s="32"/>
      <c r="GJ1135" s="32"/>
      <c r="GK1135" s="32"/>
      <c r="GL1135" s="32"/>
      <c r="GM1135" s="32"/>
      <c r="GN1135" s="32"/>
      <c r="GO1135" s="32"/>
      <c r="GP1135" s="32"/>
      <c r="GQ1135" s="32"/>
      <c r="GR1135" s="32"/>
      <c r="GS1135" s="32"/>
      <c r="GT1135" s="32"/>
      <c r="GU1135" s="32"/>
      <c r="GV1135" s="32"/>
      <c r="GW1135" s="32"/>
      <c r="GX1135" s="32"/>
      <c r="GY1135" s="32"/>
      <c r="GZ1135" s="32"/>
      <c r="HA1135" s="32"/>
      <c r="HB1135" s="32"/>
      <c r="HC1135" s="32"/>
      <c r="HD1135" s="32"/>
      <c r="HE1135" s="32"/>
      <c r="HF1135" s="32"/>
      <c r="HG1135" s="32"/>
      <c r="HH1135" s="32"/>
      <c r="HI1135" s="32"/>
      <c r="HJ1135" s="32"/>
      <c r="HK1135" s="32"/>
      <c r="HL1135" s="32"/>
      <c r="HM1135" s="32"/>
      <c r="HN1135" s="32"/>
      <c r="HO1135" s="32"/>
      <c r="HP1135" s="32"/>
      <c r="HQ1135" s="32"/>
      <c r="HR1135" s="32"/>
      <c r="HS1135" s="32"/>
      <c r="HT1135" s="32"/>
      <c r="HU1135" s="32"/>
      <c r="HV1135" s="32"/>
      <c r="HW1135" s="32"/>
      <c r="HX1135" s="32"/>
      <c r="HY1135" s="32"/>
      <c r="HZ1135" s="32"/>
      <c r="IA1135" s="32"/>
      <c r="IB1135" s="32"/>
      <c r="IC1135" s="32"/>
      <c r="ID1135" s="32"/>
      <c r="IE1135" s="32"/>
      <c r="IF1135" s="32"/>
      <c r="IG1135" s="32"/>
      <c r="IH1135" s="32"/>
      <c r="II1135" s="32"/>
      <c r="IJ1135" s="32"/>
      <c r="IK1135" s="32"/>
      <c r="IL1135" s="32"/>
      <c r="IM1135" s="32"/>
      <c r="IN1135" s="32"/>
      <c r="IO1135" s="32"/>
      <c r="IP1135" s="32"/>
      <c r="IQ1135" s="32"/>
      <c r="IR1135" s="32"/>
      <c r="IS1135" s="32"/>
      <c r="IT1135" s="32"/>
      <c r="IU1135" s="32"/>
    </row>
    <row r="1136" spans="1:255" ht="15.75">
      <c r="A1136" s="158" t="s">
        <v>20</v>
      </c>
      <c r="B1136" s="159"/>
      <c r="C1136" s="159"/>
      <c r="D1136" s="160"/>
      <c r="E1136" s="77">
        <f>SUM(E1122:E1135)</f>
        <v>1000</v>
      </c>
      <c r="F1136" s="32"/>
      <c r="G1136" s="32"/>
      <c r="H1136" s="32"/>
      <c r="I1136" s="32"/>
      <c r="J1136" s="32"/>
      <c r="K1136" s="32"/>
      <c r="L1136" s="32"/>
      <c r="M1136" s="32"/>
      <c r="N1136" s="32"/>
      <c r="O1136" s="32"/>
      <c r="P1136" s="32"/>
      <c r="Q1136" s="32"/>
      <c r="R1136" s="32"/>
      <c r="S1136" s="32"/>
      <c r="T1136" s="32"/>
      <c r="U1136" s="32"/>
      <c r="V1136" s="32"/>
      <c r="W1136" s="32"/>
      <c r="X1136" s="32"/>
      <c r="Y1136" s="32"/>
      <c r="Z1136" s="32"/>
      <c r="AA1136" s="32"/>
      <c r="AB1136" s="32"/>
      <c r="AC1136" s="32"/>
      <c r="AD1136" s="32"/>
      <c r="AE1136" s="32"/>
      <c r="AF1136" s="32"/>
      <c r="AG1136" s="32"/>
      <c r="AH1136" s="32"/>
      <c r="AI1136" s="32"/>
      <c r="AJ1136" s="32"/>
      <c r="AK1136" s="32"/>
      <c r="AL1136" s="32"/>
      <c r="AM1136" s="32"/>
      <c r="AN1136" s="32"/>
      <c r="AO1136" s="32"/>
      <c r="AP1136" s="32"/>
      <c r="AQ1136" s="32"/>
      <c r="AR1136" s="32"/>
      <c r="AS1136" s="32"/>
      <c r="AT1136" s="32"/>
      <c r="AU1136" s="32"/>
      <c r="AV1136" s="32"/>
      <c r="AW1136" s="32"/>
      <c r="AX1136" s="32"/>
      <c r="AY1136" s="32"/>
      <c r="AZ1136" s="32"/>
      <c r="BA1136" s="32"/>
      <c r="BB1136" s="32"/>
      <c r="BC1136" s="32"/>
      <c r="BD1136" s="32"/>
      <c r="BE1136" s="32"/>
      <c r="BF1136" s="32"/>
      <c r="BG1136" s="32"/>
      <c r="BH1136" s="32"/>
      <c r="BI1136" s="32"/>
      <c r="BJ1136" s="32"/>
      <c r="BK1136" s="32"/>
      <c r="BL1136" s="32"/>
      <c r="BM1136" s="32"/>
      <c r="BN1136" s="32"/>
      <c r="BO1136" s="32"/>
      <c r="BP1136" s="32"/>
      <c r="BQ1136" s="32"/>
      <c r="BR1136" s="32"/>
      <c r="BS1136" s="32"/>
      <c r="BT1136" s="32"/>
      <c r="BU1136" s="32"/>
      <c r="BV1136" s="32"/>
      <c r="BW1136" s="32"/>
      <c r="BX1136" s="32"/>
      <c r="BY1136" s="32"/>
      <c r="BZ1136" s="32"/>
      <c r="CA1136" s="32"/>
      <c r="CB1136" s="32"/>
      <c r="CC1136" s="32"/>
      <c r="CD1136" s="32"/>
      <c r="CE1136" s="32"/>
      <c r="CF1136" s="32"/>
      <c r="CG1136" s="32"/>
      <c r="CH1136" s="32"/>
      <c r="CI1136" s="32"/>
      <c r="CJ1136" s="32"/>
      <c r="CK1136" s="32"/>
      <c r="CL1136" s="32"/>
      <c r="CM1136" s="32"/>
      <c r="CN1136" s="32"/>
      <c r="CO1136" s="32"/>
      <c r="CP1136" s="32"/>
      <c r="CQ1136" s="32"/>
      <c r="CR1136" s="32"/>
      <c r="CS1136" s="32"/>
      <c r="CT1136" s="32"/>
      <c r="CU1136" s="32"/>
      <c r="CV1136" s="32"/>
      <c r="CW1136" s="32"/>
      <c r="CX1136" s="32"/>
      <c r="CY1136" s="32"/>
      <c r="CZ1136" s="32"/>
      <c r="DA1136" s="32"/>
      <c r="DB1136" s="32"/>
      <c r="DC1136" s="32"/>
      <c r="DD1136" s="32"/>
      <c r="DE1136" s="32"/>
      <c r="DF1136" s="32"/>
      <c r="DG1136" s="32"/>
      <c r="DH1136" s="32"/>
      <c r="DI1136" s="32"/>
      <c r="DJ1136" s="32"/>
      <c r="DK1136" s="32"/>
      <c r="DL1136" s="32"/>
      <c r="DM1136" s="32"/>
      <c r="DN1136" s="32"/>
      <c r="DO1136" s="32"/>
      <c r="DP1136" s="32"/>
      <c r="DQ1136" s="32"/>
      <c r="DR1136" s="32"/>
      <c r="DS1136" s="32"/>
      <c r="DT1136" s="32"/>
      <c r="DU1136" s="32"/>
      <c r="DV1136" s="32"/>
      <c r="DW1136" s="32"/>
      <c r="DX1136" s="32"/>
      <c r="DY1136" s="32"/>
      <c r="DZ1136" s="32"/>
      <c r="EA1136" s="32"/>
      <c r="EB1136" s="32"/>
      <c r="EC1136" s="32"/>
      <c r="ED1136" s="32"/>
      <c r="EE1136" s="32"/>
      <c r="EF1136" s="32"/>
      <c r="EG1136" s="32"/>
      <c r="EH1136" s="32"/>
      <c r="EI1136" s="32"/>
      <c r="EJ1136" s="32"/>
      <c r="EK1136" s="32"/>
      <c r="EL1136" s="32"/>
      <c r="EM1136" s="32"/>
      <c r="EN1136" s="32"/>
      <c r="EO1136" s="32"/>
      <c r="EP1136" s="32"/>
      <c r="EQ1136" s="32"/>
      <c r="ER1136" s="32"/>
      <c r="ES1136" s="32"/>
      <c r="ET1136" s="32"/>
      <c r="EU1136" s="32"/>
      <c r="EV1136" s="32"/>
      <c r="EW1136" s="32"/>
      <c r="EX1136" s="32"/>
      <c r="EY1136" s="32"/>
      <c r="EZ1136" s="32"/>
      <c r="FA1136" s="32"/>
      <c r="FB1136" s="32"/>
      <c r="FC1136" s="32"/>
      <c r="FD1136" s="32"/>
      <c r="FE1136" s="32"/>
      <c r="FF1136" s="32"/>
      <c r="FG1136" s="32"/>
      <c r="FH1136" s="32"/>
      <c r="FI1136" s="32"/>
      <c r="FJ1136" s="32"/>
      <c r="FK1136" s="32"/>
      <c r="FL1136" s="32"/>
      <c r="FM1136" s="32"/>
      <c r="FN1136" s="32"/>
      <c r="FO1136" s="32"/>
      <c r="FP1136" s="32"/>
      <c r="FQ1136" s="32"/>
      <c r="FR1136" s="32"/>
      <c r="FS1136" s="32"/>
      <c r="FT1136" s="32"/>
      <c r="FU1136" s="32"/>
      <c r="FV1136" s="32"/>
      <c r="FW1136" s="32"/>
      <c r="FX1136" s="32"/>
      <c r="FY1136" s="32"/>
      <c r="FZ1136" s="32"/>
      <c r="GA1136" s="32"/>
      <c r="GB1136" s="32"/>
      <c r="GC1136" s="32"/>
      <c r="GD1136" s="32"/>
      <c r="GE1136" s="32"/>
      <c r="GF1136" s="32"/>
      <c r="GG1136" s="32"/>
      <c r="GH1136" s="32"/>
      <c r="GI1136" s="32"/>
      <c r="GJ1136" s="32"/>
      <c r="GK1136" s="32"/>
      <c r="GL1136" s="32"/>
      <c r="GM1136" s="32"/>
      <c r="GN1136" s="32"/>
      <c r="GO1136" s="32"/>
      <c r="GP1136" s="32"/>
      <c r="GQ1136" s="32"/>
      <c r="GR1136" s="32"/>
      <c r="GS1136" s="32"/>
      <c r="GT1136" s="32"/>
      <c r="GU1136" s="32"/>
      <c r="GV1136" s="32"/>
      <c r="GW1136" s="32"/>
      <c r="GX1136" s="32"/>
      <c r="GY1136" s="32"/>
      <c r="GZ1136" s="32"/>
      <c r="HA1136" s="32"/>
      <c r="HB1136" s="32"/>
      <c r="HC1136" s="32"/>
      <c r="HD1136" s="32"/>
      <c r="HE1136" s="32"/>
      <c r="HF1136" s="32"/>
      <c r="HG1136" s="32"/>
      <c r="HH1136" s="32"/>
      <c r="HI1136" s="32"/>
      <c r="HJ1136" s="32"/>
      <c r="HK1136" s="32"/>
      <c r="HL1136" s="32"/>
      <c r="HM1136" s="32"/>
      <c r="HN1136" s="32"/>
      <c r="HO1136" s="32"/>
      <c r="HP1136" s="32"/>
      <c r="HQ1136" s="32"/>
      <c r="HR1136" s="32"/>
      <c r="HS1136" s="32"/>
      <c r="HT1136" s="32"/>
      <c r="HU1136" s="32"/>
      <c r="HV1136" s="32"/>
      <c r="HW1136" s="32"/>
      <c r="HX1136" s="32"/>
      <c r="HY1136" s="32"/>
      <c r="HZ1136" s="32"/>
      <c r="IA1136" s="32"/>
      <c r="IB1136" s="32"/>
      <c r="IC1136" s="32"/>
      <c r="ID1136" s="32"/>
      <c r="IE1136" s="32"/>
      <c r="IF1136" s="32"/>
      <c r="IG1136" s="32"/>
      <c r="IH1136" s="32"/>
      <c r="II1136" s="32"/>
      <c r="IJ1136" s="32"/>
      <c r="IK1136" s="32"/>
      <c r="IL1136" s="32"/>
      <c r="IM1136" s="32"/>
      <c r="IN1136" s="32"/>
      <c r="IO1136" s="32"/>
      <c r="IP1136" s="32"/>
      <c r="IQ1136" s="32"/>
      <c r="IR1136" s="32"/>
      <c r="IS1136" s="32"/>
      <c r="IT1136" s="32"/>
      <c r="IU1136" s="32"/>
    </row>
    <row r="1139" ht="15.75">
      <c r="A1139" s="34"/>
    </row>
    <row r="1141" spans="1:5" ht="16.5" thickBot="1">
      <c r="A1141" s="151" t="s">
        <v>961</v>
      </c>
      <c r="B1141" s="151"/>
      <c r="C1141" s="151"/>
      <c r="D1141" s="151"/>
      <c r="E1141" s="151"/>
    </row>
    <row r="1142" spans="1:5" ht="16.5" thickTop="1">
      <c r="A1142" s="145" t="s">
        <v>0</v>
      </c>
      <c r="B1142" s="145"/>
      <c r="C1142" s="145"/>
      <c r="D1142" s="145"/>
      <c r="E1142" s="145"/>
    </row>
    <row r="1144" spans="1:255" s="60" customFormat="1" ht="30.75" customHeight="1">
      <c r="A1144" s="144" t="s">
        <v>579</v>
      </c>
      <c r="B1144" s="144"/>
      <c r="C1144" s="144"/>
      <c r="D1144" s="144"/>
      <c r="E1144" s="144"/>
      <c r="F1144" s="46"/>
      <c r="G1144" s="46"/>
      <c r="H1144" s="46"/>
      <c r="I1144" s="46"/>
      <c r="J1144" s="46"/>
      <c r="K1144" s="46"/>
      <c r="L1144" s="46"/>
      <c r="M1144" s="46"/>
      <c r="N1144" s="46"/>
      <c r="O1144" s="46"/>
      <c r="P1144" s="46"/>
      <c r="Q1144" s="46"/>
      <c r="R1144" s="46"/>
      <c r="S1144" s="46"/>
      <c r="T1144" s="46"/>
      <c r="U1144" s="46"/>
      <c r="V1144" s="46"/>
      <c r="W1144" s="46"/>
      <c r="X1144" s="46"/>
      <c r="Y1144" s="46"/>
      <c r="Z1144" s="46"/>
      <c r="AA1144" s="46"/>
      <c r="AB1144" s="46"/>
      <c r="AC1144" s="46"/>
      <c r="AD1144" s="46"/>
      <c r="AE1144" s="46"/>
      <c r="AF1144" s="46"/>
      <c r="AG1144" s="46"/>
      <c r="AH1144" s="46"/>
      <c r="AI1144" s="46"/>
      <c r="AJ1144" s="46"/>
      <c r="AK1144" s="46"/>
      <c r="AL1144" s="46"/>
      <c r="AM1144" s="46"/>
      <c r="AN1144" s="46"/>
      <c r="AO1144" s="46"/>
      <c r="AP1144" s="46"/>
      <c r="AQ1144" s="46"/>
      <c r="AR1144" s="46"/>
      <c r="AS1144" s="46"/>
      <c r="AT1144" s="46"/>
      <c r="AU1144" s="46"/>
      <c r="AV1144" s="46"/>
      <c r="AW1144" s="46"/>
      <c r="AX1144" s="46"/>
      <c r="AY1144" s="46"/>
      <c r="AZ1144" s="46"/>
      <c r="BA1144" s="46"/>
      <c r="BB1144" s="46"/>
      <c r="BC1144" s="46"/>
      <c r="BD1144" s="46"/>
      <c r="BE1144" s="46"/>
      <c r="BF1144" s="46"/>
      <c r="BG1144" s="46"/>
      <c r="BH1144" s="46"/>
      <c r="BI1144" s="46"/>
      <c r="BJ1144" s="46"/>
      <c r="BK1144" s="46"/>
      <c r="BL1144" s="46"/>
      <c r="BM1144" s="46"/>
      <c r="BN1144" s="46"/>
      <c r="BO1144" s="46"/>
      <c r="BP1144" s="46"/>
      <c r="BQ1144" s="46"/>
      <c r="BR1144" s="46"/>
      <c r="BS1144" s="46"/>
      <c r="BT1144" s="46"/>
      <c r="BU1144" s="46"/>
      <c r="BV1144" s="46"/>
      <c r="BW1144" s="46"/>
      <c r="BX1144" s="46"/>
      <c r="BY1144" s="46"/>
      <c r="BZ1144" s="46"/>
      <c r="CA1144" s="46"/>
      <c r="CB1144" s="46"/>
      <c r="CC1144" s="46"/>
      <c r="CD1144" s="46"/>
      <c r="CE1144" s="46"/>
      <c r="CF1144" s="46"/>
      <c r="CG1144" s="46"/>
      <c r="CH1144" s="46"/>
      <c r="CI1144" s="46"/>
      <c r="CJ1144" s="46"/>
      <c r="CK1144" s="46"/>
      <c r="CL1144" s="46"/>
      <c r="CM1144" s="46"/>
      <c r="CN1144" s="46"/>
      <c r="CO1144" s="46"/>
      <c r="CP1144" s="46"/>
      <c r="CQ1144" s="46"/>
      <c r="CR1144" s="46"/>
      <c r="CS1144" s="46"/>
      <c r="CT1144" s="46"/>
      <c r="CU1144" s="46"/>
      <c r="CV1144" s="46"/>
      <c r="CW1144" s="46"/>
      <c r="CX1144" s="46"/>
      <c r="CY1144" s="46"/>
      <c r="CZ1144" s="46"/>
      <c r="DA1144" s="46"/>
      <c r="DB1144" s="46"/>
      <c r="DC1144" s="46"/>
      <c r="DD1144" s="46"/>
      <c r="DE1144" s="46"/>
      <c r="DF1144" s="46"/>
      <c r="DG1144" s="46"/>
      <c r="DH1144" s="46"/>
      <c r="DI1144" s="46"/>
      <c r="DJ1144" s="46"/>
      <c r="DK1144" s="46"/>
      <c r="DL1144" s="46"/>
      <c r="DM1144" s="46"/>
      <c r="DN1144" s="46"/>
      <c r="DO1144" s="46"/>
      <c r="DP1144" s="46"/>
      <c r="DQ1144" s="46"/>
      <c r="DR1144" s="46"/>
      <c r="DS1144" s="46"/>
      <c r="DT1144" s="46"/>
      <c r="DU1144" s="46"/>
      <c r="DV1144" s="46"/>
      <c r="DW1144" s="46"/>
      <c r="DX1144" s="46"/>
      <c r="DY1144" s="46"/>
      <c r="DZ1144" s="46"/>
      <c r="EA1144" s="46"/>
      <c r="EB1144" s="46"/>
      <c r="EC1144" s="46"/>
      <c r="ED1144" s="46"/>
      <c r="EE1144" s="46"/>
      <c r="EF1144" s="46"/>
      <c r="EG1144" s="46"/>
      <c r="EH1144" s="46"/>
      <c r="EI1144" s="46"/>
      <c r="EJ1144" s="46"/>
      <c r="EK1144" s="46"/>
      <c r="EL1144" s="46"/>
      <c r="EM1144" s="46"/>
      <c r="EN1144" s="46"/>
      <c r="EO1144" s="46"/>
      <c r="EP1144" s="46"/>
      <c r="EQ1144" s="46"/>
      <c r="ER1144" s="46"/>
      <c r="ES1144" s="46"/>
      <c r="ET1144" s="46"/>
      <c r="EU1144" s="46"/>
      <c r="EV1144" s="46"/>
      <c r="EW1144" s="46"/>
      <c r="EX1144" s="46"/>
      <c r="EY1144" s="46"/>
      <c r="EZ1144" s="46"/>
      <c r="FA1144" s="46"/>
      <c r="FB1144" s="46"/>
      <c r="FC1144" s="46"/>
      <c r="FD1144" s="46"/>
      <c r="FE1144" s="46"/>
      <c r="FF1144" s="46"/>
      <c r="FG1144" s="46"/>
      <c r="FH1144" s="46"/>
      <c r="FI1144" s="46"/>
      <c r="FJ1144" s="46"/>
      <c r="FK1144" s="46"/>
      <c r="FL1144" s="46"/>
      <c r="FM1144" s="46"/>
      <c r="FN1144" s="46"/>
      <c r="FO1144" s="46"/>
      <c r="FP1144" s="46"/>
      <c r="FQ1144" s="46"/>
      <c r="FR1144" s="46"/>
      <c r="FS1144" s="46"/>
      <c r="FT1144" s="46"/>
      <c r="FU1144" s="46"/>
      <c r="FV1144" s="46"/>
      <c r="FW1144" s="46"/>
      <c r="FX1144" s="46"/>
      <c r="FY1144" s="46"/>
      <c r="FZ1144" s="46"/>
      <c r="GA1144" s="46"/>
      <c r="GB1144" s="46"/>
      <c r="GC1144" s="46"/>
      <c r="GD1144" s="46"/>
      <c r="GE1144" s="46"/>
      <c r="GF1144" s="46"/>
      <c r="GG1144" s="46"/>
      <c r="GH1144" s="46"/>
      <c r="GI1144" s="46"/>
      <c r="GJ1144" s="46"/>
      <c r="GK1144" s="46"/>
      <c r="GL1144" s="46"/>
      <c r="GM1144" s="46"/>
      <c r="GN1144" s="46"/>
      <c r="GO1144" s="46"/>
      <c r="GP1144" s="46"/>
      <c r="GQ1144" s="46"/>
      <c r="GR1144" s="46"/>
      <c r="GS1144" s="46"/>
      <c r="GT1144" s="46"/>
      <c r="GU1144" s="46"/>
      <c r="GV1144" s="46"/>
      <c r="GW1144" s="46"/>
      <c r="GX1144" s="46"/>
      <c r="GY1144" s="46"/>
      <c r="GZ1144" s="46"/>
      <c r="HA1144" s="46"/>
      <c r="HB1144" s="46"/>
      <c r="HC1144" s="46"/>
      <c r="HD1144" s="46"/>
      <c r="HE1144" s="46"/>
      <c r="HF1144" s="46"/>
      <c r="HG1144" s="46"/>
      <c r="HH1144" s="46"/>
      <c r="HI1144" s="46"/>
      <c r="HJ1144" s="46"/>
      <c r="HK1144" s="46"/>
      <c r="HL1144" s="46"/>
      <c r="HM1144" s="46"/>
      <c r="HN1144" s="46"/>
      <c r="HO1144" s="46"/>
      <c r="HP1144" s="46"/>
      <c r="HQ1144" s="46"/>
      <c r="HR1144" s="46"/>
      <c r="HS1144" s="46"/>
      <c r="HT1144" s="46"/>
      <c r="HU1144" s="46"/>
      <c r="HV1144" s="46"/>
      <c r="HW1144" s="46"/>
      <c r="HX1144" s="46"/>
      <c r="HY1144" s="46"/>
      <c r="HZ1144" s="46"/>
      <c r="IA1144" s="46"/>
      <c r="IB1144" s="46"/>
      <c r="IC1144" s="46"/>
      <c r="ID1144" s="46"/>
      <c r="IE1144" s="46"/>
      <c r="IF1144" s="46"/>
      <c r="IG1144" s="46"/>
      <c r="IH1144" s="46"/>
      <c r="II1144" s="46"/>
      <c r="IJ1144" s="46"/>
      <c r="IK1144" s="46"/>
      <c r="IL1144" s="46"/>
      <c r="IM1144" s="46"/>
      <c r="IN1144" s="46"/>
      <c r="IO1144" s="46"/>
      <c r="IP1144" s="46"/>
      <c r="IQ1144" s="46"/>
      <c r="IR1144" s="46"/>
      <c r="IS1144" s="46"/>
      <c r="IT1144" s="46"/>
      <c r="IU1144" s="46"/>
    </row>
    <row r="1145" spans="1:5" ht="15.75">
      <c r="A1145" s="143" t="s">
        <v>139</v>
      </c>
      <c r="B1145" s="143"/>
      <c r="C1145" s="143"/>
      <c r="D1145" s="143"/>
      <c r="E1145" s="143"/>
    </row>
    <row r="1146" spans="1:255" ht="15.75">
      <c r="A1146" s="143" t="s">
        <v>465</v>
      </c>
      <c r="B1146" s="143"/>
      <c r="C1146" s="143"/>
      <c r="D1146" s="143"/>
      <c r="E1146" s="143"/>
      <c r="F1146" s="32"/>
      <c r="G1146" s="32"/>
      <c r="H1146" s="32"/>
      <c r="I1146" s="32"/>
      <c r="J1146" s="32"/>
      <c r="K1146" s="32"/>
      <c r="L1146" s="32"/>
      <c r="M1146" s="32"/>
      <c r="N1146" s="32"/>
      <c r="O1146" s="32"/>
      <c r="P1146" s="32"/>
      <c r="Q1146" s="32"/>
      <c r="R1146" s="32"/>
      <c r="S1146" s="32"/>
      <c r="T1146" s="32"/>
      <c r="U1146" s="32"/>
      <c r="V1146" s="32"/>
      <c r="W1146" s="32"/>
      <c r="X1146" s="32"/>
      <c r="Y1146" s="32"/>
      <c r="Z1146" s="32"/>
      <c r="AA1146" s="32"/>
      <c r="AB1146" s="32"/>
      <c r="AC1146" s="32"/>
      <c r="AD1146" s="32"/>
      <c r="AE1146" s="32"/>
      <c r="AF1146" s="32"/>
      <c r="AG1146" s="32"/>
      <c r="AH1146" s="32"/>
      <c r="AI1146" s="32"/>
      <c r="AJ1146" s="32"/>
      <c r="AK1146" s="32"/>
      <c r="AL1146" s="32"/>
      <c r="AM1146" s="32"/>
      <c r="AN1146" s="32"/>
      <c r="AO1146" s="32"/>
      <c r="AP1146" s="32"/>
      <c r="AQ1146" s="32"/>
      <c r="AR1146" s="32"/>
      <c r="AS1146" s="32"/>
      <c r="AT1146" s="32"/>
      <c r="AU1146" s="32"/>
      <c r="AV1146" s="32"/>
      <c r="AW1146" s="32"/>
      <c r="AX1146" s="32"/>
      <c r="AY1146" s="32"/>
      <c r="AZ1146" s="32"/>
      <c r="BA1146" s="32"/>
      <c r="BB1146" s="32"/>
      <c r="BC1146" s="32"/>
      <c r="BD1146" s="32"/>
      <c r="BE1146" s="32"/>
      <c r="BF1146" s="32"/>
      <c r="BG1146" s="32"/>
      <c r="BH1146" s="32"/>
      <c r="BI1146" s="32"/>
      <c r="BJ1146" s="32"/>
      <c r="BK1146" s="32"/>
      <c r="BL1146" s="32"/>
      <c r="BM1146" s="32"/>
      <c r="BN1146" s="32"/>
      <c r="BO1146" s="32"/>
      <c r="BP1146" s="32"/>
      <c r="BQ1146" s="32"/>
      <c r="BR1146" s="32"/>
      <c r="BS1146" s="32"/>
      <c r="BT1146" s="32"/>
      <c r="BU1146" s="32"/>
      <c r="BV1146" s="32"/>
      <c r="BW1146" s="32"/>
      <c r="BX1146" s="32"/>
      <c r="BY1146" s="32"/>
      <c r="BZ1146" s="32"/>
      <c r="CA1146" s="32"/>
      <c r="CB1146" s="32"/>
      <c r="CC1146" s="32"/>
      <c r="CD1146" s="32"/>
      <c r="CE1146" s="32"/>
      <c r="CF1146" s="32"/>
      <c r="CG1146" s="32"/>
      <c r="CH1146" s="32"/>
      <c r="CI1146" s="32"/>
      <c r="CJ1146" s="32"/>
      <c r="CK1146" s="32"/>
      <c r="CL1146" s="32"/>
      <c r="CM1146" s="32"/>
      <c r="CN1146" s="32"/>
      <c r="CO1146" s="32"/>
      <c r="CP1146" s="32"/>
      <c r="CQ1146" s="32"/>
      <c r="CR1146" s="32"/>
      <c r="CS1146" s="32"/>
      <c r="CT1146" s="32"/>
      <c r="CU1146" s="32"/>
      <c r="CV1146" s="32"/>
      <c r="CW1146" s="32"/>
      <c r="CX1146" s="32"/>
      <c r="CY1146" s="32"/>
      <c r="CZ1146" s="32"/>
      <c r="DA1146" s="32"/>
      <c r="DB1146" s="32"/>
      <c r="DC1146" s="32"/>
      <c r="DD1146" s="32"/>
      <c r="DE1146" s="32"/>
      <c r="DF1146" s="32"/>
      <c r="DG1146" s="32"/>
      <c r="DH1146" s="32"/>
      <c r="DI1146" s="32"/>
      <c r="DJ1146" s="32"/>
      <c r="DK1146" s="32"/>
      <c r="DL1146" s="32"/>
      <c r="DM1146" s="32"/>
      <c r="DN1146" s="32"/>
      <c r="DO1146" s="32"/>
      <c r="DP1146" s="32"/>
      <c r="DQ1146" s="32"/>
      <c r="DR1146" s="32"/>
      <c r="DS1146" s="32"/>
      <c r="DT1146" s="32"/>
      <c r="DU1146" s="32"/>
      <c r="DV1146" s="32"/>
      <c r="DW1146" s="32"/>
      <c r="DX1146" s="32"/>
      <c r="DY1146" s="32"/>
      <c r="DZ1146" s="32"/>
      <c r="EA1146" s="32"/>
      <c r="EB1146" s="32"/>
      <c r="EC1146" s="32"/>
      <c r="ED1146" s="32"/>
      <c r="EE1146" s="32"/>
      <c r="EF1146" s="32"/>
      <c r="EG1146" s="32"/>
      <c r="EH1146" s="32"/>
      <c r="EI1146" s="32"/>
      <c r="EJ1146" s="32"/>
      <c r="EK1146" s="32"/>
      <c r="EL1146" s="32"/>
      <c r="EM1146" s="32"/>
      <c r="EN1146" s="32"/>
      <c r="EO1146" s="32"/>
      <c r="EP1146" s="32"/>
      <c r="EQ1146" s="32"/>
      <c r="ER1146" s="32"/>
      <c r="ES1146" s="32"/>
      <c r="ET1146" s="32"/>
      <c r="EU1146" s="32"/>
      <c r="EV1146" s="32"/>
      <c r="EW1146" s="32"/>
      <c r="EX1146" s="32"/>
      <c r="EY1146" s="32"/>
      <c r="EZ1146" s="32"/>
      <c r="FA1146" s="32"/>
      <c r="FB1146" s="32"/>
      <c r="FC1146" s="32"/>
      <c r="FD1146" s="32"/>
      <c r="FE1146" s="32"/>
      <c r="FF1146" s="32"/>
      <c r="FG1146" s="32"/>
      <c r="FH1146" s="32"/>
      <c r="FI1146" s="32"/>
      <c r="FJ1146" s="32"/>
      <c r="FK1146" s="32"/>
      <c r="FL1146" s="32"/>
      <c r="FM1146" s="32"/>
      <c r="FN1146" s="32"/>
      <c r="FO1146" s="32"/>
      <c r="FP1146" s="32"/>
      <c r="FQ1146" s="32"/>
      <c r="FR1146" s="32"/>
      <c r="FS1146" s="32"/>
      <c r="FT1146" s="32"/>
      <c r="FU1146" s="32"/>
      <c r="FV1146" s="32"/>
      <c r="FW1146" s="32"/>
      <c r="FX1146" s="32"/>
      <c r="FY1146" s="32"/>
      <c r="FZ1146" s="32"/>
      <c r="GA1146" s="32"/>
      <c r="GB1146" s="32"/>
      <c r="GC1146" s="32"/>
      <c r="GD1146" s="32"/>
      <c r="GE1146" s="32"/>
      <c r="GF1146" s="32"/>
      <c r="GG1146" s="32"/>
      <c r="GH1146" s="32"/>
      <c r="GI1146" s="32"/>
      <c r="GJ1146" s="32"/>
      <c r="GK1146" s="32"/>
      <c r="GL1146" s="32"/>
      <c r="GM1146" s="32"/>
      <c r="GN1146" s="32"/>
      <c r="GO1146" s="32"/>
      <c r="GP1146" s="32"/>
      <c r="GQ1146" s="32"/>
      <c r="GR1146" s="32"/>
      <c r="GS1146" s="32"/>
      <c r="GT1146" s="32"/>
      <c r="GU1146" s="32"/>
      <c r="GV1146" s="32"/>
      <c r="GW1146" s="32"/>
      <c r="GX1146" s="32"/>
      <c r="GY1146" s="32"/>
      <c r="GZ1146" s="32"/>
      <c r="HA1146" s="32"/>
      <c r="HB1146" s="32"/>
      <c r="HC1146" s="32"/>
      <c r="HD1146" s="32"/>
      <c r="HE1146" s="32"/>
      <c r="HF1146" s="32"/>
      <c r="HG1146" s="32"/>
      <c r="HH1146" s="32"/>
      <c r="HI1146" s="32"/>
      <c r="HJ1146" s="32"/>
      <c r="HK1146" s="32"/>
      <c r="HL1146" s="32"/>
      <c r="HM1146" s="32"/>
      <c r="HN1146" s="32"/>
      <c r="HO1146" s="32"/>
      <c r="HP1146" s="32"/>
      <c r="HQ1146" s="32"/>
      <c r="HR1146" s="32"/>
      <c r="HS1146" s="32"/>
      <c r="HT1146" s="32"/>
      <c r="HU1146" s="32"/>
      <c r="HV1146" s="32"/>
      <c r="HW1146" s="32"/>
      <c r="HX1146" s="32"/>
      <c r="HY1146" s="32"/>
      <c r="HZ1146" s="32"/>
      <c r="IA1146" s="32"/>
      <c r="IB1146" s="32"/>
      <c r="IC1146" s="32"/>
      <c r="ID1146" s="32"/>
      <c r="IE1146" s="32"/>
      <c r="IF1146" s="32"/>
      <c r="IG1146" s="32"/>
      <c r="IH1146" s="32"/>
      <c r="II1146" s="32"/>
      <c r="IJ1146" s="32"/>
      <c r="IK1146" s="32"/>
      <c r="IL1146" s="32"/>
      <c r="IM1146" s="32"/>
      <c r="IN1146" s="32"/>
      <c r="IO1146" s="32"/>
      <c r="IP1146" s="32"/>
      <c r="IQ1146" s="32"/>
      <c r="IR1146" s="32"/>
      <c r="IS1146" s="32"/>
      <c r="IT1146" s="32"/>
      <c r="IU1146" s="32"/>
    </row>
    <row r="1147" spans="1:255" ht="15.75">
      <c r="A1147" s="146" t="s">
        <v>580</v>
      </c>
      <c r="B1147" s="146"/>
      <c r="C1147" s="146"/>
      <c r="D1147" s="146"/>
      <c r="E1147" s="146"/>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2"/>
      <c r="AD1147" s="32"/>
      <c r="AE1147" s="32"/>
      <c r="AF1147" s="32"/>
      <c r="AG1147" s="32"/>
      <c r="AH1147" s="32"/>
      <c r="AI1147" s="32"/>
      <c r="AJ1147" s="32"/>
      <c r="AK1147" s="32"/>
      <c r="AL1147" s="32"/>
      <c r="AM1147" s="32"/>
      <c r="AN1147" s="32"/>
      <c r="AO1147" s="32"/>
      <c r="AP1147" s="32"/>
      <c r="AQ1147" s="32"/>
      <c r="AR1147" s="32"/>
      <c r="AS1147" s="32"/>
      <c r="AT1147" s="32"/>
      <c r="AU1147" s="32"/>
      <c r="AV1147" s="32"/>
      <c r="AW1147" s="32"/>
      <c r="AX1147" s="32"/>
      <c r="AY1147" s="32"/>
      <c r="AZ1147" s="32"/>
      <c r="BA1147" s="32"/>
      <c r="BB1147" s="32"/>
      <c r="BC1147" s="32"/>
      <c r="BD1147" s="32"/>
      <c r="BE1147" s="32"/>
      <c r="BF1147" s="32"/>
      <c r="BG1147" s="32"/>
      <c r="BH1147" s="32"/>
      <c r="BI1147" s="32"/>
      <c r="BJ1147" s="32"/>
      <c r="BK1147" s="32"/>
      <c r="BL1147" s="32"/>
      <c r="BM1147" s="32"/>
      <c r="BN1147" s="32"/>
      <c r="BO1147" s="32"/>
      <c r="BP1147" s="32"/>
      <c r="BQ1147" s="32"/>
      <c r="BR1147" s="32"/>
      <c r="BS1147" s="32"/>
      <c r="BT1147" s="32"/>
      <c r="BU1147" s="32"/>
      <c r="BV1147" s="32"/>
      <c r="BW1147" s="32"/>
      <c r="BX1147" s="32"/>
      <c r="BY1147" s="32"/>
      <c r="BZ1147" s="32"/>
      <c r="CA1147" s="32"/>
      <c r="CB1147" s="32"/>
      <c r="CC1147" s="32"/>
      <c r="CD1147" s="32"/>
      <c r="CE1147" s="32"/>
      <c r="CF1147" s="32"/>
      <c r="CG1147" s="32"/>
      <c r="CH1147" s="32"/>
      <c r="CI1147" s="32"/>
      <c r="CJ1147" s="32"/>
      <c r="CK1147" s="32"/>
      <c r="CL1147" s="32"/>
      <c r="CM1147" s="32"/>
      <c r="CN1147" s="32"/>
      <c r="CO1147" s="32"/>
      <c r="CP1147" s="32"/>
      <c r="CQ1147" s="32"/>
      <c r="CR1147" s="32"/>
      <c r="CS1147" s="32"/>
      <c r="CT1147" s="32"/>
      <c r="CU1147" s="32"/>
      <c r="CV1147" s="32"/>
      <c r="CW1147" s="32"/>
      <c r="CX1147" s="32"/>
      <c r="CY1147" s="32"/>
      <c r="CZ1147" s="32"/>
      <c r="DA1147" s="32"/>
      <c r="DB1147" s="32"/>
      <c r="DC1147" s="32"/>
      <c r="DD1147" s="32"/>
      <c r="DE1147" s="32"/>
      <c r="DF1147" s="32"/>
      <c r="DG1147" s="32"/>
      <c r="DH1147" s="32"/>
      <c r="DI1147" s="32"/>
      <c r="DJ1147" s="32"/>
      <c r="DK1147" s="32"/>
      <c r="DL1147" s="32"/>
      <c r="DM1147" s="32"/>
      <c r="DN1147" s="32"/>
      <c r="DO1147" s="32"/>
      <c r="DP1147" s="32"/>
      <c r="DQ1147" s="32"/>
      <c r="DR1147" s="32"/>
      <c r="DS1147" s="32"/>
      <c r="DT1147" s="32"/>
      <c r="DU1147" s="32"/>
      <c r="DV1147" s="32"/>
      <c r="DW1147" s="32"/>
      <c r="DX1147" s="32"/>
      <c r="DY1147" s="32"/>
      <c r="DZ1147" s="32"/>
      <c r="EA1147" s="32"/>
      <c r="EB1147" s="32"/>
      <c r="EC1147" s="32"/>
      <c r="ED1147" s="32"/>
      <c r="EE1147" s="32"/>
      <c r="EF1147" s="32"/>
      <c r="EG1147" s="32"/>
      <c r="EH1147" s="32"/>
      <c r="EI1147" s="32"/>
      <c r="EJ1147" s="32"/>
      <c r="EK1147" s="32"/>
      <c r="EL1147" s="32"/>
      <c r="EM1147" s="32"/>
      <c r="EN1147" s="32"/>
      <c r="EO1147" s="32"/>
      <c r="EP1147" s="32"/>
      <c r="EQ1147" s="32"/>
      <c r="ER1147" s="32"/>
      <c r="ES1147" s="32"/>
      <c r="ET1147" s="32"/>
      <c r="EU1147" s="32"/>
      <c r="EV1147" s="32"/>
      <c r="EW1147" s="32"/>
      <c r="EX1147" s="32"/>
      <c r="EY1147" s="32"/>
      <c r="EZ1147" s="32"/>
      <c r="FA1147" s="32"/>
      <c r="FB1147" s="32"/>
      <c r="FC1147" s="32"/>
      <c r="FD1147" s="32"/>
      <c r="FE1147" s="32"/>
      <c r="FF1147" s="32"/>
      <c r="FG1147" s="32"/>
      <c r="FH1147" s="32"/>
      <c r="FI1147" s="32"/>
      <c r="FJ1147" s="32"/>
      <c r="FK1147" s="32"/>
      <c r="FL1147" s="32"/>
      <c r="FM1147" s="32"/>
      <c r="FN1147" s="32"/>
      <c r="FO1147" s="32"/>
      <c r="FP1147" s="32"/>
      <c r="FQ1147" s="32"/>
      <c r="FR1147" s="32"/>
      <c r="FS1147" s="32"/>
      <c r="FT1147" s="32"/>
      <c r="FU1147" s="32"/>
      <c r="FV1147" s="32"/>
      <c r="FW1147" s="32"/>
      <c r="FX1147" s="32"/>
      <c r="FY1147" s="32"/>
      <c r="FZ1147" s="32"/>
      <c r="GA1147" s="32"/>
      <c r="GB1147" s="32"/>
      <c r="GC1147" s="32"/>
      <c r="GD1147" s="32"/>
      <c r="GE1147" s="32"/>
      <c r="GF1147" s="32"/>
      <c r="GG1147" s="32"/>
      <c r="GH1147" s="32"/>
      <c r="GI1147" s="32"/>
      <c r="GJ1147" s="32"/>
      <c r="GK1147" s="32"/>
      <c r="GL1147" s="32"/>
      <c r="GM1147" s="32"/>
      <c r="GN1147" s="32"/>
      <c r="GO1147" s="32"/>
      <c r="GP1147" s="32"/>
      <c r="GQ1147" s="32"/>
      <c r="GR1147" s="32"/>
      <c r="GS1147" s="32"/>
      <c r="GT1147" s="32"/>
      <c r="GU1147" s="32"/>
      <c r="GV1147" s="32"/>
      <c r="GW1147" s="32"/>
      <c r="GX1147" s="32"/>
      <c r="GY1147" s="32"/>
      <c r="GZ1147" s="32"/>
      <c r="HA1147" s="32"/>
      <c r="HB1147" s="32"/>
      <c r="HC1147" s="32"/>
      <c r="HD1147" s="32"/>
      <c r="HE1147" s="32"/>
      <c r="HF1147" s="32"/>
      <c r="HG1147" s="32"/>
      <c r="HH1147" s="32"/>
      <c r="HI1147" s="32"/>
      <c r="HJ1147" s="32"/>
      <c r="HK1147" s="32"/>
      <c r="HL1147" s="32"/>
      <c r="HM1147" s="32"/>
      <c r="HN1147" s="32"/>
      <c r="HO1147" s="32"/>
      <c r="HP1147" s="32"/>
      <c r="HQ1147" s="32"/>
      <c r="HR1147" s="32"/>
      <c r="HS1147" s="32"/>
      <c r="HT1147" s="32"/>
      <c r="HU1147" s="32"/>
      <c r="HV1147" s="32"/>
      <c r="HW1147" s="32"/>
      <c r="HX1147" s="32"/>
      <c r="HY1147" s="32"/>
      <c r="HZ1147" s="32"/>
      <c r="IA1147" s="32"/>
      <c r="IB1147" s="32"/>
      <c r="IC1147" s="32"/>
      <c r="ID1147" s="32"/>
      <c r="IE1147" s="32"/>
      <c r="IF1147" s="32"/>
      <c r="IG1147" s="32"/>
      <c r="IH1147" s="32"/>
      <c r="II1147" s="32"/>
      <c r="IJ1147" s="32"/>
      <c r="IK1147" s="32"/>
      <c r="IL1147" s="32"/>
      <c r="IM1147" s="32"/>
      <c r="IN1147" s="32"/>
      <c r="IO1147" s="32"/>
      <c r="IP1147" s="32"/>
      <c r="IQ1147" s="32"/>
      <c r="IR1147" s="32"/>
      <c r="IS1147" s="32"/>
      <c r="IT1147" s="32"/>
      <c r="IU1147" s="32"/>
    </row>
    <row r="1148" spans="1:255" ht="15.75">
      <c r="A1148" s="173" t="s">
        <v>23</v>
      </c>
      <c r="B1148" s="174" t="s">
        <v>6</v>
      </c>
      <c r="C1148" s="175"/>
      <c r="D1148" s="176" t="s">
        <v>7</v>
      </c>
      <c r="E1148" s="173" t="s">
        <v>8</v>
      </c>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2"/>
      <c r="AD1148" s="32"/>
      <c r="AE1148" s="32"/>
      <c r="AF1148" s="32"/>
      <c r="AG1148" s="32"/>
      <c r="AH1148" s="32"/>
      <c r="AI1148" s="32"/>
      <c r="AJ1148" s="32"/>
      <c r="AK1148" s="32"/>
      <c r="AL1148" s="32"/>
      <c r="AM1148" s="32"/>
      <c r="AN1148" s="32"/>
      <c r="AO1148" s="32"/>
      <c r="AP1148" s="32"/>
      <c r="AQ1148" s="32"/>
      <c r="AR1148" s="32"/>
      <c r="AS1148" s="32"/>
      <c r="AT1148" s="32"/>
      <c r="AU1148" s="32"/>
      <c r="AV1148" s="32"/>
      <c r="AW1148" s="32"/>
      <c r="AX1148" s="32"/>
      <c r="AY1148" s="32"/>
      <c r="AZ1148" s="32"/>
      <c r="BA1148" s="32"/>
      <c r="BB1148" s="32"/>
      <c r="BC1148" s="32"/>
      <c r="BD1148" s="32"/>
      <c r="BE1148" s="32"/>
      <c r="BF1148" s="32"/>
      <c r="BG1148" s="32"/>
      <c r="BH1148" s="32"/>
      <c r="BI1148" s="32"/>
      <c r="BJ1148" s="32"/>
      <c r="BK1148" s="32"/>
      <c r="BL1148" s="32"/>
      <c r="BM1148" s="32"/>
      <c r="BN1148" s="32"/>
      <c r="BO1148" s="32"/>
      <c r="BP1148" s="32"/>
      <c r="BQ1148" s="32"/>
      <c r="BR1148" s="32"/>
      <c r="BS1148" s="32"/>
      <c r="BT1148" s="32"/>
      <c r="BU1148" s="32"/>
      <c r="BV1148" s="32"/>
      <c r="BW1148" s="32"/>
      <c r="BX1148" s="32"/>
      <c r="BY1148" s="32"/>
      <c r="BZ1148" s="32"/>
      <c r="CA1148" s="32"/>
      <c r="CB1148" s="32"/>
      <c r="CC1148" s="32"/>
      <c r="CD1148" s="32"/>
      <c r="CE1148" s="32"/>
      <c r="CF1148" s="32"/>
      <c r="CG1148" s="32"/>
      <c r="CH1148" s="32"/>
      <c r="CI1148" s="32"/>
      <c r="CJ1148" s="32"/>
      <c r="CK1148" s="32"/>
      <c r="CL1148" s="32"/>
      <c r="CM1148" s="32"/>
      <c r="CN1148" s="32"/>
      <c r="CO1148" s="32"/>
      <c r="CP1148" s="32"/>
      <c r="CQ1148" s="32"/>
      <c r="CR1148" s="32"/>
      <c r="CS1148" s="32"/>
      <c r="CT1148" s="32"/>
      <c r="CU1148" s="32"/>
      <c r="CV1148" s="32"/>
      <c r="CW1148" s="32"/>
      <c r="CX1148" s="32"/>
      <c r="CY1148" s="32"/>
      <c r="CZ1148" s="32"/>
      <c r="DA1148" s="32"/>
      <c r="DB1148" s="32"/>
      <c r="DC1148" s="32"/>
      <c r="DD1148" s="32"/>
      <c r="DE1148" s="32"/>
      <c r="DF1148" s="32"/>
      <c r="DG1148" s="32"/>
      <c r="DH1148" s="32"/>
      <c r="DI1148" s="32"/>
      <c r="DJ1148" s="32"/>
      <c r="DK1148" s="32"/>
      <c r="DL1148" s="32"/>
      <c r="DM1148" s="32"/>
      <c r="DN1148" s="32"/>
      <c r="DO1148" s="32"/>
      <c r="DP1148" s="32"/>
      <c r="DQ1148" s="32"/>
      <c r="DR1148" s="32"/>
      <c r="DS1148" s="32"/>
      <c r="DT1148" s="32"/>
      <c r="DU1148" s="32"/>
      <c r="DV1148" s="32"/>
      <c r="DW1148" s="32"/>
      <c r="DX1148" s="32"/>
      <c r="DY1148" s="32"/>
      <c r="DZ1148" s="32"/>
      <c r="EA1148" s="32"/>
      <c r="EB1148" s="32"/>
      <c r="EC1148" s="32"/>
      <c r="ED1148" s="32"/>
      <c r="EE1148" s="32"/>
      <c r="EF1148" s="32"/>
      <c r="EG1148" s="32"/>
      <c r="EH1148" s="32"/>
      <c r="EI1148" s="32"/>
      <c r="EJ1148" s="32"/>
      <c r="EK1148" s="32"/>
      <c r="EL1148" s="32"/>
      <c r="EM1148" s="32"/>
      <c r="EN1148" s="32"/>
      <c r="EO1148" s="32"/>
      <c r="EP1148" s="32"/>
      <c r="EQ1148" s="32"/>
      <c r="ER1148" s="32"/>
      <c r="ES1148" s="32"/>
      <c r="ET1148" s="32"/>
      <c r="EU1148" s="32"/>
      <c r="EV1148" s="32"/>
      <c r="EW1148" s="32"/>
      <c r="EX1148" s="32"/>
      <c r="EY1148" s="32"/>
      <c r="EZ1148" s="32"/>
      <c r="FA1148" s="32"/>
      <c r="FB1148" s="32"/>
      <c r="FC1148" s="32"/>
      <c r="FD1148" s="32"/>
      <c r="FE1148" s="32"/>
      <c r="FF1148" s="32"/>
      <c r="FG1148" s="32"/>
      <c r="FH1148" s="32"/>
      <c r="FI1148" s="32"/>
      <c r="FJ1148" s="32"/>
      <c r="FK1148" s="32"/>
      <c r="FL1148" s="32"/>
      <c r="FM1148" s="32"/>
      <c r="FN1148" s="32"/>
      <c r="FO1148" s="32"/>
      <c r="FP1148" s="32"/>
      <c r="FQ1148" s="32"/>
      <c r="FR1148" s="32"/>
      <c r="FS1148" s="32"/>
      <c r="FT1148" s="32"/>
      <c r="FU1148" s="32"/>
      <c r="FV1148" s="32"/>
      <c r="FW1148" s="32"/>
      <c r="FX1148" s="32"/>
      <c r="FY1148" s="32"/>
      <c r="FZ1148" s="32"/>
      <c r="GA1148" s="32"/>
      <c r="GB1148" s="32"/>
      <c r="GC1148" s="32"/>
      <c r="GD1148" s="32"/>
      <c r="GE1148" s="32"/>
      <c r="GF1148" s="32"/>
      <c r="GG1148" s="32"/>
      <c r="GH1148" s="32"/>
      <c r="GI1148" s="32"/>
      <c r="GJ1148" s="32"/>
      <c r="GK1148" s="32"/>
      <c r="GL1148" s="32"/>
      <c r="GM1148" s="32"/>
      <c r="GN1148" s="32"/>
      <c r="GO1148" s="32"/>
      <c r="GP1148" s="32"/>
      <c r="GQ1148" s="32"/>
      <c r="GR1148" s="32"/>
      <c r="GS1148" s="32"/>
      <c r="GT1148" s="32"/>
      <c r="GU1148" s="32"/>
      <c r="GV1148" s="32"/>
      <c r="GW1148" s="32"/>
      <c r="GX1148" s="32"/>
      <c r="GY1148" s="32"/>
      <c r="GZ1148" s="32"/>
      <c r="HA1148" s="32"/>
      <c r="HB1148" s="32"/>
      <c r="HC1148" s="32"/>
      <c r="HD1148" s="32"/>
      <c r="HE1148" s="32"/>
      <c r="HF1148" s="32"/>
      <c r="HG1148" s="32"/>
      <c r="HH1148" s="32"/>
      <c r="HI1148" s="32"/>
      <c r="HJ1148" s="32"/>
      <c r="HK1148" s="32"/>
      <c r="HL1148" s="32"/>
      <c r="HM1148" s="32"/>
      <c r="HN1148" s="32"/>
      <c r="HO1148" s="32"/>
      <c r="HP1148" s="32"/>
      <c r="HQ1148" s="32"/>
      <c r="HR1148" s="32"/>
      <c r="HS1148" s="32"/>
      <c r="HT1148" s="32"/>
      <c r="HU1148" s="32"/>
      <c r="HV1148" s="32"/>
      <c r="HW1148" s="32"/>
      <c r="HX1148" s="32"/>
      <c r="HY1148" s="32"/>
      <c r="HZ1148" s="32"/>
      <c r="IA1148" s="32"/>
      <c r="IB1148" s="32"/>
      <c r="IC1148" s="32"/>
      <c r="ID1148" s="32"/>
      <c r="IE1148" s="32"/>
      <c r="IF1148" s="32"/>
      <c r="IG1148" s="32"/>
      <c r="IH1148" s="32"/>
      <c r="II1148" s="32"/>
      <c r="IJ1148" s="32"/>
      <c r="IK1148" s="32"/>
      <c r="IL1148" s="32"/>
      <c r="IM1148" s="32"/>
      <c r="IN1148" s="32"/>
      <c r="IO1148" s="32"/>
      <c r="IP1148" s="32"/>
      <c r="IQ1148" s="32"/>
      <c r="IR1148" s="32"/>
      <c r="IS1148" s="32"/>
      <c r="IT1148" s="32"/>
      <c r="IU1148" s="32"/>
    </row>
    <row r="1149" spans="1:255" ht="15.75">
      <c r="A1149" s="173"/>
      <c r="B1149" s="116" t="s">
        <v>9</v>
      </c>
      <c r="C1149" s="116" t="s">
        <v>10</v>
      </c>
      <c r="D1149" s="176"/>
      <c r="E1149" s="173"/>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2"/>
      <c r="AD1149" s="32"/>
      <c r="AE1149" s="32"/>
      <c r="AF1149" s="32"/>
      <c r="AG1149" s="32"/>
      <c r="AH1149" s="32"/>
      <c r="AI1149" s="32"/>
      <c r="AJ1149" s="32"/>
      <c r="AK1149" s="32"/>
      <c r="AL1149" s="32"/>
      <c r="AM1149" s="32"/>
      <c r="AN1149" s="32"/>
      <c r="AO1149" s="32"/>
      <c r="AP1149" s="32"/>
      <c r="AQ1149" s="32"/>
      <c r="AR1149" s="32"/>
      <c r="AS1149" s="32"/>
      <c r="AT1149" s="32"/>
      <c r="AU1149" s="32"/>
      <c r="AV1149" s="32"/>
      <c r="AW1149" s="32"/>
      <c r="AX1149" s="32"/>
      <c r="AY1149" s="32"/>
      <c r="AZ1149" s="32"/>
      <c r="BA1149" s="32"/>
      <c r="BB1149" s="32"/>
      <c r="BC1149" s="32"/>
      <c r="BD1149" s="32"/>
      <c r="BE1149" s="32"/>
      <c r="BF1149" s="32"/>
      <c r="BG1149" s="32"/>
      <c r="BH1149" s="32"/>
      <c r="BI1149" s="32"/>
      <c r="BJ1149" s="32"/>
      <c r="BK1149" s="32"/>
      <c r="BL1149" s="32"/>
      <c r="BM1149" s="32"/>
      <c r="BN1149" s="32"/>
      <c r="BO1149" s="32"/>
      <c r="BP1149" s="32"/>
      <c r="BQ1149" s="32"/>
      <c r="BR1149" s="32"/>
      <c r="BS1149" s="32"/>
      <c r="BT1149" s="32"/>
      <c r="BU1149" s="32"/>
      <c r="BV1149" s="32"/>
      <c r="BW1149" s="32"/>
      <c r="BX1149" s="32"/>
      <c r="BY1149" s="32"/>
      <c r="BZ1149" s="32"/>
      <c r="CA1149" s="32"/>
      <c r="CB1149" s="32"/>
      <c r="CC1149" s="32"/>
      <c r="CD1149" s="32"/>
      <c r="CE1149" s="32"/>
      <c r="CF1149" s="32"/>
      <c r="CG1149" s="32"/>
      <c r="CH1149" s="32"/>
      <c r="CI1149" s="32"/>
      <c r="CJ1149" s="32"/>
      <c r="CK1149" s="32"/>
      <c r="CL1149" s="32"/>
      <c r="CM1149" s="32"/>
      <c r="CN1149" s="32"/>
      <c r="CO1149" s="32"/>
      <c r="CP1149" s="32"/>
      <c r="CQ1149" s="32"/>
      <c r="CR1149" s="32"/>
      <c r="CS1149" s="32"/>
      <c r="CT1149" s="32"/>
      <c r="CU1149" s="32"/>
      <c r="CV1149" s="32"/>
      <c r="CW1149" s="32"/>
      <c r="CX1149" s="32"/>
      <c r="CY1149" s="32"/>
      <c r="CZ1149" s="32"/>
      <c r="DA1149" s="32"/>
      <c r="DB1149" s="32"/>
      <c r="DC1149" s="32"/>
      <c r="DD1149" s="32"/>
      <c r="DE1149" s="32"/>
      <c r="DF1149" s="32"/>
      <c r="DG1149" s="32"/>
      <c r="DH1149" s="32"/>
      <c r="DI1149" s="32"/>
      <c r="DJ1149" s="32"/>
      <c r="DK1149" s="32"/>
      <c r="DL1149" s="32"/>
      <c r="DM1149" s="32"/>
      <c r="DN1149" s="32"/>
      <c r="DO1149" s="32"/>
      <c r="DP1149" s="32"/>
      <c r="DQ1149" s="32"/>
      <c r="DR1149" s="32"/>
      <c r="DS1149" s="32"/>
      <c r="DT1149" s="32"/>
      <c r="DU1149" s="32"/>
      <c r="DV1149" s="32"/>
      <c r="DW1149" s="32"/>
      <c r="DX1149" s="32"/>
      <c r="DY1149" s="32"/>
      <c r="DZ1149" s="32"/>
      <c r="EA1149" s="32"/>
      <c r="EB1149" s="32"/>
      <c r="EC1149" s="32"/>
      <c r="ED1149" s="32"/>
      <c r="EE1149" s="32"/>
      <c r="EF1149" s="32"/>
      <c r="EG1149" s="32"/>
      <c r="EH1149" s="32"/>
      <c r="EI1149" s="32"/>
      <c r="EJ1149" s="32"/>
      <c r="EK1149" s="32"/>
      <c r="EL1149" s="32"/>
      <c r="EM1149" s="32"/>
      <c r="EN1149" s="32"/>
      <c r="EO1149" s="32"/>
      <c r="EP1149" s="32"/>
      <c r="EQ1149" s="32"/>
      <c r="ER1149" s="32"/>
      <c r="ES1149" s="32"/>
      <c r="ET1149" s="32"/>
      <c r="EU1149" s="32"/>
      <c r="EV1149" s="32"/>
      <c r="EW1149" s="32"/>
      <c r="EX1149" s="32"/>
      <c r="EY1149" s="32"/>
      <c r="EZ1149" s="32"/>
      <c r="FA1149" s="32"/>
      <c r="FB1149" s="32"/>
      <c r="FC1149" s="32"/>
      <c r="FD1149" s="32"/>
      <c r="FE1149" s="32"/>
      <c r="FF1149" s="32"/>
      <c r="FG1149" s="32"/>
      <c r="FH1149" s="32"/>
      <c r="FI1149" s="32"/>
      <c r="FJ1149" s="32"/>
      <c r="FK1149" s="32"/>
      <c r="FL1149" s="32"/>
      <c r="FM1149" s="32"/>
      <c r="FN1149" s="32"/>
      <c r="FO1149" s="32"/>
      <c r="FP1149" s="32"/>
      <c r="FQ1149" s="32"/>
      <c r="FR1149" s="32"/>
      <c r="FS1149" s="32"/>
      <c r="FT1149" s="32"/>
      <c r="FU1149" s="32"/>
      <c r="FV1149" s="32"/>
      <c r="FW1149" s="32"/>
      <c r="FX1149" s="32"/>
      <c r="FY1149" s="32"/>
      <c r="FZ1149" s="32"/>
      <c r="GA1149" s="32"/>
      <c r="GB1149" s="32"/>
      <c r="GC1149" s="32"/>
      <c r="GD1149" s="32"/>
      <c r="GE1149" s="32"/>
      <c r="GF1149" s="32"/>
      <c r="GG1149" s="32"/>
      <c r="GH1149" s="32"/>
      <c r="GI1149" s="32"/>
      <c r="GJ1149" s="32"/>
      <c r="GK1149" s="32"/>
      <c r="GL1149" s="32"/>
      <c r="GM1149" s="32"/>
      <c r="GN1149" s="32"/>
      <c r="GO1149" s="32"/>
      <c r="GP1149" s="32"/>
      <c r="GQ1149" s="32"/>
      <c r="GR1149" s="32"/>
      <c r="GS1149" s="32"/>
      <c r="GT1149" s="32"/>
      <c r="GU1149" s="32"/>
      <c r="GV1149" s="32"/>
      <c r="GW1149" s="32"/>
      <c r="GX1149" s="32"/>
      <c r="GY1149" s="32"/>
      <c r="GZ1149" s="32"/>
      <c r="HA1149" s="32"/>
      <c r="HB1149" s="32"/>
      <c r="HC1149" s="32"/>
      <c r="HD1149" s="32"/>
      <c r="HE1149" s="32"/>
      <c r="HF1149" s="32"/>
      <c r="HG1149" s="32"/>
      <c r="HH1149" s="32"/>
      <c r="HI1149" s="32"/>
      <c r="HJ1149" s="32"/>
      <c r="HK1149" s="32"/>
      <c r="HL1149" s="32"/>
      <c r="HM1149" s="32"/>
      <c r="HN1149" s="32"/>
      <c r="HO1149" s="32"/>
      <c r="HP1149" s="32"/>
      <c r="HQ1149" s="32"/>
      <c r="HR1149" s="32"/>
      <c r="HS1149" s="32"/>
      <c r="HT1149" s="32"/>
      <c r="HU1149" s="32"/>
      <c r="HV1149" s="32"/>
      <c r="HW1149" s="32"/>
      <c r="HX1149" s="32"/>
      <c r="HY1149" s="32"/>
      <c r="HZ1149" s="32"/>
      <c r="IA1149" s="32"/>
      <c r="IB1149" s="32"/>
      <c r="IC1149" s="32"/>
      <c r="ID1149" s="32"/>
      <c r="IE1149" s="32"/>
      <c r="IF1149" s="32"/>
      <c r="IG1149" s="32"/>
      <c r="IH1149" s="32"/>
      <c r="II1149" s="32"/>
      <c r="IJ1149" s="32"/>
      <c r="IK1149" s="32"/>
      <c r="IL1149" s="32"/>
      <c r="IM1149" s="32"/>
      <c r="IN1149" s="32"/>
      <c r="IO1149" s="32"/>
      <c r="IP1149" s="32"/>
      <c r="IQ1149" s="32"/>
      <c r="IR1149" s="32"/>
      <c r="IS1149" s="32"/>
      <c r="IT1149" s="32"/>
      <c r="IU1149" s="32"/>
    </row>
    <row r="1150" spans="1:255" ht="30">
      <c r="A1150" s="54">
        <v>44141</v>
      </c>
      <c r="B1150" s="5" t="s">
        <v>581</v>
      </c>
      <c r="C1150" s="65" t="s">
        <v>582</v>
      </c>
      <c r="D1150" s="5" t="s">
        <v>583</v>
      </c>
      <c r="E1150" s="124">
        <v>700</v>
      </c>
      <c r="F1150" s="32"/>
      <c r="G1150" s="32"/>
      <c r="H1150" s="32"/>
      <c r="I1150" s="32"/>
      <c r="J1150" s="32"/>
      <c r="K1150" s="32"/>
      <c r="L1150" s="32"/>
      <c r="M1150" s="32"/>
      <c r="N1150" s="32"/>
      <c r="O1150" s="32"/>
      <c r="P1150" s="32"/>
      <c r="Q1150" s="32"/>
      <c r="R1150" s="32"/>
      <c r="S1150" s="32"/>
      <c r="T1150" s="32"/>
      <c r="U1150" s="32"/>
      <c r="V1150" s="32"/>
      <c r="W1150" s="32"/>
      <c r="X1150" s="32"/>
      <c r="Y1150" s="32"/>
      <c r="Z1150" s="32"/>
      <c r="AA1150" s="32"/>
      <c r="AB1150" s="32"/>
      <c r="AC1150" s="32"/>
      <c r="AD1150" s="32"/>
      <c r="AE1150" s="32"/>
      <c r="AF1150" s="32"/>
      <c r="AG1150" s="32"/>
      <c r="AH1150" s="32"/>
      <c r="AI1150" s="32"/>
      <c r="AJ1150" s="32"/>
      <c r="AK1150" s="32"/>
      <c r="AL1150" s="32"/>
      <c r="AM1150" s="32"/>
      <c r="AN1150" s="32"/>
      <c r="AO1150" s="32"/>
      <c r="AP1150" s="32"/>
      <c r="AQ1150" s="32"/>
      <c r="AR1150" s="32"/>
      <c r="AS1150" s="32"/>
      <c r="AT1150" s="32"/>
      <c r="AU1150" s="32"/>
      <c r="AV1150" s="32"/>
      <c r="AW1150" s="32"/>
      <c r="AX1150" s="32"/>
      <c r="AY1150" s="32"/>
      <c r="AZ1150" s="32"/>
      <c r="BA1150" s="32"/>
      <c r="BB1150" s="32"/>
      <c r="BC1150" s="32"/>
      <c r="BD1150" s="32"/>
      <c r="BE1150" s="32"/>
      <c r="BF1150" s="32"/>
      <c r="BG1150" s="32"/>
      <c r="BH1150" s="32"/>
      <c r="BI1150" s="32"/>
      <c r="BJ1150" s="32"/>
      <c r="BK1150" s="32"/>
      <c r="BL1150" s="32"/>
      <c r="BM1150" s="32"/>
      <c r="BN1150" s="32"/>
      <c r="BO1150" s="32"/>
      <c r="BP1150" s="32"/>
      <c r="BQ1150" s="32"/>
      <c r="BR1150" s="32"/>
      <c r="BS1150" s="32"/>
      <c r="BT1150" s="32"/>
      <c r="BU1150" s="32"/>
      <c r="BV1150" s="32"/>
      <c r="BW1150" s="32"/>
      <c r="BX1150" s="32"/>
      <c r="BY1150" s="32"/>
      <c r="BZ1150" s="32"/>
      <c r="CA1150" s="32"/>
      <c r="CB1150" s="32"/>
      <c r="CC1150" s="32"/>
      <c r="CD1150" s="32"/>
      <c r="CE1150" s="32"/>
      <c r="CF1150" s="32"/>
      <c r="CG1150" s="32"/>
      <c r="CH1150" s="32"/>
      <c r="CI1150" s="32"/>
      <c r="CJ1150" s="32"/>
      <c r="CK1150" s="32"/>
      <c r="CL1150" s="32"/>
      <c r="CM1150" s="32"/>
      <c r="CN1150" s="32"/>
      <c r="CO1150" s="32"/>
      <c r="CP1150" s="32"/>
      <c r="CQ1150" s="32"/>
      <c r="CR1150" s="32"/>
      <c r="CS1150" s="32"/>
      <c r="CT1150" s="32"/>
      <c r="CU1150" s="32"/>
      <c r="CV1150" s="32"/>
      <c r="CW1150" s="32"/>
      <c r="CX1150" s="32"/>
      <c r="CY1150" s="32"/>
      <c r="CZ1150" s="32"/>
      <c r="DA1150" s="32"/>
      <c r="DB1150" s="32"/>
      <c r="DC1150" s="32"/>
      <c r="DD1150" s="32"/>
      <c r="DE1150" s="32"/>
      <c r="DF1150" s="32"/>
      <c r="DG1150" s="32"/>
      <c r="DH1150" s="32"/>
      <c r="DI1150" s="32"/>
      <c r="DJ1150" s="32"/>
      <c r="DK1150" s="32"/>
      <c r="DL1150" s="32"/>
      <c r="DM1150" s="32"/>
      <c r="DN1150" s="32"/>
      <c r="DO1150" s="32"/>
      <c r="DP1150" s="32"/>
      <c r="DQ1150" s="32"/>
      <c r="DR1150" s="32"/>
      <c r="DS1150" s="32"/>
      <c r="DT1150" s="32"/>
      <c r="DU1150" s="32"/>
      <c r="DV1150" s="32"/>
      <c r="DW1150" s="32"/>
      <c r="DX1150" s="32"/>
      <c r="DY1150" s="32"/>
      <c r="DZ1150" s="32"/>
      <c r="EA1150" s="32"/>
      <c r="EB1150" s="32"/>
      <c r="EC1150" s="32"/>
      <c r="ED1150" s="32"/>
      <c r="EE1150" s="32"/>
      <c r="EF1150" s="32"/>
      <c r="EG1150" s="32"/>
      <c r="EH1150" s="32"/>
      <c r="EI1150" s="32"/>
      <c r="EJ1150" s="32"/>
      <c r="EK1150" s="32"/>
      <c r="EL1150" s="32"/>
      <c r="EM1150" s="32"/>
      <c r="EN1150" s="32"/>
      <c r="EO1150" s="32"/>
      <c r="EP1150" s="32"/>
      <c r="EQ1150" s="32"/>
      <c r="ER1150" s="32"/>
      <c r="ES1150" s="32"/>
      <c r="ET1150" s="32"/>
      <c r="EU1150" s="32"/>
      <c r="EV1150" s="32"/>
      <c r="EW1150" s="32"/>
      <c r="EX1150" s="32"/>
      <c r="EY1150" s="32"/>
      <c r="EZ1150" s="32"/>
      <c r="FA1150" s="32"/>
      <c r="FB1150" s="32"/>
      <c r="FC1150" s="32"/>
      <c r="FD1150" s="32"/>
      <c r="FE1150" s="32"/>
      <c r="FF1150" s="32"/>
      <c r="FG1150" s="32"/>
      <c r="FH1150" s="32"/>
      <c r="FI1150" s="32"/>
      <c r="FJ1150" s="32"/>
      <c r="FK1150" s="32"/>
      <c r="FL1150" s="32"/>
      <c r="FM1150" s="32"/>
      <c r="FN1150" s="32"/>
      <c r="FO1150" s="32"/>
      <c r="FP1150" s="32"/>
      <c r="FQ1150" s="32"/>
      <c r="FR1150" s="32"/>
      <c r="FS1150" s="32"/>
      <c r="FT1150" s="32"/>
      <c r="FU1150" s="32"/>
      <c r="FV1150" s="32"/>
      <c r="FW1150" s="32"/>
      <c r="FX1150" s="32"/>
      <c r="FY1150" s="32"/>
      <c r="FZ1150" s="32"/>
      <c r="GA1150" s="32"/>
      <c r="GB1150" s="32"/>
      <c r="GC1150" s="32"/>
      <c r="GD1150" s="32"/>
      <c r="GE1150" s="32"/>
      <c r="GF1150" s="32"/>
      <c r="GG1150" s="32"/>
      <c r="GH1150" s="32"/>
      <c r="GI1150" s="32"/>
      <c r="GJ1150" s="32"/>
      <c r="GK1150" s="32"/>
      <c r="GL1150" s="32"/>
      <c r="GM1150" s="32"/>
      <c r="GN1150" s="32"/>
      <c r="GO1150" s="32"/>
      <c r="GP1150" s="32"/>
      <c r="GQ1150" s="32"/>
      <c r="GR1150" s="32"/>
      <c r="GS1150" s="32"/>
      <c r="GT1150" s="32"/>
      <c r="GU1150" s="32"/>
      <c r="GV1150" s="32"/>
      <c r="GW1150" s="32"/>
      <c r="GX1150" s="32"/>
      <c r="GY1150" s="32"/>
      <c r="GZ1150" s="32"/>
      <c r="HA1150" s="32"/>
      <c r="HB1150" s="32"/>
      <c r="HC1150" s="32"/>
      <c r="HD1150" s="32"/>
      <c r="HE1150" s="32"/>
      <c r="HF1150" s="32"/>
      <c r="HG1150" s="32"/>
      <c r="HH1150" s="32"/>
      <c r="HI1150" s="32"/>
      <c r="HJ1150" s="32"/>
      <c r="HK1150" s="32"/>
      <c r="HL1150" s="32"/>
      <c r="HM1150" s="32"/>
      <c r="HN1150" s="32"/>
      <c r="HO1150" s="32"/>
      <c r="HP1150" s="32"/>
      <c r="HQ1150" s="32"/>
      <c r="HR1150" s="32"/>
      <c r="HS1150" s="32"/>
      <c r="HT1150" s="32"/>
      <c r="HU1150" s="32"/>
      <c r="HV1150" s="32"/>
      <c r="HW1150" s="32"/>
      <c r="HX1150" s="32"/>
      <c r="HY1150" s="32"/>
      <c r="HZ1150" s="32"/>
      <c r="IA1150" s="32"/>
      <c r="IB1150" s="32"/>
      <c r="IC1150" s="32"/>
      <c r="ID1150" s="32"/>
      <c r="IE1150" s="32"/>
      <c r="IF1150" s="32"/>
      <c r="IG1150" s="32"/>
      <c r="IH1150" s="32"/>
      <c r="II1150" s="32"/>
      <c r="IJ1150" s="32"/>
      <c r="IK1150" s="32"/>
      <c r="IL1150" s="32"/>
      <c r="IM1150" s="32"/>
      <c r="IN1150" s="32"/>
      <c r="IO1150" s="32"/>
      <c r="IP1150" s="32"/>
      <c r="IQ1150" s="32"/>
      <c r="IR1150" s="32"/>
      <c r="IS1150" s="32"/>
      <c r="IT1150" s="32"/>
      <c r="IU1150" s="32"/>
    </row>
    <row r="1151" spans="1:255" ht="30">
      <c r="A1151" s="54">
        <v>44174</v>
      </c>
      <c r="B1151" s="1" t="s">
        <v>104</v>
      </c>
      <c r="C1151" s="42" t="s">
        <v>105</v>
      </c>
      <c r="D1151" s="3" t="s">
        <v>106</v>
      </c>
      <c r="E1151" s="124">
        <v>300</v>
      </c>
      <c r="F1151" s="32"/>
      <c r="G1151" s="32"/>
      <c r="H1151" s="32"/>
      <c r="I1151" s="32"/>
      <c r="J1151" s="32"/>
      <c r="K1151" s="32"/>
      <c r="L1151" s="32"/>
      <c r="M1151" s="32"/>
      <c r="N1151" s="32"/>
      <c r="O1151" s="32"/>
      <c r="P1151" s="32"/>
      <c r="Q1151" s="32"/>
      <c r="R1151" s="32"/>
      <c r="S1151" s="32"/>
      <c r="T1151" s="32"/>
      <c r="U1151" s="32"/>
      <c r="V1151" s="32"/>
      <c r="W1151" s="32"/>
      <c r="X1151" s="32"/>
      <c r="Y1151" s="32"/>
      <c r="Z1151" s="32"/>
      <c r="AA1151" s="32"/>
      <c r="AB1151" s="32"/>
      <c r="AC1151" s="32"/>
      <c r="AD1151" s="32"/>
      <c r="AE1151" s="32"/>
      <c r="AF1151" s="32"/>
      <c r="AG1151" s="32"/>
      <c r="AH1151" s="32"/>
      <c r="AI1151" s="32"/>
      <c r="AJ1151" s="32"/>
      <c r="AK1151" s="32"/>
      <c r="AL1151" s="32"/>
      <c r="AM1151" s="32"/>
      <c r="AN1151" s="32"/>
      <c r="AO1151" s="32"/>
      <c r="AP1151" s="32"/>
      <c r="AQ1151" s="32"/>
      <c r="AR1151" s="32"/>
      <c r="AS1151" s="32"/>
      <c r="AT1151" s="32"/>
      <c r="AU1151" s="32"/>
      <c r="AV1151" s="32"/>
      <c r="AW1151" s="32"/>
      <c r="AX1151" s="32"/>
      <c r="AY1151" s="32"/>
      <c r="AZ1151" s="32"/>
      <c r="BA1151" s="32"/>
      <c r="BB1151" s="32"/>
      <c r="BC1151" s="32"/>
      <c r="BD1151" s="32"/>
      <c r="BE1151" s="32"/>
      <c r="BF1151" s="32"/>
      <c r="BG1151" s="32"/>
      <c r="BH1151" s="32"/>
      <c r="BI1151" s="32"/>
      <c r="BJ1151" s="32"/>
      <c r="BK1151" s="32"/>
      <c r="BL1151" s="32"/>
      <c r="BM1151" s="32"/>
      <c r="BN1151" s="32"/>
      <c r="BO1151" s="32"/>
      <c r="BP1151" s="32"/>
      <c r="BQ1151" s="32"/>
      <c r="BR1151" s="32"/>
      <c r="BS1151" s="32"/>
      <c r="BT1151" s="32"/>
      <c r="BU1151" s="32"/>
      <c r="BV1151" s="32"/>
      <c r="BW1151" s="32"/>
      <c r="BX1151" s="32"/>
      <c r="BY1151" s="32"/>
      <c r="BZ1151" s="32"/>
      <c r="CA1151" s="32"/>
      <c r="CB1151" s="32"/>
      <c r="CC1151" s="32"/>
      <c r="CD1151" s="32"/>
      <c r="CE1151" s="32"/>
      <c r="CF1151" s="32"/>
      <c r="CG1151" s="32"/>
      <c r="CH1151" s="32"/>
      <c r="CI1151" s="32"/>
      <c r="CJ1151" s="32"/>
      <c r="CK1151" s="32"/>
      <c r="CL1151" s="32"/>
      <c r="CM1151" s="32"/>
      <c r="CN1151" s="32"/>
      <c r="CO1151" s="32"/>
      <c r="CP1151" s="32"/>
      <c r="CQ1151" s="32"/>
      <c r="CR1151" s="32"/>
      <c r="CS1151" s="32"/>
      <c r="CT1151" s="32"/>
      <c r="CU1151" s="32"/>
      <c r="CV1151" s="32"/>
      <c r="CW1151" s="32"/>
      <c r="CX1151" s="32"/>
      <c r="CY1151" s="32"/>
      <c r="CZ1151" s="32"/>
      <c r="DA1151" s="32"/>
      <c r="DB1151" s="32"/>
      <c r="DC1151" s="32"/>
      <c r="DD1151" s="32"/>
      <c r="DE1151" s="32"/>
      <c r="DF1151" s="32"/>
      <c r="DG1151" s="32"/>
      <c r="DH1151" s="32"/>
      <c r="DI1151" s="32"/>
      <c r="DJ1151" s="32"/>
      <c r="DK1151" s="32"/>
      <c r="DL1151" s="32"/>
      <c r="DM1151" s="32"/>
      <c r="DN1151" s="32"/>
      <c r="DO1151" s="32"/>
      <c r="DP1151" s="32"/>
      <c r="DQ1151" s="32"/>
      <c r="DR1151" s="32"/>
      <c r="DS1151" s="32"/>
      <c r="DT1151" s="32"/>
      <c r="DU1151" s="32"/>
      <c r="DV1151" s="32"/>
      <c r="DW1151" s="32"/>
      <c r="DX1151" s="32"/>
      <c r="DY1151" s="32"/>
      <c r="DZ1151" s="32"/>
      <c r="EA1151" s="32"/>
      <c r="EB1151" s="32"/>
      <c r="EC1151" s="32"/>
      <c r="ED1151" s="32"/>
      <c r="EE1151" s="32"/>
      <c r="EF1151" s="32"/>
      <c r="EG1151" s="32"/>
      <c r="EH1151" s="32"/>
      <c r="EI1151" s="32"/>
      <c r="EJ1151" s="32"/>
      <c r="EK1151" s="32"/>
      <c r="EL1151" s="32"/>
      <c r="EM1151" s="32"/>
      <c r="EN1151" s="32"/>
      <c r="EO1151" s="32"/>
      <c r="EP1151" s="32"/>
      <c r="EQ1151" s="32"/>
      <c r="ER1151" s="32"/>
      <c r="ES1151" s="32"/>
      <c r="ET1151" s="32"/>
      <c r="EU1151" s="32"/>
      <c r="EV1151" s="32"/>
      <c r="EW1151" s="32"/>
      <c r="EX1151" s="32"/>
      <c r="EY1151" s="32"/>
      <c r="EZ1151" s="32"/>
      <c r="FA1151" s="32"/>
      <c r="FB1151" s="32"/>
      <c r="FC1151" s="32"/>
      <c r="FD1151" s="32"/>
      <c r="FE1151" s="32"/>
      <c r="FF1151" s="32"/>
      <c r="FG1151" s="32"/>
      <c r="FH1151" s="32"/>
      <c r="FI1151" s="32"/>
      <c r="FJ1151" s="32"/>
      <c r="FK1151" s="32"/>
      <c r="FL1151" s="32"/>
      <c r="FM1151" s="32"/>
      <c r="FN1151" s="32"/>
      <c r="FO1151" s="32"/>
      <c r="FP1151" s="32"/>
      <c r="FQ1151" s="32"/>
      <c r="FR1151" s="32"/>
      <c r="FS1151" s="32"/>
      <c r="FT1151" s="32"/>
      <c r="FU1151" s="32"/>
      <c r="FV1151" s="32"/>
      <c r="FW1151" s="32"/>
      <c r="FX1151" s="32"/>
      <c r="FY1151" s="32"/>
      <c r="FZ1151" s="32"/>
      <c r="GA1151" s="32"/>
      <c r="GB1151" s="32"/>
      <c r="GC1151" s="32"/>
      <c r="GD1151" s="32"/>
      <c r="GE1151" s="32"/>
      <c r="GF1151" s="32"/>
      <c r="GG1151" s="32"/>
      <c r="GH1151" s="32"/>
      <c r="GI1151" s="32"/>
      <c r="GJ1151" s="32"/>
      <c r="GK1151" s="32"/>
      <c r="GL1151" s="32"/>
      <c r="GM1151" s="32"/>
      <c r="GN1151" s="32"/>
      <c r="GO1151" s="32"/>
      <c r="GP1151" s="32"/>
      <c r="GQ1151" s="32"/>
      <c r="GR1151" s="32"/>
      <c r="GS1151" s="32"/>
      <c r="GT1151" s="32"/>
      <c r="GU1151" s="32"/>
      <c r="GV1151" s="32"/>
      <c r="GW1151" s="32"/>
      <c r="GX1151" s="32"/>
      <c r="GY1151" s="32"/>
      <c r="GZ1151" s="32"/>
      <c r="HA1151" s="32"/>
      <c r="HB1151" s="32"/>
      <c r="HC1151" s="32"/>
      <c r="HD1151" s="32"/>
      <c r="HE1151" s="32"/>
      <c r="HF1151" s="32"/>
      <c r="HG1151" s="32"/>
      <c r="HH1151" s="32"/>
      <c r="HI1151" s="32"/>
      <c r="HJ1151" s="32"/>
      <c r="HK1151" s="32"/>
      <c r="HL1151" s="32"/>
      <c r="HM1151" s="32"/>
      <c r="HN1151" s="32"/>
      <c r="HO1151" s="32"/>
      <c r="HP1151" s="32"/>
      <c r="HQ1151" s="32"/>
      <c r="HR1151" s="32"/>
      <c r="HS1151" s="32"/>
      <c r="HT1151" s="32"/>
      <c r="HU1151" s="32"/>
      <c r="HV1151" s="32"/>
      <c r="HW1151" s="32"/>
      <c r="HX1151" s="32"/>
      <c r="HY1151" s="32"/>
      <c r="HZ1151" s="32"/>
      <c r="IA1151" s="32"/>
      <c r="IB1151" s="32"/>
      <c r="IC1151" s="32"/>
      <c r="ID1151" s="32"/>
      <c r="IE1151" s="32"/>
      <c r="IF1151" s="32"/>
      <c r="IG1151" s="32"/>
      <c r="IH1151" s="32"/>
      <c r="II1151" s="32"/>
      <c r="IJ1151" s="32"/>
      <c r="IK1151" s="32"/>
      <c r="IL1151" s="32"/>
      <c r="IM1151" s="32"/>
      <c r="IN1151" s="32"/>
      <c r="IO1151" s="32"/>
      <c r="IP1151" s="32"/>
      <c r="IQ1151" s="32"/>
      <c r="IR1151" s="32"/>
      <c r="IS1151" s="32"/>
      <c r="IT1151" s="32"/>
      <c r="IU1151" s="32"/>
    </row>
    <row r="1152" spans="1:255" ht="15.75">
      <c r="A1152" s="140" t="s">
        <v>20</v>
      </c>
      <c r="B1152" s="141"/>
      <c r="C1152" s="141"/>
      <c r="D1152" s="172"/>
      <c r="E1152" s="125">
        <f>SUM(E1150:E1151)</f>
        <v>1000</v>
      </c>
      <c r="F1152" s="32"/>
      <c r="G1152" s="32"/>
      <c r="H1152" s="32"/>
      <c r="I1152" s="32"/>
      <c r="J1152" s="32"/>
      <c r="K1152" s="32"/>
      <c r="L1152" s="32"/>
      <c r="M1152" s="32"/>
      <c r="N1152" s="32"/>
      <c r="O1152" s="32"/>
      <c r="P1152" s="32"/>
      <c r="Q1152" s="32"/>
      <c r="R1152" s="32"/>
      <c r="S1152" s="32"/>
      <c r="T1152" s="32"/>
      <c r="U1152" s="32"/>
      <c r="V1152" s="32"/>
      <c r="W1152" s="32"/>
      <c r="X1152" s="32"/>
      <c r="Y1152" s="32"/>
      <c r="Z1152" s="32"/>
      <c r="AA1152" s="32"/>
      <c r="AB1152" s="32"/>
      <c r="AC1152" s="32"/>
      <c r="AD1152" s="32"/>
      <c r="AE1152" s="32"/>
      <c r="AF1152" s="32"/>
      <c r="AG1152" s="32"/>
      <c r="AH1152" s="32"/>
      <c r="AI1152" s="32"/>
      <c r="AJ1152" s="32"/>
      <c r="AK1152" s="32"/>
      <c r="AL1152" s="32"/>
      <c r="AM1152" s="32"/>
      <c r="AN1152" s="32"/>
      <c r="AO1152" s="32"/>
      <c r="AP1152" s="32"/>
      <c r="AQ1152" s="32"/>
      <c r="AR1152" s="32"/>
      <c r="AS1152" s="32"/>
      <c r="AT1152" s="32"/>
      <c r="AU1152" s="32"/>
      <c r="AV1152" s="32"/>
      <c r="AW1152" s="32"/>
      <c r="AX1152" s="32"/>
      <c r="AY1152" s="32"/>
      <c r="AZ1152" s="32"/>
      <c r="BA1152" s="32"/>
      <c r="BB1152" s="32"/>
      <c r="BC1152" s="32"/>
      <c r="BD1152" s="32"/>
      <c r="BE1152" s="32"/>
      <c r="BF1152" s="32"/>
      <c r="BG1152" s="32"/>
      <c r="BH1152" s="32"/>
      <c r="BI1152" s="32"/>
      <c r="BJ1152" s="32"/>
      <c r="BK1152" s="32"/>
      <c r="BL1152" s="32"/>
      <c r="BM1152" s="32"/>
      <c r="BN1152" s="32"/>
      <c r="BO1152" s="32"/>
      <c r="BP1152" s="32"/>
      <c r="BQ1152" s="32"/>
      <c r="BR1152" s="32"/>
      <c r="BS1152" s="32"/>
      <c r="BT1152" s="32"/>
      <c r="BU1152" s="32"/>
      <c r="BV1152" s="32"/>
      <c r="BW1152" s="32"/>
      <c r="BX1152" s="32"/>
      <c r="BY1152" s="32"/>
      <c r="BZ1152" s="32"/>
      <c r="CA1152" s="32"/>
      <c r="CB1152" s="32"/>
      <c r="CC1152" s="32"/>
      <c r="CD1152" s="32"/>
      <c r="CE1152" s="32"/>
      <c r="CF1152" s="32"/>
      <c r="CG1152" s="32"/>
      <c r="CH1152" s="32"/>
      <c r="CI1152" s="32"/>
      <c r="CJ1152" s="32"/>
      <c r="CK1152" s="32"/>
      <c r="CL1152" s="32"/>
      <c r="CM1152" s="32"/>
      <c r="CN1152" s="32"/>
      <c r="CO1152" s="32"/>
      <c r="CP1152" s="32"/>
      <c r="CQ1152" s="32"/>
      <c r="CR1152" s="32"/>
      <c r="CS1152" s="32"/>
      <c r="CT1152" s="32"/>
      <c r="CU1152" s="32"/>
      <c r="CV1152" s="32"/>
      <c r="CW1152" s="32"/>
      <c r="CX1152" s="32"/>
      <c r="CY1152" s="32"/>
      <c r="CZ1152" s="32"/>
      <c r="DA1152" s="32"/>
      <c r="DB1152" s="32"/>
      <c r="DC1152" s="32"/>
      <c r="DD1152" s="32"/>
      <c r="DE1152" s="32"/>
      <c r="DF1152" s="32"/>
      <c r="DG1152" s="32"/>
      <c r="DH1152" s="32"/>
      <c r="DI1152" s="32"/>
      <c r="DJ1152" s="32"/>
      <c r="DK1152" s="32"/>
      <c r="DL1152" s="32"/>
      <c r="DM1152" s="32"/>
      <c r="DN1152" s="32"/>
      <c r="DO1152" s="32"/>
      <c r="DP1152" s="32"/>
      <c r="DQ1152" s="32"/>
      <c r="DR1152" s="32"/>
      <c r="DS1152" s="32"/>
      <c r="DT1152" s="32"/>
      <c r="DU1152" s="32"/>
      <c r="DV1152" s="32"/>
      <c r="DW1152" s="32"/>
      <c r="DX1152" s="32"/>
      <c r="DY1152" s="32"/>
      <c r="DZ1152" s="32"/>
      <c r="EA1152" s="32"/>
      <c r="EB1152" s="32"/>
      <c r="EC1152" s="32"/>
      <c r="ED1152" s="32"/>
      <c r="EE1152" s="32"/>
      <c r="EF1152" s="32"/>
      <c r="EG1152" s="32"/>
      <c r="EH1152" s="32"/>
      <c r="EI1152" s="32"/>
      <c r="EJ1152" s="32"/>
      <c r="EK1152" s="32"/>
      <c r="EL1152" s="32"/>
      <c r="EM1152" s="32"/>
      <c r="EN1152" s="32"/>
      <c r="EO1152" s="32"/>
      <c r="EP1152" s="32"/>
      <c r="EQ1152" s="32"/>
      <c r="ER1152" s="32"/>
      <c r="ES1152" s="32"/>
      <c r="ET1152" s="32"/>
      <c r="EU1152" s="32"/>
      <c r="EV1152" s="32"/>
      <c r="EW1152" s="32"/>
      <c r="EX1152" s="32"/>
      <c r="EY1152" s="32"/>
      <c r="EZ1152" s="32"/>
      <c r="FA1152" s="32"/>
      <c r="FB1152" s="32"/>
      <c r="FC1152" s="32"/>
      <c r="FD1152" s="32"/>
      <c r="FE1152" s="32"/>
      <c r="FF1152" s="32"/>
      <c r="FG1152" s="32"/>
      <c r="FH1152" s="32"/>
      <c r="FI1152" s="32"/>
      <c r="FJ1152" s="32"/>
      <c r="FK1152" s="32"/>
      <c r="FL1152" s="32"/>
      <c r="FM1152" s="32"/>
      <c r="FN1152" s="32"/>
      <c r="FO1152" s="32"/>
      <c r="FP1152" s="32"/>
      <c r="FQ1152" s="32"/>
      <c r="FR1152" s="32"/>
      <c r="FS1152" s="32"/>
      <c r="FT1152" s="32"/>
      <c r="FU1152" s="32"/>
      <c r="FV1152" s="32"/>
      <c r="FW1152" s="32"/>
      <c r="FX1152" s="32"/>
      <c r="FY1152" s="32"/>
      <c r="FZ1152" s="32"/>
      <c r="GA1152" s="32"/>
      <c r="GB1152" s="32"/>
      <c r="GC1152" s="32"/>
      <c r="GD1152" s="32"/>
      <c r="GE1152" s="32"/>
      <c r="GF1152" s="32"/>
      <c r="GG1152" s="32"/>
      <c r="GH1152" s="32"/>
      <c r="GI1152" s="32"/>
      <c r="GJ1152" s="32"/>
      <c r="GK1152" s="32"/>
      <c r="GL1152" s="32"/>
      <c r="GM1152" s="32"/>
      <c r="GN1152" s="32"/>
      <c r="GO1152" s="32"/>
      <c r="GP1152" s="32"/>
      <c r="GQ1152" s="32"/>
      <c r="GR1152" s="32"/>
      <c r="GS1152" s="32"/>
      <c r="GT1152" s="32"/>
      <c r="GU1152" s="32"/>
      <c r="GV1152" s="32"/>
      <c r="GW1152" s="32"/>
      <c r="GX1152" s="32"/>
      <c r="GY1152" s="32"/>
      <c r="GZ1152" s="32"/>
      <c r="HA1152" s="32"/>
      <c r="HB1152" s="32"/>
      <c r="HC1152" s="32"/>
      <c r="HD1152" s="32"/>
      <c r="HE1152" s="32"/>
      <c r="HF1152" s="32"/>
      <c r="HG1152" s="32"/>
      <c r="HH1152" s="32"/>
      <c r="HI1152" s="32"/>
      <c r="HJ1152" s="32"/>
      <c r="HK1152" s="32"/>
      <c r="HL1152" s="32"/>
      <c r="HM1152" s="32"/>
      <c r="HN1152" s="32"/>
      <c r="HO1152" s="32"/>
      <c r="HP1152" s="32"/>
      <c r="HQ1152" s="32"/>
      <c r="HR1152" s="32"/>
      <c r="HS1152" s="32"/>
      <c r="HT1152" s="32"/>
      <c r="HU1152" s="32"/>
      <c r="HV1152" s="32"/>
      <c r="HW1152" s="32"/>
      <c r="HX1152" s="32"/>
      <c r="HY1152" s="32"/>
      <c r="HZ1152" s="32"/>
      <c r="IA1152" s="32"/>
      <c r="IB1152" s="32"/>
      <c r="IC1152" s="32"/>
      <c r="ID1152" s="32"/>
      <c r="IE1152" s="32"/>
      <c r="IF1152" s="32"/>
      <c r="IG1152" s="32"/>
      <c r="IH1152" s="32"/>
      <c r="II1152" s="32"/>
      <c r="IJ1152" s="32"/>
      <c r="IK1152" s="32"/>
      <c r="IL1152" s="32"/>
      <c r="IM1152" s="32"/>
      <c r="IN1152" s="32"/>
      <c r="IO1152" s="32"/>
      <c r="IP1152" s="32"/>
      <c r="IQ1152" s="32"/>
      <c r="IR1152" s="32"/>
      <c r="IS1152" s="32"/>
      <c r="IT1152" s="32"/>
      <c r="IU1152" s="32"/>
    </row>
    <row r="1155" ht="15.75">
      <c r="A1155" s="34"/>
    </row>
    <row r="1157" spans="1:5" ht="16.5" thickBot="1">
      <c r="A1157" s="151" t="s">
        <v>961</v>
      </c>
      <c r="B1157" s="151"/>
      <c r="C1157" s="151"/>
      <c r="D1157" s="151"/>
      <c r="E1157" s="151"/>
    </row>
    <row r="1158" spans="1:255" ht="16.5" thickTop="1">
      <c r="A1158" s="145" t="s">
        <v>0</v>
      </c>
      <c r="B1158" s="145"/>
      <c r="C1158" s="145"/>
      <c r="D1158" s="145"/>
      <c r="E1158" s="145"/>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2"/>
      <c r="AD1158" s="32"/>
      <c r="AE1158" s="32"/>
      <c r="AF1158" s="32"/>
      <c r="AG1158" s="32"/>
      <c r="AH1158" s="32"/>
      <c r="AI1158" s="32"/>
      <c r="AJ1158" s="32"/>
      <c r="AK1158" s="32"/>
      <c r="AL1158" s="32"/>
      <c r="AM1158" s="32"/>
      <c r="AN1158" s="32"/>
      <c r="AO1158" s="32"/>
      <c r="AP1158" s="32"/>
      <c r="AQ1158" s="32"/>
      <c r="AR1158" s="32"/>
      <c r="AS1158" s="32"/>
      <c r="AT1158" s="32"/>
      <c r="AU1158" s="32"/>
      <c r="AV1158" s="32"/>
      <c r="AW1158" s="32"/>
      <c r="AX1158" s="32"/>
      <c r="AY1158" s="32"/>
      <c r="AZ1158" s="32"/>
      <c r="BA1158" s="32"/>
      <c r="BB1158" s="32"/>
      <c r="BC1158" s="32"/>
      <c r="BD1158" s="32"/>
      <c r="BE1158" s="32"/>
      <c r="BF1158" s="32"/>
      <c r="BG1158" s="32"/>
      <c r="BH1158" s="32"/>
      <c r="BI1158" s="32"/>
      <c r="BJ1158" s="32"/>
      <c r="BK1158" s="32"/>
      <c r="BL1158" s="32"/>
      <c r="BM1158" s="32"/>
      <c r="BN1158" s="32"/>
      <c r="BO1158" s="32"/>
      <c r="BP1158" s="32"/>
      <c r="BQ1158" s="32"/>
      <c r="BR1158" s="32"/>
      <c r="BS1158" s="32"/>
      <c r="BT1158" s="32"/>
      <c r="BU1158" s="32"/>
      <c r="BV1158" s="32"/>
      <c r="BW1158" s="32"/>
      <c r="BX1158" s="32"/>
      <c r="BY1158" s="32"/>
      <c r="BZ1158" s="32"/>
      <c r="CA1158" s="32"/>
      <c r="CB1158" s="32"/>
      <c r="CC1158" s="32"/>
      <c r="CD1158" s="32"/>
      <c r="CE1158" s="32"/>
      <c r="CF1158" s="32"/>
      <c r="CG1158" s="32"/>
      <c r="CH1158" s="32"/>
      <c r="CI1158" s="32"/>
      <c r="CJ1158" s="32"/>
      <c r="CK1158" s="32"/>
      <c r="CL1158" s="32"/>
      <c r="CM1158" s="32"/>
      <c r="CN1158" s="32"/>
      <c r="CO1158" s="32"/>
      <c r="CP1158" s="32"/>
      <c r="CQ1158" s="32"/>
      <c r="CR1158" s="32"/>
      <c r="CS1158" s="32"/>
      <c r="CT1158" s="32"/>
      <c r="CU1158" s="32"/>
      <c r="CV1158" s="32"/>
      <c r="CW1158" s="32"/>
      <c r="CX1158" s="32"/>
      <c r="CY1158" s="32"/>
      <c r="CZ1158" s="32"/>
      <c r="DA1158" s="32"/>
      <c r="DB1158" s="32"/>
      <c r="DC1158" s="32"/>
      <c r="DD1158" s="32"/>
      <c r="DE1158" s="32"/>
      <c r="DF1158" s="32"/>
      <c r="DG1158" s="32"/>
      <c r="DH1158" s="32"/>
      <c r="DI1158" s="32"/>
      <c r="DJ1158" s="32"/>
      <c r="DK1158" s="32"/>
      <c r="DL1158" s="32"/>
      <c r="DM1158" s="32"/>
      <c r="DN1158" s="32"/>
      <c r="DO1158" s="32"/>
      <c r="DP1158" s="32"/>
      <c r="DQ1158" s="32"/>
      <c r="DR1158" s="32"/>
      <c r="DS1158" s="32"/>
      <c r="DT1158" s="32"/>
      <c r="DU1158" s="32"/>
      <c r="DV1158" s="32"/>
      <c r="DW1158" s="32"/>
      <c r="DX1158" s="32"/>
      <c r="DY1158" s="32"/>
      <c r="DZ1158" s="32"/>
      <c r="EA1158" s="32"/>
      <c r="EB1158" s="32"/>
      <c r="EC1158" s="32"/>
      <c r="ED1158" s="32"/>
      <c r="EE1158" s="32"/>
      <c r="EF1158" s="32"/>
      <c r="EG1158" s="32"/>
      <c r="EH1158" s="32"/>
      <c r="EI1158" s="32"/>
      <c r="EJ1158" s="32"/>
      <c r="EK1158" s="32"/>
      <c r="EL1158" s="32"/>
      <c r="EM1158" s="32"/>
      <c r="EN1158" s="32"/>
      <c r="EO1158" s="32"/>
      <c r="EP1158" s="32"/>
      <c r="EQ1158" s="32"/>
      <c r="ER1158" s="32"/>
      <c r="ES1158" s="32"/>
      <c r="ET1158" s="32"/>
      <c r="EU1158" s="32"/>
      <c r="EV1158" s="32"/>
      <c r="EW1158" s="32"/>
      <c r="EX1158" s="32"/>
      <c r="EY1158" s="32"/>
      <c r="EZ1158" s="32"/>
      <c r="FA1158" s="32"/>
      <c r="FB1158" s="32"/>
      <c r="FC1158" s="32"/>
      <c r="FD1158" s="32"/>
      <c r="FE1158" s="32"/>
      <c r="FF1158" s="32"/>
      <c r="FG1158" s="32"/>
      <c r="FH1158" s="32"/>
      <c r="FI1158" s="32"/>
      <c r="FJ1158" s="32"/>
      <c r="FK1158" s="32"/>
      <c r="FL1158" s="32"/>
      <c r="FM1158" s="32"/>
      <c r="FN1158" s="32"/>
      <c r="FO1158" s="32"/>
      <c r="FP1158" s="32"/>
      <c r="FQ1158" s="32"/>
      <c r="FR1158" s="32"/>
      <c r="FS1158" s="32"/>
      <c r="FT1158" s="32"/>
      <c r="FU1158" s="32"/>
      <c r="FV1158" s="32"/>
      <c r="FW1158" s="32"/>
      <c r="FX1158" s="32"/>
      <c r="FY1158" s="32"/>
      <c r="FZ1158" s="32"/>
      <c r="GA1158" s="32"/>
      <c r="GB1158" s="32"/>
      <c r="GC1158" s="32"/>
      <c r="GD1158" s="32"/>
      <c r="GE1158" s="32"/>
      <c r="GF1158" s="32"/>
      <c r="GG1158" s="32"/>
      <c r="GH1158" s="32"/>
      <c r="GI1158" s="32"/>
      <c r="GJ1158" s="32"/>
      <c r="GK1158" s="32"/>
      <c r="GL1158" s="32"/>
      <c r="GM1158" s="32"/>
      <c r="GN1158" s="32"/>
      <c r="GO1158" s="32"/>
      <c r="GP1158" s="32"/>
      <c r="GQ1158" s="32"/>
      <c r="GR1158" s="32"/>
      <c r="GS1158" s="32"/>
      <c r="GT1158" s="32"/>
      <c r="GU1158" s="32"/>
      <c r="GV1158" s="32"/>
      <c r="GW1158" s="32"/>
      <c r="GX1158" s="32"/>
      <c r="GY1158" s="32"/>
      <c r="GZ1158" s="32"/>
      <c r="HA1158" s="32"/>
      <c r="HB1158" s="32"/>
      <c r="HC1158" s="32"/>
      <c r="HD1158" s="32"/>
      <c r="HE1158" s="32"/>
      <c r="HF1158" s="32"/>
      <c r="HG1158" s="32"/>
      <c r="HH1158" s="32"/>
      <c r="HI1158" s="32"/>
      <c r="HJ1158" s="32"/>
      <c r="HK1158" s="32"/>
      <c r="HL1158" s="32"/>
      <c r="HM1158" s="32"/>
      <c r="HN1158" s="32"/>
      <c r="HO1158" s="32"/>
      <c r="HP1158" s="32"/>
      <c r="HQ1158" s="32"/>
      <c r="HR1158" s="32"/>
      <c r="HS1158" s="32"/>
      <c r="HT1158" s="32"/>
      <c r="HU1158" s="32"/>
      <c r="HV1158" s="32"/>
      <c r="HW1158" s="32"/>
      <c r="HX1158" s="32"/>
      <c r="HY1158" s="32"/>
      <c r="HZ1158" s="32"/>
      <c r="IA1158" s="32"/>
      <c r="IB1158" s="32"/>
      <c r="IC1158" s="32"/>
      <c r="ID1158" s="32"/>
      <c r="IE1158" s="32"/>
      <c r="IF1158" s="32"/>
      <c r="IG1158" s="32"/>
      <c r="IH1158" s="32"/>
      <c r="II1158" s="32"/>
      <c r="IJ1158" s="32"/>
      <c r="IK1158" s="32"/>
      <c r="IL1158" s="32"/>
      <c r="IM1158" s="32"/>
      <c r="IN1158" s="32"/>
      <c r="IO1158" s="32"/>
      <c r="IP1158" s="32"/>
      <c r="IQ1158" s="32"/>
      <c r="IR1158" s="32"/>
      <c r="IS1158" s="32"/>
      <c r="IT1158" s="32"/>
      <c r="IU1158" s="32"/>
    </row>
    <row r="1159" spans="6:255" ht="15">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2"/>
      <c r="AD1159" s="32"/>
      <c r="AE1159" s="32"/>
      <c r="AF1159" s="32"/>
      <c r="AG1159" s="32"/>
      <c r="AH1159" s="32"/>
      <c r="AI1159" s="32"/>
      <c r="AJ1159" s="32"/>
      <c r="AK1159" s="32"/>
      <c r="AL1159" s="32"/>
      <c r="AM1159" s="32"/>
      <c r="AN1159" s="32"/>
      <c r="AO1159" s="32"/>
      <c r="AP1159" s="32"/>
      <c r="AQ1159" s="32"/>
      <c r="AR1159" s="32"/>
      <c r="AS1159" s="32"/>
      <c r="AT1159" s="32"/>
      <c r="AU1159" s="32"/>
      <c r="AV1159" s="32"/>
      <c r="AW1159" s="32"/>
      <c r="AX1159" s="32"/>
      <c r="AY1159" s="32"/>
      <c r="AZ1159" s="32"/>
      <c r="BA1159" s="32"/>
      <c r="BB1159" s="32"/>
      <c r="BC1159" s="32"/>
      <c r="BD1159" s="32"/>
      <c r="BE1159" s="32"/>
      <c r="BF1159" s="32"/>
      <c r="BG1159" s="32"/>
      <c r="BH1159" s="32"/>
      <c r="BI1159" s="32"/>
      <c r="BJ1159" s="32"/>
      <c r="BK1159" s="32"/>
      <c r="BL1159" s="32"/>
      <c r="BM1159" s="32"/>
      <c r="BN1159" s="32"/>
      <c r="BO1159" s="32"/>
      <c r="BP1159" s="32"/>
      <c r="BQ1159" s="32"/>
      <c r="BR1159" s="32"/>
      <c r="BS1159" s="32"/>
      <c r="BT1159" s="32"/>
      <c r="BU1159" s="32"/>
      <c r="BV1159" s="32"/>
      <c r="BW1159" s="32"/>
      <c r="BX1159" s="32"/>
      <c r="BY1159" s="32"/>
      <c r="BZ1159" s="32"/>
      <c r="CA1159" s="32"/>
      <c r="CB1159" s="32"/>
      <c r="CC1159" s="32"/>
      <c r="CD1159" s="32"/>
      <c r="CE1159" s="32"/>
      <c r="CF1159" s="32"/>
      <c r="CG1159" s="32"/>
      <c r="CH1159" s="32"/>
      <c r="CI1159" s="32"/>
      <c r="CJ1159" s="32"/>
      <c r="CK1159" s="32"/>
      <c r="CL1159" s="32"/>
      <c r="CM1159" s="32"/>
      <c r="CN1159" s="32"/>
      <c r="CO1159" s="32"/>
      <c r="CP1159" s="32"/>
      <c r="CQ1159" s="32"/>
      <c r="CR1159" s="32"/>
      <c r="CS1159" s="32"/>
      <c r="CT1159" s="32"/>
      <c r="CU1159" s="32"/>
      <c r="CV1159" s="32"/>
      <c r="CW1159" s="32"/>
      <c r="CX1159" s="32"/>
      <c r="CY1159" s="32"/>
      <c r="CZ1159" s="32"/>
      <c r="DA1159" s="32"/>
      <c r="DB1159" s="32"/>
      <c r="DC1159" s="32"/>
      <c r="DD1159" s="32"/>
      <c r="DE1159" s="32"/>
      <c r="DF1159" s="32"/>
      <c r="DG1159" s="32"/>
      <c r="DH1159" s="32"/>
      <c r="DI1159" s="32"/>
      <c r="DJ1159" s="32"/>
      <c r="DK1159" s="32"/>
      <c r="DL1159" s="32"/>
      <c r="DM1159" s="32"/>
      <c r="DN1159" s="32"/>
      <c r="DO1159" s="32"/>
      <c r="DP1159" s="32"/>
      <c r="DQ1159" s="32"/>
      <c r="DR1159" s="32"/>
      <c r="DS1159" s="32"/>
      <c r="DT1159" s="32"/>
      <c r="DU1159" s="32"/>
      <c r="DV1159" s="32"/>
      <c r="DW1159" s="32"/>
      <c r="DX1159" s="32"/>
      <c r="DY1159" s="32"/>
      <c r="DZ1159" s="32"/>
      <c r="EA1159" s="32"/>
      <c r="EB1159" s="32"/>
      <c r="EC1159" s="32"/>
      <c r="ED1159" s="32"/>
      <c r="EE1159" s="32"/>
      <c r="EF1159" s="32"/>
      <c r="EG1159" s="32"/>
      <c r="EH1159" s="32"/>
      <c r="EI1159" s="32"/>
      <c r="EJ1159" s="32"/>
      <c r="EK1159" s="32"/>
      <c r="EL1159" s="32"/>
      <c r="EM1159" s="32"/>
      <c r="EN1159" s="32"/>
      <c r="EO1159" s="32"/>
      <c r="EP1159" s="32"/>
      <c r="EQ1159" s="32"/>
      <c r="ER1159" s="32"/>
      <c r="ES1159" s="32"/>
      <c r="ET1159" s="32"/>
      <c r="EU1159" s="32"/>
      <c r="EV1159" s="32"/>
      <c r="EW1159" s="32"/>
      <c r="EX1159" s="32"/>
      <c r="EY1159" s="32"/>
      <c r="EZ1159" s="32"/>
      <c r="FA1159" s="32"/>
      <c r="FB1159" s="32"/>
      <c r="FC1159" s="32"/>
      <c r="FD1159" s="32"/>
      <c r="FE1159" s="32"/>
      <c r="FF1159" s="32"/>
      <c r="FG1159" s="32"/>
      <c r="FH1159" s="32"/>
      <c r="FI1159" s="32"/>
      <c r="FJ1159" s="32"/>
      <c r="FK1159" s="32"/>
      <c r="FL1159" s="32"/>
      <c r="FM1159" s="32"/>
      <c r="FN1159" s="32"/>
      <c r="FO1159" s="32"/>
      <c r="FP1159" s="32"/>
      <c r="FQ1159" s="32"/>
      <c r="FR1159" s="32"/>
      <c r="FS1159" s="32"/>
      <c r="FT1159" s="32"/>
      <c r="FU1159" s="32"/>
      <c r="FV1159" s="32"/>
      <c r="FW1159" s="32"/>
      <c r="FX1159" s="32"/>
      <c r="FY1159" s="32"/>
      <c r="FZ1159" s="32"/>
      <c r="GA1159" s="32"/>
      <c r="GB1159" s="32"/>
      <c r="GC1159" s="32"/>
      <c r="GD1159" s="32"/>
      <c r="GE1159" s="32"/>
      <c r="GF1159" s="32"/>
      <c r="GG1159" s="32"/>
      <c r="GH1159" s="32"/>
      <c r="GI1159" s="32"/>
      <c r="GJ1159" s="32"/>
      <c r="GK1159" s="32"/>
      <c r="GL1159" s="32"/>
      <c r="GM1159" s="32"/>
      <c r="GN1159" s="32"/>
      <c r="GO1159" s="32"/>
      <c r="GP1159" s="32"/>
      <c r="GQ1159" s="32"/>
      <c r="GR1159" s="32"/>
      <c r="GS1159" s="32"/>
      <c r="GT1159" s="32"/>
      <c r="GU1159" s="32"/>
      <c r="GV1159" s="32"/>
      <c r="GW1159" s="32"/>
      <c r="GX1159" s="32"/>
      <c r="GY1159" s="32"/>
      <c r="GZ1159" s="32"/>
      <c r="HA1159" s="32"/>
      <c r="HB1159" s="32"/>
      <c r="HC1159" s="32"/>
      <c r="HD1159" s="32"/>
      <c r="HE1159" s="32"/>
      <c r="HF1159" s="32"/>
      <c r="HG1159" s="32"/>
      <c r="HH1159" s="32"/>
      <c r="HI1159" s="32"/>
      <c r="HJ1159" s="32"/>
      <c r="HK1159" s="32"/>
      <c r="HL1159" s="32"/>
      <c r="HM1159" s="32"/>
      <c r="HN1159" s="32"/>
      <c r="HO1159" s="32"/>
      <c r="HP1159" s="32"/>
      <c r="HQ1159" s="32"/>
      <c r="HR1159" s="32"/>
      <c r="HS1159" s="32"/>
      <c r="HT1159" s="32"/>
      <c r="HU1159" s="32"/>
      <c r="HV1159" s="32"/>
      <c r="HW1159" s="32"/>
      <c r="HX1159" s="32"/>
      <c r="HY1159" s="32"/>
      <c r="HZ1159" s="32"/>
      <c r="IA1159" s="32"/>
      <c r="IB1159" s="32"/>
      <c r="IC1159" s="32"/>
      <c r="ID1159" s="32"/>
      <c r="IE1159" s="32"/>
      <c r="IF1159" s="32"/>
      <c r="IG1159" s="32"/>
      <c r="IH1159" s="32"/>
      <c r="II1159" s="32"/>
      <c r="IJ1159" s="32"/>
      <c r="IK1159" s="32"/>
      <c r="IL1159" s="32"/>
      <c r="IM1159" s="32"/>
      <c r="IN1159" s="32"/>
      <c r="IO1159" s="32"/>
      <c r="IP1159" s="32"/>
      <c r="IQ1159" s="32"/>
      <c r="IR1159" s="32"/>
      <c r="IS1159" s="32"/>
      <c r="IT1159" s="32"/>
      <c r="IU1159" s="32"/>
    </row>
    <row r="1160" spans="1:5" s="60" customFormat="1" ht="30" customHeight="1">
      <c r="A1160" s="144" t="s">
        <v>354</v>
      </c>
      <c r="B1160" s="144"/>
      <c r="C1160" s="144"/>
      <c r="D1160" s="144"/>
      <c r="E1160" s="144"/>
    </row>
    <row r="1161" spans="1:255" ht="15.75">
      <c r="A1161" s="143" t="s">
        <v>139</v>
      </c>
      <c r="B1161" s="143"/>
      <c r="C1161" s="143"/>
      <c r="D1161" s="143"/>
      <c r="E1161" s="143"/>
      <c r="F1161" s="32"/>
      <c r="G1161" s="32"/>
      <c r="H1161" s="32"/>
      <c r="I1161" s="32"/>
      <c r="J1161" s="32"/>
      <c r="K1161" s="32"/>
      <c r="L1161" s="32"/>
      <c r="M1161" s="32"/>
      <c r="N1161" s="32"/>
      <c r="O1161" s="32"/>
      <c r="P1161" s="32"/>
      <c r="Q1161" s="32"/>
      <c r="R1161" s="32"/>
      <c r="S1161" s="32"/>
      <c r="T1161" s="32"/>
      <c r="U1161" s="32"/>
      <c r="V1161" s="32"/>
      <c r="W1161" s="32"/>
      <c r="X1161" s="32"/>
      <c r="Y1161" s="32"/>
      <c r="Z1161" s="32"/>
      <c r="AA1161" s="32"/>
      <c r="AB1161" s="32"/>
      <c r="AC1161" s="32"/>
      <c r="AD1161" s="32"/>
      <c r="AE1161" s="32"/>
      <c r="AF1161" s="32"/>
      <c r="AG1161" s="32"/>
      <c r="AH1161" s="32"/>
      <c r="AI1161" s="32"/>
      <c r="AJ1161" s="32"/>
      <c r="AK1161" s="32"/>
      <c r="AL1161" s="32"/>
      <c r="AM1161" s="32"/>
      <c r="AN1161" s="32"/>
      <c r="AO1161" s="32"/>
      <c r="AP1161" s="32"/>
      <c r="AQ1161" s="32"/>
      <c r="AR1161" s="32"/>
      <c r="AS1161" s="32"/>
      <c r="AT1161" s="32"/>
      <c r="AU1161" s="32"/>
      <c r="AV1161" s="32"/>
      <c r="AW1161" s="32"/>
      <c r="AX1161" s="32"/>
      <c r="AY1161" s="32"/>
      <c r="AZ1161" s="32"/>
      <c r="BA1161" s="32"/>
      <c r="BB1161" s="32"/>
      <c r="BC1161" s="32"/>
      <c r="BD1161" s="32"/>
      <c r="BE1161" s="32"/>
      <c r="BF1161" s="32"/>
      <c r="BG1161" s="32"/>
      <c r="BH1161" s="32"/>
      <c r="BI1161" s="32"/>
      <c r="BJ1161" s="32"/>
      <c r="BK1161" s="32"/>
      <c r="BL1161" s="32"/>
      <c r="BM1161" s="32"/>
      <c r="BN1161" s="32"/>
      <c r="BO1161" s="32"/>
      <c r="BP1161" s="32"/>
      <c r="BQ1161" s="32"/>
      <c r="BR1161" s="32"/>
      <c r="BS1161" s="32"/>
      <c r="BT1161" s="32"/>
      <c r="BU1161" s="32"/>
      <c r="BV1161" s="32"/>
      <c r="BW1161" s="32"/>
      <c r="BX1161" s="32"/>
      <c r="BY1161" s="32"/>
      <c r="BZ1161" s="32"/>
      <c r="CA1161" s="32"/>
      <c r="CB1161" s="32"/>
      <c r="CC1161" s="32"/>
      <c r="CD1161" s="32"/>
      <c r="CE1161" s="32"/>
      <c r="CF1161" s="32"/>
      <c r="CG1161" s="32"/>
      <c r="CH1161" s="32"/>
      <c r="CI1161" s="32"/>
      <c r="CJ1161" s="32"/>
      <c r="CK1161" s="32"/>
      <c r="CL1161" s="32"/>
      <c r="CM1161" s="32"/>
      <c r="CN1161" s="32"/>
      <c r="CO1161" s="32"/>
      <c r="CP1161" s="32"/>
      <c r="CQ1161" s="32"/>
      <c r="CR1161" s="32"/>
      <c r="CS1161" s="32"/>
      <c r="CT1161" s="32"/>
      <c r="CU1161" s="32"/>
      <c r="CV1161" s="32"/>
      <c r="CW1161" s="32"/>
      <c r="CX1161" s="32"/>
      <c r="CY1161" s="32"/>
      <c r="CZ1161" s="32"/>
      <c r="DA1161" s="32"/>
      <c r="DB1161" s="32"/>
      <c r="DC1161" s="32"/>
      <c r="DD1161" s="32"/>
      <c r="DE1161" s="32"/>
      <c r="DF1161" s="32"/>
      <c r="DG1161" s="32"/>
      <c r="DH1161" s="32"/>
      <c r="DI1161" s="32"/>
      <c r="DJ1161" s="32"/>
      <c r="DK1161" s="32"/>
      <c r="DL1161" s="32"/>
      <c r="DM1161" s="32"/>
      <c r="DN1161" s="32"/>
      <c r="DO1161" s="32"/>
      <c r="DP1161" s="32"/>
      <c r="DQ1161" s="32"/>
      <c r="DR1161" s="32"/>
      <c r="DS1161" s="32"/>
      <c r="DT1161" s="32"/>
      <c r="DU1161" s="32"/>
      <c r="DV1161" s="32"/>
      <c r="DW1161" s="32"/>
      <c r="DX1161" s="32"/>
      <c r="DY1161" s="32"/>
      <c r="DZ1161" s="32"/>
      <c r="EA1161" s="32"/>
      <c r="EB1161" s="32"/>
      <c r="EC1161" s="32"/>
      <c r="ED1161" s="32"/>
      <c r="EE1161" s="32"/>
      <c r="EF1161" s="32"/>
      <c r="EG1161" s="32"/>
      <c r="EH1161" s="32"/>
      <c r="EI1161" s="32"/>
      <c r="EJ1161" s="32"/>
      <c r="EK1161" s="32"/>
      <c r="EL1161" s="32"/>
      <c r="EM1161" s="32"/>
      <c r="EN1161" s="32"/>
      <c r="EO1161" s="32"/>
      <c r="EP1161" s="32"/>
      <c r="EQ1161" s="32"/>
      <c r="ER1161" s="32"/>
      <c r="ES1161" s="32"/>
      <c r="ET1161" s="32"/>
      <c r="EU1161" s="32"/>
      <c r="EV1161" s="32"/>
      <c r="EW1161" s="32"/>
      <c r="EX1161" s="32"/>
      <c r="EY1161" s="32"/>
      <c r="EZ1161" s="32"/>
      <c r="FA1161" s="32"/>
      <c r="FB1161" s="32"/>
      <c r="FC1161" s="32"/>
      <c r="FD1161" s="32"/>
      <c r="FE1161" s="32"/>
      <c r="FF1161" s="32"/>
      <c r="FG1161" s="32"/>
      <c r="FH1161" s="32"/>
      <c r="FI1161" s="32"/>
      <c r="FJ1161" s="32"/>
      <c r="FK1161" s="32"/>
      <c r="FL1161" s="32"/>
      <c r="FM1161" s="32"/>
      <c r="FN1161" s="32"/>
      <c r="FO1161" s="32"/>
      <c r="FP1161" s="32"/>
      <c r="FQ1161" s="32"/>
      <c r="FR1161" s="32"/>
      <c r="FS1161" s="32"/>
      <c r="FT1161" s="32"/>
      <c r="FU1161" s="32"/>
      <c r="FV1161" s="32"/>
      <c r="FW1161" s="32"/>
      <c r="FX1161" s="32"/>
      <c r="FY1161" s="32"/>
      <c r="FZ1161" s="32"/>
      <c r="GA1161" s="32"/>
      <c r="GB1161" s="32"/>
      <c r="GC1161" s="32"/>
      <c r="GD1161" s="32"/>
      <c r="GE1161" s="32"/>
      <c r="GF1161" s="32"/>
      <c r="GG1161" s="32"/>
      <c r="GH1161" s="32"/>
      <c r="GI1161" s="32"/>
      <c r="GJ1161" s="32"/>
      <c r="GK1161" s="32"/>
      <c r="GL1161" s="32"/>
      <c r="GM1161" s="32"/>
      <c r="GN1161" s="32"/>
      <c r="GO1161" s="32"/>
      <c r="GP1161" s="32"/>
      <c r="GQ1161" s="32"/>
      <c r="GR1161" s="32"/>
      <c r="GS1161" s="32"/>
      <c r="GT1161" s="32"/>
      <c r="GU1161" s="32"/>
      <c r="GV1161" s="32"/>
      <c r="GW1161" s="32"/>
      <c r="GX1161" s="32"/>
      <c r="GY1161" s="32"/>
      <c r="GZ1161" s="32"/>
      <c r="HA1161" s="32"/>
      <c r="HB1161" s="32"/>
      <c r="HC1161" s="32"/>
      <c r="HD1161" s="32"/>
      <c r="HE1161" s="32"/>
      <c r="HF1161" s="32"/>
      <c r="HG1161" s="32"/>
      <c r="HH1161" s="32"/>
      <c r="HI1161" s="32"/>
      <c r="HJ1161" s="32"/>
      <c r="HK1161" s="32"/>
      <c r="HL1161" s="32"/>
      <c r="HM1161" s="32"/>
      <c r="HN1161" s="32"/>
      <c r="HO1161" s="32"/>
      <c r="HP1161" s="32"/>
      <c r="HQ1161" s="32"/>
      <c r="HR1161" s="32"/>
      <c r="HS1161" s="32"/>
      <c r="HT1161" s="32"/>
      <c r="HU1161" s="32"/>
      <c r="HV1161" s="32"/>
      <c r="HW1161" s="32"/>
      <c r="HX1161" s="32"/>
      <c r="HY1161" s="32"/>
      <c r="HZ1161" s="32"/>
      <c r="IA1161" s="32"/>
      <c r="IB1161" s="32"/>
      <c r="IC1161" s="32"/>
      <c r="ID1161" s="32"/>
      <c r="IE1161" s="32"/>
      <c r="IF1161" s="32"/>
      <c r="IG1161" s="32"/>
      <c r="IH1161" s="32"/>
      <c r="II1161" s="32"/>
      <c r="IJ1161" s="32"/>
      <c r="IK1161" s="32"/>
      <c r="IL1161" s="32"/>
      <c r="IM1161" s="32"/>
      <c r="IN1161" s="32"/>
      <c r="IO1161" s="32"/>
      <c r="IP1161" s="32"/>
      <c r="IQ1161" s="32"/>
      <c r="IR1161" s="32"/>
      <c r="IS1161" s="32"/>
      <c r="IT1161" s="32"/>
      <c r="IU1161" s="32"/>
    </row>
    <row r="1162" spans="1:255" ht="15.75">
      <c r="A1162" s="143" t="s">
        <v>465</v>
      </c>
      <c r="B1162" s="143"/>
      <c r="C1162" s="143"/>
      <c r="D1162" s="143"/>
      <c r="E1162" s="143"/>
      <c r="F1162" s="32"/>
      <c r="G1162" s="32"/>
      <c r="H1162" s="32"/>
      <c r="I1162" s="32"/>
      <c r="J1162" s="32"/>
      <c r="K1162" s="32"/>
      <c r="L1162" s="32"/>
      <c r="M1162" s="32"/>
      <c r="N1162" s="32"/>
      <c r="O1162" s="32"/>
      <c r="P1162" s="32"/>
      <c r="Q1162" s="32"/>
      <c r="R1162" s="32"/>
      <c r="S1162" s="32"/>
      <c r="T1162" s="32"/>
      <c r="U1162" s="32"/>
      <c r="V1162" s="32"/>
      <c r="W1162" s="32"/>
      <c r="X1162" s="32"/>
      <c r="Y1162" s="32"/>
      <c r="Z1162" s="32"/>
      <c r="AA1162" s="32"/>
      <c r="AB1162" s="32"/>
      <c r="AC1162" s="32"/>
      <c r="AD1162" s="32"/>
      <c r="AE1162" s="32"/>
      <c r="AF1162" s="32"/>
      <c r="AG1162" s="32"/>
      <c r="AH1162" s="32"/>
      <c r="AI1162" s="32"/>
      <c r="AJ1162" s="32"/>
      <c r="AK1162" s="32"/>
      <c r="AL1162" s="32"/>
      <c r="AM1162" s="32"/>
      <c r="AN1162" s="32"/>
      <c r="AO1162" s="32"/>
      <c r="AP1162" s="32"/>
      <c r="AQ1162" s="32"/>
      <c r="AR1162" s="32"/>
      <c r="AS1162" s="32"/>
      <c r="AT1162" s="32"/>
      <c r="AU1162" s="32"/>
      <c r="AV1162" s="32"/>
      <c r="AW1162" s="32"/>
      <c r="AX1162" s="32"/>
      <c r="AY1162" s="32"/>
      <c r="AZ1162" s="32"/>
      <c r="BA1162" s="32"/>
      <c r="BB1162" s="32"/>
      <c r="BC1162" s="32"/>
      <c r="BD1162" s="32"/>
      <c r="BE1162" s="32"/>
      <c r="BF1162" s="32"/>
      <c r="BG1162" s="32"/>
      <c r="BH1162" s="32"/>
      <c r="BI1162" s="32"/>
      <c r="BJ1162" s="32"/>
      <c r="BK1162" s="32"/>
      <c r="BL1162" s="32"/>
      <c r="BM1162" s="32"/>
      <c r="BN1162" s="32"/>
      <c r="BO1162" s="32"/>
      <c r="BP1162" s="32"/>
      <c r="BQ1162" s="32"/>
      <c r="BR1162" s="32"/>
      <c r="BS1162" s="32"/>
      <c r="BT1162" s="32"/>
      <c r="BU1162" s="32"/>
      <c r="BV1162" s="32"/>
      <c r="BW1162" s="32"/>
      <c r="BX1162" s="32"/>
      <c r="BY1162" s="32"/>
      <c r="BZ1162" s="32"/>
      <c r="CA1162" s="32"/>
      <c r="CB1162" s="32"/>
      <c r="CC1162" s="32"/>
      <c r="CD1162" s="32"/>
      <c r="CE1162" s="32"/>
      <c r="CF1162" s="32"/>
      <c r="CG1162" s="32"/>
      <c r="CH1162" s="32"/>
      <c r="CI1162" s="32"/>
      <c r="CJ1162" s="32"/>
      <c r="CK1162" s="32"/>
      <c r="CL1162" s="32"/>
      <c r="CM1162" s="32"/>
      <c r="CN1162" s="32"/>
      <c r="CO1162" s="32"/>
      <c r="CP1162" s="32"/>
      <c r="CQ1162" s="32"/>
      <c r="CR1162" s="32"/>
      <c r="CS1162" s="32"/>
      <c r="CT1162" s="32"/>
      <c r="CU1162" s="32"/>
      <c r="CV1162" s="32"/>
      <c r="CW1162" s="32"/>
      <c r="CX1162" s="32"/>
      <c r="CY1162" s="32"/>
      <c r="CZ1162" s="32"/>
      <c r="DA1162" s="32"/>
      <c r="DB1162" s="32"/>
      <c r="DC1162" s="32"/>
      <c r="DD1162" s="32"/>
      <c r="DE1162" s="32"/>
      <c r="DF1162" s="32"/>
      <c r="DG1162" s="32"/>
      <c r="DH1162" s="32"/>
      <c r="DI1162" s="32"/>
      <c r="DJ1162" s="32"/>
      <c r="DK1162" s="32"/>
      <c r="DL1162" s="32"/>
      <c r="DM1162" s="32"/>
      <c r="DN1162" s="32"/>
      <c r="DO1162" s="32"/>
      <c r="DP1162" s="32"/>
      <c r="DQ1162" s="32"/>
      <c r="DR1162" s="32"/>
      <c r="DS1162" s="32"/>
      <c r="DT1162" s="32"/>
      <c r="DU1162" s="32"/>
      <c r="DV1162" s="32"/>
      <c r="DW1162" s="32"/>
      <c r="DX1162" s="32"/>
      <c r="DY1162" s="32"/>
      <c r="DZ1162" s="32"/>
      <c r="EA1162" s="32"/>
      <c r="EB1162" s="32"/>
      <c r="EC1162" s="32"/>
      <c r="ED1162" s="32"/>
      <c r="EE1162" s="32"/>
      <c r="EF1162" s="32"/>
      <c r="EG1162" s="32"/>
      <c r="EH1162" s="32"/>
      <c r="EI1162" s="32"/>
      <c r="EJ1162" s="32"/>
      <c r="EK1162" s="32"/>
      <c r="EL1162" s="32"/>
      <c r="EM1162" s="32"/>
      <c r="EN1162" s="32"/>
      <c r="EO1162" s="32"/>
      <c r="EP1162" s="32"/>
      <c r="EQ1162" s="32"/>
      <c r="ER1162" s="32"/>
      <c r="ES1162" s="32"/>
      <c r="ET1162" s="32"/>
      <c r="EU1162" s="32"/>
      <c r="EV1162" s="32"/>
      <c r="EW1162" s="32"/>
      <c r="EX1162" s="32"/>
      <c r="EY1162" s="32"/>
      <c r="EZ1162" s="32"/>
      <c r="FA1162" s="32"/>
      <c r="FB1162" s="32"/>
      <c r="FC1162" s="32"/>
      <c r="FD1162" s="32"/>
      <c r="FE1162" s="32"/>
      <c r="FF1162" s="32"/>
      <c r="FG1162" s="32"/>
      <c r="FH1162" s="32"/>
      <c r="FI1162" s="32"/>
      <c r="FJ1162" s="32"/>
      <c r="FK1162" s="32"/>
      <c r="FL1162" s="32"/>
      <c r="FM1162" s="32"/>
      <c r="FN1162" s="32"/>
      <c r="FO1162" s="32"/>
      <c r="FP1162" s="32"/>
      <c r="FQ1162" s="32"/>
      <c r="FR1162" s="32"/>
      <c r="FS1162" s="32"/>
      <c r="FT1162" s="32"/>
      <c r="FU1162" s="32"/>
      <c r="FV1162" s="32"/>
      <c r="FW1162" s="32"/>
      <c r="FX1162" s="32"/>
      <c r="FY1162" s="32"/>
      <c r="FZ1162" s="32"/>
      <c r="GA1162" s="32"/>
      <c r="GB1162" s="32"/>
      <c r="GC1162" s="32"/>
      <c r="GD1162" s="32"/>
      <c r="GE1162" s="32"/>
      <c r="GF1162" s="32"/>
      <c r="GG1162" s="32"/>
      <c r="GH1162" s="32"/>
      <c r="GI1162" s="32"/>
      <c r="GJ1162" s="32"/>
      <c r="GK1162" s="32"/>
      <c r="GL1162" s="32"/>
      <c r="GM1162" s="32"/>
      <c r="GN1162" s="32"/>
      <c r="GO1162" s="32"/>
      <c r="GP1162" s="32"/>
      <c r="GQ1162" s="32"/>
      <c r="GR1162" s="32"/>
      <c r="GS1162" s="32"/>
      <c r="GT1162" s="32"/>
      <c r="GU1162" s="32"/>
      <c r="GV1162" s="32"/>
      <c r="GW1162" s="32"/>
      <c r="GX1162" s="32"/>
      <c r="GY1162" s="32"/>
      <c r="GZ1162" s="32"/>
      <c r="HA1162" s="32"/>
      <c r="HB1162" s="32"/>
      <c r="HC1162" s="32"/>
      <c r="HD1162" s="32"/>
      <c r="HE1162" s="32"/>
      <c r="HF1162" s="32"/>
      <c r="HG1162" s="32"/>
      <c r="HH1162" s="32"/>
      <c r="HI1162" s="32"/>
      <c r="HJ1162" s="32"/>
      <c r="HK1162" s="32"/>
      <c r="HL1162" s="32"/>
      <c r="HM1162" s="32"/>
      <c r="HN1162" s="32"/>
      <c r="HO1162" s="32"/>
      <c r="HP1162" s="32"/>
      <c r="HQ1162" s="32"/>
      <c r="HR1162" s="32"/>
      <c r="HS1162" s="32"/>
      <c r="HT1162" s="32"/>
      <c r="HU1162" s="32"/>
      <c r="HV1162" s="32"/>
      <c r="HW1162" s="32"/>
      <c r="HX1162" s="32"/>
      <c r="HY1162" s="32"/>
      <c r="HZ1162" s="32"/>
      <c r="IA1162" s="32"/>
      <c r="IB1162" s="32"/>
      <c r="IC1162" s="32"/>
      <c r="ID1162" s="32"/>
      <c r="IE1162" s="32"/>
      <c r="IF1162" s="32"/>
      <c r="IG1162" s="32"/>
      <c r="IH1162" s="32"/>
      <c r="II1162" s="32"/>
      <c r="IJ1162" s="32"/>
      <c r="IK1162" s="32"/>
      <c r="IL1162" s="32"/>
      <c r="IM1162" s="32"/>
      <c r="IN1162" s="32"/>
      <c r="IO1162" s="32"/>
      <c r="IP1162" s="32"/>
      <c r="IQ1162" s="32"/>
      <c r="IR1162" s="32"/>
      <c r="IS1162" s="32"/>
      <c r="IT1162" s="32"/>
      <c r="IU1162" s="32"/>
    </row>
    <row r="1163" spans="1:255" ht="15.75">
      <c r="A1163" s="146" t="s">
        <v>628</v>
      </c>
      <c r="B1163" s="146"/>
      <c r="C1163" s="146"/>
      <c r="D1163" s="146"/>
      <c r="E1163" s="146"/>
      <c r="F1163" s="32"/>
      <c r="G1163" s="32"/>
      <c r="H1163" s="32"/>
      <c r="I1163" s="32"/>
      <c r="J1163" s="32"/>
      <c r="K1163" s="32"/>
      <c r="L1163" s="32"/>
      <c r="M1163" s="32"/>
      <c r="N1163" s="32"/>
      <c r="O1163" s="32"/>
      <c r="P1163" s="32"/>
      <c r="Q1163" s="32"/>
      <c r="R1163" s="32"/>
      <c r="S1163" s="32"/>
      <c r="T1163" s="32"/>
      <c r="U1163" s="32"/>
      <c r="V1163" s="32"/>
      <c r="W1163" s="32"/>
      <c r="X1163" s="32"/>
      <c r="Y1163" s="32"/>
      <c r="Z1163" s="32"/>
      <c r="AA1163" s="32"/>
      <c r="AB1163" s="32"/>
      <c r="AC1163" s="32"/>
      <c r="AD1163" s="32"/>
      <c r="AE1163" s="32"/>
      <c r="AF1163" s="32"/>
      <c r="AG1163" s="32"/>
      <c r="AH1163" s="32"/>
      <c r="AI1163" s="32"/>
      <c r="AJ1163" s="32"/>
      <c r="AK1163" s="32"/>
      <c r="AL1163" s="32"/>
      <c r="AM1163" s="32"/>
      <c r="AN1163" s="32"/>
      <c r="AO1163" s="32"/>
      <c r="AP1163" s="32"/>
      <c r="AQ1163" s="32"/>
      <c r="AR1163" s="32"/>
      <c r="AS1163" s="32"/>
      <c r="AT1163" s="32"/>
      <c r="AU1163" s="32"/>
      <c r="AV1163" s="32"/>
      <c r="AW1163" s="32"/>
      <c r="AX1163" s="32"/>
      <c r="AY1163" s="32"/>
      <c r="AZ1163" s="32"/>
      <c r="BA1163" s="32"/>
      <c r="BB1163" s="32"/>
      <c r="BC1163" s="32"/>
      <c r="BD1163" s="32"/>
      <c r="BE1163" s="32"/>
      <c r="BF1163" s="32"/>
      <c r="BG1163" s="32"/>
      <c r="BH1163" s="32"/>
      <c r="BI1163" s="32"/>
      <c r="BJ1163" s="32"/>
      <c r="BK1163" s="32"/>
      <c r="BL1163" s="32"/>
      <c r="BM1163" s="32"/>
      <c r="BN1163" s="32"/>
      <c r="BO1163" s="32"/>
      <c r="BP1163" s="32"/>
      <c r="BQ1163" s="32"/>
      <c r="BR1163" s="32"/>
      <c r="BS1163" s="32"/>
      <c r="BT1163" s="32"/>
      <c r="BU1163" s="32"/>
      <c r="BV1163" s="32"/>
      <c r="BW1163" s="32"/>
      <c r="BX1163" s="32"/>
      <c r="BY1163" s="32"/>
      <c r="BZ1163" s="32"/>
      <c r="CA1163" s="32"/>
      <c r="CB1163" s="32"/>
      <c r="CC1163" s="32"/>
      <c r="CD1163" s="32"/>
      <c r="CE1163" s="32"/>
      <c r="CF1163" s="32"/>
      <c r="CG1163" s="32"/>
      <c r="CH1163" s="32"/>
      <c r="CI1163" s="32"/>
      <c r="CJ1163" s="32"/>
      <c r="CK1163" s="32"/>
      <c r="CL1163" s="32"/>
      <c r="CM1163" s="32"/>
      <c r="CN1163" s="32"/>
      <c r="CO1163" s="32"/>
      <c r="CP1163" s="32"/>
      <c r="CQ1163" s="32"/>
      <c r="CR1163" s="32"/>
      <c r="CS1163" s="32"/>
      <c r="CT1163" s="32"/>
      <c r="CU1163" s="32"/>
      <c r="CV1163" s="32"/>
      <c r="CW1163" s="32"/>
      <c r="CX1163" s="32"/>
      <c r="CY1163" s="32"/>
      <c r="CZ1163" s="32"/>
      <c r="DA1163" s="32"/>
      <c r="DB1163" s="32"/>
      <c r="DC1163" s="32"/>
      <c r="DD1163" s="32"/>
      <c r="DE1163" s="32"/>
      <c r="DF1163" s="32"/>
      <c r="DG1163" s="32"/>
      <c r="DH1163" s="32"/>
      <c r="DI1163" s="32"/>
      <c r="DJ1163" s="32"/>
      <c r="DK1163" s="32"/>
      <c r="DL1163" s="32"/>
      <c r="DM1163" s="32"/>
      <c r="DN1163" s="32"/>
      <c r="DO1163" s="32"/>
      <c r="DP1163" s="32"/>
      <c r="DQ1163" s="32"/>
      <c r="DR1163" s="32"/>
      <c r="DS1163" s="32"/>
      <c r="DT1163" s="32"/>
      <c r="DU1163" s="32"/>
      <c r="DV1163" s="32"/>
      <c r="DW1163" s="32"/>
      <c r="DX1163" s="32"/>
      <c r="DY1163" s="32"/>
      <c r="DZ1163" s="32"/>
      <c r="EA1163" s="32"/>
      <c r="EB1163" s="32"/>
      <c r="EC1163" s="32"/>
      <c r="ED1163" s="32"/>
      <c r="EE1163" s="32"/>
      <c r="EF1163" s="32"/>
      <c r="EG1163" s="32"/>
      <c r="EH1163" s="32"/>
      <c r="EI1163" s="32"/>
      <c r="EJ1163" s="32"/>
      <c r="EK1163" s="32"/>
      <c r="EL1163" s="32"/>
      <c r="EM1163" s="32"/>
      <c r="EN1163" s="32"/>
      <c r="EO1163" s="32"/>
      <c r="EP1163" s="32"/>
      <c r="EQ1163" s="32"/>
      <c r="ER1163" s="32"/>
      <c r="ES1163" s="32"/>
      <c r="ET1163" s="32"/>
      <c r="EU1163" s="32"/>
      <c r="EV1163" s="32"/>
      <c r="EW1163" s="32"/>
      <c r="EX1163" s="32"/>
      <c r="EY1163" s="32"/>
      <c r="EZ1163" s="32"/>
      <c r="FA1163" s="32"/>
      <c r="FB1163" s="32"/>
      <c r="FC1163" s="32"/>
      <c r="FD1163" s="32"/>
      <c r="FE1163" s="32"/>
      <c r="FF1163" s="32"/>
      <c r="FG1163" s="32"/>
      <c r="FH1163" s="32"/>
      <c r="FI1163" s="32"/>
      <c r="FJ1163" s="32"/>
      <c r="FK1163" s="32"/>
      <c r="FL1163" s="32"/>
      <c r="FM1163" s="32"/>
      <c r="FN1163" s="32"/>
      <c r="FO1163" s="32"/>
      <c r="FP1163" s="32"/>
      <c r="FQ1163" s="32"/>
      <c r="FR1163" s="32"/>
      <c r="FS1163" s="32"/>
      <c r="FT1163" s="32"/>
      <c r="FU1163" s="32"/>
      <c r="FV1163" s="32"/>
      <c r="FW1163" s="32"/>
      <c r="FX1163" s="32"/>
      <c r="FY1163" s="32"/>
      <c r="FZ1163" s="32"/>
      <c r="GA1163" s="32"/>
      <c r="GB1163" s="32"/>
      <c r="GC1163" s="32"/>
      <c r="GD1163" s="32"/>
      <c r="GE1163" s="32"/>
      <c r="GF1163" s="32"/>
      <c r="GG1163" s="32"/>
      <c r="GH1163" s="32"/>
      <c r="GI1163" s="32"/>
      <c r="GJ1163" s="32"/>
      <c r="GK1163" s="32"/>
      <c r="GL1163" s="32"/>
      <c r="GM1163" s="32"/>
      <c r="GN1163" s="32"/>
      <c r="GO1163" s="32"/>
      <c r="GP1163" s="32"/>
      <c r="GQ1163" s="32"/>
      <c r="GR1163" s="32"/>
      <c r="GS1163" s="32"/>
      <c r="GT1163" s="32"/>
      <c r="GU1163" s="32"/>
      <c r="GV1163" s="32"/>
      <c r="GW1163" s="32"/>
      <c r="GX1163" s="32"/>
      <c r="GY1163" s="32"/>
      <c r="GZ1163" s="32"/>
      <c r="HA1163" s="32"/>
      <c r="HB1163" s="32"/>
      <c r="HC1163" s="32"/>
      <c r="HD1163" s="32"/>
      <c r="HE1163" s="32"/>
      <c r="HF1163" s="32"/>
      <c r="HG1163" s="32"/>
      <c r="HH1163" s="32"/>
      <c r="HI1163" s="32"/>
      <c r="HJ1163" s="32"/>
      <c r="HK1163" s="32"/>
      <c r="HL1163" s="32"/>
      <c r="HM1163" s="32"/>
      <c r="HN1163" s="32"/>
      <c r="HO1163" s="32"/>
      <c r="HP1163" s="32"/>
      <c r="HQ1163" s="32"/>
      <c r="HR1163" s="32"/>
      <c r="HS1163" s="32"/>
      <c r="HT1163" s="32"/>
      <c r="HU1163" s="32"/>
      <c r="HV1163" s="32"/>
      <c r="HW1163" s="32"/>
      <c r="HX1163" s="32"/>
      <c r="HY1163" s="32"/>
      <c r="HZ1163" s="32"/>
      <c r="IA1163" s="32"/>
      <c r="IB1163" s="32"/>
      <c r="IC1163" s="32"/>
      <c r="ID1163" s="32"/>
      <c r="IE1163" s="32"/>
      <c r="IF1163" s="32"/>
      <c r="IG1163" s="32"/>
      <c r="IH1163" s="32"/>
      <c r="II1163" s="32"/>
      <c r="IJ1163" s="32"/>
      <c r="IK1163" s="32"/>
      <c r="IL1163" s="32"/>
      <c r="IM1163" s="32"/>
      <c r="IN1163" s="32"/>
      <c r="IO1163" s="32"/>
      <c r="IP1163" s="32"/>
      <c r="IQ1163" s="32"/>
      <c r="IR1163" s="32"/>
      <c r="IS1163" s="32"/>
      <c r="IT1163" s="32"/>
      <c r="IU1163" s="32"/>
    </row>
    <row r="1164" spans="1:255" ht="15.75">
      <c r="A1164" s="156" t="s">
        <v>23</v>
      </c>
      <c r="B1164" s="148" t="s">
        <v>6</v>
      </c>
      <c r="C1164" s="149"/>
      <c r="D1164" s="166" t="s">
        <v>7</v>
      </c>
      <c r="E1164" s="155" t="s">
        <v>8</v>
      </c>
      <c r="F1164" s="32"/>
      <c r="G1164" s="32"/>
      <c r="H1164" s="32"/>
      <c r="I1164" s="32"/>
      <c r="J1164" s="32"/>
      <c r="K1164" s="32"/>
      <c r="L1164" s="32"/>
      <c r="M1164" s="32"/>
      <c r="N1164" s="32"/>
      <c r="O1164" s="32"/>
      <c r="P1164" s="32"/>
      <c r="Q1164" s="32"/>
      <c r="R1164" s="32"/>
      <c r="S1164" s="32"/>
      <c r="T1164" s="32"/>
      <c r="U1164" s="32"/>
      <c r="V1164" s="32"/>
      <c r="W1164" s="32"/>
      <c r="X1164" s="32"/>
      <c r="Y1164" s="32"/>
      <c r="Z1164" s="32"/>
      <c r="AA1164" s="32"/>
      <c r="AB1164" s="32"/>
      <c r="AC1164" s="32"/>
      <c r="AD1164" s="32"/>
      <c r="AE1164" s="32"/>
      <c r="AF1164" s="32"/>
      <c r="AG1164" s="32"/>
      <c r="AH1164" s="32"/>
      <c r="AI1164" s="32"/>
      <c r="AJ1164" s="32"/>
      <c r="AK1164" s="32"/>
      <c r="AL1164" s="32"/>
      <c r="AM1164" s="32"/>
      <c r="AN1164" s="32"/>
      <c r="AO1164" s="32"/>
      <c r="AP1164" s="32"/>
      <c r="AQ1164" s="32"/>
      <c r="AR1164" s="32"/>
      <c r="AS1164" s="32"/>
      <c r="AT1164" s="32"/>
      <c r="AU1164" s="32"/>
      <c r="AV1164" s="32"/>
      <c r="AW1164" s="32"/>
      <c r="AX1164" s="32"/>
      <c r="AY1164" s="32"/>
      <c r="AZ1164" s="32"/>
      <c r="BA1164" s="32"/>
      <c r="BB1164" s="32"/>
      <c r="BC1164" s="32"/>
      <c r="BD1164" s="32"/>
      <c r="BE1164" s="32"/>
      <c r="BF1164" s="32"/>
      <c r="BG1164" s="32"/>
      <c r="BH1164" s="32"/>
      <c r="BI1164" s="32"/>
      <c r="BJ1164" s="32"/>
      <c r="BK1164" s="32"/>
      <c r="BL1164" s="32"/>
      <c r="BM1164" s="32"/>
      <c r="BN1164" s="32"/>
      <c r="BO1164" s="32"/>
      <c r="BP1164" s="32"/>
      <c r="BQ1164" s="32"/>
      <c r="BR1164" s="32"/>
      <c r="BS1164" s="32"/>
      <c r="BT1164" s="32"/>
      <c r="BU1164" s="32"/>
      <c r="BV1164" s="32"/>
      <c r="BW1164" s="32"/>
      <c r="BX1164" s="32"/>
      <c r="BY1164" s="32"/>
      <c r="BZ1164" s="32"/>
      <c r="CA1164" s="32"/>
      <c r="CB1164" s="32"/>
      <c r="CC1164" s="32"/>
      <c r="CD1164" s="32"/>
      <c r="CE1164" s="32"/>
      <c r="CF1164" s="32"/>
      <c r="CG1164" s="32"/>
      <c r="CH1164" s="32"/>
      <c r="CI1164" s="32"/>
      <c r="CJ1164" s="32"/>
      <c r="CK1164" s="32"/>
      <c r="CL1164" s="32"/>
      <c r="CM1164" s="32"/>
      <c r="CN1164" s="32"/>
      <c r="CO1164" s="32"/>
      <c r="CP1164" s="32"/>
      <c r="CQ1164" s="32"/>
      <c r="CR1164" s="32"/>
      <c r="CS1164" s="32"/>
      <c r="CT1164" s="32"/>
      <c r="CU1164" s="32"/>
      <c r="CV1164" s="32"/>
      <c r="CW1164" s="32"/>
      <c r="CX1164" s="32"/>
      <c r="CY1164" s="32"/>
      <c r="CZ1164" s="32"/>
      <c r="DA1164" s="32"/>
      <c r="DB1164" s="32"/>
      <c r="DC1164" s="32"/>
      <c r="DD1164" s="32"/>
      <c r="DE1164" s="32"/>
      <c r="DF1164" s="32"/>
      <c r="DG1164" s="32"/>
      <c r="DH1164" s="32"/>
      <c r="DI1164" s="32"/>
      <c r="DJ1164" s="32"/>
      <c r="DK1164" s="32"/>
      <c r="DL1164" s="32"/>
      <c r="DM1164" s="32"/>
      <c r="DN1164" s="32"/>
      <c r="DO1164" s="32"/>
      <c r="DP1164" s="32"/>
      <c r="DQ1164" s="32"/>
      <c r="DR1164" s="32"/>
      <c r="DS1164" s="32"/>
      <c r="DT1164" s="32"/>
      <c r="DU1164" s="32"/>
      <c r="DV1164" s="32"/>
      <c r="DW1164" s="32"/>
      <c r="DX1164" s="32"/>
      <c r="DY1164" s="32"/>
      <c r="DZ1164" s="32"/>
      <c r="EA1164" s="32"/>
      <c r="EB1164" s="32"/>
      <c r="EC1164" s="32"/>
      <c r="ED1164" s="32"/>
      <c r="EE1164" s="32"/>
      <c r="EF1164" s="32"/>
      <c r="EG1164" s="32"/>
      <c r="EH1164" s="32"/>
      <c r="EI1164" s="32"/>
      <c r="EJ1164" s="32"/>
      <c r="EK1164" s="32"/>
      <c r="EL1164" s="32"/>
      <c r="EM1164" s="32"/>
      <c r="EN1164" s="32"/>
      <c r="EO1164" s="32"/>
      <c r="EP1164" s="32"/>
      <c r="EQ1164" s="32"/>
      <c r="ER1164" s="32"/>
      <c r="ES1164" s="32"/>
      <c r="ET1164" s="32"/>
      <c r="EU1164" s="32"/>
      <c r="EV1164" s="32"/>
      <c r="EW1164" s="32"/>
      <c r="EX1164" s="32"/>
      <c r="EY1164" s="32"/>
      <c r="EZ1164" s="32"/>
      <c r="FA1164" s="32"/>
      <c r="FB1164" s="32"/>
      <c r="FC1164" s="32"/>
      <c r="FD1164" s="32"/>
      <c r="FE1164" s="32"/>
      <c r="FF1164" s="32"/>
      <c r="FG1164" s="32"/>
      <c r="FH1164" s="32"/>
      <c r="FI1164" s="32"/>
      <c r="FJ1164" s="32"/>
      <c r="FK1164" s="32"/>
      <c r="FL1164" s="32"/>
      <c r="FM1164" s="32"/>
      <c r="FN1164" s="32"/>
      <c r="FO1164" s="32"/>
      <c r="FP1164" s="32"/>
      <c r="FQ1164" s="32"/>
      <c r="FR1164" s="32"/>
      <c r="FS1164" s="32"/>
      <c r="FT1164" s="32"/>
      <c r="FU1164" s="32"/>
      <c r="FV1164" s="32"/>
      <c r="FW1164" s="32"/>
      <c r="FX1164" s="32"/>
      <c r="FY1164" s="32"/>
      <c r="FZ1164" s="32"/>
      <c r="GA1164" s="32"/>
      <c r="GB1164" s="32"/>
      <c r="GC1164" s="32"/>
      <c r="GD1164" s="32"/>
      <c r="GE1164" s="32"/>
      <c r="GF1164" s="32"/>
      <c r="GG1164" s="32"/>
      <c r="GH1164" s="32"/>
      <c r="GI1164" s="32"/>
      <c r="GJ1164" s="32"/>
      <c r="GK1164" s="32"/>
      <c r="GL1164" s="32"/>
      <c r="GM1164" s="32"/>
      <c r="GN1164" s="32"/>
      <c r="GO1164" s="32"/>
      <c r="GP1164" s="32"/>
      <c r="GQ1164" s="32"/>
      <c r="GR1164" s="32"/>
      <c r="GS1164" s="32"/>
      <c r="GT1164" s="32"/>
      <c r="GU1164" s="32"/>
      <c r="GV1164" s="32"/>
      <c r="GW1164" s="32"/>
      <c r="GX1164" s="32"/>
      <c r="GY1164" s="32"/>
      <c r="GZ1164" s="32"/>
      <c r="HA1164" s="32"/>
      <c r="HB1164" s="32"/>
      <c r="HC1164" s="32"/>
      <c r="HD1164" s="32"/>
      <c r="HE1164" s="32"/>
      <c r="HF1164" s="32"/>
      <c r="HG1164" s="32"/>
      <c r="HH1164" s="32"/>
      <c r="HI1164" s="32"/>
      <c r="HJ1164" s="32"/>
      <c r="HK1164" s="32"/>
      <c r="HL1164" s="32"/>
      <c r="HM1164" s="32"/>
      <c r="HN1164" s="32"/>
      <c r="HO1164" s="32"/>
      <c r="HP1164" s="32"/>
      <c r="HQ1164" s="32"/>
      <c r="HR1164" s="32"/>
      <c r="HS1164" s="32"/>
      <c r="HT1164" s="32"/>
      <c r="HU1164" s="32"/>
      <c r="HV1164" s="32"/>
      <c r="HW1164" s="32"/>
      <c r="HX1164" s="32"/>
      <c r="HY1164" s="32"/>
      <c r="HZ1164" s="32"/>
      <c r="IA1164" s="32"/>
      <c r="IB1164" s="32"/>
      <c r="IC1164" s="32"/>
      <c r="ID1164" s="32"/>
      <c r="IE1164" s="32"/>
      <c r="IF1164" s="32"/>
      <c r="IG1164" s="32"/>
      <c r="IH1164" s="32"/>
      <c r="II1164" s="32"/>
      <c r="IJ1164" s="32"/>
      <c r="IK1164" s="32"/>
      <c r="IL1164" s="32"/>
      <c r="IM1164" s="32"/>
      <c r="IN1164" s="32"/>
      <c r="IO1164" s="32"/>
      <c r="IP1164" s="32"/>
      <c r="IQ1164" s="32"/>
      <c r="IR1164" s="32"/>
      <c r="IS1164" s="32"/>
      <c r="IT1164" s="32"/>
      <c r="IU1164" s="32"/>
    </row>
    <row r="1165" spans="1:255" ht="15.75">
      <c r="A1165" s="156"/>
      <c r="B1165" s="41" t="s">
        <v>9</v>
      </c>
      <c r="C1165" s="41" t="s">
        <v>10</v>
      </c>
      <c r="D1165" s="166"/>
      <c r="E1165" s="155"/>
      <c r="F1165" s="32"/>
      <c r="G1165" s="32"/>
      <c r="H1165" s="32"/>
      <c r="I1165" s="32"/>
      <c r="J1165" s="32"/>
      <c r="K1165" s="32"/>
      <c r="L1165" s="32"/>
      <c r="M1165" s="32"/>
      <c r="N1165" s="32"/>
      <c r="O1165" s="32"/>
      <c r="P1165" s="32"/>
      <c r="Q1165" s="32"/>
      <c r="R1165" s="32"/>
      <c r="S1165" s="32"/>
      <c r="T1165" s="32"/>
      <c r="U1165" s="32"/>
      <c r="V1165" s="32"/>
      <c r="W1165" s="32"/>
      <c r="X1165" s="32"/>
      <c r="Y1165" s="32"/>
      <c r="Z1165" s="32"/>
      <c r="AA1165" s="32"/>
      <c r="AB1165" s="32"/>
      <c r="AC1165" s="32"/>
      <c r="AD1165" s="32"/>
      <c r="AE1165" s="32"/>
      <c r="AF1165" s="32"/>
      <c r="AG1165" s="32"/>
      <c r="AH1165" s="32"/>
      <c r="AI1165" s="32"/>
      <c r="AJ1165" s="32"/>
      <c r="AK1165" s="32"/>
      <c r="AL1165" s="32"/>
      <c r="AM1165" s="32"/>
      <c r="AN1165" s="32"/>
      <c r="AO1165" s="32"/>
      <c r="AP1165" s="32"/>
      <c r="AQ1165" s="32"/>
      <c r="AR1165" s="32"/>
      <c r="AS1165" s="32"/>
      <c r="AT1165" s="32"/>
      <c r="AU1165" s="32"/>
      <c r="AV1165" s="32"/>
      <c r="AW1165" s="32"/>
      <c r="AX1165" s="32"/>
      <c r="AY1165" s="32"/>
      <c r="AZ1165" s="32"/>
      <c r="BA1165" s="32"/>
      <c r="BB1165" s="32"/>
      <c r="BC1165" s="32"/>
      <c r="BD1165" s="32"/>
      <c r="BE1165" s="32"/>
      <c r="BF1165" s="32"/>
      <c r="BG1165" s="32"/>
      <c r="BH1165" s="32"/>
      <c r="BI1165" s="32"/>
      <c r="BJ1165" s="32"/>
      <c r="BK1165" s="32"/>
      <c r="BL1165" s="32"/>
      <c r="BM1165" s="32"/>
      <c r="BN1165" s="32"/>
      <c r="BO1165" s="32"/>
      <c r="BP1165" s="32"/>
      <c r="BQ1165" s="32"/>
      <c r="BR1165" s="32"/>
      <c r="BS1165" s="32"/>
      <c r="BT1165" s="32"/>
      <c r="BU1165" s="32"/>
      <c r="BV1165" s="32"/>
      <c r="BW1165" s="32"/>
      <c r="BX1165" s="32"/>
      <c r="BY1165" s="32"/>
      <c r="BZ1165" s="32"/>
      <c r="CA1165" s="32"/>
      <c r="CB1165" s="32"/>
      <c r="CC1165" s="32"/>
      <c r="CD1165" s="32"/>
      <c r="CE1165" s="32"/>
      <c r="CF1165" s="32"/>
      <c r="CG1165" s="32"/>
      <c r="CH1165" s="32"/>
      <c r="CI1165" s="32"/>
      <c r="CJ1165" s="32"/>
      <c r="CK1165" s="32"/>
      <c r="CL1165" s="32"/>
      <c r="CM1165" s="32"/>
      <c r="CN1165" s="32"/>
      <c r="CO1165" s="32"/>
      <c r="CP1165" s="32"/>
      <c r="CQ1165" s="32"/>
      <c r="CR1165" s="32"/>
      <c r="CS1165" s="32"/>
      <c r="CT1165" s="32"/>
      <c r="CU1165" s="32"/>
      <c r="CV1165" s="32"/>
      <c r="CW1165" s="32"/>
      <c r="CX1165" s="32"/>
      <c r="CY1165" s="32"/>
      <c r="CZ1165" s="32"/>
      <c r="DA1165" s="32"/>
      <c r="DB1165" s="32"/>
      <c r="DC1165" s="32"/>
      <c r="DD1165" s="32"/>
      <c r="DE1165" s="32"/>
      <c r="DF1165" s="32"/>
      <c r="DG1165" s="32"/>
      <c r="DH1165" s="32"/>
      <c r="DI1165" s="32"/>
      <c r="DJ1165" s="32"/>
      <c r="DK1165" s="32"/>
      <c r="DL1165" s="32"/>
      <c r="DM1165" s="32"/>
      <c r="DN1165" s="32"/>
      <c r="DO1165" s="32"/>
      <c r="DP1165" s="32"/>
      <c r="DQ1165" s="32"/>
      <c r="DR1165" s="32"/>
      <c r="DS1165" s="32"/>
      <c r="DT1165" s="32"/>
      <c r="DU1165" s="32"/>
      <c r="DV1165" s="32"/>
      <c r="DW1165" s="32"/>
      <c r="DX1165" s="32"/>
      <c r="DY1165" s="32"/>
      <c r="DZ1165" s="32"/>
      <c r="EA1165" s="32"/>
      <c r="EB1165" s="32"/>
      <c r="EC1165" s="32"/>
      <c r="ED1165" s="32"/>
      <c r="EE1165" s="32"/>
      <c r="EF1165" s="32"/>
      <c r="EG1165" s="32"/>
      <c r="EH1165" s="32"/>
      <c r="EI1165" s="32"/>
      <c r="EJ1165" s="32"/>
      <c r="EK1165" s="32"/>
      <c r="EL1165" s="32"/>
      <c r="EM1165" s="32"/>
      <c r="EN1165" s="32"/>
      <c r="EO1165" s="32"/>
      <c r="EP1165" s="32"/>
      <c r="EQ1165" s="32"/>
      <c r="ER1165" s="32"/>
      <c r="ES1165" s="32"/>
      <c r="ET1165" s="32"/>
      <c r="EU1165" s="32"/>
      <c r="EV1165" s="32"/>
      <c r="EW1165" s="32"/>
      <c r="EX1165" s="32"/>
      <c r="EY1165" s="32"/>
      <c r="EZ1165" s="32"/>
      <c r="FA1165" s="32"/>
      <c r="FB1165" s="32"/>
      <c r="FC1165" s="32"/>
      <c r="FD1165" s="32"/>
      <c r="FE1165" s="32"/>
      <c r="FF1165" s="32"/>
      <c r="FG1165" s="32"/>
      <c r="FH1165" s="32"/>
      <c r="FI1165" s="32"/>
      <c r="FJ1165" s="32"/>
      <c r="FK1165" s="32"/>
      <c r="FL1165" s="32"/>
      <c r="FM1165" s="32"/>
      <c r="FN1165" s="32"/>
      <c r="FO1165" s="32"/>
      <c r="FP1165" s="32"/>
      <c r="FQ1165" s="32"/>
      <c r="FR1165" s="32"/>
      <c r="FS1165" s="32"/>
      <c r="FT1165" s="32"/>
      <c r="FU1165" s="32"/>
      <c r="FV1165" s="32"/>
      <c r="FW1165" s="32"/>
      <c r="FX1165" s="32"/>
      <c r="FY1165" s="32"/>
      <c r="FZ1165" s="32"/>
      <c r="GA1165" s="32"/>
      <c r="GB1165" s="32"/>
      <c r="GC1165" s="32"/>
      <c r="GD1165" s="32"/>
      <c r="GE1165" s="32"/>
      <c r="GF1165" s="32"/>
      <c r="GG1165" s="32"/>
      <c r="GH1165" s="32"/>
      <c r="GI1165" s="32"/>
      <c r="GJ1165" s="32"/>
      <c r="GK1165" s="32"/>
      <c r="GL1165" s="32"/>
      <c r="GM1165" s="32"/>
      <c r="GN1165" s="32"/>
      <c r="GO1165" s="32"/>
      <c r="GP1165" s="32"/>
      <c r="GQ1165" s="32"/>
      <c r="GR1165" s="32"/>
      <c r="GS1165" s="32"/>
      <c r="GT1165" s="32"/>
      <c r="GU1165" s="32"/>
      <c r="GV1165" s="32"/>
      <c r="GW1165" s="32"/>
      <c r="GX1165" s="32"/>
      <c r="GY1165" s="32"/>
      <c r="GZ1165" s="32"/>
      <c r="HA1165" s="32"/>
      <c r="HB1165" s="32"/>
      <c r="HC1165" s="32"/>
      <c r="HD1165" s="32"/>
      <c r="HE1165" s="32"/>
      <c r="HF1165" s="32"/>
      <c r="HG1165" s="32"/>
      <c r="HH1165" s="32"/>
      <c r="HI1165" s="32"/>
      <c r="HJ1165" s="32"/>
      <c r="HK1165" s="32"/>
      <c r="HL1165" s="32"/>
      <c r="HM1165" s="32"/>
      <c r="HN1165" s="32"/>
      <c r="HO1165" s="32"/>
      <c r="HP1165" s="32"/>
      <c r="HQ1165" s="32"/>
      <c r="HR1165" s="32"/>
      <c r="HS1165" s="32"/>
      <c r="HT1165" s="32"/>
      <c r="HU1165" s="32"/>
      <c r="HV1165" s="32"/>
      <c r="HW1165" s="32"/>
      <c r="HX1165" s="32"/>
      <c r="HY1165" s="32"/>
      <c r="HZ1165" s="32"/>
      <c r="IA1165" s="32"/>
      <c r="IB1165" s="32"/>
      <c r="IC1165" s="32"/>
      <c r="ID1165" s="32"/>
      <c r="IE1165" s="32"/>
      <c r="IF1165" s="32"/>
      <c r="IG1165" s="32"/>
      <c r="IH1165" s="32"/>
      <c r="II1165" s="32"/>
      <c r="IJ1165" s="32"/>
      <c r="IK1165" s="32"/>
      <c r="IL1165" s="32"/>
      <c r="IM1165" s="32"/>
      <c r="IN1165" s="32"/>
      <c r="IO1165" s="32"/>
      <c r="IP1165" s="32"/>
      <c r="IQ1165" s="32"/>
      <c r="IR1165" s="32"/>
      <c r="IS1165" s="32"/>
      <c r="IT1165" s="32"/>
      <c r="IU1165" s="32"/>
    </row>
    <row r="1166" spans="1:255" ht="45">
      <c r="A1166" s="65">
        <v>44102</v>
      </c>
      <c r="B1166" s="22" t="s">
        <v>584</v>
      </c>
      <c r="C1166" s="65" t="s">
        <v>585</v>
      </c>
      <c r="D1166" s="5" t="s">
        <v>586</v>
      </c>
      <c r="E1166" s="126">
        <v>120</v>
      </c>
      <c r="F1166" s="32"/>
      <c r="G1166" s="32"/>
      <c r="H1166" s="32"/>
      <c r="I1166" s="32"/>
      <c r="J1166" s="32"/>
      <c r="K1166" s="32"/>
      <c r="L1166" s="32"/>
      <c r="M1166" s="32"/>
      <c r="N1166" s="32"/>
      <c r="O1166" s="32"/>
      <c r="P1166" s="32"/>
      <c r="Q1166" s="32"/>
      <c r="R1166" s="32"/>
      <c r="S1166" s="32"/>
      <c r="T1166" s="32"/>
      <c r="U1166" s="32"/>
      <c r="V1166" s="32"/>
      <c r="W1166" s="32"/>
      <c r="X1166" s="32"/>
      <c r="Y1166" s="32"/>
      <c r="Z1166" s="32"/>
      <c r="AA1166" s="32"/>
      <c r="AB1166" s="32"/>
      <c r="AC1166" s="32"/>
      <c r="AD1166" s="32"/>
      <c r="AE1166" s="32"/>
      <c r="AF1166" s="32"/>
      <c r="AG1166" s="32"/>
      <c r="AH1166" s="32"/>
      <c r="AI1166" s="32"/>
      <c r="AJ1166" s="32"/>
      <c r="AK1166" s="32"/>
      <c r="AL1166" s="32"/>
      <c r="AM1166" s="32"/>
      <c r="AN1166" s="32"/>
      <c r="AO1166" s="32"/>
      <c r="AP1166" s="32"/>
      <c r="AQ1166" s="32"/>
      <c r="AR1166" s="32"/>
      <c r="AS1166" s="32"/>
      <c r="AT1166" s="32"/>
      <c r="AU1166" s="32"/>
      <c r="AV1166" s="32"/>
      <c r="AW1166" s="32"/>
      <c r="AX1166" s="32"/>
      <c r="AY1166" s="32"/>
      <c r="AZ1166" s="32"/>
      <c r="BA1166" s="32"/>
      <c r="BB1166" s="32"/>
      <c r="BC1166" s="32"/>
      <c r="BD1166" s="32"/>
      <c r="BE1166" s="32"/>
      <c r="BF1166" s="32"/>
      <c r="BG1166" s="32"/>
      <c r="BH1166" s="32"/>
      <c r="BI1166" s="32"/>
      <c r="BJ1166" s="32"/>
      <c r="BK1166" s="32"/>
      <c r="BL1166" s="32"/>
      <c r="BM1166" s="32"/>
      <c r="BN1166" s="32"/>
      <c r="BO1166" s="32"/>
      <c r="BP1166" s="32"/>
      <c r="BQ1166" s="32"/>
      <c r="BR1166" s="32"/>
      <c r="BS1166" s="32"/>
      <c r="BT1166" s="32"/>
      <c r="BU1166" s="32"/>
      <c r="BV1166" s="32"/>
      <c r="BW1166" s="32"/>
      <c r="BX1166" s="32"/>
      <c r="BY1166" s="32"/>
      <c r="BZ1166" s="32"/>
      <c r="CA1166" s="32"/>
      <c r="CB1166" s="32"/>
      <c r="CC1166" s="32"/>
      <c r="CD1166" s="32"/>
      <c r="CE1166" s="32"/>
      <c r="CF1166" s="32"/>
      <c r="CG1166" s="32"/>
      <c r="CH1166" s="32"/>
      <c r="CI1166" s="32"/>
      <c r="CJ1166" s="32"/>
      <c r="CK1166" s="32"/>
      <c r="CL1166" s="32"/>
      <c r="CM1166" s="32"/>
      <c r="CN1166" s="32"/>
      <c r="CO1166" s="32"/>
      <c r="CP1166" s="32"/>
      <c r="CQ1166" s="32"/>
      <c r="CR1166" s="32"/>
      <c r="CS1166" s="32"/>
      <c r="CT1166" s="32"/>
      <c r="CU1166" s="32"/>
      <c r="CV1166" s="32"/>
      <c r="CW1166" s="32"/>
      <c r="CX1166" s="32"/>
      <c r="CY1166" s="32"/>
      <c r="CZ1166" s="32"/>
      <c r="DA1166" s="32"/>
      <c r="DB1166" s="32"/>
      <c r="DC1166" s="32"/>
      <c r="DD1166" s="32"/>
      <c r="DE1166" s="32"/>
      <c r="DF1166" s="32"/>
      <c r="DG1166" s="32"/>
      <c r="DH1166" s="32"/>
      <c r="DI1166" s="32"/>
      <c r="DJ1166" s="32"/>
      <c r="DK1166" s="32"/>
      <c r="DL1166" s="32"/>
      <c r="DM1166" s="32"/>
      <c r="DN1166" s="32"/>
      <c r="DO1166" s="32"/>
      <c r="DP1166" s="32"/>
      <c r="DQ1166" s="32"/>
      <c r="DR1166" s="32"/>
      <c r="DS1166" s="32"/>
      <c r="DT1166" s="32"/>
      <c r="DU1166" s="32"/>
      <c r="DV1166" s="32"/>
      <c r="DW1166" s="32"/>
      <c r="DX1166" s="32"/>
      <c r="DY1166" s="32"/>
      <c r="DZ1166" s="32"/>
      <c r="EA1166" s="32"/>
      <c r="EB1166" s="32"/>
      <c r="EC1166" s="32"/>
      <c r="ED1166" s="32"/>
      <c r="EE1166" s="32"/>
      <c r="EF1166" s="32"/>
      <c r="EG1166" s="32"/>
      <c r="EH1166" s="32"/>
      <c r="EI1166" s="32"/>
      <c r="EJ1166" s="32"/>
      <c r="EK1166" s="32"/>
      <c r="EL1166" s="32"/>
      <c r="EM1166" s="32"/>
      <c r="EN1166" s="32"/>
      <c r="EO1166" s="32"/>
      <c r="EP1166" s="32"/>
      <c r="EQ1166" s="32"/>
      <c r="ER1166" s="32"/>
      <c r="ES1166" s="32"/>
      <c r="ET1166" s="32"/>
      <c r="EU1166" s="32"/>
      <c r="EV1166" s="32"/>
      <c r="EW1166" s="32"/>
      <c r="EX1166" s="32"/>
      <c r="EY1166" s="32"/>
      <c r="EZ1166" s="32"/>
      <c r="FA1166" s="32"/>
      <c r="FB1166" s="32"/>
      <c r="FC1166" s="32"/>
      <c r="FD1166" s="32"/>
      <c r="FE1166" s="32"/>
      <c r="FF1166" s="32"/>
      <c r="FG1166" s="32"/>
      <c r="FH1166" s="32"/>
      <c r="FI1166" s="32"/>
      <c r="FJ1166" s="32"/>
      <c r="FK1166" s="32"/>
      <c r="FL1166" s="32"/>
      <c r="FM1166" s="32"/>
      <c r="FN1166" s="32"/>
      <c r="FO1166" s="32"/>
      <c r="FP1166" s="32"/>
      <c r="FQ1166" s="32"/>
      <c r="FR1166" s="32"/>
      <c r="FS1166" s="32"/>
      <c r="FT1166" s="32"/>
      <c r="FU1166" s="32"/>
      <c r="FV1166" s="32"/>
      <c r="FW1166" s="32"/>
      <c r="FX1166" s="32"/>
      <c r="FY1166" s="32"/>
      <c r="FZ1166" s="32"/>
      <c r="GA1166" s="32"/>
      <c r="GB1166" s="32"/>
      <c r="GC1166" s="32"/>
      <c r="GD1166" s="32"/>
      <c r="GE1166" s="32"/>
      <c r="GF1166" s="32"/>
      <c r="GG1166" s="32"/>
      <c r="GH1166" s="32"/>
      <c r="GI1166" s="32"/>
      <c r="GJ1166" s="32"/>
      <c r="GK1166" s="32"/>
      <c r="GL1166" s="32"/>
      <c r="GM1166" s="32"/>
      <c r="GN1166" s="32"/>
      <c r="GO1166" s="32"/>
      <c r="GP1166" s="32"/>
      <c r="GQ1166" s="32"/>
      <c r="GR1166" s="32"/>
      <c r="GS1166" s="32"/>
      <c r="GT1166" s="32"/>
      <c r="GU1166" s="32"/>
      <c r="GV1166" s="32"/>
      <c r="GW1166" s="32"/>
      <c r="GX1166" s="32"/>
      <c r="GY1166" s="32"/>
      <c r="GZ1166" s="32"/>
      <c r="HA1166" s="32"/>
      <c r="HB1166" s="32"/>
      <c r="HC1166" s="32"/>
      <c r="HD1166" s="32"/>
      <c r="HE1166" s="32"/>
      <c r="HF1166" s="32"/>
      <c r="HG1166" s="32"/>
      <c r="HH1166" s="32"/>
      <c r="HI1166" s="32"/>
      <c r="HJ1166" s="32"/>
      <c r="HK1166" s="32"/>
      <c r="HL1166" s="32"/>
      <c r="HM1166" s="32"/>
      <c r="HN1166" s="32"/>
      <c r="HO1166" s="32"/>
      <c r="HP1166" s="32"/>
      <c r="HQ1166" s="32"/>
      <c r="HR1166" s="32"/>
      <c r="HS1166" s="32"/>
      <c r="HT1166" s="32"/>
      <c r="HU1166" s="32"/>
      <c r="HV1166" s="32"/>
      <c r="HW1166" s="32"/>
      <c r="HX1166" s="32"/>
      <c r="HY1166" s="32"/>
      <c r="HZ1166" s="32"/>
      <c r="IA1166" s="32"/>
      <c r="IB1166" s="32"/>
      <c r="IC1166" s="32"/>
      <c r="ID1166" s="32"/>
      <c r="IE1166" s="32"/>
      <c r="IF1166" s="32"/>
      <c r="IG1166" s="32"/>
      <c r="IH1166" s="32"/>
      <c r="II1166" s="32"/>
      <c r="IJ1166" s="32"/>
      <c r="IK1166" s="32"/>
      <c r="IL1166" s="32"/>
      <c r="IM1166" s="32"/>
      <c r="IN1166" s="32"/>
      <c r="IO1166" s="32"/>
      <c r="IP1166" s="32"/>
      <c r="IQ1166" s="32"/>
      <c r="IR1166" s="32"/>
      <c r="IS1166" s="32"/>
      <c r="IT1166" s="32"/>
      <c r="IU1166" s="32"/>
    </row>
    <row r="1167" spans="1:255" ht="45">
      <c r="A1167" s="65">
        <v>44103</v>
      </c>
      <c r="B1167" s="22" t="s">
        <v>587</v>
      </c>
      <c r="C1167" s="65" t="s">
        <v>588</v>
      </c>
      <c r="D1167" s="5" t="s">
        <v>589</v>
      </c>
      <c r="E1167" s="126">
        <v>330</v>
      </c>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2"/>
      <c r="AD1167" s="32"/>
      <c r="AE1167" s="32"/>
      <c r="AF1167" s="32"/>
      <c r="AG1167" s="32"/>
      <c r="AH1167" s="32"/>
      <c r="AI1167" s="32"/>
      <c r="AJ1167" s="32"/>
      <c r="AK1167" s="32"/>
      <c r="AL1167" s="32"/>
      <c r="AM1167" s="32"/>
      <c r="AN1167" s="32"/>
      <c r="AO1167" s="32"/>
      <c r="AP1167" s="32"/>
      <c r="AQ1167" s="32"/>
      <c r="AR1167" s="32"/>
      <c r="AS1167" s="32"/>
      <c r="AT1167" s="32"/>
      <c r="AU1167" s="32"/>
      <c r="AV1167" s="32"/>
      <c r="AW1167" s="32"/>
      <c r="AX1167" s="32"/>
      <c r="AY1167" s="32"/>
      <c r="AZ1167" s="32"/>
      <c r="BA1167" s="32"/>
      <c r="BB1167" s="32"/>
      <c r="BC1167" s="32"/>
      <c r="BD1167" s="32"/>
      <c r="BE1167" s="32"/>
      <c r="BF1167" s="32"/>
      <c r="BG1167" s="32"/>
      <c r="BH1167" s="32"/>
      <c r="BI1167" s="32"/>
      <c r="BJ1167" s="32"/>
      <c r="BK1167" s="32"/>
      <c r="BL1167" s="32"/>
      <c r="BM1167" s="32"/>
      <c r="BN1167" s="32"/>
      <c r="BO1167" s="32"/>
      <c r="BP1167" s="32"/>
      <c r="BQ1167" s="32"/>
      <c r="BR1167" s="32"/>
      <c r="BS1167" s="32"/>
      <c r="BT1167" s="32"/>
      <c r="BU1167" s="32"/>
      <c r="BV1167" s="32"/>
      <c r="BW1167" s="32"/>
      <c r="BX1167" s="32"/>
      <c r="BY1167" s="32"/>
      <c r="BZ1167" s="32"/>
      <c r="CA1167" s="32"/>
      <c r="CB1167" s="32"/>
      <c r="CC1167" s="32"/>
      <c r="CD1167" s="32"/>
      <c r="CE1167" s="32"/>
      <c r="CF1167" s="32"/>
      <c r="CG1167" s="32"/>
      <c r="CH1167" s="32"/>
      <c r="CI1167" s="32"/>
      <c r="CJ1167" s="32"/>
      <c r="CK1167" s="32"/>
      <c r="CL1167" s="32"/>
      <c r="CM1167" s="32"/>
      <c r="CN1167" s="32"/>
      <c r="CO1167" s="32"/>
      <c r="CP1167" s="32"/>
      <c r="CQ1167" s="32"/>
      <c r="CR1167" s="32"/>
      <c r="CS1167" s="32"/>
      <c r="CT1167" s="32"/>
      <c r="CU1167" s="32"/>
      <c r="CV1167" s="32"/>
      <c r="CW1167" s="32"/>
      <c r="CX1167" s="32"/>
      <c r="CY1167" s="32"/>
      <c r="CZ1167" s="32"/>
      <c r="DA1167" s="32"/>
      <c r="DB1167" s="32"/>
      <c r="DC1167" s="32"/>
      <c r="DD1167" s="32"/>
      <c r="DE1167" s="32"/>
      <c r="DF1167" s="32"/>
      <c r="DG1167" s="32"/>
      <c r="DH1167" s="32"/>
      <c r="DI1167" s="32"/>
      <c r="DJ1167" s="32"/>
      <c r="DK1167" s="32"/>
      <c r="DL1167" s="32"/>
      <c r="DM1167" s="32"/>
      <c r="DN1167" s="32"/>
      <c r="DO1167" s="32"/>
      <c r="DP1167" s="32"/>
      <c r="DQ1167" s="32"/>
      <c r="DR1167" s="32"/>
      <c r="DS1167" s="32"/>
      <c r="DT1167" s="32"/>
      <c r="DU1167" s="32"/>
      <c r="DV1167" s="32"/>
      <c r="DW1167" s="32"/>
      <c r="DX1167" s="32"/>
      <c r="DY1167" s="32"/>
      <c r="DZ1167" s="32"/>
      <c r="EA1167" s="32"/>
      <c r="EB1167" s="32"/>
      <c r="EC1167" s="32"/>
      <c r="ED1167" s="32"/>
      <c r="EE1167" s="32"/>
      <c r="EF1167" s="32"/>
      <c r="EG1167" s="32"/>
      <c r="EH1167" s="32"/>
      <c r="EI1167" s="32"/>
      <c r="EJ1167" s="32"/>
      <c r="EK1167" s="32"/>
      <c r="EL1167" s="32"/>
      <c r="EM1167" s="32"/>
      <c r="EN1167" s="32"/>
      <c r="EO1167" s="32"/>
      <c r="EP1167" s="32"/>
      <c r="EQ1167" s="32"/>
      <c r="ER1167" s="32"/>
      <c r="ES1167" s="32"/>
      <c r="ET1167" s="32"/>
      <c r="EU1167" s="32"/>
      <c r="EV1167" s="32"/>
      <c r="EW1167" s="32"/>
      <c r="EX1167" s="32"/>
      <c r="EY1167" s="32"/>
      <c r="EZ1167" s="32"/>
      <c r="FA1167" s="32"/>
      <c r="FB1167" s="32"/>
      <c r="FC1167" s="32"/>
      <c r="FD1167" s="32"/>
      <c r="FE1167" s="32"/>
      <c r="FF1167" s="32"/>
      <c r="FG1167" s="32"/>
      <c r="FH1167" s="32"/>
      <c r="FI1167" s="32"/>
      <c r="FJ1167" s="32"/>
      <c r="FK1167" s="32"/>
      <c r="FL1167" s="32"/>
      <c r="FM1167" s="32"/>
      <c r="FN1167" s="32"/>
      <c r="FO1167" s="32"/>
      <c r="FP1167" s="32"/>
      <c r="FQ1167" s="32"/>
      <c r="FR1167" s="32"/>
      <c r="FS1167" s="32"/>
      <c r="FT1167" s="32"/>
      <c r="FU1167" s="32"/>
      <c r="FV1167" s="32"/>
      <c r="FW1167" s="32"/>
      <c r="FX1167" s="32"/>
      <c r="FY1167" s="32"/>
      <c r="FZ1167" s="32"/>
      <c r="GA1167" s="32"/>
      <c r="GB1167" s="32"/>
      <c r="GC1167" s="32"/>
      <c r="GD1167" s="32"/>
      <c r="GE1167" s="32"/>
      <c r="GF1167" s="32"/>
      <c r="GG1167" s="32"/>
      <c r="GH1167" s="32"/>
      <c r="GI1167" s="32"/>
      <c r="GJ1167" s="32"/>
      <c r="GK1167" s="32"/>
      <c r="GL1167" s="32"/>
      <c r="GM1167" s="32"/>
      <c r="GN1167" s="32"/>
      <c r="GO1167" s="32"/>
      <c r="GP1167" s="32"/>
      <c r="GQ1167" s="32"/>
      <c r="GR1167" s="32"/>
      <c r="GS1167" s="32"/>
      <c r="GT1167" s="32"/>
      <c r="GU1167" s="32"/>
      <c r="GV1167" s="32"/>
      <c r="GW1167" s="32"/>
      <c r="GX1167" s="32"/>
      <c r="GY1167" s="32"/>
      <c r="GZ1167" s="32"/>
      <c r="HA1167" s="32"/>
      <c r="HB1167" s="32"/>
      <c r="HC1167" s="32"/>
      <c r="HD1167" s="32"/>
      <c r="HE1167" s="32"/>
      <c r="HF1167" s="32"/>
      <c r="HG1167" s="32"/>
      <c r="HH1167" s="32"/>
      <c r="HI1167" s="32"/>
      <c r="HJ1167" s="32"/>
      <c r="HK1167" s="32"/>
      <c r="HL1167" s="32"/>
      <c r="HM1167" s="32"/>
      <c r="HN1167" s="32"/>
      <c r="HO1167" s="32"/>
      <c r="HP1167" s="32"/>
      <c r="HQ1167" s="32"/>
      <c r="HR1167" s="32"/>
      <c r="HS1167" s="32"/>
      <c r="HT1167" s="32"/>
      <c r="HU1167" s="32"/>
      <c r="HV1167" s="32"/>
      <c r="HW1167" s="32"/>
      <c r="HX1167" s="32"/>
      <c r="HY1167" s="32"/>
      <c r="HZ1167" s="32"/>
      <c r="IA1167" s="32"/>
      <c r="IB1167" s="32"/>
      <c r="IC1167" s="32"/>
      <c r="ID1167" s="32"/>
      <c r="IE1167" s="32"/>
      <c r="IF1167" s="32"/>
      <c r="IG1167" s="32"/>
      <c r="IH1167" s="32"/>
      <c r="II1167" s="32"/>
      <c r="IJ1167" s="32"/>
      <c r="IK1167" s="32"/>
      <c r="IL1167" s="32"/>
      <c r="IM1167" s="32"/>
      <c r="IN1167" s="32"/>
      <c r="IO1167" s="32"/>
      <c r="IP1167" s="32"/>
      <c r="IQ1167" s="32"/>
      <c r="IR1167" s="32"/>
      <c r="IS1167" s="32"/>
      <c r="IT1167" s="32"/>
      <c r="IU1167" s="32"/>
    </row>
    <row r="1168" spans="1:255" ht="30">
      <c r="A1168" s="65">
        <v>44103</v>
      </c>
      <c r="B1168" s="22" t="s">
        <v>590</v>
      </c>
      <c r="C1168" s="66" t="s">
        <v>591</v>
      </c>
      <c r="D1168" s="5" t="s">
        <v>725</v>
      </c>
      <c r="E1168" s="126">
        <v>632.74</v>
      </c>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2"/>
      <c r="AD1168" s="32"/>
      <c r="AE1168" s="32"/>
      <c r="AF1168" s="32"/>
      <c r="AG1168" s="32"/>
      <c r="AH1168" s="32"/>
      <c r="AI1168" s="32"/>
      <c r="AJ1168" s="32"/>
      <c r="AK1168" s="32"/>
      <c r="AL1168" s="32"/>
      <c r="AM1168" s="32"/>
      <c r="AN1168" s="32"/>
      <c r="AO1168" s="32"/>
      <c r="AP1168" s="32"/>
      <c r="AQ1168" s="32"/>
      <c r="AR1168" s="32"/>
      <c r="AS1168" s="32"/>
      <c r="AT1168" s="32"/>
      <c r="AU1168" s="32"/>
      <c r="AV1168" s="32"/>
      <c r="AW1168" s="32"/>
      <c r="AX1168" s="32"/>
      <c r="AY1168" s="32"/>
      <c r="AZ1168" s="32"/>
      <c r="BA1168" s="32"/>
      <c r="BB1168" s="32"/>
      <c r="BC1168" s="32"/>
      <c r="BD1168" s="32"/>
      <c r="BE1168" s="32"/>
      <c r="BF1168" s="32"/>
      <c r="BG1168" s="32"/>
      <c r="BH1168" s="32"/>
      <c r="BI1168" s="32"/>
      <c r="BJ1168" s="32"/>
      <c r="BK1168" s="32"/>
      <c r="BL1168" s="32"/>
      <c r="BM1168" s="32"/>
      <c r="BN1168" s="32"/>
      <c r="BO1168" s="32"/>
      <c r="BP1168" s="32"/>
      <c r="BQ1168" s="32"/>
      <c r="BR1168" s="32"/>
      <c r="BS1168" s="32"/>
      <c r="BT1168" s="32"/>
      <c r="BU1168" s="32"/>
      <c r="BV1168" s="32"/>
      <c r="BW1168" s="32"/>
      <c r="BX1168" s="32"/>
      <c r="BY1168" s="32"/>
      <c r="BZ1168" s="32"/>
      <c r="CA1168" s="32"/>
      <c r="CB1168" s="32"/>
      <c r="CC1168" s="32"/>
      <c r="CD1168" s="32"/>
      <c r="CE1168" s="32"/>
      <c r="CF1168" s="32"/>
      <c r="CG1168" s="32"/>
      <c r="CH1168" s="32"/>
      <c r="CI1168" s="32"/>
      <c r="CJ1168" s="32"/>
      <c r="CK1168" s="32"/>
      <c r="CL1168" s="32"/>
      <c r="CM1168" s="32"/>
      <c r="CN1168" s="32"/>
      <c r="CO1168" s="32"/>
      <c r="CP1168" s="32"/>
      <c r="CQ1168" s="32"/>
      <c r="CR1168" s="32"/>
      <c r="CS1168" s="32"/>
      <c r="CT1168" s="32"/>
      <c r="CU1168" s="32"/>
      <c r="CV1168" s="32"/>
      <c r="CW1168" s="32"/>
      <c r="CX1168" s="32"/>
      <c r="CY1168" s="32"/>
      <c r="CZ1168" s="32"/>
      <c r="DA1168" s="32"/>
      <c r="DB1168" s="32"/>
      <c r="DC1168" s="32"/>
      <c r="DD1168" s="32"/>
      <c r="DE1168" s="32"/>
      <c r="DF1168" s="32"/>
      <c r="DG1168" s="32"/>
      <c r="DH1168" s="32"/>
      <c r="DI1168" s="32"/>
      <c r="DJ1168" s="32"/>
      <c r="DK1168" s="32"/>
      <c r="DL1168" s="32"/>
      <c r="DM1168" s="32"/>
      <c r="DN1168" s="32"/>
      <c r="DO1168" s="32"/>
      <c r="DP1168" s="32"/>
      <c r="DQ1168" s="32"/>
      <c r="DR1168" s="32"/>
      <c r="DS1168" s="32"/>
      <c r="DT1168" s="32"/>
      <c r="DU1168" s="32"/>
      <c r="DV1168" s="32"/>
      <c r="DW1168" s="32"/>
      <c r="DX1168" s="32"/>
      <c r="DY1168" s="32"/>
      <c r="DZ1168" s="32"/>
      <c r="EA1168" s="32"/>
      <c r="EB1168" s="32"/>
      <c r="EC1168" s="32"/>
      <c r="ED1168" s="32"/>
      <c r="EE1168" s="32"/>
      <c r="EF1168" s="32"/>
      <c r="EG1168" s="32"/>
      <c r="EH1168" s="32"/>
      <c r="EI1168" s="32"/>
      <c r="EJ1168" s="32"/>
      <c r="EK1168" s="32"/>
      <c r="EL1168" s="32"/>
      <c r="EM1168" s="32"/>
      <c r="EN1168" s="32"/>
      <c r="EO1168" s="32"/>
      <c r="EP1168" s="32"/>
      <c r="EQ1168" s="32"/>
      <c r="ER1168" s="32"/>
      <c r="ES1168" s="32"/>
      <c r="ET1168" s="32"/>
      <c r="EU1168" s="32"/>
      <c r="EV1168" s="32"/>
      <c r="EW1168" s="32"/>
      <c r="EX1168" s="32"/>
      <c r="EY1168" s="32"/>
      <c r="EZ1168" s="32"/>
      <c r="FA1168" s="32"/>
      <c r="FB1168" s="32"/>
      <c r="FC1168" s="32"/>
      <c r="FD1168" s="32"/>
      <c r="FE1168" s="32"/>
      <c r="FF1168" s="32"/>
      <c r="FG1168" s="32"/>
      <c r="FH1168" s="32"/>
      <c r="FI1168" s="32"/>
      <c r="FJ1168" s="32"/>
      <c r="FK1168" s="32"/>
      <c r="FL1168" s="32"/>
      <c r="FM1168" s="32"/>
      <c r="FN1168" s="32"/>
      <c r="FO1168" s="32"/>
      <c r="FP1168" s="32"/>
      <c r="FQ1168" s="32"/>
      <c r="FR1168" s="32"/>
      <c r="FS1168" s="32"/>
      <c r="FT1168" s="32"/>
      <c r="FU1168" s="32"/>
      <c r="FV1168" s="32"/>
      <c r="FW1168" s="32"/>
      <c r="FX1168" s="32"/>
      <c r="FY1168" s="32"/>
      <c r="FZ1168" s="32"/>
      <c r="GA1168" s="32"/>
      <c r="GB1168" s="32"/>
      <c r="GC1168" s="32"/>
      <c r="GD1168" s="32"/>
      <c r="GE1168" s="32"/>
      <c r="GF1168" s="32"/>
      <c r="GG1168" s="32"/>
      <c r="GH1168" s="32"/>
      <c r="GI1168" s="32"/>
      <c r="GJ1168" s="32"/>
      <c r="GK1168" s="32"/>
      <c r="GL1168" s="32"/>
      <c r="GM1168" s="32"/>
      <c r="GN1168" s="32"/>
      <c r="GO1168" s="32"/>
      <c r="GP1168" s="32"/>
      <c r="GQ1168" s="32"/>
      <c r="GR1168" s="32"/>
      <c r="GS1168" s="32"/>
      <c r="GT1168" s="32"/>
      <c r="GU1168" s="32"/>
      <c r="GV1168" s="32"/>
      <c r="GW1168" s="32"/>
      <c r="GX1168" s="32"/>
      <c r="GY1168" s="32"/>
      <c r="GZ1168" s="32"/>
      <c r="HA1168" s="32"/>
      <c r="HB1168" s="32"/>
      <c r="HC1168" s="32"/>
      <c r="HD1168" s="32"/>
      <c r="HE1168" s="32"/>
      <c r="HF1168" s="32"/>
      <c r="HG1168" s="32"/>
      <c r="HH1168" s="32"/>
      <c r="HI1168" s="32"/>
      <c r="HJ1168" s="32"/>
      <c r="HK1168" s="32"/>
      <c r="HL1168" s="32"/>
      <c r="HM1168" s="32"/>
      <c r="HN1168" s="32"/>
      <c r="HO1168" s="32"/>
      <c r="HP1168" s="32"/>
      <c r="HQ1168" s="32"/>
      <c r="HR1168" s="32"/>
      <c r="HS1168" s="32"/>
      <c r="HT1168" s="32"/>
      <c r="HU1168" s="32"/>
      <c r="HV1168" s="32"/>
      <c r="HW1168" s="32"/>
      <c r="HX1168" s="32"/>
      <c r="HY1168" s="32"/>
      <c r="HZ1168" s="32"/>
      <c r="IA1168" s="32"/>
      <c r="IB1168" s="32"/>
      <c r="IC1168" s="32"/>
      <c r="ID1168" s="32"/>
      <c r="IE1168" s="32"/>
      <c r="IF1168" s="32"/>
      <c r="IG1168" s="32"/>
      <c r="IH1168" s="32"/>
      <c r="II1168" s="32"/>
      <c r="IJ1168" s="32"/>
      <c r="IK1168" s="32"/>
      <c r="IL1168" s="32"/>
      <c r="IM1168" s="32"/>
      <c r="IN1168" s="32"/>
      <c r="IO1168" s="32"/>
      <c r="IP1168" s="32"/>
      <c r="IQ1168" s="32"/>
      <c r="IR1168" s="32"/>
      <c r="IS1168" s="32"/>
      <c r="IT1168" s="32"/>
      <c r="IU1168" s="32"/>
    </row>
    <row r="1169" spans="1:255" ht="30">
      <c r="A1169" s="65">
        <v>44103</v>
      </c>
      <c r="B1169" s="22" t="s">
        <v>592</v>
      </c>
      <c r="C1169" s="66" t="s">
        <v>593</v>
      </c>
      <c r="D1169" s="5" t="s">
        <v>725</v>
      </c>
      <c r="E1169" s="126">
        <v>346.8</v>
      </c>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2"/>
      <c r="AD1169" s="32"/>
      <c r="AE1169" s="32"/>
      <c r="AF1169" s="32"/>
      <c r="AG1169" s="32"/>
      <c r="AH1169" s="32"/>
      <c r="AI1169" s="32"/>
      <c r="AJ1169" s="32"/>
      <c r="AK1169" s="32"/>
      <c r="AL1169" s="32"/>
      <c r="AM1169" s="32"/>
      <c r="AN1169" s="32"/>
      <c r="AO1169" s="32"/>
      <c r="AP1169" s="32"/>
      <c r="AQ1169" s="32"/>
      <c r="AR1169" s="32"/>
      <c r="AS1169" s="32"/>
      <c r="AT1169" s="32"/>
      <c r="AU1169" s="32"/>
      <c r="AV1169" s="32"/>
      <c r="AW1169" s="32"/>
      <c r="AX1169" s="32"/>
      <c r="AY1169" s="32"/>
      <c r="AZ1169" s="32"/>
      <c r="BA1169" s="32"/>
      <c r="BB1169" s="32"/>
      <c r="BC1169" s="32"/>
      <c r="BD1169" s="32"/>
      <c r="BE1169" s="32"/>
      <c r="BF1169" s="32"/>
      <c r="BG1169" s="32"/>
      <c r="BH1169" s="32"/>
      <c r="BI1169" s="32"/>
      <c r="BJ1169" s="32"/>
      <c r="BK1169" s="32"/>
      <c r="BL1169" s="32"/>
      <c r="BM1169" s="32"/>
      <c r="BN1169" s="32"/>
      <c r="BO1169" s="32"/>
      <c r="BP1169" s="32"/>
      <c r="BQ1169" s="32"/>
      <c r="BR1169" s="32"/>
      <c r="BS1169" s="32"/>
      <c r="BT1169" s="32"/>
      <c r="BU1169" s="32"/>
      <c r="BV1169" s="32"/>
      <c r="BW1169" s="32"/>
      <c r="BX1169" s="32"/>
      <c r="BY1169" s="32"/>
      <c r="BZ1169" s="32"/>
      <c r="CA1169" s="32"/>
      <c r="CB1169" s="32"/>
      <c r="CC1169" s="32"/>
      <c r="CD1169" s="32"/>
      <c r="CE1169" s="32"/>
      <c r="CF1169" s="32"/>
      <c r="CG1169" s="32"/>
      <c r="CH1169" s="32"/>
      <c r="CI1169" s="32"/>
      <c r="CJ1169" s="32"/>
      <c r="CK1169" s="32"/>
      <c r="CL1169" s="32"/>
      <c r="CM1169" s="32"/>
      <c r="CN1169" s="32"/>
      <c r="CO1169" s="32"/>
      <c r="CP1169" s="32"/>
      <c r="CQ1169" s="32"/>
      <c r="CR1169" s="32"/>
      <c r="CS1169" s="32"/>
      <c r="CT1169" s="32"/>
      <c r="CU1169" s="32"/>
      <c r="CV1169" s="32"/>
      <c r="CW1169" s="32"/>
      <c r="CX1169" s="32"/>
      <c r="CY1169" s="32"/>
      <c r="CZ1169" s="32"/>
      <c r="DA1169" s="32"/>
      <c r="DB1169" s="32"/>
      <c r="DC1169" s="32"/>
      <c r="DD1169" s="32"/>
      <c r="DE1169" s="32"/>
      <c r="DF1169" s="32"/>
      <c r="DG1169" s="32"/>
      <c r="DH1169" s="32"/>
      <c r="DI1169" s="32"/>
      <c r="DJ1169" s="32"/>
      <c r="DK1169" s="32"/>
      <c r="DL1169" s="32"/>
      <c r="DM1169" s="32"/>
      <c r="DN1169" s="32"/>
      <c r="DO1169" s="32"/>
      <c r="DP1169" s="32"/>
      <c r="DQ1169" s="32"/>
      <c r="DR1169" s="32"/>
      <c r="DS1169" s="32"/>
      <c r="DT1169" s="32"/>
      <c r="DU1169" s="32"/>
      <c r="DV1169" s="32"/>
      <c r="DW1169" s="32"/>
      <c r="DX1169" s="32"/>
      <c r="DY1169" s="32"/>
      <c r="DZ1169" s="32"/>
      <c r="EA1169" s="32"/>
      <c r="EB1169" s="32"/>
      <c r="EC1169" s="32"/>
      <c r="ED1169" s="32"/>
      <c r="EE1169" s="32"/>
      <c r="EF1169" s="32"/>
      <c r="EG1169" s="32"/>
      <c r="EH1169" s="32"/>
      <c r="EI1169" s="32"/>
      <c r="EJ1169" s="32"/>
      <c r="EK1169" s="32"/>
      <c r="EL1169" s="32"/>
      <c r="EM1169" s="32"/>
      <c r="EN1169" s="32"/>
      <c r="EO1169" s="32"/>
      <c r="EP1169" s="32"/>
      <c r="EQ1169" s="32"/>
      <c r="ER1169" s="32"/>
      <c r="ES1169" s="32"/>
      <c r="ET1169" s="32"/>
      <c r="EU1169" s="32"/>
      <c r="EV1169" s="32"/>
      <c r="EW1169" s="32"/>
      <c r="EX1169" s="32"/>
      <c r="EY1169" s="32"/>
      <c r="EZ1169" s="32"/>
      <c r="FA1169" s="32"/>
      <c r="FB1169" s="32"/>
      <c r="FC1169" s="32"/>
      <c r="FD1169" s="32"/>
      <c r="FE1169" s="32"/>
      <c r="FF1169" s="32"/>
      <c r="FG1169" s="32"/>
      <c r="FH1169" s="32"/>
      <c r="FI1169" s="32"/>
      <c r="FJ1169" s="32"/>
      <c r="FK1169" s="32"/>
      <c r="FL1169" s="32"/>
      <c r="FM1169" s="32"/>
      <c r="FN1169" s="32"/>
      <c r="FO1169" s="32"/>
      <c r="FP1169" s="32"/>
      <c r="FQ1169" s="32"/>
      <c r="FR1169" s="32"/>
      <c r="FS1169" s="32"/>
      <c r="FT1169" s="32"/>
      <c r="FU1169" s="32"/>
      <c r="FV1169" s="32"/>
      <c r="FW1169" s="32"/>
      <c r="FX1169" s="32"/>
      <c r="FY1169" s="32"/>
      <c r="FZ1169" s="32"/>
      <c r="GA1169" s="32"/>
      <c r="GB1169" s="32"/>
      <c r="GC1169" s="32"/>
      <c r="GD1169" s="32"/>
      <c r="GE1169" s="32"/>
      <c r="GF1169" s="32"/>
      <c r="GG1169" s="32"/>
      <c r="GH1169" s="32"/>
      <c r="GI1169" s="32"/>
      <c r="GJ1169" s="32"/>
      <c r="GK1169" s="32"/>
      <c r="GL1169" s="32"/>
      <c r="GM1169" s="32"/>
      <c r="GN1169" s="32"/>
      <c r="GO1169" s="32"/>
      <c r="GP1169" s="32"/>
      <c r="GQ1169" s="32"/>
      <c r="GR1169" s="32"/>
      <c r="GS1169" s="32"/>
      <c r="GT1169" s="32"/>
      <c r="GU1169" s="32"/>
      <c r="GV1169" s="32"/>
      <c r="GW1169" s="32"/>
      <c r="GX1169" s="32"/>
      <c r="GY1169" s="32"/>
      <c r="GZ1169" s="32"/>
      <c r="HA1169" s="32"/>
      <c r="HB1169" s="32"/>
      <c r="HC1169" s="32"/>
      <c r="HD1169" s="32"/>
      <c r="HE1169" s="32"/>
      <c r="HF1169" s="32"/>
      <c r="HG1169" s="32"/>
      <c r="HH1169" s="32"/>
      <c r="HI1169" s="32"/>
      <c r="HJ1169" s="32"/>
      <c r="HK1169" s="32"/>
      <c r="HL1169" s="32"/>
      <c r="HM1169" s="32"/>
      <c r="HN1169" s="32"/>
      <c r="HO1169" s="32"/>
      <c r="HP1169" s="32"/>
      <c r="HQ1169" s="32"/>
      <c r="HR1169" s="32"/>
      <c r="HS1169" s="32"/>
      <c r="HT1169" s="32"/>
      <c r="HU1169" s="32"/>
      <c r="HV1169" s="32"/>
      <c r="HW1169" s="32"/>
      <c r="HX1169" s="32"/>
      <c r="HY1169" s="32"/>
      <c r="HZ1169" s="32"/>
      <c r="IA1169" s="32"/>
      <c r="IB1169" s="32"/>
      <c r="IC1169" s="32"/>
      <c r="ID1169" s="32"/>
      <c r="IE1169" s="32"/>
      <c r="IF1169" s="32"/>
      <c r="IG1169" s="32"/>
      <c r="IH1169" s="32"/>
      <c r="II1169" s="32"/>
      <c r="IJ1169" s="32"/>
      <c r="IK1169" s="32"/>
      <c r="IL1169" s="32"/>
      <c r="IM1169" s="32"/>
      <c r="IN1169" s="32"/>
      <c r="IO1169" s="32"/>
      <c r="IP1169" s="32"/>
      <c r="IQ1169" s="32"/>
      <c r="IR1169" s="32"/>
      <c r="IS1169" s="32"/>
      <c r="IT1169" s="32"/>
      <c r="IU1169" s="32"/>
    </row>
    <row r="1170" spans="1:255" ht="30">
      <c r="A1170" s="65">
        <v>44105</v>
      </c>
      <c r="B1170" s="22" t="s">
        <v>594</v>
      </c>
      <c r="C1170" s="66" t="s">
        <v>595</v>
      </c>
      <c r="D1170" s="5" t="s">
        <v>596</v>
      </c>
      <c r="E1170" s="126">
        <v>990</v>
      </c>
      <c r="F1170" s="32"/>
      <c r="G1170" s="32"/>
      <c r="H1170" s="32"/>
      <c r="I1170" s="32"/>
      <c r="J1170" s="32"/>
      <c r="K1170" s="32"/>
      <c r="L1170" s="32"/>
      <c r="M1170" s="32"/>
      <c r="N1170" s="32"/>
      <c r="O1170" s="32"/>
      <c r="P1170" s="32"/>
      <c r="Q1170" s="32"/>
      <c r="R1170" s="32"/>
      <c r="S1170" s="32"/>
      <c r="T1170" s="32"/>
      <c r="U1170" s="32"/>
      <c r="V1170" s="32"/>
      <c r="W1170" s="32"/>
      <c r="X1170" s="32"/>
      <c r="Y1170" s="32"/>
      <c r="Z1170" s="32"/>
      <c r="AA1170" s="32"/>
      <c r="AB1170" s="32"/>
      <c r="AC1170" s="32"/>
      <c r="AD1170" s="32"/>
      <c r="AE1170" s="32"/>
      <c r="AF1170" s="32"/>
      <c r="AG1170" s="32"/>
      <c r="AH1170" s="32"/>
      <c r="AI1170" s="32"/>
      <c r="AJ1170" s="32"/>
      <c r="AK1170" s="32"/>
      <c r="AL1170" s="32"/>
      <c r="AM1170" s="32"/>
      <c r="AN1170" s="32"/>
      <c r="AO1170" s="32"/>
      <c r="AP1170" s="32"/>
      <c r="AQ1170" s="32"/>
      <c r="AR1170" s="32"/>
      <c r="AS1170" s="32"/>
      <c r="AT1170" s="32"/>
      <c r="AU1170" s="32"/>
      <c r="AV1170" s="32"/>
      <c r="AW1170" s="32"/>
      <c r="AX1170" s="32"/>
      <c r="AY1170" s="32"/>
      <c r="AZ1170" s="32"/>
      <c r="BA1170" s="32"/>
      <c r="BB1170" s="32"/>
      <c r="BC1170" s="32"/>
      <c r="BD1170" s="32"/>
      <c r="BE1170" s="32"/>
      <c r="BF1170" s="32"/>
      <c r="BG1170" s="32"/>
      <c r="BH1170" s="32"/>
      <c r="BI1170" s="32"/>
      <c r="BJ1170" s="32"/>
      <c r="BK1170" s="32"/>
      <c r="BL1170" s="32"/>
      <c r="BM1170" s="32"/>
      <c r="BN1170" s="32"/>
      <c r="BO1170" s="32"/>
      <c r="BP1170" s="32"/>
      <c r="BQ1170" s="32"/>
      <c r="BR1170" s="32"/>
      <c r="BS1170" s="32"/>
      <c r="BT1170" s="32"/>
      <c r="BU1170" s="32"/>
      <c r="BV1170" s="32"/>
      <c r="BW1170" s="32"/>
      <c r="BX1170" s="32"/>
      <c r="BY1170" s="32"/>
      <c r="BZ1170" s="32"/>
      <c r="CA1170" s="32"/>
      <c r="CB1170" s="32"/>
      <c r="CC1170" s="32"/>
      <c r="CD1170" s="32"/>
      <c r="CE1170" s="32"/>
      <c r="CF1170" s="32"/>
      <c r="CG1170" s="32"/>
      <c r="CH1170" s="32"/>
      <c r="CI1170" s="32"/>
      <c r="CJ1170" s="32"/>
      <c r="CK1170" s="32"/>
      <c r="CL1170" s="32"/>
      <c r="CM1170" s="32"/>
      <c r="CN1170" s="32"/>
      <c r="CO1170" s="32"/>
      <c r="CP1170" s="32"/>
      <c r="CQ1170" s="32"/>
      <c r="CR1170" s="32"/>
      <c r="CS1170" s="32"/>
      <c r="CT1170" s="32"/>
      <c r="CU1170" s="32"/>
      <c r="CV1170" s="32"/>
      <c r="CW1170" s="32"/>
      <c r="CX1170" s="32"/>
      <c r="CY1170" s="32"/>
      <c r="CZ1170" s="32"/>
      <c r="DA1170" s="32"/>
      <c r="DB1170" s="32"/>
      <c r="DC1170" s="32"/>
      <c r="DD1170" s="32"/>
      <c r="DE1170" s="32"/>
      <c r="DF1170" s="32"/>
      <c r="DG1170" s="32"/>
      <c r="DH1170" s="32"/>
      <c r="DI1170" s="32"/>
      <c r="DJ1170" s="32"/>
      <c r="DK1170" s="32"/>
      <c r="DL1170" s="32"/>
      <c r="DM1170" s="32"/>
      <c r="DN1170" s="32"/>
      <c r="DO1170" s="32"/>
      <c r="DP1170" s="32"/>
      <c r="DQ1170" s="32"/>
      <c r="DR1170" s="32"/>
      <c r="DS1170" s="32"/>
      <c r="DT1170" s="32"/>
      <c r="DU1170" s="32"/>
      <c r="DV1170" s="32"/>
      <c r="DW1170" s="32"/>
      <c r="DX1170" s="32"/>
      <c r="DY1170" s="32"/>
      <c r="DZ1170" s="32"/>
      <c r="EA1170" s="32"/>
      <c r="EB1170" s="32"/>
      <c r="EC1170" s="32"/>
      <c r="ED1170" s="32"/>
      <c r="EE1170" s="32"/>
      <c r="EF1170" s="32"/>
      <c r="EG1170" s="32"/>
      <c r="EH1170" s="32"/>
      <c r="EI1170" s="32"/>
      <c r="EJ1170" s="32"/>
      <c r="EK1170" s="32"/>
      <c r="EL1170" s="32"/>
      <c r="EM1170" s="32"/>
      <c r="EN1170" s="32"/>
      <c r="EO1170" s="32"/>
      <c r="EP1170" s="32"/>
      <c r="EQ1170" s="32"/>
      <c r="ER1170" s="32"/>
      <c r="ES1170" s="32"/>
      <c r="ET1170" s="32"/>
      <c r="EU1170" s="32"/>
      <c r="EV1170" s="32"/>
      <c r="EW1170" s="32"/>
      <c r="EX1170" s="32"/>
      <c r="EY1170" s="32"/>
      <c r="EZ1170" s="32"/>
      <c r="FA1170" s="32"/>
      <c r="FB1170" s="32"/>
      <c r="FC1170" s="32"/>
      <c r="FD1170" s="32"/>
      <c r="FE1170" s="32"/>
      <c r="FF1170" s="32"/>
      <c r="FG1170" s="32"/>
      <c r="FH1170" s="32"/>
      <c r="FI1170" s="32"/>
      <c r="FJ1170" s="32"/>
      <c r="FK1170" s="32"/>
      <c r="FL1170" s="32"/>
      <c r="FM1170" s="32"/>
      <c r="FN1170" s="32"/>
      <c r="FO1170" s="32"/>
      <c r="FP1170" s="32"/>
      <c r="FQ1170" s="32"/>
      <c r="FR1170" s="32"/>
      <c r="FS1170" s="32"/>
      <c r="FT1170" s="32"/>
      <c r="FU1170" s="32"/>
      <c r="FV1170" s="32"/>
      <c r="FW1170" s="32"/>
      <c r="FX1170" s="32"/>
      <c r="FY1170" s="32"/>
      <c r="FZ1170" s="32"/>
      <c r="GA1170" s="32"/>
      <c r="GB1170" s="32"/>
      <c r="GC1170" s="32"/>
      <c r="GD1170" s="32"/>
      <c r="GE1170" s="32"/>
      <c r="GF1170" s="32"/>
      <c r="GG1170" s="32"/>
      <c r="GH1170" s="32"/>
      <c r="GI1170" s="32"/>
      <c r="GJ1170" s="32"/>
      <c r="GK1170" s="32"/>
      <c r="GL1170" s="32"/>
      <c r="GM1170" s="32"/>
      <c r="GN1170" s="32"/>
      <c r="GO1170" s="32"/>
      <c r="GP1170" s="32"/>
      <c r="GQ1170" s="32"/>
      <c r="GR1170" s="32"/>
      <c r="GS1170" s="32"/>
      <c r="GT1170" s="32"/>
      <c r="GU1170" s="32"/>
      <c r="GV1170" s="32"/>
      <c r="GW1170" s="32"/>
      <c r="GX1170" s="32"/>
      <c r="GY1170" s="32"/>
      <c r="GZ1170" s="32"/>
      <c r="HA1170" s="32"/>
      <c r="HB1170" s="32"/>
      <c r="HC1170" s="32"/>
      <c r="HD1170" s="32"/>
      <c r="HE1170" s="32"/>
      <c r="HF1170" s="32"/>
      <c r="HG1170" s="32"/>
      <c r="HH1170" s="32"/>
      <c r="HI1170" s="32"/>
      <c r="HJ1170" s="32"/>
      <c r="HK1170" s="32"/>
      <c r="HL1170" s="32"/>
      <c r="HM1170" s="32"/>
      <c r="HN1170" s="32"/>
      <c r="HO1170" s="32"/>
      <c r="HP1170" s="32"/>
      <c r="HQ1170" s="32"/>
      <c r="HR1170" s="32"/>
      <c r="HS1170" s="32"/>
      <c r="HT1170" s="32"/>
      <c r="HU1170" s="32"/>
      <c r="HV1170" s="32"/>
      <c r="HW1170" s="32"/>
      <c r="HX1170" s="32"/>
      <c r="HY1170" s="32"/>
      <c r="HZ1170" s="32"/>
      <c r="IA1170" s="32"/>
      <c r="IB1170" s="32"/>
      <c r="IC1170" s="32"/>
      <c r="ID1170" s="32"/>
      <c r="IE1170" s="32"/>
      <c r="IF1170" s="32"/>
      <c r="IG1170" s="32"/>
      <c r="IH1170" s="32"/>
      <c r="II1170" s="32"/>
      <c r="IJ1170" s="32"/>
      <c r="IK1170" s="32"/>
      <c r="IL1170" s="32"/>
      <c r="IM1170" s="32"/>
      <c r="IN1170" s="32"/>
      <c r="IO1170" s="32"/>
      <c r="IP1170" s="32"/>
      <c r="IQ1170" s="32"/>
      <c r="IR1170" s="32"/>
      <c r="IS1170" s="32"/>
      <c r="IT1170" s="32"/>
      <c r="IU1170" s="32"/>
    </row>
    <row r="1171" spans="1:255" ht="45">
      <c r="A1171" s="54">
        <v>44110</v>
      </c>
      <c r="B1171" s="22" t="s">
        <v>597</v>
      </c>
      <c r="C1171" s="65" t="s">
        <v>598</v>
      </c>
      <c r="D1171" s="5" t="s">
        <v>599</v>
      </c>
      <c r="E1171" s="126">
        <v>119.6</v>
      </c>
      <c r="F1171" s="32"/>
      <c r="G1171" s="32"/>
      <c r="H1171" s="32"/>
      <c r="I1171" s="32"/>
      <c r="J1171" s="32"/>
      <c r="K1171" s="32"/>
      <c r="L1171" s="32"/>
      <c r="M1171" s="32"/>
      <c r="N1171" s="32"/>
      <c r="O1171" s="32"/>
      <c r="P1171" s="32"/>
      <c r="Q1171" s="32"/>
      <c r="R1171" s="32"/>
      <c r="S1171" s="32"/>
      <c r="T1171" s="32"/>
      <c r="U1171" s="32"/>
      <c r="V1171" s="32"/>
      <c r="W1171" s="32"/>
      <c r="X1171" s="32"/>
      <c r="Y1171" s="32"/>
      <c r="Z1171" s="32"/>
      <c r="AA1171" s="32"/>
      <c r="AB1171" s="32"/>
      <c r="AC1171" s="32"/>
      <c r="AD1171" s="32"/>
      <c r="AE1171" s="32"/>
      <c r="AF1171" s="32"/>
      <c r="AG1171" s="32"/>
      <c r="AH1171" s="32"/>
      <c r="AI1171" s="32"/>
      <c r="AJ1171" s="32"/>
      <c r="AK1171" s="32"/>
      <c r="AL1171" s="32"/>
      <c r="AM1171" s="32"/>
      <c r="AN1171" s="32"/>
      <c r="AO1171" s="32"/>
      <c r="AP1171" s="32"/>
      <c r="AQ1171" s="32"/>
      <c r="AR1171" s="32"/>
      <c r="AS1171" s="32"/>
      <c r="AT1171" s="32"/>
      <c r="AU1171" s="32"/>
      <c r="AV1171" s="32"/>
      <c r="AW1171" s="32"/>
      <c r="AX1171" s="32"/>
      <c r="AY1171" s="32"/>
      <c r="AZ1171" s="32"/>
      <c r="BA1171" s="32"/>
      <c r="BB1171" s="32"/>
      <c r="BC1171" s="32"/>
      <c r="BD1171" s="32"/>
      <c r="BE1171" s="32"/>
      <c r="BF1171" s="32"/>
      <c r="BG1171" s="32"/>
      <c r="BH1171" s="32"/>
      <c r="BI1171" s="32"/>
      <c r="BJ1171" s="32"/>
      <c r="BK1171" s="32"/>
      <c r="BL1171" s="32"/>
      <c r="BM1171" s="32"/>
      <c r="BN1171" s="32"/>
      <c r="BO1171" s="32"/>
      <c r="BP1171" s="32"/>
      <c r="BQ1171" s="32"/>
      <c r="BR1171" s="32"/>
      <c r="BS1171" s="32"/>
      <c r="BT1171" s="32"/>
      <c r="BU1171" s="32"/>
      <c r="BV1171" s="32"/>
      <c r="BW1171" s="32"/>
      <c r="BX1171" s="32"/>
      <c r="BY1171" s="32"/>
      <c r="BZ1171" s="32"/>
      <c r="CA1171" s="32"/>
      <c r="CB1171" s="32"/>
      <c r="CC1171" s="32"/>
      <c r="CD1171" s="32"/>
      <c r="CE1171" s="32"/>
      <c r="CF1171" s="32"/>
      <c r="CG1171" s="32"/>
      <c r="CH1171" s="32"/>
      <c r="CI1171" s="32"/>
      <c r="CJ1171" s="32"/>
      <c r="CK1171" s="32"/>
      <c r="CL1171" s="32"/>
      <c r="CM1171" s="32"/>
      <c r="CN1171" s="32"/>
      <c r="CO1171" s="32"/>
      <c r="CP1171" s="32"/>
      <c r="CQ1171" s="32"/>
      <c r="CR1171" s="32"/>
      <c r="CS1171" s="32"/>
      <c r="CT1171" s="32"/>
      <c r="CU1171" s="32"/>
      <c r="CV1171" s="32"/>
      <c r="CW1171" s="32"/>
      <c r="CX1171" s="32"/>
      <c r="CY1171" s="32"/>
      <c r="CZ1171" s="32"/>
      <c r="DA1171" s="32"/>
      <c r="DB1171" s="32"/>
      <c r="DC1171" s="32"/>
      <c r="DD1171" s="32"/>
      <c r="DE1171" s="32"/>
      <c r="DF1171" s="32"/>
      <c r="DG1171" s="32"/>
      <c r="DH1171" s="32"/>
      <c r="DI1171" s="32"/>
      <c r="DJ1171" s="32"/>
      <c r="DK1171" s="32"/>
      <c r="DL1171" s="32"/>
      <c r="DM1171" s="32"/>
      <c r="DN1171" s="32"/>
      <c r="DO1171" s="32"/>
      <c r="DP1171" s="32"/>
      <c r="DQ1171" s="32"/>
      <c r="DR1171" s="32"/>
      <c r="DS1171" s="32"/>
      <c r="DT1171" s="32"/>
      <c r="DU1171" s="32"/>
      <c r="DV1171" s="32"/>
      <c r="DW1171" s="32"/>
      <c r="DX1171" s="32"/>
      <c r="DY1171" s="32"/>
      <c r="DZ1171" s="32"/>
      <c r="EA1171" s="32"/>
      <c r="EB1171" s="32"/>
      <c r="EC1171" s="32"/>
      <c r="ED1171" s="32"/>
      <c r="EE1171" s="32"/>
      <c r="EF1171" s="32"/>
      <c r="EG1171" s="32"/>
      <c r="EH1171" s="32"/>
      <c r="EI1171" s="32"/>
      <c r="EJ1171" s="32"/>
      <c r="EK1171" s="32"/>
      <c r="EL1171" s="32"/>
      <c r="EM1171" s="32"/>
      <c r="EN1171" s="32"/>
      <c r="EO1171" s="32"/>
      <c r="EP1171" s="32"/>
      <c r="EQ1171" s="32"/>
      <c r="ER1171" s="32"/>
      <c r="ES1171" s="32"/>
      <c r="ET1171" s="32"/>
      <c r="EU1171" s="32"/>
      <c r="EV1171" s="32"/>
      <c r="EW1171" s="32"/>
      <c r="EX1171" s="32"/>
      <c r="EY1171" s="32"/>
      <c r="EZ1171" s="32"/>
      <c r="FA1171" s="32"/>
      <c r="FB1171" s="32"/>
      <c r="FC1171" s="32"/>
      <c r="FD1171" s="32"/>
      <c r="FE1171" s="32"/>
      <c r="FF1171" s="32"/>
      <c r="FG1171" s="32"/>
      <c r="FH1171" s="32"/>
      <c r="FI1171" s="32"/>
      <c r="FJ1171" s="32"/>
      <c r="FK1171" s="32"/>
      <c r="FL1171" s="32"/>
      <c r="FM1171" s="32"/>
      <c r="FN1171" s="32"/>
      <c r="FO1171" s="32"/>
      <c r="FP1171" s="32"/>
      <c r="FQ1171" s="32"/>
      <c r="FR1171" s="32"/>
      <c r="FS1171" s="32"/>
      <c r="FT1171" s="32"/>
      <c r="FU1171" s="32"/>
      <c r="FV1171" s="32"/>
      <c r="FW1171" s="32"/>
      <c r="FX1171" s="32"/>
      <c r="FY1171" s="32"/>
      <c r="FZ1171" s="32"/>
      <c r="GA1171" s="32"/>
      <c r="GB1171" s="32"/>
      <c r="GC1171" s="32"/>
      <c r="GD1171" s="32"/>
      <c r="GE1171" s="32"/>
      <c r="GF1171" s="32"/>
      <c r="GG1171" s="32"/>
      <c r="GH1171" s="32"/>
      <c r="GI1171" s="32"/>
      <c r="GJ1171" s="32"/>
      <c r="GK1171" s="32"/>
      <c r="GL1171" s="32"/>
      <c r="GM1171" s="32"/>
      <c r="GN1171" s="32"/>
      <c r="GO1171" s="32"/>
      <c r="GP1171" s="32"/>
      <c r="GQ1171" s="32"/>
      <c r="GR1171" s="32"/>
      <c r="GS1171" s="32"/>
      <c r="GT1171" s="32"/>
      <c r="GU1171" s="32"/>
      <c r="GV1171" s="32"/>
      <c r="GW1171" s="32"/>
      <c r="GX1171" s="32"/>
      <c r="GY1171" s="32"/>
      <c r="GZ1171" s="32"/>
      <c r="HA1171" s="32"/>
      <c r="HB1171" s="32"/>
      <c r="HC1171" s="32"/>
      <c r="HD1171" s="32"/>
      <c r="HE1171" s="32"/>
      <c r="HF1171" s="32"/>
      <c r="HG1171" s="32"/>
      <c r="HH1171" s="32"/>
      <c r="HI1171" s="32"/>
      <c r="HJ1171" s="32"/>
      <c r="HK1171" s="32"/>
      <c r="HL1171" s="32"/>
      <c r="HM1171" s="32"/>
      <c r="HN1171" s="32"/>
      <c r="HO1171" s="32"/>
      <c r="HP1171" s="32"/>
      <c r="HQ1171" s="32"/>
      <c r="HR1171" s="32"/>
      <c r="HS1171" s="32"/>
      <c r="HT1171" s="32"/>
      <c r="HU1171" s="32"/>
      <c r="HV1171" s="32"/>
      <c r="HW1171" s="32"/>
      <c r="HX1171" s="32"/>
      <c r="HY1171" s="32"/>
      <c r="HZ1171" s="32"/>
      <c r="IA1171" s="32"/>
      <c r="IB1171" s="32"/>
      <c r="IC1171" s="32"/>
      <c r="ID1171" s="32"/>
      <c r="IE1171" s="32"/>
      <c r="IF1171" s="32"/>
      <c r="IG1171" s="32"/>
      <c r="IH1171" s="32"/>
      <c r="II1171" s="32"/>
      <c r="IJ1171" s="32"/>
      <c r="IK1171" s="32"/>
      <c r="IL1171" s="32"/>
      <c r="IM1171" s="32"/>
      <c r="IN1171" s="32"/>
      <c r="IO1171" s="32"/>
      <c r="IP1171" s="32"/>
      <c r="IQ1171" s="32"/>
      <c r="IR1171" s="32"/>
      <c r="IS1171" s="32"/>
      <c r="IT1171" s="32"/>
      <c r="IU1171" s="32"/>
    </row>
    <row r="1172" spans="1:255" ht="45">
      <c r="A1172" s="54">
        <v>44129</v>
      </c>
      <c r="B1172" s="22" t="s">
        <v>600</v>
      </c>
      <c r="C1172" s="65" t="s">
        <v>601</v>
      </c>
      <c r="D1172" s="5" t="s">
        <v>602</v>
      </c>
      <c r="E1172" s="126">
        <v>268.69</v>
      </c>
      <c r="F1172" s="32"/>
      <c r="G1172" s="32"/>
      <c r="H1172" s="32"/>
      <c r="I1172" s="32"/>
      <c r="J1172" s="32"/>
      <c r="K1172" s="32"/>
      <c r="L1172" s="32"/>
      <c r="M1172" s="32"/>
      <c r="N1172" s="32"/>
      <c r="O1172" s="32"/>
      <c r="P1172" s="32"/>
      <c r="Q1172" s="32"/>
      <c r="R1172" s="32"/>
      <c r="S1172" s="32"/>
      <c r="T1172" s="32"/>
      <c r="U1172" s="32"/>
      <c r="V1172" s="32"/>
      <c r="W1172" s="32"/>
      <c r="X1172" s="32"/>
      <c r="Y1172" s="32"/>
      <c r="Z1172" s="32"/>
      <c r="AA1172" s="32"/>
      <c r="AB1172" s="32"/>
      <c r="AC1172" s="32"/>
      <c r="AD1172" s="32"/>
      <c r="AE1172" s="32"/>
      <c r="AF1172" s="32"/>
      <c r="AG1172" s="32"/>
      <c r="AH1172" s="32"/>
      <c r="AI1172" s="32"/>
      <c r="AJ1172" s="32"/>
      <c r="AK1172" s="32"/>
      <c r="AL1172" s="32"/>
      <c r="AM1172" s="32"/>
      <c r="AN1172" s="32"/>
      <c r="AO1172" s="32"/>
      <c r="AP1172" s="32"/>
      <c r="AQ1172" s="32"/>
      <c r="AR1172" s="32"/>
      <c r="AS1172" s="32"/>
      <c r="AT1172" s="32"/>
      <c r="AU1172" s="32"/>
      <c r="AV1172" s="32"/>
      <c r="AW1172" s="32"/>
      <c r="AX1172" s="32"/>
      <c r="AY1172" s="32"/>
      <c r="AZ1172" s="32"/>
      <c r="BA1172" s="32"/>
      <c r="BB1172" s="32"/>
      <c r="BC1172" s="32"/>
      <c r="BD1172" s="32"/>
      <c r="BE1172" s="32"/>
      <c r="BF1172" s="32"/>
      <c r="BG1172" s="32"/>
      <c r="BH1172" s="32"/>
      <c r="BI1172" s="32"/>
      <c r="BJ1172" s="32"/>
      <c r="BK1172" s="32"/>
      <c r="BL1172" s="32"/>
      <c r="BM1172" s="32"/>
      <c r="BN1172" s="32"/>
      <c r="BO1172" s="32"/>
      <c r="BP1172" s="32"/>
      <c r="BQ1172" s="32"/>
      <c r="BR1172" s="32"/>
      <c r="BS1172" s="32"/>
      <c r="BT1172" s="32"/>
      <c r="BU1172" s="32"/>
      <c r="BV1172" s="32"/>
      <c r="BW1172" s="32"/>
      <c r="BX1172" s="32"/>
      <c r="BY1172" s="32"/>
      <c r="BZ1172" s="32"/>
      <c r="CA1172" s="32"/>
      <c r="CB1172" s="32"/>
      <c r="CC1172" s="32"/>
      <c r="CD1172" s="32"/>
      <c r="CE1172" s="32"/>
      <c r="CF1172" s="32"/>
      <c r="CG1172" s="32"/>
      <c r="CH1172" s="32"/>
      <c r="CI1172" s="32"/>
      <c r="CJ1172" s="32"/>
      <c r="CK1172" s="32"/>
      <c r="CL1172" s="32"/>
      <c r="CM1172" s="32"/>
      <c r="CN1172" s="32"/>
      <c r="CO1172" s="32"/>
      <c r="CP1172" s="32"/>
      <c r="CQ1172" s="32"/>
      <c r="CR1172" s="32"/>
      <c r="CS1172" s="32"/>
      <c r="CT1172" s="32"/>
      <c r="CU1172" s="32"/>
      <c r="CV1172" s="32"/>
      <c r="CW1172" s="32"/>
      <c r="CX1172" s="32"/>
      <c r="CY1172" s="32"/>
      <c r="CZ1172" s="32"/>
      <c r="DA1172" s="32"/>
      <c r="DB1172" s="32"/>
      <c r="DC1172" s="32"/>
      <c r="DD1172" s="32"/>
      <c r="DE1172" s="32"/>
      <c r="DF1172" s="32"/>
      <c r="DG1172" s="32"/>
      <c r="DH1172" s="32"/>
      <c r="DI1172" s="32"/>
      <c r="DJ1172" s="32"/>
      <c r="DK1172" s="32"/>
      <c r="DL1172" s="32"/>
      <c r="DM1172" s="32"/>
      <c r="DN1172" s="32"/>
      <c r="DO1172" s="32"/>
      <c r="DP1172" s="32"/>
      <c r="DQ1172" s="32"/>
      <c r="DR1172" s="32"/>
      <c r="DS1172" s="32"/>
      <c r="DT1172" s="32"/>
      <c r="DU1172" s="32"/>
      <c r="DV1172" s="32"/>
      <c r="DW1172" s="32"/>
      <c r="DX1172" s="32"/>
      <c r="DY1172" s="32"/>
      <c r="DZ1172" s="32"/>
      <c r="EA1172" s="32"/>
      <c r="EB1172" s="32"/>
      <c r="EC1172" s="32"/>
      <c r="ED1172" s="32"/>
      <c r="EE1172" s="32"/>
      <c r="EF1172" s="32"/>
      <c r="EG1172" s="32"/>
      <c r="EH1172" s="32"/>
      <c r="EI1172" s="32"/>
      <c r="EJ1172" s="32"/>
      <c r="EK1172" s="32"/>
      <c r="EL1172" s="32"/>
      <c r="EM1172" s="32"/>
      <c r="EN1172" s="32"/>
      <c r="EO1172" s="32"/>
      <c r="EP1172" s="32"/>
      <c r="EQ1172" s="32"/>
      <c r="ER1172" s="32"/>
      <c r="ES1172" s="32"/>
      <c r="ET1172" s="32"/>
      <c r="EU1172" s="32"/>
      <c r="EV1172" s="32"/>
      <c r="EW1172" s="32"/>
      <c r="EX1172" s="32"/>
      <c r="EY1172" s="32"/>
      <c r="EZ1172" s="32"/>
      <c r="FA1172" s="32"/>
      <c r="FB1172" s="32"/>
      <c r="FC1172" s="32"/>
      <c r="FD1172" s="32"/>
      <c r="FE1172" s="32"/>
      <c r="FF1172" s="32"/>
      <c r="FG1172" s="32"/>
      <c r="FH1172" s="32"/>
      <c r="FI1172" s="32"/>
      <c r="FJ1172" s="32"/>
      <c r="FK1172" s="32"/>
      <c r="FL1172" s="32"/>
      <c r="FM1172" s="32"/>
      <c r="FN1172" s="32"/>
      <c r="FO1172" s="32"/>
      <c r="FP1172" s="32"/>
      <c r="FQ1172" s="32"/>
      <c r="FR1172" s="32"/>
      <c r="FS1172" s="32"/>
      <c r="FT1172" s="32"/>
      <c r="FU1172" s="32"/>
      <c r="FV1172" s="32"/>
      <c r="FW1172" s="32"/>
      <c r="FX1172" s="32"/>
      <c r="FY1172" s="32"/>
      <c r="FZ1172" s="32"/>
      <c r="GA1172" s="32"/>
      <c r="GB1172" s="32"/>
      <c r="GC1172" s="32"/>
      <c r="GD1172" s="32"/>
      <c r="GE1172" s="32"/>
      <c r="GF1172" s="32"/>
      <c r="GG1172" s="32"/>
      <c r="GH1172" s="32"/>
      <c r="GI1172" s="32"/>
      <c r="GJ1172" s="32"/>
      <c r="GK1172" s="32"/>
      <c r="GL1172" s="32"/>
      <c r="GM1172" s="32"/>
      <c r="GN1172" s="32"/>
      <c r="GO1172" s="32"/>
      <c r="GP1172" s="32"/>
      <c r="GQ1172" s="32"/>
      <c r="GR1172" s="32"/>
      <c r="GS1172" s="32"/>
      <c r="GT1172" s="32"/>
      <c r="GU1172" s="32"/>
      <c r="GV1172" s="32"/>
      <c r="GW1172" s="32"/>
      <c r="GX1172" s="32"/>
      <c r="GY1172" s="32"/>
      <c r="GZ1172" s="32"/>
      <c r="HA1172" s="32"/>
      <c r="HB1172" s="32"/>
      <c r="HC1172" s="32"/>
      <c r="HD1172" s="32"/>
      <c r="HE1172" s="32"/>
      <c r="HF1172" s="32"/>
      <c r="HG1172" s="32"/>
      <c r="HH1172" s="32"/>
      <c r="HI1172" s="32"/>
      <c r="HJ1172" s="32"/>
      <c r="HK1172" s="32"/>
      <c r="HL1172" s="32"/>
      <c r="HM1172" s="32"/>
      <c r="HN1172" s="32"/>
      <c r="HO1172" s="32"/>
      <c r="HP1172" s="32"/>
      <c r="HQ1172" s="32"/>
      <c r="HR1172" s="32"/>
      <c r="HS1172" s="32"/>
      <c r="HT1172" s="32"/>
      <c r="HU1172" s="32"/>
      <c r="HV1172" s="32"/>
      <c r="HW1172" s="32"/>
      <c r="HX1172" s="32"/>
      <c r="HY1172" s="32"/>
      <c r="HZ1172" s="32"/>
      <c r="IA1172" s="32"/>
      <c r="IB1172" s="32"/>
      <c r="IC1172" s="32"/>
      <c r="ID1172" s="32"/>
      <c r="IE1172" s="32"/>
      <c r="IF1172" s="32"/>
      <c r="IG1172" s="32"/>
      <c r="IH1172" s="32"/>
      <c r="II1172" s="32"/>
      <c r="IJ1172" s="32"/>
      <c r="IK1172" s="32"/>
      <c r="IL1172" s="32"/>
      <c r="IM1172" s="32"/>
      <c r="IN1172" s="32"/>
      <c r="IO1172" s="32"/>
      <c r="IP1172" s="32"/>
      <c r="IQ1172" s="32"/>
      <c r="IR1172" s="32"/>
      <c r="IS1172" s="32"/>
      <c r="IT1172" s="32"/>
      <c r="IU1172" s="32"/>
    </row>
    <row r="1173" spans="1:255" ht="45">
      <c r="A1173" s="54">
        <v>44129</v>
      </c>
      <c r="B1173" s="22" t="s">
        <v>603</v>
      </c>
      <c r="C1173" s="65" t="s">
        <v>604</v>
      </c>
      <c r="D1173" s="5" t="s">
        <v>605</v>
      </c>
      <c r="E1173" s="126">
        <v>5.98</v>
      </c>
      <c r="F1173" s="32"/>
      <c r="G1173" s="32"/>
      <c r="H1173" s="32"/>
      <c r="I1173" s="32"/>
      <c r="J1173" s="32"/>
      <c r="K1173" s="32"/>
      <c r="L1173" s="32"/>
      <c r="M1173" s="32"/>
      <c r="N1173" s="32"/>
      <c r="O1173" s="32"/>
      <c r="P1173" s="32"/>
      <c r="Q1173" s="32"/>
      <c r="R1173" s="32"/>
      <c r="S1173" s="32"/>
      <c r="T1173" s="32"/>
      <c r="U1173" s="32"/>
      <c r="V1173" s="32"/>
      <c r="W1173" s="32"/>
      <c r="X1173" s="32"/>
      <c r="Y1173" s="32"/>
      <c r="Z1173" s="32"/>
      <c r="AA1173" s="32"/>
      <c r="AB1173" s="32"/>
      <c r="AC1173" s="32"/>
      <c r="AD1173" s="32"/>
      <c r="AE1173" s="32"/>
      <c r="AF1173" s="32"/>
      <c r="AG1173" s="32"/>
      <c r="AH1173" s="32"/>
      <c r="AI1173" s="32"/>
      <c r="AJ1173" s="32"/>
      <c r="AK1173" s="32"/>
      <c r="AL1173" s="32"/>
      <c r="AM1173" s="32"/>
      <c r="AN1173" s="32"/>
      <c r="AO1173" s="32"/>
      <c r="AP1173" s="32"/>
      <c r="AQ1173" s="32"/>
      <c r="AR1173" s="32"/>
      <c r="AS1173" s="32"/>
      <c r="AT1173" s="32"/>
      <c r="AU1173" s="32"/>
      <c r="AV1173" s="32"/>
      <c r="AW1173" s="32"/>
      <c r="AX1173" s="32"/>
      <c r="AY1173" s="32"/>
      <c r="AZ1173" s="32"/>
      <c r="BA1173" s="32"/>
      <c r="BB1173" s="32"/>
      <c r="BC1173" s="32"/>
      <c r="BD1173" s="32"/>
      <c r="BE1173" s="32"/>
      <c r="BF1173" s="32"/>
      <c r="BG1173" s="32"/>
      <c r="BH1173" s="32"/>
      <c r="BI1173" s="32"/>
      <c r="BJ1173" s="32"/>
      <c r="BK1173" s="32"/>
      <c r="BL1173" s="32"/>
      <c r="BM1173" s="32"/>
      <c r="BN1173" s="32"/>
      <c r="BO1173" s="32"/>
      <c r="BP1173" s="32"/>
      <c r="BQ1173" s="32"/>
      <c r="BR1173" s="32"/>
      <c r="BS1173" s="32"/>
      <c r="BT1173" s="32"/>
      <c r="BU1173" s="32"/>
      <c r="BV1173" s="32"/>
      <c r="BW1173" s="32"/>
      <c r="BX1173" s="32"/>
      <c r="BY1173" s="32"/>
      <c r="BZ1173" s="32"/>
      <c r="CA1173" s="32"/>
      <c r="CB1173" s="32"/>
      <c r="CC1173" s="32"/>
      <c r="CD1173" s="32"/>
      <c r="CE1173" s="32"/>
      <c r="CF1173" s="32"/>
      <c r="CG1173" s="32"/>
      <c r="CH1173" s="32"/>
      <c r="CI1173" s="32"/>
      <c r="CJ1173" s="32"/>
      <c r="CK1173" s="32"/>
      <c r="CL1173" s="32"/>
      <c r="CM1173" s="32"/>
      <c r="CN1173" s="32"/>
      <c r="CO1173" s="32"/>
      <c r="CP1173" s="32"/>
      <c r="CQ1173" s="32"/>
      <c r="CR1173" s="32"/>
      <c r="CS1173" s="32"/>
      <c r="CT1173" s="32"/>
      <c r="CU1173" s="32"/>
      <c r="CV1173" s="32"/>
      <c r="CW1173" s="32"/>
      <c r="CX1173" s="32"/>
      <c r="CY1173" s="32"/>
      <c r="CZ1173" s="32"/>
      <c r="DA1173" s="32"/>
      <c r="DB1173" s="32"/>
      <c r="DC1173" s="32"/>
      <c r="DD1173" s="32"/>
      <c r="DE1173" s="32"/>
      <c r="DF1173" s="32"/>
      <c r="DG1173" s="32"/>
      <c r="DH1173" s="32"/>
      <c r="DI1173" s="32"/>
      <c r="DJ1173" s="32"/>
      <c r="DK1173" s="32"/>
      <c r="DL1173" s="32"/>
      <c r="DM1173" s="32"/>
      <c r="DN1173" s="32"/>
      <c r="DO1173" s="32"/>
      <c r="DP1173" s="32"/>
      <c r="DQ1173" s="32"/>
      <c r="DR1173" s="32"/>
      <c r="DS1173" s="32"/>
      <c r="DT1173" s="32"/>
      <c r="DU1173" s="32"/>
      <c r="DV1173" s="32"/>
      <c r="DW1173" s="32"/>
      <c r="DX1173" s="32"/>
      <c r="DY1173" s="32"/>
      <c r="DZ1173" s="32"/>
      <c r="EA1173" s="32"/>
      <c r="EB1173" s="32"/>
      <c r="EC1173" s="32"/>
      <c r="ED1173" s="32"/>
      <c r="EE1173" s="32"/>
      <c r="EF1173" s="32"/>
      <c r="EG1173" s="32"/>
      <c r="EH1173" s="32"/>
      <c r="EI1173" s="32"/>
      <c r="EJ1173" s="32"/>
      <c r="EK1173" s="32"/>
      <c r="EL1173" s="32"/>
      <c r="EM1173" s="32"/>
      <c r="EN1173" s="32"/>
      <c r="EO1173" s="32"/>
      <c r="EP1173" s="32"/>
      <c r="EQ1173" s="32"/>
      <c r="ER1173" s="32"/>
      <c r="ES1173" s="32"/>
      <c r="ET1173" s="32"/>
      <c r="EU1173" s="32"/>
      <c r="EV1173" s="32"/>
      <c r="EW1173" s="32"/>
      <c r="EX1173" s="32"/>
      <c r="EY1173" s="32"/>
      <c r="EZ1173" s="32"/>
      <c r="FA1173" s="32"/>
      <c r="FB1173" s="32"/>
      <c r="FC1173" s="32"/>
      <c r="FD1173" s="32"/>
      <c r="FE1173" s="32"/>
      <c r="FF1173" s="32"/>
      <c r="FG1173" s="32"/>
      <c r="FH1173" s="32"/>
      <c r="FI1173" s="32"/>
      <c r="FJ1173" s="32"/>
      <c r="FK1173" s="32"/>
      <c r="FL1173" s="32"/>
      <c r="FM1173" s="32"/>
      <c r="FN1173" s="32"/>
      <c r="FO1173" s="32"/>
      <c r="FP1173" s="32"/>
      <c r="FQ1173" s="32"/>
      <c r="FR1173" s="32"/>
      <c r="FS1173" s="32"/>
      <c r="FT1173" s="32"/>
      <c r="FU1173" s="32"/>
      <c r="FV1173" s="32"/>
      <c r="FW1173" s="32"/>
      <c r="FX1173" s="32"/>
      <c r="FY1173" s="32"/>
      <c r="FZ1173" s="32"/>
      <c r="GA1173" s="32"/>
      <c r="GB1173" s="32"/>
      <c r="GC1173" s="32"/>
      <c r="GD1173" s="32"/>
      <c r="GE1173" s="32"/>
      <c r="GF1173" s="32"/>
      <c r="GG1173" s="32"/>
      <c r="GH1173" s="32"/>
      <c r="GI1173" s="32"/>
      <c r="GJ1173" s="32"/>
      <c r="GK1173" s="32"/>
      <c r="GL1173" s="32"/>
      <c r="GM1173" s="32"/>
      <c r="GN1173" s="32"/>
      <c r="GO1173" s="32"/>
      <c r="GP1173" s="32"/>
      <c r="GQ1173" s="32"/>
      <c r="GR1173" s="32"/>
      <c r="GS1173" s="32"/>
      <c r="GT1173" s="32"/>
      <c r="GU1173" s="32"/>
      <c r="GV1173" s="32"/>
      <c r="GW1173" s="32"/>
      <c r="GX1173" s="32"/>
      <c r="GY1173" s="32"/>
      <c r="GZ1173" s="32"/>
      <c r="HA1173" s="32"/>
      <c r="HB1173" s="32"/>
      <c r="HC1173" s="32"/>
      <c r="HD1173" s="32"/>
      <c r="HE1173" s="32"/>
      <c r="HF1173" s="32"/>
      <c r="HG1173" s="32"/>
      <c r="HH1173" s="32"/>
      <c r="HI1173" s="32"/>
      <c r="HJ1173" s="32"/>
      <c r="HK1173" s="32"/>
      <c r="HL1173" s="32"/>
      <c r="HM1173" s="32"/>
      <c r="HN1173" s="32"/>
      <c r="HO1173" s="32"/>
      <c r="HP1173" s="32"/>
      <c r="HQ1173" s="32"/>
      <c r="HR1173" s="32"/>
      <c r="HS1173" s="32"/>
      <c r="HT1173" s="32"/>
      <c r="HU1173" s="32"/>
      <c r="HV1173" s="32"/>
      <c r="HW1173" s="32"/>
      <c r="HX1173" s="32"/>
      <c r="HY1173" s="32"/>
      <c r="HZ1173" s="32"/>
      <c r="IA1173" s="32"/>
      <c r="IB1173" s="32"/>
      <c r="IC1173" s="32"/>
      <c r="ID1173" s="32"/>
      <c r="IE1173" s="32"/>
      <c r="IF1173" s="32"/>
      <c r="IG1173" s="32"/>
      <c r="IH1173" s="32"/>
      <c r="II1173" s="32"/>
      <c r="IJ1173" s="32"/>
      <c r="IK1173" s="32"/>
      <c r="IL1173" s="32"/>
      <c r="IM1173" s="32"/>
      <c r="IN1173" s="32"/>
      <c r="IO1173" s="32"/>
      <c r="IP1173" s="32"/>
      <c r="IQ1173" s="32"/>
      <c r="IR1173" s="32"/>
      <c r="IS1173" s="32"/>
      <c r="IT1173" s="32"/>
      <c r="IU1173" s="32"/>
    </row>
    <row r="1174" spans="1:5" ht="45">
      <c r="A1174" s="54">
        <v>44129</v>
      </c>
      <c r="B1174" s="22" t="s">
        <v>606</v>
      </c>
      <c r="C1174" s="65" t="s">
        <v>607</v>
      </c>
      <c r="D1174" s="5" t="s">
        <v>608</v>
      </c>
      <c r="E1174" s="126">
        <v>150.27</v>
      </c>
    </row>
    <row r="1175" spans="1:5" ht="30">
      <c r="A1175" s="54">
        <v>44131</v>
      </c>
      <c r="B1175" s="22" t="s">
        <v>609</v>
      </c>
      <c r="C1175" s="65" t="s">
        <v>610</v>
      </c>
      <c r="D1175" s="5" t="s">
        <v>611</v>
      </c>
      <c r="E1175" s="126">
        <v>94.45</v>
      </c>
    </row>
    <row r="1176" spans="1:5" ht="30">
      <c r="A1176" s="54">
        <v>44133</v>
      </c>
      <c r="B1176" s="22" t="s">
        <v>609</v>
      </c>
      <c r="C1176" s="65" t="s">
        <v>610</v>
      </c>
      <c r="D1176" s="5" t="s">
        <v>612</v>
      </c>
      <c r="E1176" s="126">
        <v>37.95</v>
      </c>
    </row>
    <row r="1177" spans="1:5" ht="30">
      <c r="A1177" s="54">
        <v>44140</v>
      </c>
      <c r="B1177" s="22" t="s">
        <v>613</v>
      </c>
      <c r="C1177" s="65" t="s">
        <v>614</v>
      </c>
      <c r="D1177" s="5" t="s">
        <v>615</v>
      </c>
      <c r="E1177" s="126">
        <v>222</v>
      </c>
    </row>
    <row r="1178" spans="1:255" ht="15">
      <c r="A1178" s="54">
        <v>44141</v>
      </c>
      <c r="B1178" s="22" t="s">
        <v>616</v>
      </c>
      <c r="C1178" s="65" t="s">
        <v>617</v>
      </c>
      <c r="D1178" s="5" t="s">
        <v>618</v>
      </c>
      <c r="E1178" s="126">
        <v>328.6</v>
      </c>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2"/>
      <c r="AD1178" s="32"/>
      <c r="AE1178" s="32"/>
      <c r="AF1178" s="32"/>
      <c r="AG1178" s="32"/>
      <c r="AH1178" s="32"/>
      <c r="AI1178" s="32"/>
      <c r="AJ1178" s="32"/>
      <c r="AK1178" s="32"/>
      <c r="AL1178" s="32"/>
      <c r="AM1178" s="32"/>
      <c r="AN1178" s="32"/>
      <c r="AO1178" s="32"/>
      <c r="AP1178" s="32"/>
      <c r="AQ1178" s="32"/>
      <c r="AR1178" s="32"/>
      <c r="AS1178" s="32"/>
      <c r="AT1178" s="32"/>
      <c r="AU1178" s="32"/>
      <c r="AV1178" s="32"/>
      <c r="AW1178" s="32"/>
      <c r="AX1178" s="32"/>
      <c r="AY1178" s="32"/>
      <c r="AZ1178" s="32"/>
      <c r="BA1178" s="32"/>
      <c r="BB1178" s="32"/>
      <c r="BC1178" s="32"/>
      <c r="BD1178" s="32"/>
      <c r="BE1178" s="32"/>
      <c r="BF1178" s="32"/>
      <c r="BG1178" s="32"/>
      <c r="BH1178" s="32"/>
      <c r="BI1178" s="32"/>
      <c r="BJ1178" s="32"/>
      <c r="BK1178" s="32"/>
      <c r="BL1178" s="32"/>
      <c r="BM1178" s="32"/>
      <c r="BN1178" s="32"/>
      <c r="BO1178" s="32"/>
      <c r="BP1178" s="32"/>
      <c r="BQ1178" s="32"/>
      <c r="BR1178" s="32"/>
      <c r="BS1178" s="32"/>
      <c r="BT1178" s="32"/>
      <c r="BU1178" s="32"/>
      <c r="BV1178" s="32"/>
      <c r="BW1178" s="32"/>
      <c r="BX1178" s="32"/>
      <c r="BY1178" s="32"/>
      <c r="BZ1178" s="32"/>
      <c r="CA1178" s="32"/>
      <c r="CB1178" s="32"/>
      <c r="CC1178" s="32"/>
      <c r="CD1178" s="32"/>
      <c r="CE1178" s="32"/>
      <c r="CF1178" s="32"/>
      <c r="CG1178" s="32"/>
      <c r="CH1178" s="32"/>
      <c r="CI1178" s="32"/>
      <c r="CJ1178" s="32"/>
      <c r="CK1178" s="32"/>
      <c r="CL1178" s="32"/>
      <c r="CM1178" s="32"/>
      <c r="CN1178" s="32"/>
      <c r="CO1178" s="32"/>
      <c r="CP1178" s="32"/>
      <c r="CQ1178" s="32"/>
      <c r="CR1178" s="32"/>
      <c r="CS1178" s="32"/>
      <c r="CT1178" s="32"/>
      <c r="CU1178" s="32"/>
      <c r="CV1178" s="32"/>
      <c r="CW1178" s="32"/>
      <c r="CX1178" s="32"/>
      <c r="CY1178" s="32"/>
      <c r="CZ1178" s="32"/>
      <c r="DA1178" s="32"/>
      <c r="DB1178" s="32"/>
      <c r="DC1178" s="32"/>
      <c r="DD1178" s="32"/>
      <c r="DE1178" s="32"/>
      <c r="DF1178" s="32"/>
      <c r="DG1178" s="32"/>
      <c r="DH1178" s="32"/>
      <c r="DI1178" s="32"/>
      <c r="DJ1178" s="32"/>
      <c r="DK1178" s="32"/>
      <c r="DL1178" s="32"/>
      <c r="DM1178" s="32"/>
      <c r="DN1178" s="32"/>
      <c r="DO1178" s="32"/>
      <c r="DP1178" s="32"/>
      <c r="DQ1178" s="32"/>
      <c r="DR1178" s="32"/>
      <c r="DS1178" s="32"/>
      <c r="DT1178" s="32"/>
      <c r="DU1178" s="32"/>
      <c r="DV1178" s="32"/>
      <c r="DW1178" s="32"/>
      <c r="DX1178" s="32"/>
      <c r="DY1178" s="32"/>
      <c r="DZ1178" s="32"/>
      <c r="EA1178" s="32"/>
      <c r="EB1178" s="32"/>
      <c r="EC1178" s="32"/>
      <c r="ED1178" s="32"/>
      <c r="EE1178" s="32"/>
      <c r="EF1178" s="32"/>
      <c r="EG1178" s="32"/>
      <c r="EH1178" s="32"/>
      <c r="EI1178" s="32"/>
      <c r="EJ1178" s="32"/>
      <c r="EK1178" s="32"/>
      <c r="EL1178" s="32"/>
      <c r="EM1178" s="32"/>
      <c r="EN1178" s="32"/>
      <c r="EO1178" s="32"/>
      <c r="EP1178" s="32"/>
      <c r="EQ1178" s="32"/>
      <c r="ER1178" s="32"/>
      <c r="ES1178" s="32"/>
      <c r="ET1178" s="32"/>
      <c r="EU1178" s="32"/>
      <c r="EV1178" s="32"/>
      <c r="EW1178" s="32"/>
      <c r="EX1178" s="32"/>
      <c r="EY1178" s="32"/>
      <c r="EZ1178" s="32"/>
      <c r="FA1178" s="32"/>
      <c r="FB1178" s="32"/>
      <c r="FC1178" s="32"/>
      <c r="FD1178" s="32"/>
      <c r="FE1178" s="32"/>
      <c r="FF1178" s="32"/>
      <c r="FG1178" s="32"/>
      <c r="FH1178" s="32"/>
      <c r="FI1178" s="32"/>
      <c r="FJ1178" s="32"/>
      <c r="FK1178" s="32"/>
      <c r="FL1178" s="32"/>
      <c r="FM1178" s="32"/>
      <c r="FN1178" s="32"/>
      <c r="FO1178" s="32"/>
      <c r="FP1178" s="32"/>
      <c r="FQ1178" s="32"/>
      <c r="FR1178" s="32"/>
      <c r="FS1178" s="32"/>
      <c r="FT1178" s="32"/>
      <c r="FU1178" s="32"/>
      <c r="FV1178" s="32"/>
      <c r="FW1178" s="32"/>
      <c r="FX1178" s="32"/>
      <c r="FY1178" s="32"/>
      <c r="FZ1178" s="32"/>
      <c r="GA1178" s="32"/>
      <c r="GB1178" s="32"/>
      <c r="GC1178" s="32"/>
      <c r="GD1178" s="32"/>
      <c r="GE1178" s="32"/>
      <c r="GF1178" s="32"/>
      <c r="GG1178" s="32"/>
      <c r="GH1178" s="32"/>
      <c r="GI1178" s="32"/>
      <c r="GJ1178" s="32"/>
      <c r="GK1178" s="32"/>
      <c r="GL1178" s="32"/>
      <c r="GM1178" s="32"/>
      <c r="GN1178" s="32"/>
      <c r="GO1178" s="32"/>
      <c r="GP1178" s="32"/>
      <c r="GQ1178" s="32"/>
      <c r="GR1178" s="32"/>
      <c r="GS1178" s="32"/>
      <c r="GT1178" s="32"/>
      <c r="GU1178" s="32"/>
      <c r="GV1178" s="32"/>
      <c r="GW1178" s="32"/>
      <c r="GX1178" s="32"/>
      <c r="GY1178" s="32"/>
      <c r="GZ1178" s="32"/>
      <c r="HA1178" s="32"/>
      <c r="HB1178" s="32"/>
      <c r="HC1178" s="32"/>
      <c r="HD1178" s="32"/>
      <c r="HE1178" s="32"/>
      <c r="HF1178" s="32"/>
      <c r="HG1178" s="32"/>
      <c r="HH1178" s="32"/>
      <c r="HI1178" s="32"/>
      <c r="HJ1178" s="32"/>
      <c r="HK1178" s="32"/>
      <c r="HL1178" s="32"/>
      <c r="HM1178" s="32"/>
      <c r="HN1178" s="32"/>
      <c r="HO1178" s="32"/>
      <c r="HP1178" s="32"/>
      <c r="HQ1178" s="32"/>
      <c r="HR1178" s="32"/>
      <c r="HS1178" s="32"/>
      <c r="HT1178" s="32"/>
      <c r="HU1178" s="32"/>
      <c r="HV1178" s="32"/>
      <c r="HW1178" s="32"/>
      <c r="HX1178" s="32"/>
      <c r="HY1178" s="32"/>
      <c r="HZ1178" s="32"/>
      <c r="IA1178" s="32"/>
      <c r="IB1178" s="32"/>
      <c r="IC1178" s="32"/>
      <c r="ID1178" s="32"/>
      <c r="IE1178" s="32"/>
      <c r="IF1178" s="32"/>
      <c r="IG1178" s="32"/>
      <c r="IH1178" s="32"/>
      <c r="II1178" s="32"/>
      <c r="IJ1178" s="32"/>
      <c r="IK1178" s="32"/>
      <c r="IL1178" s="32"/>
      <c r="IM1178" s="32"/>
      <c r="IN1178" s="32"/>
      <c r="IO1178" s="32"/>
      <c r="IP1178" s="32"/>
      <c r="IQ1178" s="32"/>
      <c r="IR1178" s="32"/>
      <c r="IS1178" s="32"/>
      <c r="IT1178" s="32"/>
      <c r="IU1178" s="32"/>
    </row>
    <row r="1179" spans="1:255" ht="45">
      <c r="A1179" s="54">
        <v>44149</v>
      </c>
      <c r="B1179" s="22" t="s">
        <v>619</v>
      </c>
      <c r="C1179" s="65" t="s">
        <v>620</v>
      </c>
      <c r="D1179" s="5" t="s">
        <v>621</v>
      </c>
      <c r="E1179" s="126">
        <v>28</v>
      </c>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2"/>
      <c r="AD1179" s="32"/>
      <c r="AE1179" s="32"/>
      <c r="AF1179" s="32"/>
      <c r="AG1179" s="32"/>
      <c r="AH1179" s="32"/>
      <c r="AI1179" s="32"/>
      <c r="AJ1179" s="32"/>
      <c r="AK1179" s="32"/>
      <c r="AL1179" s="32"/>
      <c r="AM1179" s="32"/>
      <c r="AN1179" s="32"/>
      <c r="AO1179" s="32"/>
      <c r="AP1179" s="32"/>
      <c r="AQ1179" s="32"/>
      <c r="AR1179" s="32"/>
      <c r="AS1179" s="32"/>
      <c r="AT1179" s="32"/>
      <c r="AU1179" s="32"/>
      <c r="AV1179" s="32"/>
      <c r="AW1179" s="32"/>
      <c r="AX1179" s="32"/>
      <c r="AY1179" s="32"/>
      <c r="AZ1179" s="32"/>
      <c r="BA1179" s="32"/>
      <c r="BB1179" s="32"/>
      <c r="BC1179" s="32"/>
      <c r="BD1179" s="32"/>
      <c r="BE1179" s="32"/>
      <c r="BF1179" s="32"/>
      <c r="BG1179" s="32"/>
      <c r="BH1179" s="32"/>
      <c r="BI1179" s="32"/>
      <c r="BJ1179" s="32"/>
      <c r="BK1179" s="32"/>
      <c r="BL1179" s="32"/>
      <c r="BM1179" s="32"/>
      <c r="BN1179" s="32"/>
      <c r="BO1179" s="32"/>
      <c r="BP1179" s="32"/>
      <c r="BQ1179" s="32"/>
      <c r="BR1179" s="32"/>
      <c r="BS1179" s="32"/>
      <c r="BT1179" s="32"/>
      <c r="BU1179" s="32"/>
      <c r="BV1179" s="32"/>
      <c r="BW1179" s="32"/>
      <c r="BX1179" s="32"/>
      <c r="BY1179" s="32"/>
      <c r="BZ1179" s="32"/>
      <c r="CA1179" s="32"/>
      <c r="CB1179" s="32"/>
      <c r="CC1179" s="32"/>
      <c r="CD1179" s="32"/>
      <c r="CE1179" s="32"/>
      <c r="CF1179" s="32"/>
      <c r="CG1179" s="32"/>
      <c r="CH1179" s="32"/>
      <c r="CI1179" s="32"/>
      <c r="CJ1179" s="32"/>
      <c r="CK1179" s="32"/>
      <c r="CL1179" s="32"/>
      <c r="CM1179" s="32"/>
      <c r="CN1179" s="32"/>
      <c r="CO1179" s="32"/>
      <c r="CP1179" s="32"/>
      <c r="CQ1179" s="32"/>
      <c r="CR1179" s="32"/>
      <c r="CS1179" s="32"/>
      <c r="CT1179" s="32"/>
      <c r="CU1179" s="32"/>
      <c r="CV1179" s="32"/>
      <c r="CW1179" s="32"/>
      <c r="CX1179" s="32"/>
      <c r="CY1179" s="32"/>
      <c r="CZ1179" s="32"/>
      <c r="DA1179" s="32"/>
      <c r="DB1179" s="32"/>
      <c r="DC1179" s="32"/>
      <c r="DD1179" s="32"/>
      <c r="DE1179" s="32"/>
      <c r="DF1179" s="32"/>
      <c r="DG1179" s="32"/>
      <c r="DH1179" s="32"/>
      <c r="DI1179" s="32"/>
      <c r="DJ1179" s="32"/>
      <c r="DK1179" s="32"/>
      <c r="DL1179" s="32"/>
      <c r="DM1179" s="32"/>
      <c r="DN1179" s="32"/>
      <c r="DO1179" s="32"/>
      <c r="DP1179" s="32"/>
      <c r="DQ1179" s="32"/>
      <c r="DR1179" s="32"/>
      <c r="DS1179" s="32"/>
      <c r="DT1179" s="32"/>
      <c r="DU1179" s="32"/>
      <c r="DV1179" s="32"/>
      <c r="DW1179" s="32"/>
      <c r="DX1179" s="32"/>
      <c r="DY1179" s="32"/>
      <c r="DZ1179" s="32"/>
      <c r="EA1179" s="32"/>
      <c r="EB1179" s="32"/>
      <c r="EC1179" s="32"/>
      <c r="ED1179" s="32"/>
      <c r="EE1179" s="32"/>
      <c r="EF1179" s="32"/>
      <c r="EG1179" s="32"/>
      <c r="EH1179" s="32"/>
      <c r="EI1179" s="32"/>
      <c r="EJ1179" s="32"/>
      <c r="EK1179" s="32"/>
      <c r="EL1179" s="32"/>
      <c r="EM1179" s="32"/>
      <c r="EN1179" s="32"/>
      <c r="EO1179" s="32"/>
      <c r="EP1179" s="32"/>
      <c r="EQ1179" s="32"/>
      <c r="ER1179" s="32"/>
      <c r="ES1179" s="32"/>
      <c r="ET1179" s="32"/>
      <c r="EU1179" s="32"/>
      <c r="EV1179" s="32"/>
      <c r="EW1179" s="32"/>
      <c r="EX1179" s="32"/>
      <c r="EY1179" s="32"/>
      <c r="EZ1179" s="32"/>
      <c r="FA1179" s="32"/>
      <c r="FB1179" s="32"/>
      <c r="FC1179" s="32"/>
      <c r="FD1179" s="32"/>
      <c r="FE1179" s="32"/>
      <c r="FF1179" s="32"/>
      <c r="FG1179" s="32"/>
      <c r="FH1179" s="32"/>
      <c r="FI1179" s="32"/>
      <c r="FJ1179" s="32"/>
      <c r="FK1179" s="32"/>
      <c r="FL1179" s="32"/>
      <c r="FM1179" s="32"/>
      <c r="FN1179" s="32"/>
      <c r="FO1179" s="32"/>
      <c r="FP1179" s="32"/>
      <c r="FQ1179" s="32"/>
      <c r="FR1179" s="32"/>
      <c r="FS1179" s="32"/>
      <c r="FT1179" s="32"/>
      <c r="FU1179" s="32"/>
      <c r="FV1179" s="32"/>
      <c r="FW1179" s="32"/>
      <c r="FX1179" s="32"/>
      <c r="FY1179" s="32"/>
      <c r="FZ1179" s="32"/>
      <c r="GA1179" s="32"/>
      <c r="GB1179" s="32"/>
      <c r="GC1179" s="32"/>
      <c r="GD1179" s="32"/>
      <c r="GE1179" s="32"/>
      <c r="GF1179" s="32"/>
      <c r="GG1179" s="32"/>
      <c r="GH1179" s="32"/>
      <c r="GI1179" s="32"/>
      <c r="GJ1179" s="32"/>
      <c r="GK1179" s="32"/>
      <c r="GL1179" s="32"/>
      <c r="GM1179" s="32"/>
      <c r="GN1179" s="32"/>
      <c r="GO1179" s="32"/>
      <c r="GP1179" s="32"/>
      <c r="GQ1179" s="32"/>
      <c r="GR1179" s="32"/>
      <c r="GS1179" s="32"/>
      <c r="GT1179" s="32"/>
      <c r="GU1179" s="32"/>
      <c r="GV1179" s="32"/>
      <c r="GW1179" s="32"/>
      <c r="GX1179" s="32"/>
      <c r="GY1179" s="32"/>
      <c r="GZ1179" s="32"/>
      <c r="HA1179" s="32"/>
      <c r="HB1179" s="32"/>
      <c r="HC1179" s="32"/>
      <c r="HD1179" s="32"/>
      <c r="HE1179" s="32"/>
      <c r="HF1179" s="32"/>
      <c r="HG1179" s="32"/>
      <c r="HH1179" s="32"/>
      <c r="HI1179" s="32"/>
      <c r="HJ1179" s="32"/>
      <c r="HK1179" s="32"/>
      <c r="HL1179" s="32"/>
      <c r="HM1179" s="32"/>
      <c r="HN1179" s="32"/>
      <c r="HO1179" s="32"/>
      <c r="HP1179" s="32"/>
      <c r="HQ1179" s="32"/>
      <c r="HR1179" s="32"/>
      <c r="HS1179" s="32"/>
      <c r="HT1179" s="32"/>
      <c r="HU1179" s="32"/>
      <c r="HV1179" s="32"/>
      <c r="HW1179" s="32"/>
      <c r="HX1179" s="32"/>
      <c r="HY1179" s="32"/>
      <c r="HZ1179" s="32"/>
      <c r="IA1179" s="32"/>
      <c r="IB1179" s="32"/>
      <c r="IC1179" s="32"/>
      <c r="ID1179" s="32"/>
      <c r="IE1179" s="32"/>
      <c r="IF1179" s="32"/>
      <c r="IG1179" s="32"/>
      <c r="IH1179" s="32"/>
      <c r="II1179" s="32"/>
      <c r="IJ1179" s="32"/>
      <c r="IK1179" s="32"/>
      <c r="IL1179" s="32"/>
      <c r="IM1179" s="32"/>
      <c r="IN1179" s="32"/>
      <c r="IO1179" s="32"/>
      <c r="IP1179" s="32"/>
      <c r="IQ1179" s="32"/>
      <c r="IR1179" s="32"/>
      <c r="IS1179" s="32"/>
      <c r="IT1179" s="32"/>
      <c r="IU1179" s="32"/>
    </row>
    <row r="1180" spans="1:255" ht="45">
      <c r="A1180" s="54">
        <v>44149</v>
      </c>
      <c r="B1180" s="22" t="s">
        <v>622</v>
      </c>
      <c r="C1180" s="65" t="s">
        <v>623</v>
      </c>
      <c r="D1180" s="5" t="s">
        <v>621</v>
      </c>
      <c r="E1180" s="126">
        <v>199</v>
      </c>
      <c r="F1180" s="32"/>
      <c r="G1180" s="32"/>
      <c r="H1180" s="32"/>
      <c r="I1180" s="32"/>
      <c r="J1180" s="32"/>
      <c r="K1180" s="32"/>
      <c r="L1180" s="32"/>
      <c r="M1180" s="32"/>
      <c r="N1180" s="32"/>
      <c r="O1180" s="32"/>
      <c r="P1180" s="32"/>
      <c r="Q1180" s="32"/>
      <c r="R1180" s="32"/>
      <c r="S1180" s="32"/>
      <c r="T1180" s="32"/>
      <c r="U1180" s="32"/>
      <c r="V1180" s="32"/>
      <c r="W1180" s="32"/>
      <c r="X1180" s="32"/>
      <c r="Y1180" s="32"/>
      <c r="Z1180" s="32"/>
      <c r="AA1180" s="32"/>
      <c r="AB1180" s="32"/>
      <c r="AC1180" s="32"/>
      <c r="AD1180" s="32"/>
      <c r="AE1180" s="32"/>
      <c r="AF1180" s="32"/>
      <c r="AG1180" s="32"/>
      <c r="AH1180" s="32"/>
      <c r="AI1180" s="32"/>
      <c r="AJ1180" s="32"/>
      <c r="AK1180" s="32"/>
      <c r="AL1180" s="32"/>
      <c r="AM1180" s="32"/>
      <c r="AN1180" s="32"/>
      <c r="AO1180" s="32"/>
      <c r="AP1180" s="32"/>
      <c r="AQ1180" s="32"/>
      <c r="AR1180" s="32"/>
      <c r="AS1180" s="32"/>
      <c r="AT1180" s="32"/>
      <c r="AU1180" s="32"/>
      <c r="AV1180" s="32"/>
      <c r="AW1180" s="32"/>
      <c r="AX1180" s="32"/>
      <c r="AY1180" s="32"/>
      <c r="AZ1180" s="32"/>
      <c r="BA1180" s="32"/>
      <c r="BB1180" s="32"/>
      <c r="BC1180" s="32"/>
      <c r="BD1180" s="32"/>
      <c r="BE1180" s="32"/>
      <c r="BF1180" s="32"/>
      <c r="BG1180" s="32"/>
      <c r="BH1180" s="32"/>
      <c r="BI1180" s="32"/>
      <c r="BJ1180" s="32"/>
      <c r="BK1180" s="32"/>
      <c r="BL1180" s="32"/>
      <c r="BM1180" s="32"/>
      <c r="BN1180" s="32"/>
      <c r="BO1180" s="32"/>
      <c r="BP1180" s="32"/>
      <c r="BQ1180" s="32"/>
      <c r="BR1180" s="32"/>
      <c r="BS1180" s="32"/>
      <c r="BT1180" s="32"/>
      <c r="BU1180" s="32"/>
      <c r="BV1180" s="32"/>
      <c r="BW1180" s="32"/>
      <c r="BX1180" s="32"/>
      <c r="BY1180" s="32"/>
      <c r="BZ1180" s="32"/>
      <c r="CA1180" s="32"/>
      <c r="CB1180" s="32"/>
      <c r="CC1180" s="32"/>
      <c r="CD1180" s="32"/>
      <c r="CE1180" s="32"/>
      <c r="CF1180" s="32"/>
      <c r="CG1180" s="32"/>
      <c r="CH1180" s="32"/>
      <c r="CI1180" s="32"/>
      <c r="CJ1180" s="32"/>
      <c r="CK1180" s="32"/>
      <c r="CL1180" s="32"/>
      <c r="CM1180" s="32"/>
      <c r="CN1180" s="32"/>
      <c r="CO1180" s="32"/>
      <c r="CP1180" s="32"/>
      <c r="CQ1180" s="32"/>
      <c r="CR1180" s="32"/>
      <c r="CS1180" s="32"/>
      <c r="CT1180" s="32"/>
      <c r="CU1180" s="32"/>
      <c r="CV1180" s="32"/>
      <c r="CW1180" s="32"/>
      <c r="CX1180" s="32"/>
      <c r="CY1180" s="32"/>
      <c r="CZ1180" s="32"/>
      <c r="DA1180" s="32"/>
      <c r="DB1180" s="32"/>
      <c r="DC1180" s="32"/>
      <c r="DD1180" s="32"/>
      <c r="DE1180" s="32"/>
      <c r="DF1180" s="32"/>
      <c r="DG1180" s="32"/>
      <c r="DH1180" s="32"/>
      <c r="DI1180" s="32"/>
      <c r="DJ1180" s="32"/>
      <c r="DK1180" s="32"/>
      <c r="DL1180" s="32"/>
      <c r="DM1180" s="32"/>
      <c r="DN1180" s="32"/>
      <c r="DO1180" s="32"/>
      <c r="DP1180" s="32"/>
      <c r="DQ1180" s="32"/>
      <c r="DR1180" s="32"/>
      <c r="DS1180" s="32"/>
      <c r="DT1180" s="32"/>
      <c r="DU1180" s="32"/>
      <c r="DV1180" s="32"/>
      <c r="DW1180" s="32"/>
      <c r="DX1180" s="32"/>
      <c r="DY1180" s="32"/>
      <c r="DZ1180" s="32"/>
      <c r="EA1180" s="32"/>
      <c r="EB1180" s="32"/>
      <c r="EC1180" s="32"/>
      <c r="ED1180" s="32"/>
      <c r="EE1180" s="32"/>
      <c r="EF1180" s="32"/>
      <c r="EG1180" s="32"/>
      <c r="EH1180" s="32"/>
      <c r="EI1180" s="32"/>
      <c r="EJ1180" s="32"/>
      <c r="EK1180" s="32"/>
      <c r="EL1180" s="32"/>
      <c r="EM1180" s="32"/>
      <c r="EN1180" s="32"/>
      <c r="EO1180" s="32"/>
      <c r="EP1180" s="32"/>
      <c r="EQ1180" s="32"/>
      <c r="ER1180" s="32"/>
      <c r="ES1180" s="32"/>
      <c r="ET1180" s="32"/>
      <c r="EU1180" s="32"/>
      <c r="EV1180" s="32"/>
      <c r="EW1180" s="32"/>
      <c r="EX1180" s="32"/>
      <c r="EY1180" s="32"/>
      <c r="EZ1180" s="32"/>
      <c r="FA1180" s="32"/>
      <c r="FB1180" s="32"/>
      <c r="FC1180" s="32"/>
      <c r="FD1180" s="32"/>
      <c r="FE1180" s="32"/>
      <c r="FF1180" s="32"/>
      <c r="FG1180" s="32"/>
      <c r="FH1180" s="32"/>
      <c r="FI1180" s="32"/>
      <c r="FJ1180" s="32"/>
      <c r="FK1180" s="32"/>
      <c r="FL1180" s="32"/>
      <c r="FM1180" s="32"/>
      <c r="FN1180" s="32"/>
      <c r="FO1180" s="32"/>
      <c r="FP1180" s="32"/>
      <c r="FQ1180" s="32"/>
      <c r="FR1180" s="32"/>
      <c r="FS1180" s="32"/>
      <c r="FT1180" s="32"/>
      <c r="FU1180" s="32"/>
      <c r="FV1180" s="32"/>
      <c r="FW1180" s="32"/>
      <c r="FX1180" s="32"/>
      <c r="FY1180" s="32"/>
      <c r="FZ1180" s="32"/>
      <c r="GA1180" s="32"/>
      <c r="GB1180" s="32"/>
      <c r="GC1180" s="32"/>
      <c r="GD1180" s="32"/>
      <c r="GE1180" s="32"/>
      <c r="GF1180" s="32"/>
      <c r="GG1180" s="32"/>
      <c r="GH1180" s="32"/>
      <c r="GI1180" s="32"/>
      <c r="GJ1180" s="32"/>
      <c r="GK1180" s="32"/>
      <c r="GL1180" s="32"/>
      <c r="GM1180" s="32"/>
      <c r="GN1180" s="32"/>
      <c r="GO1180" s="32"/>
      <c r="GP1180" s="32"/>
      <c r="GQ1180" s="32"/>
      <c r="GR1180" s="32"/>
      <c r="GS1180" s="32"/>
      <c r="GT1180" s="32"/>
      <c r="GU1180" s="32"/>
      <c r="GV1180" s="32"/>
      <c r="GW1180" s="32"/>
      <c r="GX1180" s="32"/>
      <c r="GY1180" s="32"/>
      <c r="GZ1180" s="32"/>
      <c r="HA1180" s="32"/>
      <c r="HB1180" s="32"/>
      <c r="HC1180" s="32"/>
      <c r="HD1180" s="32"/>
      <c r="HE1180" s="32"/>
      <c r="HF1180" s="32"/>
      <c r="HG1180" s="32"/>
      <c r="HH1180" s="32"/>
      <c r="HI1180" s="32"/>
      <c r="HJ1180" s="32"/>
      <c r="HK1180" s="32"/>
      <c r="HL1180" s="32"/>
      <c r="HM1180" s="32"/>
      <c r="HN1180" s="32"/>
      <c r="HO1180" s="32"/>
      <c r="HP1180" s="32"/>
      <c r="HQ1180" s="32"/>
      <c r="HR1180" s="32"/>
      <c r="HS1180" s="32"/>
      <c r="HT1180" s="32"/>
      <c r="HU1180" s="32"/>
      <c r="HV1180" s="32"/>
      <c r="HW1180" s="32"/>
      <c r="HX1180" s="32"/>
      <c r="HY1180" s="32"/>
      <c r="HZ1180" s="32"/>
      <c r="IA1180" s="32"/>
      <c r="IB1180" s="32"/>
      <c r="IC1180" s="32"/>
      <c r="ID1180" s="32"/>
      <c r="IE1180" s="32"/>
      <c r="IF1180" s="32"/>
      <c r="IG1180" s="32"/>
      <c r="IH1180" s="32"/>
      <c r="II1180" s="32"/>
      <c r="IJ1180" s="32"/>
      <c r="IK1180" s="32"/>
      <c r="IL1180" s="32"/>
      <c r="IM1180" s="32"/>
      <c r="IN1180" s="32"/>
      <c r="IO1180" s="32"/>
      <c r="IP1180" s="32"/>
      <c r="IQ1180" s="32"/>
      <c r="IR1180" s="32"/>
      <c r="IS1180" s="32"/>
      <c r="IT1180" s="32"/>
      <c r="IU1180" s="32"/>
    </row>
    <row r="1181" spans="1:255" ht="45">
      <c r="A1181" s="54">
        <v>44149</v>
      </c>
      <c r="B1181" s="22" t="s">
        <v>603</v>
      </c>
      <c r="C1181" s="65" t="s">
        <v>624</v>
      </c>
      <c r="D1181" s="5" t="s">
        <v>625</v>
      </c>
      <c r="E1181" s="126">
        <v>87.76</v>
      </c>
      <c r="F1181" s="32"/>
      <c r="G1181" s="32"/>
      <c r="H1181" s="32"/>
      <c r="I1181" s="32"/>
      <c r="J1181" s="32"/>
      <c r="K1181" s="32"/>
      <c r="L1181" s="32"/>
      <c r="M1181" s="32"/>
      <c r="N1181" s="32"/>
      <c r="O1181" s="32"/>
      <c r="P1181" s="32"/>
      <c r="Q1181" s="32"/>
      <c r="R1181" s="32"/>
      <c r="S1181" s="32"/>
      <c r="T1181" s="32"/>
      <c r="U1181" s="32"/>
      <c r="V1181" s="32"/>
      <c r="W1181" s="32"/>
      <c r="X1181" s="32"/>
      <c r="Y1181" s="32"/>
      <c r="Z1181" s="32"/>
      <c r="AA1181" s="32"/>
      <c r="AB1181" s="32"/>
      <c r="AC1181" s="32"/>
      <c r="AD1181" s="32"/>
      <c r="AE1181" s="32"/>
      <c r="AF1181" s="32"/>
      <c r="AG1181" s="32"/>
      <c r="AH1181" s="32"/>
      <c r="AI1181" s="32"/>
      <c r="AJ1181" s="32"/>
      <c r="AK1181" s="32"/>
      <c r="AL1181" s="32"/>
      <c r="AM1181" s="32"/>
      <c r="AN1181" s="32"/>
      <c r="AO1181" s="32"/>
      <c r="AP1181" s="32"/>
      <c r="AQ1181" s="32"/>
      <c r="AR1181" s="32"/>
      <c r="AS1181" s="32"/>
      <c r="AT1181" s="32"/>
      <c r="AU1181" s="32"/>
      <c r="AV1181" s="32"/>
      <c r="AW1181" s="32"/>
      <c r="AX1181" s="32"/>
      <c r="AY1181" s="32"/>
      <c r="AZ1181" s="32"/>
      <c r="BA1181" s="32"/>
      <c r="BB1181" s="32"/>
      <c r="BC1181" s="32"/>
      <c r="BD1181" s="32"/>
      <c r="BE1181" s="32"/>
      <c r="BF1181" s="32"/>
      <c r="BG1181" s="32"/>
      <c r="BH1181" s="32"/>
      <c r="BI1181" s="32"/>
      <c r="BJ1181" s="32"/>
      <c r="BK1181" s="32"/>
      <c r="BL1181" s="32"/>
      <c r="BM1181" s="32"/>
      <c r="BN1181" s="32"/>
      <c r="BO1181" s="32"/>
      <c r="BP1181" s="32"/>
      <c r="BQ1181" s="32"/>
      <c r="BR1181" s="32"/>
      <c r="BS1181" s="32"/>
      <c r="BT1181" s="32"/>
      <c r="BU1181" s="32"/>
      <c r="BV1181" s="32"/>
      <c r="BW1181" s="32"/>
      <c r="BX1181" s="32"/>
      <c r="BY1181" s="32"/>
      <c r="BZ1181" s="32"/>
      <c r="CA1181" s="32"/>
      <c r="CB1181" s="32"/>
      <c r="CC1181" s="32"/>
      <c r="CD1181" s="32"/>
      <c r="CE1181" s="32"/>
      <c r="CF1181" s="32"/>
      <c r="CG1181" s="32"/>
      <c r="CH1181" s="32"/>
      <c r="CI1181" s="32"/>
      <c r="CJ1181" s="32"/>
      <c r="CK1181" s="32"/>
      <c r="CL1181" s="32"/>
      <c r="CM1181" s="32"/>
      <c r="CN1181" s="32"/>
      <c r="CO1181" s="32"/>
      <c r="CP1181" s="32"/>
      <c r="CQ1181" s="32"/>
      <c r="CR1181" s="32"/>
      <c r="CS1181" s="32"/>
      <c r="CT1181" s="32"/>
      <c r="CU1181" s="32"/>
      <c r="CV1181" s="32"/>
      <c r="CW1181" s="32"/>
      <c r="CX1181" s="32"/>
      <c r="CY1181" s="32"/>
      <c r="CZ1181" s="32"/>
      <c r="DA1181" s="32"/>
      <c r="DB1181" s="32"/>
      <c r="DC1181" s="32"/>
      <c r="DD1181" s="32"/>
      <c r="DE1181" s="32"/>
      <c r="DF1181" s="32"/>
      <c r="DG1181" s="32"/>
      <c r="DH1181" s="32"/>
      <c r="DI1181" s="32"/>
      <c r="DJ1181" s="32"/>
      <c r="DK1181" s="32"/>
      <c r="DL1181" s="32"/>
      <c r="DM1181" s="32"/>
      <c r="DN1181" s="32"/>
      <c r="DO1181" s="32"/>
      <c r="DP1181" s="32"/>
      <c r="DQ1181" s="32"/>
      <c r="DR1181" s="32"/>
      <c r="DS1181" s="32"/>
      <c r="DT1181" s="32"/>
      <c r="DU1181" s="32"/>
      <c r="DV1181" s="32"/>
      <c r="DW1181" s="32"/>
      <c r="DX1181" s="32"/>
      <c r="DY1181" s="32"/>
      <c r="DZ1181" s="32"/>
      <c r="EA1181" s="32"/>
      <c r="EB1181" s="32"/>
      <c r="EC1181" s="32"/>
      <c r="ED1181" s="32"/>
      <c r="EE1181" s="32"/>
      <c r="EF1181" s="32"/>
      <c r="EG1181" s="32"/>
      <c r="EH1181" s="32"/>
      <c r="EI1181" s="32"/>
      <c r="EJ1181" s="32"/>
      <c r="EK1181" s="32"/>
      <c r="EL1181" s="32"/>
      <c r="EM1181" s="32"/>
      <c r="EN1181" s="32"/>
      <c r="EO1181" s="32"/>
      <c r="EP1181" s="32"/>
      <c r="EQ1181" s="32"/>
      <c r="ER1181" s="32"/>
      <c r="ES1181" s="32"/>
      <c r="ET1181" s="32"/>
      <c r="EU1181" s="32"/>
      <c r="EV1181" s="32"/>
      <c r="EW1181" s="32"/>
      <c r="EX1181" s="32"/>
      <c r="EY1181" s="32"/>
      <c r="EZ1181" s="32"/>
      <c r="FA1181" s="32"/>
      <c r="FB1181" s="32"/>
      <c r="FC1181" s="32"/>
      <c r="FD1181" s="32"/>
      <c r="FE1181" s="32"/>
      <c r="FF1181" s="32"/>
      <c r="FG1181" s="32"/>
      <c r="FH1181" s="32"/>
      <c r="FI1181" s="32"/>
      <c r="FJ1181" s="32"/>
      <c r="FK1181" s="32"/>
      <c r="FL1181" s="32"/>
      <c r="FM1181" s="32"/>
      <c r="FN1181" s="32"/>
      <c r="FO1181" s="32"/>
      <c r="FP1181" s="32"/>
      <c r="FQ1181" s="32"/>
      <c r="FR1181" s="32"/>
      <c r="FS1181" s="32"/>
      <c r="FT1181" s="32"/>
      <c r="FU1181" s="32"/>
      <c r="FV1181" s="32"/>
      <c r="FW1181" s="32"/>
      <c r="FX1181" s="32"/>
      <c r="FY1181" s="32"/>
      <c r="FZ1181" s="32"/>
      <c r="GA1181" s="32"/>
      <c r="GB1181" s="32"/>
      <c r="GC1181" s="32"/>
      <c r="GD1181" s="32"/>
      <c r="GE1181" s="32"/>
      <c r="GF1181" s="32"/>
      <c r="GG1181" s="32"/>
      <c r="GH1181" s="32"/>
      <c r="GI1181" s="32"/>
      <c r="GJ1181" s="32"/>
      <c r="GK1181" s="32"/>
      <c r="GL1181" s="32"/>
      <c r="GM1181" s="32"/>
      <c r="GN1181" s="32"/>
      <c r="GO1181" s="32"/>
      <c r="GP1181" s="32"/>
      <c r="GQ1181" s="32"/>
      <c r="GR1181" s="32"/>
      <c r="GS1181" s="32"/>
      <c r="GT1181" s="32"/>
      <c r="GU1181" s="32"/>
      <c r="GV1181" s="32"/>
      <c r="GW1181" s="32"/>
      <c r="GX1181" s="32"/>
      <c r="GY1181" s="32"/>
      <c r="GZ1181" s="32"/>
      <c r="HA1181" s="32"/>
      <c r="HB1181" s="32"/>
      <c r="HC1181" s="32"/>
      <c r="HD1181" s="32"/>
      <c r="HE1181" s="32"/>
      <c r="HF1181" s="32"/>
      <c r="HG1181" s="32"/>
      <c r="HH1181" s="32"/>
      <c r="HI1181" s="32"/>
      <c r="HJ1181" s="32"/>
      <c r="HK1181" s="32"/>
      <c r="HL1181" s="32"/>
      <c r="HM1181" s="32"/>
      <c r="HN1181" s="32"/>
      <c r="HO1181" s="32"/>
      <c r="HP1181" s="32"/>
      <c r="HQ1181" s="32"/>
      <c r="HR1181" s="32"/>
      <c r="HS1181" s="32"/>
      <c r="HT1181" s="32"/>
      <c r="HU1181" s="32"/>
      <c r="HV1181" s="32"/>
      <c r="HW1181" s="32"/>
      <c r="HX1181" s="32"/>
      <c r="HY1181" s="32"/>
      <c r="HZ1181" s="32"/>
      <c r="IA1181" s="32"/>
      <c r="IB1181" s="32"/>
      <c r="IC1181" s="32"/>
      <c r="ID1181" s="32"/>
      <c r="IE1181" s="32"/>
      <c r="IF1181" s="32"/>
      <c r="IG1181" s="32"/>
      <c r="IH1181" s="32"/>
      <c r="II1181" s="32"/>
      <c r="IJ1181" s="32"/>
      <c r="IK1181" s="32"/>
      <c r="IL1181" s="32"/>
      <c r="IM1181" s="32"/>
      <c r="IN1181" s="32"/>
      <c r="IO1181" s="32"/>
      <c r="IP1181" s="32"/>
      <c r="IQ1181" s="32"/>
      <c r="IR1181" s="32"/>
      <c r="IS1181" s="32"/>
      <c r="IT1181" s="32"/>
      <c r="IU1181" s="32"/>
    </row>
    <row r="1182" spans="1:255" ht="45">
      <c r="A1182" s="54">
        <v>44150</v>
      </c>
      <c r="B1182" s="22" t="s">
        <v>626</v>
      </c>
      <c r="C1182" s="65" t="s">
        <v>627</v>
      </c>
      <c r="D1182" s="5" t="s">
        <v>621</v>
      </c>
      <c r="E1182" s="126">
        <v>51.83</v>
      </c>
      <c r="F1182" s="32"/>
      <c r="G1182" s="32"/>
      <c r="H1182" s="32"/>
      <c r="I1182" s="32"/>
      <c r="J1182" s="32"/>
      <c r="K1182" s="32"/>
      <c r="L1182" s="32"/>
      <c r="M1182" s="32"/>
      <c r="N1182" s="32"/>
      <c r="O1182" s="32"/>
      <c r="P1182" s="32"/>
      <c r="Q1182" s="32"/>
      <c r="R1182" s="32"/>
      <c r="S1182" s="32"/>
      <c r="T1182" s="32"/>
      <c r="U1182" s="32"/>
      <c r="V1182" s="32"/>
      <c r="W1182" s="32"/>
      <c r="X1182" s="32"/>
      <c r="Y1182" s="32"/>
      <c r="Z1182" s="32"/>
      <c r="AA1182" s="32"/>
      <c r="AB1182" s="32"/>
      <c r="AC1182" s="32"/>
      <c r="AD1182" s="32"/>
      <c r="AE1182" s="32"/>
      <c r="AF1182" s="32"/>
      <c r="AG1182" s="32"/>
      <c r="AH1182" s="32"/>
      <c r="AI1182" s="32"/>
      <c r="AJ1182" s="32"/>
      <c r="AK1182" s="32"/>
      <c r="AL1182" s="32"/>
      <c r="AM1182" s="32"/>
      <c r="AN1182" s="32"/>
      <c r="AO1182" s="32"/>
      <c r="AP1182" s="32"/>
      <c r="AQ1182" s="32"/>
      <c r="AR1182" s="32"/>
      <c r="AS1182" s="32"/>
      <c r="AT1182" s="32"/>
      <c r="AU1182" s="32"/>
      <c r="AV1182" s="32"/>
      <c r="AW1182" s="32"/>
      <c r="AX1182" s="32"/>
      <c r="AY1182" s="32"/>
      <c r="AZ1182" s="32"/>
      <c r="BA1182" s="32"/>
      <c r="BB1182" s="32"/>
      <c r="BC1182" s="32"/>
      <c r="BD1182" s="32"/>
      <c r="BE1182" s="32"/>
      <c r="BF1182" s="32"/>
      <c r="BG1182" s="32"/>
      <c r="BH1182" s="32"/>
      <c r="BI1182" s="32"/>
      <c r="BJ1182" s="32"/>
      <c r="BK1182" s="32"/>
      <c r="BL1182" s="32"/>
      <c r="BM1182" s="32"/>
      <c r="BN1182" s="32"/>
      <c r="BO1182" s="32"/>
      <c r="BP1182" s="32"/>
      <c r="BQ1182" s="32"/>
      <c r="BR1182" s="32"/>
      <c r="BS1182" s="32"/>
      <c r="BT1182" s="32"/>
      <c r="BU1182" s="32"/>
      <c r="BV1182" s="32"/>
      <c r="BW1182" s="32"/>
      <c r="BX1182" s="32"/>
      <c r="BY1182" s="32"/>
      <c r="BZ1182" s="32"/>
      <c r="CA1182" s="32"/>
      <c r="CB1182" s="32"/>
      <c r="CC1182" s="32"/>
      <c r="CD1182" s="32"/>
      <c r="CE1182" s="32"/>
      <c r="CF1182" s="32"/>
      <c r="CG1182" s="32"/>
      <c r="CH1182" s="32"/>
      <c r="CI1182" s="32"/>
      <c r="CJ1182" s="32"/>
      <c r="CK1182" s="32"/>
      <c r="CL1182" s="32"/>
      <c r="CM1182" s="32"/>
      <c r="CN1182" s="32"/>
      <c r="CO1182" s="32"/>
      <c r="CP1182" s="32"/>
      <c r="CQ1182" s="32"/>
      <c r="CR1182" s="32"/>
      <c r="CS1182" s="32"/>
      <c r="CT1182" s="32"/>
      <c r="CU1182" s="32"/>
      <c r="CV1182" s="32"/>
      <c r="CW1182" s="32"/>
      <c r="CX1182" s="32"/>
      <c r="CY1182" s="32"/>
      <c r="CZ1182" s="32"/>
      <c r="DA1182" s="32"/>
      <c r="DB1182" s="32"/>
      <c r="DC1182" s="32"/>
      <c r="DD1182" s="32"/>
      <c r="DE1182" s="32"/>
      <c r="DF1182" s="32"/>
      <c r="DG1182" s="32"/>
      <c r="DH1182" s="32"/>
      <c r="DI1182" s="32"/>
      <c r="DJ1182" s="32"/>
      <c r="DK1182" s="32"/>
      <c r="DL1182" s="32"/>
      <c r="DM1182" s="32"/>
      <c r="DN1182" s="32"/>
      <c r="DO1182" s="32"/>
      <c r="DP1182" s="32"/>
      <c r="DQ1182" s="32"/>
      <c r="DR1182" s="32"/>
      <c r="DS1182" s="32"/>
      <c r="DT1182" s="32"/>
      <c r="DU1182" s="32"/>
      <c r="DV1182" s="32"/>
      <c r="DW1182" s="32"/>
      <c r="DX1182" s="32"/>
      <c r="DY1182" s="32"/>
      <c r="DZ1182" s="32"/>
      <c r="EA1182" s="32"/>
      <c r="EB1182" s="32"/>
      <c r="EC1182" s="32"/>
      <c r="ED1182" s="32"/>
      <c r="EE1182" s="32"/>
      <c r="EF1182" s="32"/>
      <c r="EG1182" s="32"/>
      <c r="EH1182" s="32"/>
      <c r="EI1182" s="32"/>
      <c r="EJ1182" s="32"/>
      <c r="EK1182" s="32"/>
      <c r="EL1182" s="32"/>
      <c r="EM1182" s="32"/>
      <c r="EN1182" s="32"/>
      <c r="EO1182" s="32"/>
      <c r="EP1182" s="32"/>
      <c r="EQ1182" s="32"/>
      <c r="ER1182" s="32"/>
      <c r="ES1182" s="32"/>
      <c r="ET1182" s="32"/>
      <c r="EU1182" s="32"/>
      <c r="EV1182" s="32"/>
      <c r="EW1182" s="32"/>
      <c r="EX1182" s="32"/>
      <c r="EY1182" s="32"/>
      <c r="EZ1182" s="32"/>
      <c r="FA1182" s="32"/>
      <c r="FB1182" s="32"/>
      <c r="FC1182" s="32"/>
      <c r="FD1182" s="32"/>
      <c r="FE1182" s="32"/>
      <c r="FF1182" s="32"/>
      <c r="FG1182" s="32"/>
      <c r="FH1182" s="32"/>
      <c r="FI1182" s="32"/>
      <c r="FJ1182" s="32"/>
      <c r="FK1182" s="32"/>
      <c r="FL1182" s="32"/>
      <c r="FM1182" s="32"/>
      <c r="FN1182" s="32"/>
      <c r="FO1182" s="32"/>
      <c r="FP1182" s="32"/>
      <c r="FQ1182" s="32"/>
      <c r="FR1182" s="32"/>
      <c r="FS1182" s="32"/>
      <c r="FT1182" s="32"/>
      <c r="FU1182" s="32"/>
      <c r="FV1182" s="32"/>
      <c r="FW1182" s="32"/>
      <c r="FX1182" s="32"/>
      <c r="FY1182" s="32"/>
      <c r="FZ1182" s="32"/>
      <c r="GA1182" s="32"/>
      <c r="GB1182" s="32"/>
      <c r="GC1182" s="32"/>
      <c r="GD1182" s="32"/>
      <c r="GE1182" s="32"/>
      <c r="GF1182" s="32"/>
      <c r="GG1182" s="32"/>
      <c r="GH1182" s="32"/>
      <c r="GI1182" s="32"/>
      <c r="GJ1182" s="32"/>
      <c r="GK1182" s="32"/>
      <c r="GL1182" s="32"/>
      <c r="GM1182" s="32"/>
      <c r="GN1182" s="32"/>
      <c r="GO1182" s="32"/>
      <c r="GP1182" s="32"/>
      <c r="GQ1182" s="32"/>
      <c r="GR1182" s="32"/>
      <c r="GS1182" s="32"/>
      <c r="GT1182" s="32"/>
      <c r="GU1182" s="32"/>
      <c r="GV1182" s="32"/>
      <c r="GW1182" s="32"/>
      <c r="GX1182" s="32"/>
      <c r="GY1182" s="32"/>
      <c r="GZ1182" s="32"/>
      <c r="HA1182" s="32"/>
      <c r="HB1182" s="32"/>
      <c r="HC1182" s="32"/>
      <c r="HD1182" s="32"/>
      <c r="HE1182" s="32"/>
      <c r="HF1182" s="32"/>
      <c r="HG1182" s="32"/>
      <c r="HH1182" s="32"/>
      <c r="HI1182" s="32"/>
      <c r="HJ1182" s="32"/>
      <c r="HK1182" s="32"/>
      <c r="HL1182" s="32"/>
      <c r="HM1182" s="32"/>
      <c r="HN1182" s="32"/>
      <c r="HO1182" s="32"/>
      <c r="HP1182" s="32"/>
      <c r="HQ1182" s="32"/>
      <c r="HR1182" s="32"/>
      <c r="HS1182" s="32"/>
      <c r="HT1182" s="32"/>
      <c r="HU1182" s="32"/>
      <c r="HV1182" s="32"/>
      <c r="HW1182" s="32"/>
      <c r="HX1182" s="32"/>
      <c r="HY1182" s="32"/>
      <c r="HZ1182" s="32"/>
      <c r="IA1182" s="32"/>
      <c r="IB1182" s="32"/>
      <c r="IC1182" s="32"/>
      <c r="ID1182" s="32"/>
      <c r="IE1182" s="32"/>
      <c r="IF1182" s="32"/>
      <c r="IG1182" s="32"/>
      <c r="IH1182" s="32"/>
      <c r="II1182" s="32"/>
      <c r="IJ1182" s="32"/>
      <c r="IK1182" s="32"/>
      <c r="IL1182" s="32"/>
      <c r="IM1182" s="32"/>
      <c r="IN1182" s="32"/>
      <c r="IO1182" s="32"/>
      <c r="IP1182" s="32"/>
      <c r="IQ1182" s="32"/>
      <c r="IR1182" s="32"/>
      <c r="IS1182" s="32"/>
      <c r="IT1182" s="32"/>
      <c r="IU1182" s="32"/>
    </row>
    <row r="1183" spans="1:255" ht="30">
      <c r="A1183" s="54">
        <v>44176</v>
      </c>
      <c r="B1183" s="1" t="s">
        <v>104</v>
      </c>
      <c r="C1183" s="42" t="s">
        <v>105</v>
      </c>
      <c r="D1183" s="3" t="s">
        <v>106</v>
      </c>
      <c r="E1183" s="124">
        <v>986.33</v>
      </c>
      <c r="F1183" s="32"/>
      <c r="G1183" s="32"/>
      <c r="H1183" s="32"/>
      <c r="I1183" s="32"/>
      <c r="J1183" s="32"/>
      <c r="K1183" s="32"/>
      <c r="L1183" s="32"/>
      <c r="M1183" s="32"/>
      <c r="N1183" s="32"/>
      <c r="O1183" s="32"/>
      <c r="P1183" s="32"/>
      <c r="Q1183" s="32"/>
      <c r="R1183" s="32"/>
      <c r="S1183" s="32"/>
      <c r="T1183" s="32"/>
      <c r="U1183" s="32"/>
      <c r="V1183" s="32"/>
      <c r="W1183" s="32"/>
      <c r="X1183" s="32"/>
      <c r="Y1183" s="32"/>
      <c r="Z1183" s="32"/>
      <c r="AA1183" s="32"/>
      <c r="AB1183" s="32"/>
      <c r="AC1183" s="32"/>
      <c r="AD1183" s="32"/>
      <c r="AE1183" s="32"/>
      <c r="AF1183" s="32"/>
      <c r="AG1183" s="32"/>
      <c r="AH1183" s="32"/>
      <c r="AI1183" s="32"/>
      <c r="AJ1183" s="32"/>
      <c r="AK1183" s="32"/>
      <c r="AL1183" s="32"/>
      <c r="AM1183" s="32"/>
      <c r="AN1183" s="32"/>
      <c r="AO1183" s="32"/>
      <c r="AP1183" s="32"/>
      <c r="AQ1183" s="32"/>
      <c r="AR1183" s="32"/>
      <c r="AS1183" s="32"/>
      <c r="AT1183" s="32"/>
      <c r="AU1183" s="32"/>
      <c r="AV1183" s="32"/>
      <c r="AW1183" s="32"/>
      <c r="AX1183" s="32"/>
      <c r="AY1183" s="32"/>
      <c r="AZ1183" s="32"/>
      <c r="BA1183" s="32"/>
      <c r="BB1183" s="32"/>
      <c r="BC1183" s="32"/>
      <c r="BD1183" s="32"/>
      <c r="BE1183" s="32"/>
      <c r="BF1183" s="32"/>
      <c r="BG1183" s="32"/>
      <c r="BH1183" s="32"/>
      <c r="BI1183" s="32"/>
      <c r="BJ1183" s="32"/>
      <c r="BK1183" s="32"/>
      <c r="BL1183" s="32"/>
      <c r="BM1183" s="32"/>
      <c r="BN1183" s="32"/>
      <c r="BO1183" s="32"/>
      <c r="BP1183" s="32"/>
      <c r="BQ1183" s="32"/>
      <c r="BR1183" s="32"/>
      <c r="BS1183" s="32"/>
      <c r="BT1183" s="32"/>
      <c r="BU1183" s="32"/>
      <c r="BV1183" s="32"/>
      <c r="BW1183" s="32"/>
      <c r="BX1183" s="32"/>
      <c r="BY1183" s="32"/>
      <c r="BZ1183" s="32"/>
      <c r="CA1183" s="32"/>
      <c r="CB1183" s="32"/>
      <c r="CC1183" s="32"/>
      <c r="CD1183" s="32"/>
      <c r="CE1183" s="32"/>
      <c r="CF1183" s="32"/>
      <c r="CG1183" s="32"/>
      <c r="CH1183" s="32"/>
      <c r="CI1183" s="32"/>
      <c r="CJ1183" s="32"/>
      <c r="CK1183" s="32"/>
      <c r="CL1183" s="32"/>
      <c r="CM1183" s="32"/>
      <c r="CN1183" s="32"/>
      <c r="CO1183" s="32"/>
      <c r="CP1183" s="32"/>
      <c r="CQ1183" s="32"/>
      <c r="CR1183" s="32"/>
      <c r="CS1183" s="32"/>
      <c r="CT1183" s="32"/>
      <c r="CU1183" s="32"/>
      <c r="CV1183" s="32"/>
      <c r="CW1183" s="32"/>
      <c r="CX1183" s="32"/>
      <c r="CY1183" s="32"/>
      <c r="CZ1183" s="32"/>
      <c r="DA1183" s="32"/>
      <c r="DB1183" s="32"/>
      <c r="DC1183" s="32"/>
      <c r="DD1183" s="32"/>
      <c r="DE1183" s="32"/>
      <c r="DF1183" s="32"/>
      <c r="DG1183" s="32"/>
      <c r="DH1183" s="32"/>
      <c r="DI1183" s="32"/>
      <c r="DJ1183" s="32"/>
      <c r="DK1183" s="32"/>
      <c r="DL1183" s="32"/>
      <c r="DM1183" s="32"/>
      <c r="DN1183" s="32"/>
      <c r="DO1183" s="32"/>
      <c r="DP1183" s="32"/>
      <c r="DQ1183" s="32"/>
      <c r="DR1183" s="32"/>
      <c r="DS1183" s="32"/>
      <c r="DT1183" s="32"/>
      <c r="DU1183" s="32"/>
      <c r="DV1183" s="32"/>
      <c r="DW1183" s="32"/>
      <c r="DX1183" s="32"/>
      <c r="DY1183" s="32"/>
      <c r="DZ1183" s="32"/>
      <c r="EA1183" s="32"/>
      <c r="EB1183" s="32"/>
      <c r="EC1183" s="32"/>
      <c r="ED1183" s="32"/>
      <c r="EE1183" s="32"/>
      <c r="EF1183" s="32"/>
      <c r="EG1183" s="32"/>
      <c r="EH1183" s="32"/>
      <c r="EI1183" s="32"/>
      <c r="EJ1183" s="32"/>
      <c r="EK1183" s="32"/>
      <c r="EL1183" s="32"/>
      <c r="EM1183" s="32"/>
      <c r="EN1183" s="32"/>
      <c r="EO1183" s="32"/>
      <c r="EP1183" s="32"/>
      <c r="EQ1183" s="32"/>
      <c r="ER1183" s="32"/>
      <c r="ES1183" s="32"/>
      <c r="ET1183" s="32"/>
      <c r="EU1183" s="32"/>
      <c r="EV1183" s="32"/>
      <c r="EW1183" s="32"/>
      <c r="EX1183" s="32"/>
      <c r="EY1183" s="32"/>
      <c r="EZ1183" s="32"/>
      <c r="FA1183" s="32"/>
      <c r="FB1183" s="32"/>
      <c r="FC1183" s="32"/>
      <c r="FD1183" s="32"/>
      <c r="FE1183" s="32"/>
      <c r="FF1183" s="32"/>
      <c r="FG1183" s="32"/>
      <c r="FH1183" s="32"/>
      <c r="FI1183" s="32"/>
      <c r="FJ1183" s="32"/>
      <c r="FK1183" s="32"/>
      <c r="FL1183" s="32"/>
      <c r="FM1183" s="32"/>
      <c r="FN1183" s="32"/>
      <c r="FO1183" s="32"/>
      <c r="FP1183" s="32"/>
      <c r="FQ1183" s="32"/>
      <c r="FR1183" s="32"/>
      <c r="FS1183" s="32"/>
      <c r="FT1183" s="32"/>
      <c r="FU1183" s="32"/>
      <c r="FV1183" s="32"/>
      <c r="FW1183" s="32"/>
      <c r="FX1183" s="32"/>
      <c r="FY1183" s="32"/>
      <c r="FZ1183" s="32"/>
      <c r="GA1183" s="32"/>
      <c r="GB1183" s="32"/>
      <c r="GC1183" s="32"/>
      <c r="GD1183" s="32"/>
      <c r="GE1183" s="32"/>
      <c r="GF1183" s="32"/>
      <c r="GG1183" s="32"/>
      <c r="GH1183" s="32"/>
      <c r="GI1183" s="32"/>
      <c r="GJ1183" s="32"/>
      <c r="GK1183" s="32"/>
      <c r="GL1183" s="32"/>
      <c r="GM1183" s="32"/>
      <c r="GN1183" s="32"/>
      <c r="GO1183" s="32"/>
      <c r="GP1183" s="32"/>
      <c r="GQ1183" s="32"/>
      <c r="GR1183" s="32"/>
      <c r="GS1183" s="32"/>
      <c r="GT1183" s="32"/>
      <c r="GU1183" s="32"/>
      <c r="GV1183" s="32"/>
      <c r="GW1183" s="32"/>
      <c r="GX1183" s="32"/>
      <c r="GY1183" s="32"/>
      <c r="GZ1183" s="32"/>
      <c r="HA1183" s="32"/>
      <c r="HB1183" s="32"/>
      <c r="HC1183" s="32"/>
      <c r="HD1183" s="32"/>
      <c r="HE1183" s="32"/>
      <c r="HF1183" s="32"/>
      <c r="HG1183" s="32"/>
      <c r="HH1183" s="32"/>
      <c r="HI1183" s="32"/>
      <c r="HJ1183" s="32"/>
      <c r="HK1183" s="32"/>
      <c r="HL1183" s="32"/>
      <c r="HM1183" s="32"/>
      <c r="HN1183" s="32"/>
      <c r="HO1183" s="32"/>
      <c r="HP1183" s="32"/>
      <c r="HQ1183" s="32"/>
      <c r="HR1183" s="32"/>
      <c r="HS1183" s="32"/>
      <c r="HT1183" s="32"/>
      <c r="HU1183" s="32"/>
      <c r="HV1183" s="32"/>
      <c r="HW1183" s="32"/>
      <c r="HX1183" s="32"/>
      <c r="HY1183" s="32"/>
      <c r="HZ1183" s="32"/>
      <c r="IA1183" s="32"/>
      <c r="IB1183" s="32"/>
      <c r="IC1183" s="32"/>
      <c r="ID1183" s="32"/>
      <c r="IE1183" s="32"/>
      <c r="IF1183" s="32"/>
      <c r="IG1183" s="32"/>
      <c r="IH1183" s="32"/>
      <c r="II1183" s="32"/>
      <c r="IJ1183" s="32"/>
      <c r="IK1183" s="32"/>
      <c r="IL1183" s="32"/>
      <c r="IM1183" s="32"/>
      <c r="IN1183" s="32"/>
      <c r="IO1183" s="32"/>
      <c r="IP1183" s="32"/>
      <c r="IQ1183" s="32"/>
      <c r="IR1183" s="32"/>
      <c r="IS1183" s="32"/>
      <c r="IT1183" s="32"/>
      <c r="IU1183" s="32"/>
    </row>
    <row r="1184" spans="1:255" ht="15.75">
      <c r="A1184" s="140" t="s">
        <v>20</v>
      </c>
      <c r="B1184" s="141"/>
      <c r="C1184" s="141"/>
      <c r="D1184" s="142"/>
      <c r="E1184" s="48">
        <f>SUM(E1166:E1183)</f>
        <v>5000</v>
      </c>
      <c r="F1184" s="32"/>
      <c r="G1184" s="32"/>
      <c r="H1184" s="32"/>
      <c r="I1184" s="32"/>
      <c r="J1184" s="32"/>
      <c r="K1184" s="32"/>
      <c r="L1184" s="32"/>
      <c r="M1184" s="32"/>
      <c r="N1184" s="32"/>
      <c r="O1184" s="32"/>
      <c r="P1184" s="32"/>
      <c r="Q1184" s="32"/>
      <c r="R1184" s="32"/>
      <c r="S1184" s="32"/>
      <c r="T1184" s="32"/>
      <c r="U1184" s="32"/>
      <c r="V1184" s="32"/>
      <c r="W1184" s="32"/>
      <c r="X1184" s="32"/>
      <c r="Y1184" s="32"/>
      <c r="Z1184" s="32"/>
      <c r="AA1184" s="32"/>
      <c r="AB1184" s="32"/>
      <c r="AC1184" s="32"/>
      <c r="AD1184" s="32"/>
      <c r="AE1184" s="32"/>
      <c r="AF1184" s="32"/>
      <c r="AG1184" s="32"/>
      <c r="AH1184" s="32"/>
      <c r="AI1184" s="32"/>
      <c r="AJ1184" s="32"/>
      <c r="AK1184" s="32"/>
      <c r="AL1184" s="32"/>
      <c r="AM1184" s="32"/>
      <c r="AN1184" s="32"/>
      <c r="AO1184" s="32"/>
      <c r="AP1184" s="32"/>
      <c r="AQ1184" s="32"/>
      <c r="AR1184" s="32"/>
      <c r="AS1184" s="32"/>
      <c r="AT1184" s="32"/>
      <c r="AU1184" s="32"/>
      <c r="AV1184" s="32"/>
      <c r="AW1184" s="32"/>
      <c r="AX1184" s="32"/>
      <c r="AY1184" s="32"/>
      <c r="AZ1184" s="32"/>
      <c r="BA1184" s="32"/>
      <c r="BB1184" s="32"/>
      <c r="BC1184" s="32"/>
      <c r="BD1184" s="32"/>
      <c r="BE1184" s="32"/>
      <c r="BF1184" s="32"/>
      <c r="BG1184" s="32"/>
      <c r="BH1184" s="32"/>
      <c r="BI1184" s="32"/>
      <c r="BJ1184" s="32"/>
      <c r="BK1184" s="32"/>
      <c r="BL1184" s="32"/>
      <c r="BM1184" s="32"/>
      <c r="BN1184" s="32"/>
      <c r="BO1184" s="32"/>
      <c r="BP1184" s="32"/>
      <c r="BQ1184" s="32"/>
      <c r="BR1184" s="32"/>
      <c r="BS1184" s="32"/>
      <c r="BT1184" s="32"/>
      <c r="BU1184" s="32"/>
      <c r="BV1184" s="32"/>
      <c r="BW1184" s="32"/>
      <c r="BX1184" s="32"/>
      <c r="BY1184" s="32"/>
      <c r="BZ1184" s="32"/>
      <c r="CA1184" s="32"/>
      <c r="CB1184" s="32"/>
      <c r="CC1184" s="32"/>
      <c r="CD1184" s="32"/>
      <c r="CE1184" s="32"/>
      <c r="CF1184" s="32"/>
      <c r="CG1184" s="32"/>
      <c r="CH1184" s="32"/>
      <c r="CI1184" s="32"/>
      <c r="CJ1184" s="32"/>
      <c r="CK1184" s="32"/>
      <c r="CL1184" s="32"/>
      <c r="CM1184" s="32"/>
      <c r="CN1184" s="32"/>
      <c r="CO1184" s="32"/>
      <c r="CP1184" s="32"/>
      <c r="CQ1184" s="32"/>
      <c r="CR1184" s="32"/>
      <c r="CS1184" s="32"/>
      <c r="CT1184" s="32"/>
      <c r="CU1184" s="32"/>
      <c r="CV1184" s="32"/>
      <c r="CW1184" s="32"/>
      <c r="CX1184" s="32"/>
      <c r="CY1184" s="32"/>
      <c r="CZ1184" s="32"/>
      <c r="DA1184" s="32"/>
      <c r="DB1184" s="32"/>
      <c r="DC1184" s="32"/>
      <c r="DD1184" s="32"/>
      <c r="DE1184" s="32"/>
      <c r="DF1184" s="32"/>
      <c r="DG1184" s="32"/>
      <c r="DH1184" s="32"/>
      <c r="DI1184" s="32"/>
      <c r="DJ1184" s="32"/>
      <c r="DK1184" s="32"/>
      <c r="DL1184" s="32"/>
      <c r="DM1184" s="32"/>
      <c r="DN1184" s="32"/>
      <c r="DO1184" s="32"/>
      <c r="DP1184" s="32"/>
      <c r="DQ1184" s="32"/>
      <c r="DR1184" s="32"/>
      <c r="DS1184" s="32"/>
      <c r="DT1184" s="32"/>
      <c r="DU1184" s="32"/>
      <c r="DV1184" s="32"/>
      <c r="DW1184" s="32"/>
      <c r="DX1184" s="32"/>
      <c r="DY1184" s="32"/>
      <c r="DZ1184" s="32"/>
      <c r="EA1184" s="32"/>
      <c r="EB1184" s="32"/>
      <c r="EC1184" s="32"/>
      <c r="ED1184" s="32"/>
      <c r="EE1184" s="32"/>
      <c r="EF1184" s="32"/>
      <c r="EG1184" s="32"/>
      <c r="EH1184" s="32"/>
      <c r="EI1184" s="32"/>
      <c r="EJ1184" s="32"/>
      <c r="EK1184" s="32"/>
      <c r="EL1184" s="32"/>
      <c r="EM1184" s="32"/>
      <c r="EN1184" s="32"/>
      <c r="EO1184" s="32"/>
      <c r="EP1184" s="32"/>
      <c r="EQ1184" s="32"/>
      <c r="ER1184" s="32"/>
      <c r="ES1184" s="32"/>
      <c r="ET1184" s="32"/>
      <c r="EU1184" s="32"/>
      <c r="EV1184" s="32"/>
      <c r="EW1184" s="32"/>
      <c r="EX1184" s="32"/>
      <c r="EY1184" s="32"/>
      <c r="EZ1184" s="32"/>
      <c r="FA1184" s="32"/>
      <c r="FB1184" s="32"/>
      <c r="FC1184" s="32"/>
      <c r="FD1184" s="32"/>
      <c r="FE1184" s="32"/>
      <c r="FF1184" s="32"/>
      <c r="FG1184" s="32"/>
      <c r="FH1184" s="32"/>
      <c r="FI1184" s="32"/>
      <c r="FJ1184" s="32"/>
      <c r="FK1184" s="32"/>
      <c r="FL1184" s="32"/>
      <c r="FM1184" s="32"/>
      <c r="FN1184" s="32"/>
      <c r="FO1184" s="32"/>
      <c r="FP1184" s="32"/>
      <c r="FQ1184" s="32"/>
      <c r="FR1184" s="32"/>
      <c r="FS1184" s="32"/>
      <c r="FT1184" s="32"/>
      <c r="FU1184" s="32"/>
      <c r="FV1184" s="32"/>
      <c r="FW1184" s="32"/>
      <c r="FX1184" s="32"/>
      <c r="FY1184" s="32"/>
      <c r="FZ1184" s="32"/>
      <c r="GA1184" s="32"/>
      <c r="GB1184" s="32"/>
      <c r="GC1184" s="32"/>
      <c r="GD1184" s="32"/>
      <c r="GE1184" s="32"/>
      <c r="GF1184" s="32"/>
      <c r="GG1184" s="32"/>
      <c r="GH1184" s="32"/>
      <c r="GI1184" s="32"/>
      <c r="GJ1184" s="32"/>
      <c r="GK1184" s="32"/>
      <c r="GL1184" s="32"/>
      <c r="GM1184" s="32"/>
      <c r="GN1184" s="32"/>
      <c r="GO1184" s="32"/>
      <c r="GP1184" s="32"/>
      <c r="GQ1184" s="32"/>
      <c r="GR1184" s="32"/>
      <c r="GS1184" s="32"/>
      <c r="GT1184" s="32"/>
      <c r="GU1184" s="32"/>
      <c r="GV1184" s="32"/>
      <c r="GW1184" s="32"/>
      <c r="GX1184" s="32"/>
      <c r="GY1184" s="32"/>
      <c r="GZ1184" s="32"/>
      <c r="HA1184" s="32"/>
      <c r="HB1184" s="32"/>
      <c r="HC1184" s="32"/>
      <c r="HD1184" s="32"/>
      <c r="HE1184" s="32"/>
      <c r="HF1184" s="32"/>
      <c r="HG1184" s="32"/>
      <c r="HH1184" s="32"/>
      <c r="HI1184" s="32"/>
      <c r="HJ1184" s="32"/>
      <c r="HK1184" s="32"/>
      <c r="HL1184" s="32"/>
      <c r="HM1184" s="32"/>
      <c r="HN1184" s="32"/>
      <c r="HO1184" s="32"/>
      <c r="HP1184" s="32"/>
      <c r="HQ1184" s="32"/>
      <c r="HR1184" s="32"/>
      <c r="HS1184" s="32"/>
      <c r="HT1184" s="32"/>
      <c r="HU1184" s="32"/>
      <c r="HV1184" s="32"/>
      <c r="HW1184" s="32"/>
      <c r="HX1184" s="32"/>
      <c r="HY1184" s="32"/>
      <c r="HZ1184" s="32"/>
      <c r="IA1184" s="32"/>
      <c r="IB1184" s="32"/>
      <c r="IC1184" s="32"/>
      <c r="ID1184" s="32"/>
      <c r="IE1184" s="32"/>
      <c r="IF1184" s="32"/>
      <c r="IG1184" s="32"/>
      <c r="IH1184" s="32"/>
      <c r="II1184" s="32"/>
      <c r="IJ1184" s="32"/>
      <c r="IK1184" s="32"/>
      <c r="IL1184" s="32"/>
      <c r="IM1184" s="32"/>
      <c r="IN1184" s="32"/>
      <c r="IO1184" s="32"/>
      <c r="IP1184" s="32"/>
      <c r="IQ1184" s="32"/>
      <c r="IR1184" s="32"/>
      <c r="IS1184" s="32"/>
      <c r="IT1184" s="32"/>
      <c r="IU1184" s="32"/>
    </row>
    <row r="1187" ht="15.75">
      <c r="A1187" s="34"/>
    </row>
    <row r="1189" spans="1:5" ht="16.5" thickBot="1">
      <c r="A1189" s="151" t="s">
        <v>961</v>
      </c>
      <c r="B1189" s="151"/>
      <c r="C1189" s="151"/>
      <c r="D1189" s="151"/>
      <c r="E1189" s="151"/>
    </row>
    <row r="1190" spans="1:255" ht="16.5" thickTop="1">
      <c r="A1190" s="145" t="s">
        <v>0</v>
      </c>
      <c r="B1190" s="145"/>
      <c r="C1190" s="145"/>
      <c r="D1190" s="145"/>
      <c r="E1190" s="145"/>
      <c r="F1190" s="32"/>
      <c r="G1190" s="32"/>
      <c r="H1190" s="32"/>
      <c r="I1190" s="32"/>
      <c r="J1190" s="32"/>
      <c r="K1190" s="32"/>
      <c r="L1190" s="32"/>
      <c r="M1190" s="32"/>
      <c r="N1190" s="32"/>
      <c r="O1190" s="32"/>
      <c r="P1190" s="32"/>
      <c r="Q1190" s="32"/>
      <c r="R1190" s="32"/>
      <c r="S1190" s="32"/>
      <c r="T1190" s="32"/>
      <c r="U1190" s="32"/>
      <c r="V1190" s="32"/>
      <c r="W1190" s="32"/>
      <c r="X1190" s="32"/>
      <c r="Y1190" s="32"/>
      <c r="Z1190" s="32"/>
      <c r="AA1190" s="32"/>
      <c r="AB1190" s="32"/>
      <c r="AC1190" s="32"/>
      <c r="AD1190" s="32"/>
      <c r="AE1190" s="32"/>
      <c r="AF1190" s="32"/>
      <c r="AG1190" s="32"/>
      <c r="AH1190" s="32"/>
      <c r="AI1190" s="32"/>
      <c r="AJ1190" s="32"/>
      <c r="AK1190" s="32"/>
      <c r="AL1190" s="32"/>
      <c r="AM1190" s="32"/>
      <c r="AN1190" s="32"/>
      <c r="AO1190" s="32"/>
      <c r="AP1190" s="32"/>
      <c r="AQ1190" s="32"/>
      <c r="AR1190" s="32"/>
      <c r="AS1190" s="32"/>
      <c r="AT1190" s="32"/>
      <c r="AU1190" s="32"/>
      <c r="AV1190" s="32"/>
      <c r="AW1190" s="32"/>
      <c r="AX1190" s="32"/>
      <c r="AY1190" s="32"/>
      <c r="AZ1190" s="32"/>
      <c r="BA1190" s="32"/>
      <c r="BB1190" s="32"/>
      <c r="BC1190" s="32"/>
      <c r="BD1190" s="32"/>
      <c r="BE1190" s="32"/>
      <c r="BF1190" s="32"/>
      <c r="BG1190" s="32"/>
      <c r="BH1190" s="32"/>
      <c r="BI1190" s="32"/>
      <c r="BJ1190" s="32"/>
      <c r="BK1190" s="32"/>
      <c r="BL1190" s="32"/>
      <c r="BM1190" s="32"/>
      <c r="BN1190" s="32"/>
      <c r="BO1190" s="32"/>
      <c r="BP1190" s="32"/>
      <c r="BQ1190" s="32"/>
      <c r="BR1190" s="32"/>
      <c r="BS1190" s="32"/>
      <c r="BT1190" s="32"/>
      <c r="BU1190" s="32"/>
      <c r="BV1190" s="32"/>
      <c r="BW1190" s="32"/>
      <c r="BX1190" s="32"/>
      <c r="BY1190" s="32"/>
      <c r="BZ1190" s="32"/>
      <c r="CA1190" s="32"/>
      <c r="CB1190" s="32"/>
      <c r="CC1190" s="32"/>
      <c r="CD1190" s="32"/>
      <c r="CE1190" s="32"/>
      <c r="CF1190" s="32"/>
      <c r="CG1190" s="32"/>
      <c r="CH1190" s="32"/>
      <c r="CI1190" s="32"/>
      <c r="CJ1190" s="32"/>
      <c r="CK1190" s="32"/>
      <c r="CL1190" s="32"/>
      <c r="CM1190" s="32"/>
      <c r="CN1190" s="32"/>
      <c r="CO1190" s="32"/>
      <c r="CP1190" s="32"/>
      <c r="CQ1190" s="32"/>
      <c r="CR1190" s="32"/>
      <c r="CS1190" s="32"/>
      <c r="CT1190" s="32"/>
      <c r="CU1190" s="32"/>
      <c r="CV1190" s="32"/>
      <c r="CW1190" s="32"/>
      <c r="CX1190" s="32"/>
      <c r="CY1190" s="32"/>
      <c r="CZ1190" s="32"/>
      <c r="DA1190" s="32"/>
      <c r="DB1190" s="32"/>
      <c r="DC1190" s="32"/>
      <c r="DD1190" s="32"/>
      <c r="DE1190" s="32"/>
      <c r="DF1190" s="32"/>
      <c r="DG1190" s="32"/>
      <c r="DH1190" s="32"/>
      <c r="DI1190" s="32"/>
      <c r="DJ1190" s="32"/>
      <c r="DK1190" s="32"/>
      <c r="DL1190" s="32"/>
      <c r="DM1190" s="32"/>
      <c r="DN1190" s="32"/>
      <c r="DO1190" s="32"/>
      <c r="DP1190" s="32"/>
      <c r="DQ1190" s="32"/>
      <c r="DR1190" s="32"/>
      <c r="DS1190" s="32"/>
      <c r="DT1190" s="32"/>
      <c r="DU1190" s="32"/>
      <c r="DV1190" s="32"/>
      <c r="DW1190" s="32"/>
      <c r="DX1190" s="32"/>
      <c r="DY1190" s="32"/>
      <c r="DZ1190" s="32"/>
      <c r="EA1190" s="32"/>
      <c r="EB1190" s="32"/>
      <c r="EC1190" s="32"/>
      <c r="ED1190" s="32"/>
      <c r="EE1190" s="32"/>
      <c r="EF1190" s="32"/>
      <c r="EG1190" s="32"/>
      <c r="EH1190" s="32"/>
      <c r="EI1190" s="32"/>
      <c r="EJ1190" s="32"/>
      <c r="EK1190" s="32"/>
      <c r="EL1190" s="32"/>
      <c r="EM1190" s="32"/>
      <c r="EN1190" s="32"/>
      <c r="EO1190" s="32"/>
      <c r="EP1190" s="32"/>
      <c r="EQ1190" s="32"/>
      <c r="ER1190" s="32"/>
      <c r="ES1190" s="32"/>
      <c r="ET1190" s="32"/>
      <c r="EU1190" s="32"/>
      <c r="EV1190" s="32"/>
      <c r="EW1190" s="32"/>
      <c r="EX1190" s="32"/>
      <c r="EY1190" s="32"/>
      <c r="EZ1190" s="32"/>
      <c r="FA1190" s="32"/>
      <c r="FB1190" s="32"/>
      <c r="FC1190" s="32"/>
      <c r="FD1190" s="32"/>
      <c r="FE1190" s="32"/>
      <c r="FF1190" s="32"/>
      <c r="FG1190" s="32"/>
      <c r="FH1190" s="32"/>
      <c r="FI1190" s="32"/>
      <c r="FJ1190" s="32"/>
      <c r="FK1190" s="32"/>
      <c r="FL1190" s="32"/>
      <c r="FM1190" s="32"/>
      <c r="FN1190" s="32"/>
      <c r="FO1190" s="32"/>
      <c r="FP1190" s="32"/>
      <c r="FQ1190" s="32"/>
      <c r="FR1190" s="32"/>
      <c r="FS1190" s="32"/>
      <c r="FT1190" s="32"/>
      <c r="FU1190" s="32"/>
      <c r="FV1190" s="32"/>
      <c r="FW1190" s="32"/>
      <c r="FX1190" s="32"/>
      <c r="FY1190" s="32"/>
      <c r="FZ1190" s="32"/>
      <c r="GA1190" s="32"/>
      <c r="GB1190" s="32"/>
      <c r="GC1190" s="32"/>
      <c r="GD1190" s="32"/>
      <c r="GE1190" s="32"/>
      <c r="GF1190" s="32"/>
      <c r="GG1190" s="32"/>
      <c r="GH1190" s="32"/>
      <c r="GI1190" s="32"/>
      <c r="GJ1190" s="32"/>
      <c r="GK1190" s="32"/>
      <c r="GL1190" s="32"/>
      <c r="GM1190" s="32"/>
      <c r="GN1190" s="32"/>
      <c r="GO1190" s="32"/>
      <c r="GP1190" s="32"/>
      <c r="GQ1190" s="32"/>
      <c r="GR1190" s="32"/>
      <c r="GS1190" s="32"/>
      <c r="GT1190" s="32"/>
      <c r="GU1190" s="32"/>
      <c r="GV1190" s="32"/>
      <c r="GW1190" s="32"/>
      <c r="GX1190" s="32"/>
      <c r="GY1190" s="32"/>
      <c r="GZ1190" s="32"/>
      <c r="HA1190" s="32"/>
      <c r="HB1190" s="32"/>
      <c r="HC1190" s="32"/>
      <c r="HD1190" s="32"/>
      <c r="HE1190" s="32"/>
      <c r="HF1190" s="32"/>
      <c r="HG1190" s="32"/>
      <c r="HH1190" s="32"/>
      <c r="HI1190" s="32"/>
      <c r="HJ1190" s="32"/>
      <c r="HK1190" s="32"/>
      <c r="HL1190" s="32"/>
      <c r="HM1190" s="32"/>
      <c r="HN1190" s="32"/>
      <c r="HO1190" s="32"/>
      <c r="HP1190" s="32"/>
      <c r="HQ1190" s="32"/>
      <c r="HR1190" s="32"/>
      <c r="HS1190" s="32"/>
      <c r="HT1190" s="32"/>
      <c r="HU1190" s="32"/>
      <c r="HV1190" s="32"/>
      <c r="HW1190" s="32"/>
      <c r="HX1190" s="32"/>
      <c r="HY1190" s="32"/>
      <c r="HZ1190" s="32"/>
      <c r="IA1190" s="32"/>
      <c r="IB1190" s="32"/>
      <c r="IC1190" s="32"/>
      <c r="ID1190" s="32"/>
      <c r="IE1190" s="32"/>
      <c r="IF1190" s="32"/>
      <c r="IG1190" s="32"/>
      <c r="IH1190" s="32"/>
      <c r="II1190" s="32"/>
      <c r="IJ1190" s="32"/>
      <c r="IK1190" s="32"/>
      <c r="IL1190" s="32"/>
      <c r="IM1190" s="32"/>
      <c r="IN1190" s="32"/>
      <c r="IO1190" s="32"/>
      <c r="IP1190" s="32"/>
      <c r="IQ1190" s="32"/>
      <c r="IR1190" s="32"/>
      <c r="IS1190" s="32"/>
      <c r="IT1190" s="32"/>
      <c r="IU1190" s="32"/>
    </row>
    <row r="1191" spans="6:255" ht="15">
      <c r="F1191" s="32"/>
      <c r="G1191" s="32"/>
      <c r="H1191" s="32"/>
      <c r="I1191" s="32"/>
      <c r="J1191" s="32"/>
      <c r="K1191" s="32"/>
      <c r="L1191" s="32"/>
      <c r="M1191" s="32"/>
      <c r="N1191" s="32"/>
      <c r="O1191" s="32"/>
      <c r="P1191" s="32"/>
      <c r="Q1191" s="32"/>
      <c r="R1191" s="32"/>
      <c r="S1191" s="32"/>
      <c r="T1191" s="32"/>
      <c r="U1191" s="32"/>
      <c r="V1191" s="32"/>
      <c r="W1191" s="32"/>
      <c r="X1191" s="32"/>
      <c r="Y1191" s="32"/>
      <c r="Z1191" s="32"/>
      <c r="AA1191" s="32"/>
      <c r="AB1191" s="32"/>
      <c r="AC1191" s="32"/>
      <c r="AD1191" s="32"/>
      <c r="AE1191" s="32"/>
      <c r="AF1191" s="32"/>
      <c r="AG1191" s="32"/>
      <c r="AH1191" s="32"/>
      <c r="AI1191" s="32"/>
      <c r="AJ1191" s="32"/>
      <c r="AK1191" s="32"/>
      <c r="AL1191" s="32"/>
      <c r="AM1191" s="32"/>
      <c r="AN1191" s="32"/>
      <c r="AO1191" s="32"/>
      <c r="AP1191" s="32"/>
      <c r="AQ1191" s="32"/>
      <c r="AR1191" s="32"/>
      <c r="AS1191" s="32"/>
      <c r="AT1191" s="32"/>
      <c r="AU1191" s="32"/>
      <c r="AV1191" s="32"/>
      <c r="AW1191" s="32"/>
      <c r="AX1191" s="32"/>
      <c r="AY1191" s="32"/>
      <c r="AZ1191" s="32"/>
      <c r="BA1191" s="32"/>
      <c r="BB1191" s="32"/>
      <c r="BC1191" s="32"/>
      <c r="BD1191" s="32"/>
      <c r="BE1191" s="32"/>
      <c r="BF1191" s="32"/>
      <c r="BG1191" s="32"/>
      <c r="BH1191" s="32"/>
      <c r="BI1191" s="32"/>
      <c r="BJ1191" s="32"/>
      <c r="BK1191" s="32"/>
      <c r="BL1191" s="32"/>
      <c r="BM1191" s="32"/>
      <c r="BN1191" s="32"/>
      <c r="BO1191" s="32"/>
      <c r="BP1191" s="32"/>
      <c r="BQ1191" s="32"/>
      <c r="BR1191" s="32"/>
      <c r="BS1191" s="32"/>
      <c r="BT1191" s="32"/>
      <c r="BU1191" s="32"/>
      <c r="BV1191" s="32"/>
      <c r="BW1191" s="32"/>
      <c r="BX1191" s="32"/>
      <c r="BY1191" s="32"/>
      <c r="BZ1191" s="32"/>
      <c r="CA1191" s="32"/>
      <c r="CB1191" s="32"/>
      <c r="CC1191" s="32"/>
      <c r="CD1191" s="32"/>
      <c r="CE1191" s="32"/>
      <c r="CF1191" s="32"/>
      <c r="CG1191" s="32"/>
      <c r="CH1191" s="32"/>
      <c r="CI1191" s="32"/>
      <c r="CJ1191" s="32"/>
      <c r="CK1191" s="32"/>
      <c r="CL1191" s="32"/>
      <c r="CM1191" s="32"/>
      <c r="CN1191" s="32"/>
      <c r="CO1191" s="32"/>
      <c r="CP1191" s="32"/>
      <c r="CQ1191" s="32"/>
      <c r="CR1191" s="32"/>
      <c r="CS1191" s="32"/>
      <c r="CT1191" s="32"/>
      <c r="CU1191" s="32"/>
      <c r="CV1191" s="32"/>
      <c r="CW1191" s="32"/>
      <c r="CX1191" s="32"/>
      <c r="CY1191" s="32"/>
      <c r="CZ1191" s="32"/>
      <c r="DA1191" s="32"/>
      <c r="DB1191" s="32"/>
      <c r="DC1191" s="32"/>
      <c r="DD1191" s="32"/>
      <c r="DE1191" s="32"/>
      <c r="DF1191" s="32"/>
      <c r="DG1191" s="32"/>
      <c r="DH1191" s="32"/>
      <c r="DI1191" s="32"/>
      <c r="DJ1191" s="32"/>
      <c r="DK1191" s="32"/>
      <c r="DL1191" s="32"/>
      <c r="DM1191" s="32"/>
      <c r="DN1191" s="32"/>
      <c r="DO1191" s="32"/>
      <c r="DP1191" s="32"/>
      <c r="DQ1191" s="32"/>
      <c r="DR1191" s="32"/>
      <c r="DS1191" s="32"/>
      <c r="DT1191" s="32"/>
      <c r="DU1191" s="32"/>
      <c r="DV1191" s="32"/>
      <c r="DW1191" s="32"/>
      <c r="DX1191" s="32"/>
      <c r="DY1191" s="32"/>
      <c r="DZ1191" s="32"/>
      <c r="EA1191" s="32"/>
      <c r="EB1191" s="32"/>
      <c r="EC1191" s="32"/>
      <c r="ED1191" s="32"/>
      <c r="EE1191" s="32"/>
      <c r="EF1191" s="32"/>
      <c r="EG1191" s="32"/>
      <c r="EH1191" s="32"/>
      <c r="EI1191" s="32"/>
      <c r="EJ1191" s="32"/>
      <c r="EK1191" s="32"/>
      <c r="EL1191" s="32"/>
      <c r="EM1191" s="32"/>
      <c r="EN1191" s="32"/>
      <c r="EO1191" s="32"/>
      <c r="EP1191" s="32"/>
      <c r="EQ1191" s="32"/>
      <c r="ER1191" s="32"/>
      <c r="ES1191" s="32"/>
      <c r="ET1191" s="32"/>
      <c r="EU1191" s="32"/>
      <c r="EV1191" s="32"/>
      <c r="EW1191" s="32"/>
      <c r="EX1191" s="32"/>
      <c r="EY1191" s="32"/>
      <c r="EZ1191" s="32"/>
      <c r="FA1191" s="32"/>
      <c r="FB1191" s="32"/>
      <c r="FC1191" s="32"/>
      <c r="FD1191" s="32"/>
      <c r="FE1191" s="32"/>
      <c r="FF1191" s="32"/>
      <c r="FG1191" s="32"/>
      <c r="FH1191" s="32"/>
      <c r="FI1191" s="32"/>
      <c r="FJ1191" s="32"/>
      <c r="FK1191" s="32"/>
      <c r="FL1191" s="32"/>
      <c r="FM1191" s="32"/>
      <c r="FN1191" s="32"/>
      <c r="FO1191" s="32"/>
      <c r="FP1191" s="32"/>
      <c r="FQ1191" s="32"/>
      <c r="FR1191" s="32"/>
      <c r="FS1191" s="32"/>
      <c r="FT1191" s="32"/>
      <c r="FU1191" s="32"/>
      <c r="FV1191" s="32"/>
      <c r="FW1191" s="32"/>
      <c r="FX1191" s="32"/>
      <c r="FY1191" s="32"/>
      <c r="FZ1191" s="32"/>
      <c r="GA1191" s="32"/>
      <c r="GB1191" s="32"/>
      <c r="GC1191" s="32"/>
      <c r="GD1191" s="32"/>
      <c r="GE1191" s="32"/>
      <c r="GF1191" s="32"/>
      <c r="GG1191" s="32"/>
      <c r="GH1191" s="32"/>
      <c r="GI1191" s="32"/>
      <c r="GJ1191" s="32"/>
      <c r="GK1191" s="32"/>
      <c r="GL1191" s="32"/>
      <c r="GM1191" s="32"/>
      <c r="GN1191" s="32"/>
      <c r="GO1191" s="32"/>
      <c r="GP1191" s="32"/>
      <c r="GQ1191" s="32"/>
      <c r="GR1191" s="32"/>
      <c r="GS1191" s="32"/>
      <c r="GT1191" s="32"/>
      <c r="GU1191" s="32"/>
      <c r="GV1191" s="32"/>
      <c r="GW1191" s="32"/>
      <c r="GX1191" s="32"/>
      <c r="GY1191" s="32"/>
      <c r="GZ1191" s="32"/>
      <c r="HA1191" s="32"/>
      <c r="HB1191" s="32"/>
      <c r="HC1191" s="32"/>
      <c r="HD1191" s="32"/>
      <c r="HE1191" s="32"/>
      <c r="HF1191" s="32"/>
      <c r="HG1191" s="32"/>
      <c r="HH1191" s="32"/>
      <c r="HI1191" s="32"/>
      <c r="HJ1191" s="32"/>
      <c r="HK1191" s="32"/>
      <c r="HL1191" s="32"/>
      <c r="HM1191" s="32"/>
      <c r="HN1191" s="32"/>
      <c r="HO1191" s="32"/>
      <c r="HP1191" s="32"/>
      <c r="HQ1191" s="32"/>
      <c r="HR1191" s="32"/>
      <c r="HS1191" s="32"/>
      <c r="HT1191" s="32"/>
      <c r="HU1191" s="32"/>
      <c r="HV1191" s="32"/>
      <c r="HW1191" s="32"/>
      <c r="HX1191" s="32"/>
      <c r="HY1191" s="32"/>
      <c r="HZ1191" s="32"/>
      <c r="IA1191" s="32"/>
      <c r="IB1191" s="32"/>
      <c r="IC1191" s="32"/>
      <c r="ID1191" s="32"/>
      <c r="IE1191" s="32"/>
      <c r="IF1191" s="32"/>
      <c r="IG1191" s="32"/>
      <c r="IH1191" s="32"/>
      <c r="II1191" s="32"/>
      <c r="IJ1191" s="32"/>
      <c r="IK1191" s="32"/>
      <c r="IL1191" s="32"/>
      <c r="IM1191" s="32"/>
      <c r="IN1191" s="32"/>
      <c r="IO1191" s="32"/>
      <c r="IP1191" s="32"/>
      <c r="IQ1191" s="32"/>
      <c r="IR1191" s="32"/>
      <c r="IS1191" s="32"/>
      <c r="IT1191" s="32"/>
      <c r="IU1191" s="32"/>
    </row>
    <row r="1192" spans="1:5" s="60" customFormat="1" ht="30.75" customHeight="1">
      <c r="A1192" s="144" t="s">
        <v>355</v>
      </c>
      <c r="B1192" s="144"/>
      <c r="C1192" s="144"/>
      <c r="D1192" s="144"/>
      <c r="E1192" s="144"/>
    </row>
    <row r="1193" spans="1:255" ht="15.75">
      <c r="A1193" s="143" t="s">
        <v>139</v>
      </c>
      <c r="B1193" s="143"/>
      <c r="C1193" s="143"/>
      <c r="D1193" s="143"/>
      <c r="E1193" s="143"/>
      <c r="F1193" s="32"/>
      <c r="G1193" s="32"/>
      <c r="H1193" s="32"/>
      <c r="I1193" s="32"/>
      <c r="J1193" s="32"/>
      <c r="K1193" s="32"/>
      <c r="L1193" s="32"/>
      <c r="M1193" s="32"/>
      <c r="N1193" s="32"/>
      <c r="O1193" s="32"/>
      <c r="P1193" s="32"/>
      <c r="Q1193" s="32"/>
      <c r="R1193" s="32"/>
      <c r="S1193" s="32"/>
      <c r="T1193" s="32"/>
      <c r="U1193" s="32"/>
      <c r="V1193" s="32"/>
      <c r="W1193" s="32"/>
      <c r="X1193" s="32"/>
      <c r="Y1193" s="32"/>
      <c r="Z1193" s="32"/>
      <c r="AA1193" s="32"/>
      <c r="AB1193" s="32"/>
      <c r="AC1193" s="32"/>
      <c r="AD1193" s="32"/>
      <c r="AE1193" s="32"/>
      <c r="AF1193" s="32"/>
      <c r="AG1193" s="32"/>
      <c r="AH1193" s="32"/>
      <c r="AI1193" s="32"/>
      <c r="AJ1193" s="32"/>
      <c r="AK1193" s="32"/>
      <c r="AL1193" s="32"/>
      <c r="AM1193" s="32"/>
      <c r="AN1193" s="32"/>
      <c r="AO1193" s="32"/>
      <c r="AP1193" s="32"/>
      <c r="AQ1193" s="32"/>
      <c r="AR1193" s="32"/>
      <c r="AS1193" s="32"/>
      <c r="AT1193" s="32"/>
      <c r="AU1193" s="32"/>
      <c r="AV1193" s="32"/>
      <c r="AW1193" s="32"/>
      <c r="AX1193" s="32"/>
      <c r="AY1193" s="32"/>
      <c r="AZ1193" s="32"/>
      <c r="BA1193" s="32"/>
      <c r="BB1193" s="32"/>
      <c r="BC1193" s="32"/>
      <c r="BD1193" s="32"/>
      <c r="BE1193" s="32"/>
      <c r="BF1193" s="32"/>
      <c r="BG1193" s="32"/>
      <c r="BH1193" s="32"/>
      <c r="BI1193" s="32"/>
      <c r="BJ1193" s="32"/>
      <c r="BK1193" s="32"/>
      <c r="BL1193" s="32"/>
      <c r="BM1193" s="32"/>
      <c r="BN1193" s="32"/>
      <c r="BO1193" s="32"/>
      <c r="BP1193" s="32"/>
      <c r="BQ1193" s="32"/>
      <c r="BR1193" s="32"/>
      <c r="BS1193" s="32"/>
      <c r="BT1193" s="32"/>
      <c r="BU1193" s="32"/>
      <c r="BV1193" s="32"/>
      <c r="BW1193" s="32"/>
      <c r="BX1193" s="32"/>
      <c r="BY1193" s="32"/>
      <c r="BZ1193" s="32"/>
      <c r="CA1193" s="32"/>
      <c r="CB1193" s="32"/>
      <c r="CC1193" s="32"/>
      <c r="CD1193" s="32"/>
      <c r="CE1193" s="32"/>
      <c r="CF1193" s="32"/>
      <c r="CG1193" s="32"/>
      <c r="CH1193" s="32"/>
      <c r="CI1193" s="32"/>
      <c r="CJ1193" s="32"/>
      <c r="CK1193" s="32"/>
      <c r="CL1193" s="32"/>
      <c r="CM1193" s="32"/>
      <c r="CN1193" s="32"/>
      <c r="CO1193" s="32"/>
      <c r="CP1193" s="32"/>
      <c r="CQ1193" s="32"/>
      <c r="CR1193" s="32"/>
      <c r="CS1193" s="32"/>
      <c r="CT1193" s="32"/>
      <c r="CU1193" s="32"/>
      <c r="CV1193" s="32"/>
      <c r="CW1193" s="32"/>
      <c r="CX1193" s="32"/>
      <c r="CY1193" s="32"/>
      <c r="CZ1193" s="32"/>
      <c r="DA1193" s="32"/>
      <c r="DB1193" s="32"/>
      <c r="DC1193" s="32"/>
      <c r="DD1193" s="32"/>
      <c r="DE1193" s="32"/>
      <c r="DF1193" s="32"/>
      <c r="DG1193" s="32"/>
      <c r="DH1193" s="32"/>
      <c r="DI1193" s="32"/>
      <c r="DJ1193" s="32"/>
      <c r="DK1193" s="32"/>
      <c r="DL1193" s="32"/>
      <c r="DM1193" s="32"/>
      <c r="DN1193" s="32"/>
      <c r="DO1193" s="32"/>
      <c r="DP1193" s="32"/>
      <c r="DQ1193" s="32"/>
      <c r="DR1193" s="32"/>
      <c r="DS1193" s="32"/>
      <c r="DT1193" s="32"/>
      <c r="DU1193" s="32"/>
      <c r="DV1193" s="32"/>
      <c r="DW1193" s="32"/>
      <c r="DX1193" s="32"/>
      <c r="DY1193" s="32"/>
      <c r="DZ1193" s="32"/>
      <c r="EA1193" s="32"/>
      <c r="EB1193" s="32"/>
      <c r="EC1193" s="32"/>
      <c r="ED1193" s="32"/>
      <c r="EE1193" s="32"/>
      <c r="EF1193" s="32"/>
      <c r="EG1193" s="32"/>
      <c r="EH1193" s="32"/>
      <c r="EI1193" s="32"/>
      <c r="EJ1193" s="32"/>
      <c r="EK1193" s="32"/>
      <c r="EL1193" s="32"/>
      <c r="EM1193" s="32"/>
      <c r="EN1193" s="32"/>
      <c r="EO1193" s="32"/>
      <c r="EP1193" s="32"/>
      <c r="EQ1193" s="32"/>
      <c r="ER1193" s="32"/>
      <c r="ES1193" s="32"/>
      <c r="ET1193" s="32"/>
      <c r="EU1193" s="32"/>
      <c r="EV1193" s="32"/>
      <c r="EW1193" s="32"/>
      <c r="EX1193" s="32"/>
      <c r="EY1193" s="32"/>
      <c r="EZ1193" s="32"/>
      <c r="FA1193" s="32"/>
      <c r="FB1193" s="32"/>
      <c r="FC1193" s="32"/>
      <c r="FD1193" s="32"/>
      <c r="FE1193" s="32"/>
      <c r="FF1193" s="32"/>
      <c r="FG1193" s="32"/>
      <c r="FH1193" s="32"/>
      <c r="FI1193" s="32"/>
      <c r="FJ1193" s="32"/>
      <c r="FK1193" s="32"/>
      <c r="FL1193" s="32"/>
      <c r="FM1193" s="32"/>
      <c r="FN1193" s="32"/>
      <c r="FO1193" s="32"/>
      <c r="FP1193" s="32"/>
      <c r="FQ1193" s="32"/>
      <c r="FR1193" s="32"/>
      <c r="FS1193" s="32"/>
      <c r="FT1193" s="32"/>
      <c r="FU1193" s="32"/>
      <c r="FV1193" s="32"/>
      <c r="FW1193" s="32"/>
      <c r="FX1193" s="32"/>
      <c r="FY1193" s="32"/>
      <c r="FZ1193" s="32"/>
      <c r="GA1193" s="32"/>
      <c r="GB1193" s="32"/>
      <c r="GC1193" s="32"/>
      <c r="GD1193" s="32"/>
      <c r="GE1193" s="32"/>
      <c r="GF1193" s="32"/>
      <c r="GG1193" s="32"/>
      <c r="GH1193" s="32"/>
      <c r="GI1193" s="32"/>
      <c r="GJ1193" s="32"/>
      <c r="GK1193" s="32"/>
      <c r="GL1193" s="32"/>
      <c r="GM1193" s="32"/>
      <c r="GN1193" s="32"/>
      <c r="GO1193" s="32"/>
      <c r="GP1193" s="32"/>
      <c r="GQ1193" s="32"/>
      <c r="GR1193" s="32"/>
      <c r="GS1193" s="32"/>
      <c r="GT1193" s="32"/>
      <c r="GU1193" s="32"/>
      <c r="GV1193" s="32"/>
      <c r="GW1193" s="32"/>
      <c r="GX1193" s="32"/>
      <c r="GY1193" s="32"/>
      <c r="GZ1193" s="32"/>
      <c r="HA1193" s="32"/>
      <c r="HB1193" s="32"/>
      <c r="HC1193" s="32"/>
      <c r="HD1193" s="32"/>
      <c r="HE1193" s="32"/>
      <c r="HF1193" s="32"/>
      <c r="HG1193" s="32"/>
      <c r="HH1193" s="32"/>
      <c r="HI1193" s="32"/>
      <c r="HJ1193" s="32"/>
      <c r="HK1193" s="32"/>
      <c r="HL1193" s="32"/>
      <c r="HM1193" s="32"/>
      <c r="HN1193" s="32"/>
      <c r="HO1193" s="32"/>
      <c r="HP1193" s="32"/>
      <c r="HQ1193" s="32"/>
      <c r="HR1193" s="32"/>
      <c r="HS1193" s="32"/>
      <c r="HT1193" s="32"/>
      <c r="HU1193" s="32"/>
      <c r="HV1193" s="32"/>
      <c r="HW1193" s="32"/>
      <c r="HX1193" s="32"/>
      <c r="HY1193" s="32"/>
      <c r="HZ1193" s="32"/>
      <c r="IA1193" s="32"/>
      <c r="IB1193" s="32"/>
      <c r="IC1193" s="32"/>
      <c r="ID1193" s="32"/>
      <c r="IE1193" s="32"/>
      <c r="IF1193" s="32"/>
      <c r="IG1193" s="32"/>
      <c r="IH1193" s="32"/>
      <c r="II1193" s="32"/>
      <c r="IJ1193" s="32"/>
      <c r="IK1193" s="32"/>
      <c r="IL1193" s="32"/>
      <c r="IM1193" s="32"/>
      <c r="IN1193" s="32"/>
      <c r="IO1193" s="32"/>
      <c r="IP1193" s="32"/>
      <c r="IQ1193" s="32"/>
      <c r="IR1193" s="32"/>
      <c r="IS1193" s="32"/>
      <c r="IT1193" s="32"/>
      <c r="IU1193" s="32"/>
    </row>
    <row r="1194" spans="1:255" ht="15.75">
      <c r="A1194" s="143" t="s">
        <v>465</v>
      </c>
      <c r="B1194" s="143"/>
      <c r="C1194" s="143"/>
      <c r="D1194" s="143"/>
      <c r="E1194" s="143"/>
      <c r="F1194" s="32"/>
      <c r="G1194" s="32"/>
      <c r="H1194" s="32"/>
      <c r="I1194" s="32"/>
      <c r="J1194" s="32"/>
      <c r="K1194" s="32"/>
      <c r="L1194" s="32"/>
      <c r="M1194" s="32"/>
      <c r="N1194" s="32"/>
      <c r="O1194" s="32"/>
      <c r="P1194" s="32"/>
      <c r="Q1194" s="32"/>
      <c r="R1194" s="32"/>
      <c r="S1194" s="32"/>
      <c r="T1194" s="32"/>
      <c r="U1194" s="32"/>
      <c r="V1194" s="32"/>
      <c r="W1194" s="32"/>
      <c r="X1194" s="32"/>
      <c r="Y1194" s="32"/>
      <c r="Z1194" s="32"/>
      <c r="AA1194" s="32"/>
      <c r="AB1194" s="32"/>
      <c r="AC1194" s="32"/>
      <c r="AD1194" s="32"/>
      <c r="AE1194" s="32"/>
      <c r="AF1194" s="32"/>
      <c r="AG1194" s="32"/>
      <c r="AH1194" s="32"/>
      <c r="AI1194" s="32"/>
      <c r="AJ1194" s="32"/>
      <c r="AK1194" s="32"/>
      <c r="AL1194" s="32"/>
      <c r="AM1194" s="32"/>
      <c r="AN1194" s="32"/>
      <c r="AO1194" s="32"/>
      <c r="AP1194" s="32"/>
      <c r="AQ1194" s="32"/>
      <c r="AR1194" s="32"/>
      <c r="AS1194" s="32"/>
      <c r="AT1194" s="32"/>
      <c r="AU1194" s="32"/>
      <c r="AV1194" s="32"/>
      <c r="AW1194" s="32"/>
      <c r="AX1194" s="32"/>
      <c r="AY1194" s="32"/>
      <c r="AZ1194" s="32"/>
      <c r="BA1194" s="32"/>
      <c r="BB1194" s="32"/>
      <c r="BC1194" s="32"/>
      <c r="BD1194" s="32"/>
      <c r="BE1194" s="32"/>
      <c r="BF1194" s="32"/>
      <c r="BG1194" s="32"/>
      <c r="BH1194" s="32"/>
      <c r="BI1194" s="32"/>
      <c r="BJ1194" s="32"/>
      <c r="BK1194" s="32"/>
      <c r="BL1194" s="32"/>
      <c r="BM1194" s="32"/>
      <c r="BN1194" s="32"/>
      <c r="BO1194" s="32"/>
      <c r="BP1194" s="32"/>
      <c r="BQ1194" s="32"/>
      <c r="BR1194" s="32"/>
      <c r="BS1194" s="32"/>
      <c r="BT1194" s="32"/>
      <c r="BU1194" s="32"/>
      <c r="BV1194" s="32"/>
      <c r="BW1194" s="32"/>
      <c r="BX1194" s="32"/>
      <c r="BY1194" s="32"/>
      <c r="BZ1194" s="32"/>
      <c r="CA1194" s="32"/>
      <c r="CB1194" s="32"/>
      <c r="CC1194" s="32"/>
      <c r="CD1194" s="32"/>
      <c r="CE1194" s="32"/>
      <c r="CF1194" s="32"/>
      <c r="CG1194" s="32"/>
      <c r="CH1194" s="32"/>
      <c r="CI1194" s="32"/>
      <c r="CJ1194" s="32"/>
      <c r="CK1194" s="32"/>
      <c r="CL1194" s="32"/>
      <c r="CM1194" s="32"/>
      <c r="CN1194" s="32"/>
      <c r="CO1194" s="32"/>
      <c r="CP1194" s="32"/>
      <c r="CQ1194" s="32"/>
      <c r="CR1194" s="32"/>
      <c r="CS1194" s="32"/>
      <c r="CT1194" s="32"/>
      <c r="CU1194" s="32"/>
      <c r="CV1194" s="32"/>
      <c r="CW1194" s="32"/>
      <c r="CX1194" s="32"/>
      <c r="CY1194" s="32"/>
      <c r="CZ1194" s="32"/>
      <c r="DA1194" s="32"/>
      <c r="DB1194" s="32"/>
      <c r="DC1194" s="32"/>
      <c r="DD1194" s="32"/>
      <c r="DE1194" s="32"/>
      <c r="DF1194" s="32"/>
      <c r="DG1194" s="32"/>
      <c r="DH1194" s="32"/>
      <c r="DI1194" s="32"/>
      <c r="DJ1194" s="32"/>
      <c r="DK1194" s="32"/>
      <c r="DL1194" s="32"/>
      <c r="DM1194" s="32"/>
      <c r="DN1194" s="32"/>
      <c r="DO1194" s="32"/>
      <c r="DP1194" s="32"/>
      <c r="DQ1194" s="32"/>
      <c r="DR1194" s="32"/>
      <c r="DS1194" s="32"/>
      <c r="DT1194" s="32"/>
      <c r="DU1194" s="32"/>
      <c r="DV1194" s="32"/>
      <c r="DW1194" s="32"/>
      <c r="DX1194" s="32"/>
      <c r="DY1194" s="32"/>
      <c r="DZ1194" s="32"/>
      <c r="EA1194" s="32"/>
      <c r="EB1194" s="32"/>
      <c r="EC1194" s="32"/>
      <c r="ED1194" s="32"/>
      <c r="EE1194" s="32"/>
      <c r="EF1194" s="32"/>
      <c r="EG1194" s="32"/>
      <c r="EH1194" s="32"/>
      <c r="EI1194" s="32"/>
      <c r="EJ1194" s="32"/>
      <c r="EK1194" s="32"/>
      <c r="EL1194" s="32"/>
      <c r="EM1194" s="32"/>
      <c r="EN1194" s="32"/>
      <c r="EO1194" s="32"/>
      <c r="EP1194" s="32"/>
      <c r="EQ1194" s="32"/>
      <c r="ER1194" s="32"/>
      <c r="ES1194" s="32"/>
      <c r="ET1194" s="32"/>
      <c r="EU1194" s="32"/>
      <c r="EV1194" s="32"/>
      <c r="EW1194" s="32"/>
      <c r="EX1194" s="32"/>
      <c r="EY1194" s="32"/>
      <c r="EZ1194" s="32"/>
      <c r="FA1194" s="32"/>
      <c r="FB1194" s="32"/>
      <c r="FC1194" s="32"/>
      <c r="FD1194" s="32"/>
      <c r="FE1194" s="32"/>
      <c r="FF1194" s="32"/>
      <c r="FG1194" s="32"/>
      <c r="FH1194" s="32"/>
      <c r="FI1194" s="32"/>
      <c r="FJ1194" s="32"/>
      <c r="FK1194" s="32"/>
      <c r="FL1194" s="32"/>
      <c r="FM1194" s="32"/>
      <c r="FN1194" s="32"/>
      <c r="FO1194" s="32"/>
      <c r="FP1194" s="32"/>
      <c r="FQ1194" s="32"/>
      <c r="FR1194" s="32"/>
      <c r="FS1194" s="32"/>
      <c r="FT1194" s="32"/>
      <c r="FU1194" s="32"/>
      <c r="FV1194" s="32"/>
      <c r="FW1194" s="32"/>
      <c r="FX1194" s="32"/>
      <c r="FY1194" s="32"/>
      <c r="FZ1194" s="32"/>
      <c r="GA1194" s="32"/>
      <c r="GB1194" s="32"/>
      <c r="GC1194" s="32"/>
      <c r="GD1194" s="32"/>
      <c r="GE1194" s="32"/>
      <c r="GF1194" s="32"/>
      <c r="GG1194" s="32"/>
      <c r="GH1194" s="32"/>
      <c r="GI1194" s="32"/>
      <c r="GJ1194" s="32"/>
      <c r="GK1194" s="32"/>
      <c r="GL1194" s="32"/>
      <c r="GM1194" s="32"/>
      <c r="GN1194" s="32"/>
      <c r="GO1194" s="32"/>
      <c r="GP1194" s="32"/>
      <c r="GQ1194" s="32"/>
      <c r="GR1194" s="32"/>
      <c r="GS1194" s="32"/>
      <c r="GT1194" s="32"/>
      <c r="GU1194" s="32"/>
      <c r="GV1194" s="32"/>
      <c r="GW1194" s="32"/>
      <c r="GX1194" s="32"/>
      <c r="GY1194" s="32"/>
      <c r="GZ1194" s="32"/>
      <c r="HA1194" s="32"/>
      <c r="HB1194" s="32"/>
      <c r="HC1194" s="32"/>
      <c r="HD1194" s="32"/>
      <c r="HE1194" s="32"/>
      <c r="HF1194" s="32"/>
      <c r="HG1194" s="32"/>
      <c r="HH1194" s="32"/>
      <c r="HI1194" s="32"/>
      <c r="HJ1194" s="32"/>
      <c r="HK1194" s="32"/>
      <c r="HL1194" s="32"/>
      <c r="HM1194" s="32"/>
      <c r="HN1194" s="32"/>
      <c r="HO1194" s="32"/>
      <c r="HP1194" s="32"/>
      <c r="HQ1194" s="32"/>
      <c r="HR1194" s="32"/>
      <c r="HS1194" s="32"/>
      <c r="HT1194" s="32"/>
      <c r="HU1194" s="32"/>
      <c r="HV1194" s="32"/>
      <c r="HW1194" s="32"/>
      <c r="HX1194" s="32"/>
      <c r="HY1194" s="32"/>
      <c r="HZ1194" s="32"/>
      <c r="IA1194" s="32"/>
      <c r="IB1194" s="32"/>
      <c r="IC1194" s="32"/>
      <c r="ID1194" s="32"/>
      <c r="IE1194" s="32"/>
      <c r="IF1194" s="32"/>
      <c r="IG1194" s="32"/>
      <c r="IH1194" s="32"/>
      <c r="II1194" s="32"/>
      <c r="IJ1194" s="32"/>
      <c r="IK1194" s="32"/>
      <c r="IL1194" s="32"/>
      <c r="IM1194" s="32"/>
      <c r="IN1194" s="32"/>
      <c r="IO1194" s="32"/>
      <c r="IP1194" s="32"/>
      <c r="IQ1194" s="32"/>
      <c r="IR1194" s="32"/>
      <c r="IS1194" s="32"/>
      <c r="IT1194" s="32"/>
      <c r="IU1194" s="32"/>
    </row>
    <row r="1195" spans="1:255" ht="15.75">
      <c r="A1195" s="146" t="s">
        <v>629</v>
      </c>
      <c r="B1195" s="146"/>
      <c r="C1195" s="146"/>
      <c r="D1195" s="146"/>
      <c r="E1195" s="146"/>
      <c r="F1195" s="32"/>
      <c r="G1195" s="32"/>
      <c r="H1195" s="32"/>
      <c r="I1195" s="32"/>
      <c r="J1195" s="32"/>
      <c r="K1195" s="32"/>
      <c r="L1195" s="32"/>
      <c r="M1195" s="32"/>
      <c r="N1195" s="32"/>
      <c r="O1195" s="32"/>
      <c r="P1195" s="32"/>
      <c r="Q1195" s="32"/>
      <c r="R1195" s="32"/>
      <c r="S1195" s="32"/>
      <c r="T1195" s="32"/>
      <c r="U1195" s="32"/>
      <c r="V1195" s="32"/>
      <c r="W1195" s="32"/>
      <c r="X1195" s="32"/>
      <c r="Y1195" s="32"/>
      <c r="Z1195" s="32"/>
      <c r="AA1195" s="32"/>
      <c r="AB1195" s="32"/>
      <c r="AC1195" s="32"/>
      <c r="AD1195" s="32"/>
      <c r="AE1195" s="32"/>
      <c r="AF1195" s="32"/>
      <c r="AG1195" s="32"/>
      <c r="AH1195" s="32"/>
      <c r="AI1195" s="32"/>
      <c r="AJ1195" s="32"/>
      <c r="AK1195" s="32"/>
      <c r="AL1195" s="32"/>
      <c r="AM1195" s="32"/>
      <c r="AN1195" s="32"/>
      <c r="AO1195" s="32"/>
      <c r="AP1195" s="32"/>
      <c r="AQ1195" s="32"/>
      <c r="AR1195" s="32"/>
      <c r="AS1195" s="32"/>
      <c r="AT1195" s="32"/>
      <c r="AU1195" s="32"/>
      <c r="AV1195" s="32"/>
      <c r="AW1195" s="32"/>
      <c r="AX1195" s="32"/>
      <c r="AY1195" s="32"/>
      <c r="AZ1195" s="32"/>
      <c r="BA1195" s="32"/>
      <c r="BB1195" s="32"/>
      <c r="BC1195" s="32"/>
      <c r="BD1195" s="32"/>
      <c r="BE1195" s="32"/>
      <c r="BF1195" s="32"/>
      <c r="BG1195" s="32"/>
      <c r="BH1195" s="32"/>
      <c r="BI1195" s="32"/>
      <c r="BJ1195" s="32"/>
      <c r="BK1195" s="32"/>
      <c r="BL1195" s="32"/>
      <c r="BM1195" s="32"/>
      <c r="BN1195" s="32"/>
      <c r="BO1195" s="32"/>
      <c r="BP1195" s="32"/>
      <c r="BQ1195" s="32"/>
      <c r="BR1195" s="32"/>
      <c r="BS1195" s="32"/>
      <c r="BT1195" s="32"/>
      <c r="BU1195" s="32"/>
      <c r="BV1195" s="32"/>
      <c r="BW1195" s="32"/>
      <c r="BX1195" s="32"/>
      <c r="BY1195" s="32"/>
      <c r="BZ1195" s="32"/>
      <c r="CA1195" s="32"/>
      <c r="CB1195" s="32"/>
      <c r="CC1195" s="32"/>
      <c r="CD1195" s="32"/>
      <c r="CE1195" s="32"/>
      <c r="CF1195" s="32"/>
      <c r="CG1195" s="32"/>
      <c r="CH1195" s="32"/>
      <c r="CI1195" s="32"/>
      <c r="CJ1195" s="32"/>
      <c r="CK1195" s="32"/>
      <c r="CL1195" s="32"/>
      <c r="CM1195" s="32"/>
      <c r="CN1195" s="32"/>
      <c r="CO1195" s="32"/>
      <c r="CP1195" s="32"/>
      <c r="CQ1195" s="32"/>
      <c r="CR1195" s="32"/>
      <c r="CS1195" s="32"/>
      <c r="CT1195" s="32"/>
      <c r="CU1195" s="32"/>
      <c r="CV1195" s="32"/>
      <c r="CW1195" s="32"/>
      <c r="CX1195" s="32"/>
      <c r="CY1195" s="32"/>
      <c r="CZ1195" s="32"/>
      <c r="DA1195" s="32"/>
      <c r="DB1195" s="32"/>
      <c r="DC1195" s="32"/>
      <c r="DD1195" s="32"/>
      <c r="DE1195" s="32"/>
      <c r="DF1195" s="32"/>
      <c r="DG1195" s="32"/>
      <c r="DH1195" s="32"/>
      <c r="DI1195" s="32"/>
      <c r="DJ1195" s="32"/>
      <c r="DK1195" s="32"/>
      <c r="DL1195" s="32"/>
      <c r="DM1195" s="32"/>
      <c r="DN1195" s="32"/>
      <c r="DO1195" s="32"/>
      <c r="DP1195" s="32"/>
      <c r="DQ1195" s="32"/>
      <c r="DR1195" s="32"/>
      <c r="DS1195" s="32"/>
      <c r="DT1195" s="32"/>
      <c r="DU1195" s="32"/>
      <c r="DV1195" s="32"/>
      <c r="DW1195" s="32"/>
      <c r="DX1195" s="32"/>
      <c r="DY1195" s="32"/>
      <c r="DZ1195" s="32"/>
      <c r="EA1195" s="32"/>
      <c r="EB1195" s="32"/>
      <c r="EC1195" s="32"/>
      <c r="ED1195" s="32"/>
      <c r="EE1195" s="32"/>
      <c r="EF1195" s="32"/>
      <c r="EG1195" s="32"/>
      <c r="EH1195" s="32"/>
      <c r="EI1195" s="32"/>
      <c r="EJ1195" s="32"/>
      <c r="EK1195" s="32"/>
      <c r="EL1195" s="32"/>
      <c r="EM1195" s="32"/>
      <c r="EN1195" s="32"/>
      <c r="EO1195" s="32"/>
      <c r="EP1195" s="32"/>
      <c r="EQ1195" s="32"/>
      <c r="ER1195" s="32"/>
      <c r="ES1195" s="32"/>
      <c r="ET1195" s="32"/>
      <c r="EU1195" s="32"/>
      <c r="EV1195" s="32"/>
      <c r="EW1195" s="32"/>
      <c r="EX1195" s="32"/>
      <c r="EY1195" s="32"/>
      <c r="EZ1195" s="32"/>
      <c r="FA1195" s="32"/>
      <c r="FB1195" s="32"/>
      <c r="FC1195" s="32"/>
      <c r="FD1195" s="32"/>
      <c r="FE1195" s="32"/>
      <c r="FF1195" s="32"/>
      <c r="FG1195" s="32"/>
      <c r="FH1195" s="32"/>
      <c r="FI1195" s="32"/>
      <c r="FJ1195" s="32"/>
      <c r="FK1195" s="32"/>
      <c r="FL1195" s="32"/>
      <c r="FM1195" s="32"/>
      <c r="FN1195" s="32"/>
      <c r="FO1195" s="32"/>
      <c r="FP1195" s="32"/>
      <c r="FQ1195" s="32"/>
      <c r="FR1195" s="32"/>
      <c r="FS1195" s="32"/>
      <c r="FT1195" s="32"/>
      <c r="FU1195" s="32"/>
      <c r="FV1195" s="32"/>
      <c r="FW1195" s="32"/>
      <c r="FX1195" s="32"/>
      <c r="FY1195" s="32"/>
      <c r="FZ1195" s="32"/>
      <c r="GA1195" s="32"/>
      <c r="GB1195" s="32"/>
      <c r="GC1195" s="32"/>
      <c r="GD1195" s="32"/>
      <c r="GE1195" s="32"/>
      <c r="GF1195" s="32"/>
      <c r="GG1195" s="32"/>
      <c r="GH1195" s="32"/>
      <c r="GI1195" s="32"/>
      <c r="GJ1195" s="32"/>
      <c r="GK1195" s="32"/>
      <c r="GL1195" s="32"/>
      <c r="GM1195" s="32"/>
      <c r="GN1195" s="32"/>
      <c r="GO1195" s="32"/>
      <c r="GP1195" s="32"/>
      <c r="GQ1195" s="32"/>
      <c r="GR1195" s="32"/>
      <c r="GS1195" s="32"/>
      <c r="GT1195" s="32"/>
      <c r="GU1195" s="32"/>
      <c r="GV1195" s="32"/>
      <c r="GW1195" s="32"/>
      <c r="GX1195" s="32"/>
      <c r="GY1195" s="32"/>
      <c r="GZ1195" s="32"/>
      <c r="HA1195" s="32"/>
      <c r="HB1195" s="32"/>
      <c r="HC1195" s="32"/>
      <c r="HD1195" s="32"/>
      <c r="HE1195" s="32"/>
      <c r="HF1195" s="32"/>
      <c r="HG1195" s="32"/>
      <c r="HH1195" s="32"/>
      <c r="HI1195" s="32"/>
      <c r="HJ1195" s="32"/>
      <c r="HK1195" s="32"/>
      <c r="HL1195" s="32"/>
      <c r="HM1195" s="32"/>
      <c r="HN1195" s="32"/>
      <c r="HO1195" s="32"/>
      <c r="HP1195" s="32"/>
      <c r="HQ1195" s="32"/>
      <c r="HR1195" s="32"/>
      <c r="HS1195" s="32"/>
      <c r="HT1195" s="32"/>
      <c r="HU1195" s="32"/>
      <c r="HV1195" s="32"/>
      <c r="HW1195" s="32"/>
      <c r="HX1195" s="32"/>
      <c r="HY1195" s="32"/>
      <c r="HZ1195" s="32"/>
      <c r="IA1195" s="32"/>
      <c r="IB1195" s="32"/>
      <c r="IC1195" s="32"/>
      <c r="ID1195" s="32"/>
      <c r="IE1195" s="32"/>
      <c r="IF1195" s="32"/>
      <c r="IG1195" s="32"/>
      <c r="IH1195" s="32"/>
      <c r="II1195" s="32"/>
      <c r="IJ1195" s="32"/>
      <c r="IK1195" s="32"/>
      <c r="IL1195" s="32"/>
      <c r="IM1195" s="32"/>
      <c r="IN1195" s="32"/>
      <c r="IO1195" s="32"/>
      <c r="IP1195" s="32"/>
      <c r="IQ1195" s="32"/>
      <c r="IR1195" s="32"/>
      <c r="IS1195" s="32"/>
      <c r="IT1195" s="32"/>
      <c r="IU1195" s="32"/>
    </row>
    <row r="1196" spans="1:5" ht="15.75">
      <c r="A1196" s="156" t="s">
        <v>23</v>
      </c>
      <c r="B1196" s="148" t="s">
        <v>6</v>
      </c>
      <c r="C1196" s="149"/>
      <c r="D1196" s="166" t="s">
        <v>7</v>
      </c>
      <c r="E1196" s="155" t="s">
        <v>8</v>
      </c>
    </row>
    <row r="1197" spans="1:5" ht="15.75">
      <c r="A1197" s="156"/>
      <c r="B1197" s="41" t="s">
        <v>9</v>
      </c>
      <c r="C1197" s="41" t="s">
        <v>10</v>
      </c>
      <c r="D1197" s="166"/>
      <c r="E1197" s="155"/>
    </row>
    <row r="1198" spans="1:5" ht="30">
      <c r="A1198" s="27">
        <v>44110</v>
      </c>
      <c r="B1198" s="127" t="s">
        <v>630</v>
      </c>
      <c r="C1198" s="128" t="s">
        <v>649</v>
      </c>
      <c r="D1198" s="6" t="s">
        <v>632</v>
      </c>
      <c r="E1198" s="129">
        <v>35</v>
      </c>
    </row>
    <row r="1199" spans="1:5" ht="15">
      <c r="A1199" s="27" t="s">
        <v>633</v>
      </c>
      <c r="B1199" s="127" t="s">
        <v>634</v>
      </c>
      <c r="C1199" s="128" t="s">
        <v>631</v>
      </c>
      <c r="D1199" s="6" t="s">
        <v>635</v>
      </c>
      <c r="E1199" s="129">
        <v>100</v>
      </c>
    </row>
    <row r="1200" spans="1:255" ht="30">
      <c r="A1200" s="27">
        <v>44112</v>
      </c>
      <c r="B1200" s="127" t="s">
        <v>636</v>
      </c>
      <c r="C1200" s="49" t="s">
        <v>637</v>
      </c>
      <c r="D1200" s="6" t="s">
        <v>638</v>
      </c>
      <c r="E1200" s="129">
        <v>800</v>
      </c>
      <c r="F1200" s="32"/>
      <c r="G1200" s="32"/>
      <c r="H1200" s="32"/>
      <c r="I1200" s="32"/>
      <c r="J1200" s="32"/>
      <c r="K1200" s="32"/>
      <c r="L1200" s="32"/>
      <c r="M1200" s="32"/>
      <c r="N1200" s="32"/>
      <c r="O1200" s="32"/>
      <c r="P1200" s="32"/>
      <c r="Q1200" s="32"/>
      <c r="R1200" s="32"/>
      <c r="S1200" s="32"/>
      <c r="T1200" s="32"/>
      <c r="U1200" s="32"/>
      <c r="V1200" s="32"/>
      <c r="W1200" s="32"/>
      <c r="X1200" s="32"/>
      <c r="Y1200" s="32"/>
      <c r="Z1200" s="32"/>
      <c r="AA1200" s="32"/>
      <c r="AB1200" s="32"/>
      <c r="AC1200" s="32"/>
      <c r="AD1200" s="32"/>
      <c r="AE1200" s="32"/>
      <c r="AF1200" s="32"/>
      <c r="AG1200" s="32"/>
      <c r="AH1200" s="32"/>
      <c r="AI1200" s="32"/>
      <c r="AJ1200" s="32"/>
      <c r="AK1200" s="32"/>
      <c r="AL1200" s="32"/>
      <c r="AM1200" s="32"/>
      <c r="AN1200" s="32"/>
      <c r="AO1200" s="32"/>
      <c r="AP1200" s="32"/>
      <c r="AQ1200" s="32"/>
      <c r="AR1200" s="32"/>
      <c r="AS1200" s="32"/>
      <c r="AT1200" s="32"/>
      <c r="AU1200" s="32"/>
      <c r="AV1200" s="32"/>
      <c r="AW1200" s="32"/>
      <c r="AX1200" s="32"/>
      <c r="AY1200" s="32"/>
      <c r="AZ1200" s="32"/>
      <c r="BA1200" s="32"/>
      <c r="BB1200" s="32"/>
      <c r="BC1200" s="32"/>
      <c r="BD1200" s="32"/>
      <c r="BE1200" s="32"/>
      <c r="BF1200" s="32"/>
      <c r="BG1200" s="32"/>
      <c r="BH1200" s="32"/>
      <c r="BI1200" s="32"/>
      <c r="BJ1200" s="32"/>
      <c r="BK1200" s="32"/>
      <c r="BL1200" s="32"/>
      <c r="BM1200" s="32"/>
      <c r="BN1200" s="32"/>
      <c r="BO1200" s="32"/>
      <c r="BP1200" s="32"/>
      <c r="BQ1200" s="32"/>
      <c r="BR1200" s="32"/>
      <c r="BS1200" s="32"/>
      <c r="BT1200" s="32"/>
      <c r="BU1200" s="32"/>
      <c r="BV1200" s="32"/>
      <c r="BW1200" s="32"/>
      <c r="BX1200" s="32"/>
      <c r="BY1200" s="32"/>
      <c r="BZ1200" s="32"/>
      <c r="CA1200" s="32"/>
      <c r="CB1200" s="32"/>
      <c r="CC1200" s="32"/>
      <c r="CD1200" s="32"/>
      <c r="CE1200" s="32"/>
      <c r="CF1200" s="32"/>
      <c r="CG1200" s="32"/>
      <c r="CH1200" s="32"/>
      <c r="CI1200" s="32"/>
      <c r="CJ1200" s="32"/>
      <c r="CK1200" s="32"/>
      <c r="CL1200" s="32"/>
      <c r="CM1200" s="32"/>
      <c r="CN1200" s="32"/>
      <c r="CO1200" s="32"/>
      <c r="CP1200" s="32"/>
      <c r="CQ1200" s="32"/>
      <c r="CR1200" s="32"/>
      <c r="CS1200" s="32"/>
      <c r="CT1200" s="32"/>
      <c r="CU1200" s="32"/>
      <c r="CV1200" s="32"/>
      <c r="CW1200" s="32"/>
      <c r="CX1200" s="32"/>
      <c r="CY1200" s="32"/>
      <c r="CZ1200" s="32"/>
      <c r="DA1200" s="32"/>
      <c r="DB1200" s="32"/>
      <c r="DC1200" s="32"/>
      <c r="DD1200" s="32"/>
      <c r="DE1200" s="32"/>
      <c r="DF1200" s="32"/>
      <c r="DG1200" s="32"/>
      <c r="DH1200" s="32"/>
      <c r="DI1200" s="32"/>
      <c r="DJ1200" s="32"/>
      <c r="DK1200" s="32"/>
      <c r="DL1200" s="32"/>
      <c r="DM1200" s="32"/>
      <c r="DN1200" s="32"/>
      <c r="DO1200" s="32"/>
      <c r="DP1200" s="32"/>
      <c r="DQ1200" s="32"/>
      <c r="DR1200" s="32"/>
      <c r="DS1200" s="32"/>
      <c r="DT1200" s="32"/>
      <c r="DU1200" s="32"/>
      <c r="DV1200" s="32"/>
      <c r="DW1200" s="32"/>
      <c r="DX1200" s="32"/>
      <c r="DY1200" s="32"/>
      <c r="DZ1200" s="32"/>
      <c r="EA1200" s="32"/>
      <c r="EB1200" s="32"/>
      <c r="EC1200" s="32"/>
      <c r="ED1200" s="32"/>
      <c r="EE1200" s="32"/>
      <c r="EF1200" s="32"/>
      <c r="EG1200" s="32"/>
      <c r="EH1200" s="32"/>
      <c r="EI1200" s="32"/>
      <c r="EJ1200" s="32"/>
      <c r="EK1200" s="32"/>
      <c r="EL1200" s="32"/>
      <c r="EM1200" s="32"/>
      <c r="EN1200" s="32"/>
      <c r="EO1200" s="32"/>
      <c r="EP1200" s="32"/>
      <c r="EQ1200" s="32"/>
      <c r="ER1200" s="32"/>
      <c r="ES1200" s="32"/>
      <c r="ET1200" s="32"/>
      <c r="EU1200" s="32"/>
      <c r="EV1200" s="32"/>
      <c r="EW1200" s="32"/>
      <c r="EX1200" s="32"/>
      <c r="EY1200" s="32"/>
      <c r="EZ1200" s="32"/>
      <c r="FA1200" s="32"/>
      <c r="FB1200" s="32"/>
      <c r="FC1200" s="32"/>
      <c r="FD1200" s="32"/>
      <c r="FE1200" s="32"/>
      <c r="FF1200" s="32"/>
      <c r="FG1200" s="32"/>
      <c r="FH1200" s="32"/>
      <c r="FI1200" s="32"/>
      <c r="FJ1200" s="32"/>
      <c r="FK1200" s="32"/>
      <c r="FL1200" s="32"/>
      <c r="FM1200" s="32"/>
      <c r="FN1200" s="32"/>
      <c r="FO1200" s="32"/>
      <c r="FP1200" s="32"/>
      <c r="FQ1200" s="32"/>
      <c r="FR1200" s="32"/>
      <c r="FS1200" s="32"/>
      <c r="FT1200" s="32"/>
      <c r="FU1200" s="32"/>
      <c r="FV1200" s="32"/>
      <c r="FW1200" s="32"/>
      <c r="FX1200" s="32"/>
      <c r="FY1200" s="32"/>
      <c r="FZ1200" s="32"/>
      <c r="GA1200" s="32"/>
      <c r="GB1200" s="32"/>
      <c r="GC1200" s="32"/>
      <c r="GD1200" s="32"/>
      <c r="GE1200" s="32"/>
      <c r="GF1200" s="32"/>
      <c r="GG1200" s="32"/>
      <c r="GH1200" s="32"/>
      <c r="GI1200" s="32"/>
      <c r="GJ1200" s="32"/>
      <c r="GK1200" s="32"/>
      <c r="GL1200" s="32"/>
      <c r="GM1200" s="32"/>
      <c r="GN1200" s="32"/>
      <c r="GO1200" s="32"/>
      <c r="GP1200" s="32"/>
      <c r="GQ1200" s="32"/>
      <c r="GR1200" s="32"/>
      <c r="GS1200" s="32"/>
      <c r="GT1200" s="32"/>
      <c r="GU1200" s="32"/>
      <c r="GV1200" s="32"/>
      <c r="GW1200" s="32"/>
      <c r="GX1200" s="32"/>
      <c r="GY1200" s="32"/>
      <c r="GZ1200" s="32"/>
      <c r="HA1200" s="32"/>
      <c r="HB1200" s="32"/>
      <c r="HC1200" s="32"/>
      <c r="HD1200" s="32"/>
      <c r="HE1200" s="32"/>
      <c r="HF1200" s="32"/>
      <c r="HG1200" s="32"/>
      <c r="HH1200" s="32"/>
      <c r="HI1200" s="32"/>
      <c r="HJ1200" s="32"/>
      <c r="HK1200" s="32"/>
      <c r="HL1200" s="32"/>
      <c r="HM1200" s="32"/>
      <c r="HN1200" s="32"/>
      <c r="HO1200" s="32"/>
      <c r="HP1200" s="32"/>
      <c r="HQ1200" s="32"/>
      <c r="HR1200" s="32"/>
      <c r="HS1200" s="32"/>
      <c r="HT1200" s="32"/>
      <c r="HU1200" s="32"/>
      <c r="HV1200" s="32"/>
      <c r="HW1200" s="32"/>
      <c r="HX1200" s="32"/>
      <c r="HY1200" s="32"/>
      <c r="HZ1200" s="32"/>
      <c r="IA1200" s="32"/>
      <c r="IB1200" s="32"/>
      <c r="IC1200" s="32"/>
      <c r="ID1200" s="32"/>
      <c r="IE1200" s="32"/>
      <c r="IF1200" s="32"/>
      <c r="IG1200" s="32"/>
      <c r="IH1200" s="32"/>
      <c r="II1200" s="32"/>
      <c r="IJ1200" s="32"/>
      <c r="IK1200" s="32"/>
      <c r="IL1200" s="32"/>
      <c r="IM1200" s="32"/>
      <c r="IN1200" s="32"/>
      <c r="IO1200" s="32"/>
      <c r="IP1200" s="32"/>
      <c r="IQ1200" s="32"/>
      <c r="IR1200" s="32"/>
      <c r="IS1200" s="32"/>
      <c r="IT1200" s="32"/>
      <c r="IU1200" s="32"/>
    </row>
    <row r="1201" spans="1:255" ht="15">
      <c r="A1201" s="27">
        <v>44117</v>
      </c>
      <c r="B1201" s="127" t="s">
        <v>639</v>
      </c>
      <c r="C1201" s="49" t="s">
        <v>640</v>
      </c>
      <c r="D1201" s="6" t="s">
        <v>641</v>
      </c>
      <c r="E1201" s="129">
        <v>135</v>
      </c>
      <c r="F1201" s="32"/>
      <c r="G1201" s="32"/>
      <c r="H1201" s="32"/>
      <c r="I1201" s="32"/>
      <c r="J1201" s="32"/>
      <c r="K1201" s="32"/>
      <c r="L1201" s="32"/>
      <c r="M1201" s="32"/>
      <c r="N1201" s="32"/>
      <c r="O1201" s="32"/>
      <c r="P1201" s="32"/>
      <c r="Q1201" s="32"/>
      <c r="R1201" s="32"/>
      <c r="S1201" s="32"/>
      <c r="T1201" s="32"/>
      <c r="U1201" s="32"/>
      <c r="V1201" s="32"/>
      <c r="W1201" s="32"/>
      <c r="X1201" s="32"/>
      <c r="Y1201" s="32"/>
      <c r="Z1201" s="32"/>
      <c r="AA1201" s="32"/>
      <c r="AB1201" s="32"/>
      <c r="AC1201" s="32"/>
      <c r="AD1201" s="32"/>
      <c r="AE1201" s="32"/>
      <c r="AF1201" s="32"/>
      <c r="AG1201" s="32"/>
      <c r="AH1201" s="32"/>
      <c r="AI1201" s="32"/>
      <c r="AJ1201" s="32"/>
      <c r="AK1201" s="32"/>
      <c r="AL1201" s="32"/>
      <c r="AM1201" s="32"/>
      <c r="AN1201" s="32"/>
      <c r="AO1201" s="32"/>
      <c r="AP1201" s="32"/>
      <c r="AQ1201" s="32"/>
      <c r="AR1201" s="32"/>
      <c r="AS1201" s="32"/>
      <c r="AT1201" s="32"/>
      <c r="AU1201" s="32"/>
      <c r="AV1201" s="32"/>
      <c r="AW1201" s="32"/>
      <c r="AX1201" s="32"/>
      <c r="AY1201" s="32"/>
      <c r="AZ1201" s="32"/>
      <c r="BA1201" s="32"/>
      <c r="BB1201" s="32"/>
      <c r="BC1201" s="32"/>
      <c r="BD1201" s="32"/>
      <c r="BE1201" s="32"/>
      <c r="BF1201" s="32"/>
      <c r="BG1201" s="32"/>
      <c r="BH1201" s="32"/>
      <c r="BI1201" s="32"/>
      <c r="BJ1201" s="32"/>
      <c r="BK1201" s="32"/>
      <c r="BL1201" s="32"/>
      <c r="BM1201" s="32"/>
      <c r="BN1201" s="32"/>
      <c r="BO1201" s="32"/>
      <c r="BP1201" s="32"/>
      <c r="BQ1201" s="32"/>
      <c r="BR1201" s="32"/>
      <c r="BS1201" s="32"/>
      <c r="BT1201" s="32"/>
      <c r="BU1201" s="32"/>
      <c r="BV1201" s="32"/>
      <c r="BW1201" s="32"/>
      <c r="BX1201" s="32"/>
      <c r="BY1201" s="32"/>
      <c r="BZ1201" s="32"/>
      <c r="CA1201" s="32"/>
      <c r="CB1201" s="32"/>
      <c r="CC1201" s="32"/>
      <c r="CD1201" s="32"/>
      <c r="CE1201" s="32"/>
      <c r="CF1201" s="32"/>
      <c r="CG1201" s="32"/>
      <c r="CH1201" s="32"/>
      <c r="CI1201" s="32"/>
      <c r="CJ1201" s="32"/>
      <c r="CK1201" s="32"/>
      <c r="CL1201" s="32"/>
      <c r="CM1201" s="32"/>
      <c r="CN1201" s="32"/>
      <c r="CO1201" s="32"/>
      <c r="CP1201" s="32"/>
      <c r="CQ1201" s="32"/>
      <c r="CR1201" s="32"/>
      <c r="CS1201" s="32"/>
      <c r="CT1201" s="32"/>
      <c r="CU1201" s="32"/>
      <c r="CV1201" s="32"/>
      <c r="CW1201" s="32"/>
      <c r="CX1201" s="32"/>
      <c r="CY1201" s="32"/>
      <c r="CZ1201" s="32"/>
      <c r="DA1201" s="32"/>
      <c r="DB1201" s="32"/>
      <c r="DC1201" s="32"/>
      <c r="DD1201" s="32"/>
      <c r="DE1201" s="32"/>
      <c r="DF1201" s="32"/>
      <c r="DG1201" s="32"/>
      <c r="DH1201" s="32"/>
      <c r="DI1201" s="32"/>
      <c r="DJ1201" s="32"/>
      <c r="DK1201" s="32"/>
      <c r="DL1201" s="32"/>
      <c r="DM1201" s="32"/>
      <c r="DN1201" s="32"/>
      <c r="DO1201" s="32"/>
      <c r="DP1201" s="32"/>
      <c r="DQ1201" s="32"/>
      <c r="DR1201" s="32"/>
      <c r="DS1201" s="32"/>
      <c r="DT1201" s="32"/>
      <c r="DU1201" s="32"/>
      <c r="DV1201" s="32"/>
      <c r="DW1201" s="32"/>
      <c r="DX1201" s="32"/>
      <c r="DY1201" s="32"/>
      <c r="DZ1201" s="32"/>
      <c r="EA1201" s="32"/>
      <c r="EB1201" s="32"/>
      <c r="EC1201" s="32"/>
      <c r="ED1201" s="32"/>
      <c r="EE1201" s="32"/>
      <c r="EF1201" s="32"/>
      <c r="EG1201" s="32"/>
      <c r="EH1201" s="32"/>
      <c r="EI1201" s="32"/>
      <c r="EJ1201" s="32"/>
      <c r="EK1201" s="32"/>
      <c r="EL1201" s="32"/>
      <c r="EM1201" s="32"/>
      <c r="EN1201" s="32"/>
      <c r="EO1201" s="32"/>
      <c r="EP1201" s="32"/>
      <c r="EQ1201" s="32"/>
      <c r="ER1201" s="32"/>
      <c r="ES1201" s="32"/>
      <c r="ET1201" s="32"/>
      <c r="EU1201" s="32"/>
      <c r="EV1201" s="32"/>
      <c r="EW1201" s="32"/>
      <c r="EX1201" s="32"/>
      <c r="EY1201" s="32"/>
      <c r="EZ1201" s="32"/>
      <c r="FA1201" s="32"/>
      <c r="FB1201" s="32"/>
      <c r="FC1201" s="32"/>
      <c r="FD1201" s="32"/>
      <c r="FE1201" s="32"/>
      <c r="FF1201" s="32"/>
      <c r="FG1201" s="32"/>
      <c r="FH1201" s="32"/>
      <c r="FI1201" s="32"/>
      <c r="FJ1201" s="32"/>
      <c r="FK1201" s="32"/>
      <c r="FL1201" s="32"/>
      <c r="FM1201" s="32"/>
      <c r="FN1201" s="32"/>
      <c r="FO1201" s="32"/>
      <c r="FP1201" s="32"/>
      <c r="FQ1201" s="32"/>
      <c r="FR1201" s="32"/>
      <c r="FS1201" s="32"/>
      <c r="FT1201" s="32"/>
      <c r="FU1201" s="32"/>
      <c r="FV1201" s="32"/>
      <c r="FW1201" s="32"/>
      <c r="FX1201" s="32"/>
      <c r="FY1201" s="32"/>
      <c r="FZ1201" s="32"/>
      <c r="GA1201" s="32"/>
      <c r="GB1201" s="32"/>
      <c r="GC1201" s="32"/>
      <c r="GD1201" s="32"/>
      <c r="GE1201" s="32"/>
      <c r="GF1201" s="32"/>
      <c r="GG1201" s="32"/>
      <c r="GH1201" s="32"/>
      <c r="GI1201" s="32"/>
      <c r="GJ1201" s="32"/>
      <c r="GK1201" s="32"/>
      <c r="GL1201" s="32"/>
      <c r="GM1201" s="32"/>
      <c r="GN1201" s="32"/>
      <c r="GO1201" s="32"/>
      <c r="GP1201" s="32"/>
      <c r="GQ1201" s="32"/>
      <c r="GR1201" s="32"/>
      <c r="GS1201" s="32"/>
      <c r="GT1201" s="32"/>
      <c r="GU1201" s="32"/>
      <c r="GV1201" s="32"/>
      <c r="GW1201" s="32"/>
      <c r="GX1201" s="32"/>
      <c r="GY1201" s="32"/>
      <c r="GZ1201" s="32"/>
      <c r="HA1201" s="32"/>
      <c r="HB1201" s="32"/>
      <c r="HC1201" s="32"/>
      <c r="HD1201" s="32"/>
      <c r="HE1201" s="32"/>
      <c r="HF1201" s="32"/>
      <c r="HG1201" s="32"/>
      <c r="HH1201" s="32"/>
      <c r="HI1201" s="32"/>
      <c r="HJ1201" s="32"/>
      <c r="HK1201" s="32"/>
      <c r="HL1201" s="32"/>
      <c r="HM1201" s="32"/>
      <c r="HN1201" s="32"/>
      <c r="HO1201" s="32"/>
      <c r="HP1201" s="32"/>
      <c r="HQ1201" s="32"/>
      <c r="HR1201" s="32"/>
      <c r="HS1201" s="32"/>
      <c r="HT1201" s="32"/>
      <c r="HU1201" s="32"/>
      <c r="HV1201" s="32"/>
      <c r="HW1201" s="32"/>
      <c r="HX1201" s="32"/>
      <c r="HY1201" s="32"/>
      <c r="HZ1201" s="32"/>
      <c r="IA1201" s="32"/>
      <c r="IB1201" s="32"/>
      <c r="IC1201" s="32"/>
      <c r="ID1201" s="32"/>
      <c r="IE1201" s="32"/>
      <c r="IF1201" s="32"/>
      <c r="IG1201" s="32"/>
      <c r="IH1201" s="32"/>
      <c r="II1201" s="32"/>
      <c r="IJ1201" s="32"/>
      <c r="IK1201" s="32"/>
      <c r="IL1201" s="32"/>
      <c r="IM1201" s="32"/>
      <c r="IN1201" s="32"/>
      <c r="IO1201" s="32"/>
      <c r="IP1201" s="32"/>
      <c r="IQ1201" s="32"/>
      <c r="IR1201" s="32"/>
      <c r="IS1201" s="32"/>
      <c r="IT1201" s="32"/>
      <c r="IU1201" s="32"/>
    </row>
    <row r="1202" spans="1:255" ht="15">
      <c r="A1202" s="27">
        <v>44131</v>
      </c>
      <c r="B1202" s="127" t="s">
        <v>642</v>
      </c>
      <c r="C1202" s="49" t="s">
        <v>643</v>
      </c>
      <c r="D1202" s="5" t="s">
        <v>644</v>
      </c>
      <c r="E1202" s="129">
        <v>400</v>
      </c>
      <c r="F1202" s="32"/>
      <c r="G1202" s="32"/>
      <c r="H1202" s="32"/>
      <c r="I1202" s="32"/>
      <c r="J1202" s="32"/>
      <c r="K1202" s="32"/>
      <c r="L1202" s="32"/>
      <c r="M1202" s="32"/>
      <c r="N1202" s="32"/>
      <c r="O1202" s="32"/>
      <c r="P1202" s="32"/>
      <c r="Q1202" s="32"/>
      <c r="R1202" s="32"/>
      <c r="S1202" s="32"/>
      <c r="T1202" s="32"/>
      <c r="U1202" s="32"/>
      <c r="V1202" s="32"/>
      <c r="W1202" s="32"/>
      <c r="X1202" s="32"/>
      <c r="Y1202" s="32"/>
      <c r="Z1202" s="32"/>
      <c r="AA1202" s="32"/>
      <c r="AB1202" s="32"/>
      <c r="AC1202" s="32"/>
      <c r="AD1202" s="32"/>
      <c r="AE1202" s="32"/>
      <c r="AF1202" s="32"/>
      <c r="AG1202" s="32"/>
      <c r="AH1202" s="32"/>
      <c r="AI1202" s="32"/>
      <c r="AJ1202" s="32"/>
      <c r="AK1202" s="32"/>
      <c r="AL1202" s="32"/>
      <c r="AM1202" s="32"/>
      <c r="AN1202" s="32"/>
      <c r="AO1202" s="32"/>
      <c r="AP1202" s="32"/>
      <c r="AQ1202" s="32"/>
      <c r="AR1202" s="32"/>
      <c r="AS1202" s="32"/>
      <c r="AT1202" s="32"/>
      <c r="AU1202" s="32"/>
      <c r="AV1202" s="32"/>
      <c r="AW1202" s="32"/>
      <c r="AX1202" s="32"/>
      <c r="AY1202" s="32"/>
      <c r="AZ1202" s="32"/>
      <c r="BA1202" s="32"/>
      <c r="BB1202" s="32"/>
      <c r="BC1202" s="32"/>
      <c r="BD1202" s="32"/>
      <c r="BE1202" s="32"/>
      <c r="BF1202" s="32"/>
      <c r="BG1202" s="32"/>
      <c r="BH1202" s="32"/>
      <c r="BI1202" s="32"/>
      <c r="BJ1202" s="32"/>
      <c r="BK1202" s="32"/>
      <c r="BL1202" s="32"/>
      <c r="BM1202" s="32"/>
      <c r="BN1202" s="32"/>
      <c r="BO1202" s="32"/>
      <c r="BP1202" s="32"/>
      <c r="BQ1202" s="32"/>
      <c r="BR1202" s="32"/>
      <c r="BS1202" s="32"/>
      <c r="BT1202" s="32"/>
      <c r="BU1202" s="32"/>
      <c r="BV1202" s="32"/>
      <c r="BW1202" s="32"/>
      <c r="BX1202" s="32"/>
      <c r="BY1202" s="32"/>
      <c r="BZ1202" s="32"/>
      <c r="CA1202" s="32"/>
      <c r="CB1202" s="32"/>
      <c r="CC1202" s="32"/>
      <c r="CD1202" s="32"/>
      <c r="CE1202" s="32"/>
      <c r="CF1202" s="32"/>
      <c r="CG1202" s="32"/>
      <c r="CH1202" s="32"/>
      <c r="CI1202" s="32"/>
      <c r="CJ1202" s="32"/>
      <c r="CK1202" s="32"/>
      <c r="CL1202" s="32"/>
      <c r="CM1202" s="32"/>
      <c r="CN1202" s="32"/>
      <c r="CO1202" s="32"/>
      <c r="CP1202" s="32"/>
      <c r="CQ1202" s="32"/>
      <c r="CR1202" s="32"/>
      <c r="CS1202" s="32"/>
      <c r="CT1202" s="32"/>
      <c r="CU1202" s="32"/>
      <c r="CV1202" s="32"/>
      <c r="CW1202" s="32"/>
      <c r="CX1202" s="32"/>
      <c r="CY1202" s="32"/>
      <c r="CZ1202" s="32"/>
      <c r="DA1202" s="32"/>
      <c r="DB1202" s="32"/>
      <c r="DC1202" s="32"/>
      <c r="DD1202" s="32"/>
      <c r="DE1202" s="32"/>
      <c r="DF1202" s="32"/>
      <c r="DG1202" s="32"/>
      <c r="DH1202" s="32"/>
      <c r="DI1202" s="32"/>
      <c r="DJ1202" s="32"/>
      <c r="DK1202" s="32"/>
      <c r="DL1202" s="32"/>
      <c r="DM1202" s="32"/>
      <c r="DN1202" s="32"/>
      <c r="DO1202" s="32"/>
      <c r="DP1202" s="32"/>
      <c r="DQ1202" s="32"/>
      <c r="DR1202" s="32"/>
      <c r="DS1202" s="32"/>
      <c r="DT1202" s="32"/>
      <c r="DU1202" s="32"/>
      <c r="DV1202" s="32"/>
      <c r="DW1202" s="32"/>
      <c r="DX1202" s="32"/>
      <c r="DY1202" s="32"/>
      <c r="DZ1202" s="32"/>
      <c r="EA1202" s="32"/>
      <c r="EB1202" s="32"/>
      <c r="EC1202" s="32"/>
      <c r="ED1202" s="32"/>
      <c r="EE1202" s="32"/>
      <c r="EF1202" s="32"/>
      <c r="EG1202" s="32"/>
      <c r="EH1202" s="32"/>
      <c r="EI1202" s="32"/>
      <c r="EJ1202" s="32"/>
      <c r="EK1202" s="32"/>
      <c r="EL1202" s="32"/>
      <c r="EM1202" s="32"/>
      <c r="EN1202" s="32"/>
      <c r="EO1202" s="32"/>
      <c r="EP1202" s="32"/>
      <c r="EQ1202" s="32"/>
      <c r="ER1202" s="32"/>
      <c r="ES1202" s="32"/>
      <c r="ET1202" s="32"/>
      <c r="EU1202" s="32"/>
      <c r="EV1202" s="32"/>
      <c r="EW1202" s="32"/>
      <c r="EX1202" s="32"/>
      <c r="EY1202" s="32"/>
      <c r="EZ1202" s="32"/>
      <c r="FA1202" s="32"/>
      <c r="FB1202" s="32"/>
      <c r="FC1202" s="32"/>
      <c r="FD1202" s="32"/>
      <c r="FE1202" s="32"/>
      <c r="FF1202" s="32"/>
      <c r="FG1202" s="32"/>
      <c r="FH1202" s="32"/>
      <c r="FI1202" s="32"/>
      <c r="FJ1202" s="32"/>
      <c r="FK1202" s="32"/>
      <c r="FL1202" s="32"/>
      <c r="FM1202" s="32"/>
      <c r="FN1202" s="32"/>
      <c r="FO1202" s="32"/>
      <c r="FP1202" s="32"/>
      <c r="FQ1202" s="32"/>
      <c r="FR1202" s="32"/>
      <c r="FS1202" s="32"/>
      <c r="FT1202" s="32"/>
      <c r="FU1202" s="32"/>
      <c r="FV1202" s="32"/>
      <c r="FW1202" s="32"/>
      <c r="FX1202" s="32"/>
      <c r="FY1202" s="32"/>
      <c r="FZ1202" s="32"/>
      <c r="GA1202" s="32"/>
      <c r="GB1202" s="32"/>
      <c r="GC1202" s="32"/>
      <c r="GD1202" s="32"/>
      <c r="GE1202" s="32"/>
      <c r="GF1202" s="32"/>
      <c r="GG1202" s="32"/>
      <c r="GH1202" s="32"/>
      <c r="GI1202" s="32"/>
      <c r="GJ1202" s="32"/>
      <c r="GK1202" s="32"/>
      <c r="GL1202" s="32"/>
      <c r="GM1202" s="32"/>
      <c r="GN1202" s="32"/>
      <c r="GO1202" s="32"/>
      <c r="GP1202" s="32"/>
      <c r="GQ1202" s="32"/>
      <c r="GR1202" s="32"/>
      <c r="GS1202" s="32"/>
      <c r="GT1202" s="32"/>
      <c r="GU1202" s="32"/>
      <c r="GV1202" s="32"/>
      <c r="GW1202" s="32"/>
      <c r="GX1202" s="32"/>
      <c r="GY1202" s="32"/>
      <c r="GZ1202" s="32"/>
      <c r="HA1202" s="32"/>
      <c r="HB1202" s="32"/>
      <c r="HC1202" s="32"/>
      <c r="HD1202" s="32"/>
      <c r="HE1202" s="32"/>
      <c r="HF1202" s="32"/>
      <c r="HG1202" s="32"/>
      <c r="HH1202" s="32"/>
      <c r="HI1202" s="32"/>
      <c r="HJ1202" s="32"/>
      <c r="HK1202" s="32"/>
      <c r="HL1202" s="32"/>
      <c r="HM1202" s="32"/>
      <c r="HN1202" s="32"/>
      <c r="HO1202" s="32"/>
      <c r="HP1202" s="32"/>
      <c r="HQ1202" s="32"/>
      <c r="HR1202" s="32"/>
      <c r="HS1202" s="32"/>
      <c r="HT1202" s="32"/>
      <c r="HU1202" s="32"/>
      <c r="HV1202" s="32"/>
      <c r="HW1202" s="32"/>
      <c r="HX1202" s="32"/>
      <c r="HY1202" s="32"/>
      <c r="HZ1202" s="32"/>
      <c r="IA1202" s="32"/>
      <c r="IB1202" s="32"/>
      <c r="IC1202" s="32"/>
      <c r="ID1202" s="32"/>
      <c r="IE1202" s="32"/>
      <c r="IF1202" s="32"/>
      <c r="IG1202" s="32"/>
      <c r="IH1202" s="32"/>
      <c r="II1202" s="32"/>
      <c r="IJ1202" s="32"/>
      <c r="IK1202" s="32"/>
      <c r="IL1202" s="32"/>
      <c r="IM1202" s="32"/>
      <c r="IN1202" s="32"/>
      <c r="IO1202" s="32"/>
      <c r="IP1202" s="32"/>
      <c r="IQ1202" s="32"/>
      <c r="IR1202" s="32"/>
      <c r="IS1202" s="32"/>
      <c r="IT1202" s="32"/>
      <c r="IU1202" s="32"/>
    </row>
    <row r="1203" spans="1:255" ht="15">
      <c r="A1203" s="27">
        <v>44133</v>
      </c>
      <c r="B1203" s="127" t="s">
        <v>645</v>
      </c>
      <c r="C1203" s="42" t="s">
        <v>411</v>
      </c>
      <c r="D1203" s="5" t="s">
        <v>646</v>
      </c>
      <c r="E1203" s="129">
        <v>805.56</v>
      </c>
      <c r="F1203" s="32"/>
      <c r="G1203" s="32"/>
      <c r="H1203" s="32"/>
      <c r="I1203" s="32"/>
      <c r="J1203" s="32"/>
      <c r="K1203" s="32"/>
      <c r="L1203" s="32"/>
      <c r="M1203" s="32"/>
      <c r="N1203" s="32"/>
      <c r="O1203" s="32"/>
      <c r="P1203" s="32"/>
      <c r="Q1203" s="32"/>
      <c r="R1203" s="32"/>
      <c r="S1203" s="32"/>
      <c r="T1203" s="32"/>
      <c r="U1203" s="32"/>
      <c r="V1203" s="32"/>
      <c r="W1203" s="32"/>
      <c r="X1203" s="32"/>
      <c r="Y1203" s="32"/>
      <c r="Z1203" s="32"/>
      <c r="AA1203" s="32"/>
      <c r="AB1203" s="32"/>
      <c r="AC1203" s="32"/>
      <c r="AD1203" s="32"/>
      <c r="AE1203" s="32"/>
      <c r="AF1203" s="32"/>
      <c r="AG1203" s="32"/>
      <c r="AH1203" s="32"/>
      <c r="AI1203" s="32"/>
      <c r="AJ1203" s="32"/>
      <c r="AK1203" s="32"/>
      <c r="AL1203" s="32"/>
      <c r="AM1203" s="32"/>
      <c r="AN1203" s="32"/>
      <c r="AO1203" s="32"/>
      <c r="AP1203" s="32"/>
      <c r="AQ1203" s="32"/>
      <c r="AR1203" s="32"/>
      <c r="AS1203" s="32"/>
      <c r="AT1203" s="32"/>
      <c r="AU1203" s="32"/>
      <c r="AV1203" s="32"/>
      <c r="AW1203" s="32"/>
      <c r="AX1203" s="32"/>
      <c r="AY1203" s="32"/>
      <c r="AZ1203" s="32"/>
      <c r="BA1203" s="32"/>
      <c r="BB1203" s="32"/>
      <c r="BC1203" s="32"/>
      <c r="BD1203" s="32"/>
      <c r="BE1203" s="32"/>
      <c r="BF1203" s="32"/>
      <c r="BG1203" s="32"/>
      <c r="BH1203" s="32"/>
      <c r="BI1203" s="32"/>
      <c r="BJ1203" s="32"/>
      <c r="BK1203" s="32"/>
      <c r="BL1203" s="32"/>
      <c r="BM1203" s="32"/>
      <c r="BN1203" s="32"/>
      <c r="BO1203" s="32"/>
      <c r="BP1203" s="32"/>
      <c r="BQ1203" s="32"/>
      <c r="BR1203" s="32"/>
      <c r="BS1203" s="32"/>
      <c r="BT1203" s="32"/>
      <c r="BU1203" s="32"/>
      <c r="BV1203" s="32"/>
      <c r="BW1203" s="32"/>
      <c r="BX1203" s="32"/>
      <c r="BY1203" s="32"/>
      <c r="BZ1203" s="32"/>
      <c r="CA1203" s="32"/>
      <c r="CB1203" s="32"/>
      <c r="CC1203" s="32"/>
      <c r="CD1203" s="32"/>
      <c r="CE1203" s="32"/>
      <c r="CF1203" s="32"/>
      <c r="CG1203" s="32"/>
      <c r="CH1203" s="32"/>
      <c r="CI1203" s="32"/>
      <c r="CJ1203" s="32"/>
      <c r="CK1203" s="32"/>
      <c r="CL1203" s="32"/>
      <c r="CM1203" s="32"/>
      <c r="CN1203" s="32"/>
      <c r="CO1203" s="32"/>
      <c r="CP1203" s="32"/>
      <c r="CQ1203" s="32"/>
      <c r="CR1203" s="32"/>
      <c r="CS1203" s="32"/>
      <c r="CT1203" s="32"/>
      <c r="CU1203" s="32"/>
      <c r="CV1203" s="32"/>
      <c r="CW1203" s="32"/>
      <c r="CX1203" s="32"/>
      <c r="CY1203" s="32"/>
      <c r="CZ1203" s="32"/>
      <c r="DA1203" s="32"/>
      <c r="DB1203" s="32"/>
      <c r="DC1203" s="32"/>
      <c r="DD1203" s="32"/>
      <c r="DE1203" s="32"/>
      <c r="DF1203" s="32"/>
      <c r="DG1203" s="32"/>
      <c r="DH1203" s="32"/>
      <c r="DI1203" s="32"/>
      <c r="DJ1203" s="32"/>
      <c r="DK1203" s="32"/>
      <c r="DL1203" s="32"/>
      <c r="DM1203" s="32"/>
      <c r="DN1203" s="32"/>
      <c r="DO1203" s="32"/>
      <c r="DP1203" s="32"/>
      <c r="DQ1203" s="32"/>
      <c r="DR1203" s="32"/>
      <c r="DS1203" s="32"/>
      <c r="DT1203" s="32"/>
      <c r="DU1203" s="32"/>
      <c r="DV1203" s="32"/>
      <c r="DW1203" s="32"/>
      <c r="DX1203" s="32"/>
      <c r="DY1203" s="32"/>
      <c r="DZ1203" s="32"/>
      <c r="EA1203" s="32"/>
      <c r="EB1203" s="32"/>
      <c r="EC1203" s="32"/>
      <c r="ED1203" s="32"/>
      <c r="EE1203" s="32"/>
      <c r="EF1203" s="32"/>
      <c r="EG1203" s="32"/>
      <c r="EH1203" s="32"/>
      <c r="EI1203" s="32"/>
      <c r="EJ1203" s="32"/>
      <c r="EK1203" s="32"/>
      <c r="EL1203" s="32"/>
      <c r="EM1203" s="32"/>
      <c r="EN1203" s="32"/>
      <c r="EO1203" s="32"/>
      <c r="EP1203" s="32"/>
      <c r="EQ1203" s="32"/>
      <c r="ER1203" s="32"/>
      <c r="ES1203" s="32"/>
      <c r="ET1203" s="32"/>
      <c r="EU1203" s="32"/>
      <c r="EV1203" s="32"/>
      <c r="EW1203" s="32"/>
      <c r="EX1203" s="32"/>
      <c r="EY1203" s="32"/>
      <c r="EZ1203" s="32"/>
      <c r="FA1203" s="32"/>
      <c r="FB1203" s="32"/>
      <c r="FC1203" s="32"/>
      <c r="FD1203" s="32"/>
      <c r="FE1203" s="32"/>
      <c r="FF1203" s="32"/>
      <c r="FG1203" s="32"/>
      <c r="FH1203" s="32"/>
      <c r="FI1203" s="32"/>
      <c r="FJ1203" s="32"/>
      <c r="FK1203" s="32"/>
      <c r="FL1203" s="32"/>
      <c r="FM1203" s="32"/>
      <c r="FN1203" s="32"/>
      <c r="FO1203" s="32"/>
      <c r="FP1203" s="32"/>
      <c r="FQ1203" s="32"/>
      <c r="FR1203" s="32"/>
      <c r="FS1203" s="32"/>
      <c r="FT1203" s="32"/>
      <c r="FU1203" s="32"/>
      <c r="FV1203" s="32"/>
      <c r="FW1203" s="32"/>
      <c r="FX1203" s="32"/>
      <c r="FY1203" s="32"/>
      <c r="FZ1203" s="32"/>
      <c r="GA1203" s="32"/>
      <c r="GB1203" s="32"/>
      <c r="GC1203" s="32"/>
      <c r="GD1203" s="32"/>
      <c r="GE1203" s="32"/>
      <c r="GF1203" s="32"/>
      <c r="GG1203" s="32"/>
      <c r="GH1203" s="32"/>
      <c r="GI1203" s="32"/>
      <c r="GJ1203" s="32"/>
      <c r="GK1203" s="32"/>
      <c r="GL1203" s="32"/>
      <c r="GM1203" s="32"/>
      <c r="GN1203" s="32"/>
      <c r="GO1203" s="32"/>
      <c r="GP1203" s="32"/>
      <c r="GQ1203" s="32"/>
      <c r="GR1203" s="32"/>
      <c r="GS1203" s="32"/>
      <c r="GT1203" s="32"/>
      <c r="GU1203" s="32"/>
      <c r="GV1203" s="32"/>
      <c r="GW1203" s="32"/>
      <c r="GX1203" s="32"/>
      <c r="GY1203" s="32"/>
      <c r="GZ1203" s="32"/>
      <c r="HA1203" s="32"/>
      <c r="HB1203" s="32"/>
      <c r="HC1203" s="32"/>
      <c r="HD1203" s="32"/>
      <c r="HE1203" s="32"/>
      <c r="HF1203" s="32"/>
      <c r="HG1203" s="32"/>
      <c r="HH1203" s="32"/>
      <c r="HI1203" s="32"/>
      <c r="HJ1203" s="32"/>
      <c r="HK1203" s="32"/>
      <c r="HL1203" s="32"/>
      <c r="HM1203" s="32"/>
      <c r="HN1203" s="32"/>
      <c r="HO1203" s="32"/>
      <c r="HP1203" s="32"/>
      <c r="HQ1203" s="32"/>
      <c r="HR1203" s="32"/>
      <c r="HS1203" s="32"/>
      <c r="HT1203" s="32"/>
      <c r="HU1203" s="32"/>
      <c r="HV1203" s="32"/>
      <c r="HW1203" s="32"/>
      <c r="HX1203" s="32"/>
      <c r="HY1203" s="32"/>
      <c r="HZ1203" s="32"/>
      <c r="IA1203" s="32"/>
      <c r="IB1203" s="32"/>
      <c r="IC1203" s="32"/>
      <c r="ID1203" s="32"/>
      <c r="IE1203" s="32"/>
      <c r="IF1203" s="32"/>
      <c r="IG1203" s="32"/>
      <c r="IH1203" s="32"/>
      <c r="II1203" s="32"/>
      <c r="IJ1203" s="32"/>
      <c r="IK1203" s="32"/>
      <c r="IL1203" s="32"/>
      <c r="IM1203" s="32"/>
      <c r="IN1203" s="32"/>
      <c r="IO1203" s="32"/>
      <c r="IP1203" s="32"/>
      <c r="IQ1203" s="32"/>
      <c r="IR1203" s="32"/>
      <c r="IS1203" s="32"/>
      <c r="IT1203" s="32"/>
      <c r="IU1203" s="32"/>
    </row>
    <row r="1204" spans="1:255" ht="15">
      <c r="A1204" s="27">
        <v>44134</v>
      </c>
      <c r="B1204" s="127" t="s">
        <v>647</v>
      </c>
      <c r="C1204" s="130" t="s">
        <v>18</v>
      </c>
      <c r="D1204" s="5" t="s">
        <v>648</v>
      </c>
      <c r="E1204" s="129">
        <v>16.44</v>
      </c>
      <c r="F1204" s="32"/>
      <c r="G1204" s="32"/>
      <c r="H1204" s="32"/>
      <c r="I1204" s="32"/>
      <c r="J1204" s="32"/>
      <c r="K1204" s="32"/>
      <c r="L1204" s="32"/>
      <c r="M1204" s="32"/>
      <c r="N1204" s="32"/>
      <c r="O1204" s="32"/>
      <c r="P1204" s="32"/>
      <c r="Q1204" s="32"/>
      <c r="R1204" s="32"/>
      <c r="S1204" s="32"/>
      <c r="T1204" s="32"/>
      <c r="U1204" s="32"/>
      <c r="V1204" s="32"/>
      <c r="W1204" s="32"/>
      <c r="X1204" s="32"/>
      <c r="Y1204" s="32"/>
      <c r="Z1204" s="32"/>
      <c r="AA1204" s="32"/>
      <c r="AB1204" s="32"/>
      <c r="AC1204" s="32"/>
      <c r="AD1204" s="32"/>
      <c r="AE1204" s="32"/>
      <c r="AF1204" s="32"/>
      <c r="AG1204" s="32"/>
      <c r="AH1204" s="32"/>
      <c r="AI1204" s="32"/>
      <c r="AJ1204" s="32"/>
      <c r="AK1204" s="32"/>
      <c r="AL1204" s="32"/>
      <c r="AM1204" s="32"/>
      <c r="AN1204" s="32"/>
      <c r="AO1204" s="32"/>
      <c r="AP1204" s="32"/>
      <c r="AQ1204" s="32"/>
      <c r="AR1204" s="32"/>
      <c r="AS1204" s="32"/>
      <c r="AT1204" s="32"/>
      <c r="AU1204" s="32"/>
      <c r="AV1204" s="32"/>
      <c r="AW1204" s="32"/>
      <c r="AX1204" s="32"/>
      <c r="AY1204" s="32"/>
      <c r="AZ1204" s="32"/>
      <c r="BA1204" s="32"/>
      <c r="BB1204" s="32"/>
      <c r="BC1204" s="32"/>
      <c r="BD1204" s="32"/>
      <c r="BE1204" s="32"/>
      <c r="BF1204" s="32"/>
      <c r="BG1204" s="32"/>
      <c r="BH1204" s="32"/>
      <c r="BI1204" s="32"/>
      <c r="BJ1204" s="32"/>
      <c r="BK1204" s="32"/>
      <c r="BL1204" s="32"/>
      <c r="BM1204" s="32"/>
      <c r="BN1204" s="32"/>
      <c r="BO1204" s="32"/>
      <c r="BP1204" s="32"/>
      <c r="BQ1204" s="32"/>
      <c r="BR1204" s="32"/>
      <c r="BS1204" s="32"/>
      <c r="BT1204" s="32"/>
      <c r="BU1204" s="32"/>
      <c r="BV1204" s="32"/>
      <c r="BW1204" s="32"/>
      <c r="BX1204" s="32"/>
      <c r="BY1204" s="32"/>
      <c r="BZ1204" s="32"/>
      <c r="CA1204" s="32"/>
      <c r="CB1204" s="32"/>
      <c r="CC1204" s="32"/>
      <c r="CD1204" s="32"/>
      <c r="CE1204" s="32"/>
      <c r="CF1204" s="32"/>
      <c r="CG1204" s="32"/>
      <c r="CH1204" s="32"/>
      <c r="CI1204" s="32"/>
      <c r="CJ1204" s="32"/>
      <c r="CK1204" s="32"/>
      <c r="CL1204" s="32"/>
      <c r="CM1204" s="32"/>
      <c r="CN1204" s="32"/>
      <c r="CO1204" s="32"/>
      <c r="CP1204" s="32"/>
      <c r="CQ1204" s="32"/>
      <c r="CR1204" s="32"/>
      <c r="CS1204" s="32"/>
      <c r="CT1204" s="32"/>
      <c r="CU1204" s="32"/>
      <c r="CV1204" s="32"/>
      <c r="CW1204" s="32"/>
      <c r="CX1204" s="32"/>
      <c r="CY1204" s="32"/>
      <c r="CZ1204" s="32"/>
      <c r="DA1204" s="32"/>
      <c r="DB1204" s="32"/>
      <c r="DC1204" s="32"/>
      <c r="DD1204" s="32"/>
      <c r="DE1204" s="32"/>
      <c r="DF1204" s="32"/>
      <c r="DG1204" s="32"/>
      <c r="DH1204" s="32"/>
      <c r="DI1204" s="32"/>
      <c r="DJ1204" s="32"/>
      <c r="DK1204" s="32"/>
      <c r="DL1204" s="32"/>
      <c r="DM1204" s="32"/>
      <c r="DN1204" s="32"/>
      <c r="DO1204" s="32"/>
      <c r="DP1204" s="32"/>
      <c r="DQ1204" s="32"/>
      <c r="DR1204" s="32"/>
      <c r="DS1204" s="32"/>
      <c r="DT1204" s="32"/>
      <c r="DU1204" s="32"/>
      <c r="DV1204" s="32"/>
      <c r="DW1204" s="32"/>
      <c r="DX1204" s="32"/>
      <c r="DY1204" s="32"/>
      <c r="DZ1204" s="32"/>
      <c r="EA1204" s="32"/>
      <c r="EB1204" s="32"/>
      <c r="EC1204" s="32"/>
      <c r="ED1204" s="32"/>
      <c r="EE1204" s="32"/>
      <c r="EF1204" s="32"/>
      <c r="EG1204" s="32"/>
      <c r="EH1204" s="32"/>
      <c r="EI1204" s="32"/>
      <c r="EJ1204" s="32"/>
      <c r="EK1204" s="32"/>
      <c r="EL1204" s="32"/>
      <c r="EM1204" s="32"/>
      <c r="EN1204" s="32"/>
      <c r="EO1204" s="32"/>
      <c r="EP1204" s="32"/>
      <c r="EQ1204" s="32"/>
      <c r="ER1204" s="32"/>
      <c r="ES1204" s="32"/>
      <c r="ET1204" s="32"/>
      <c r="EU1204" s="32"/>
      <c r="EV1204" s="32"/>
      <c r="EW1204" s="32"/>
      <c r="EX1204" s="32"/>
      <c r="EY1204" s="32"/>
      <c r="EZ1204" s="32"/>
      <c r="FA1204" s="32"/>
      <c r="FB1204" s="32"/>
      <c r="FC1204" s="32"/>
      <c r="FD1204" s="32"/>
      <c r="FE1204" s="32"/>
      <c r="FF1204" s="32"/>
      <c r="FG1204" s="32"/>
      <c r="FH1204" s="32"/>
      <c r="FI1204" s="32"/>
      <c r="FJ1204" s="32"/>
      <c r="FK1204" s="32"/>
      <c r="FL1204" s="32"/>
      <c r="FM1204" s="32"/>
      <c r="FN1204" s="32"/>
      <c r="FO1204" s="32"/>
      <c r="FP1204" s="32"/>
      <c r="FQ1204" s="32"/>
      <c r="FR1204" s="32"/>
      <c r="FS1204" s="32"/>
      <c r="FT1204" s="32"/>
      <c r="FU1204" s="32"/>
      <c r="FV1204" s="32"/>
      <c r="FW1204" s="32"/>
      <c r="FX1204" s="32"/>
      <c r="FY1204" s="32"/>
      <c r="FZ1204" s="32"/>
      <c r="GA1204" s="32"/>
      <c r="GB1204" s="32"/>
      <c r="GC1204" s="32"/>
      <c r="GD1204" s="32"/>
      <c r="GE1204" s="32"/>
      <c r="GF1204" s="32"/>
      <c r="GG1204" s="32"/>
      <c r="GH1204" s="32"/>
      <c r="GI1204" s="32"/>
      <c r="GJ1204" s="32"/>
      <c r="GK1204" s="32"/>
      <c r="GL1204" s="32"/>
      <c r="GM1204" s="32"/>
      <c r="GN1204" s="32"/>
      <c r="GO1204" s="32"/>
      <c r="GP1204" s="32"/>
      <c r="GQ1204" s="32"/>
      <c r="GR1204" s="32"/>
      <c r="GS1204" s="32"/>
      <c r="GT1204" s="32"/>
      <c r="GU1204" s="32"/>
      <c r="GV1204" s="32"/>
      <c r="GW1204" s="32"/>
      <c r="GX1204" s="32"/>
      <c r="GY1204" s="32"/>
      <c r="GZ1204" s="32"/>
      <c r="HA1204" s="32"/>
      <c r="HB1204" s="32"/>
      <c r="HC1204" s="32"/>
      <c r="HD1204" s="32"/>
      <c r="HE1204" s="32"/>
      <c r="HF1204" s="32"/>
      <c r="HG1204" s="32"/>
      <c r="HH1204" s="32"/>
      <c r="HI1204" s="32"/>
      <c r="HJ1204" s="32"/>
      <c r="HK1204" s="32"/>
      <c r="HL1204" s="32"/>
      <c r="HM1204" s="32"/>
      <c r="HN1204" s="32"/>
      <c r="HO1204" s="32"/>
      <c r="HP1204" s="32"/>
      <c r="HQ1204" s="32"/>
      <c r="HR1204" s="32"/>
      <c r="HS1204" s="32"/>
      <c r="HT1204" s="32"/>
      <c r="HU1204" s="32"/>
      <c r="HV1204" s="32"/>
      <c r="HW1204" s="32"/>
      <c r="HX1204" s="32"/>
      <c r="HY1204" s="32"/>
      <c r="HZ1204" s="32"/>
      <c r="IA1204" s="32"/>
      <c r="IB1204" s="32"/>
      <c r="IC1204" s="32"/>
      <c r="ID1204" s="32"/>
      <c r="IE1204" s="32"/>
      <c r="IF1204" s="32"/>
      <c r="IG1204" s="32"/>
      <c r="IH1204" s="32"/>
      <c r="II1204" s="32"/>
      <c r="IJ1204" s="32"/>
      <c r="IK1204" s="32"/>
      <c r="IL1204" s="32"/>
      <c r="IM1204" s="32"/>
      <c r="IN1204" s="32"/>
      <c r="IO1204" s="32"/>
      <c r="IP1204" s="32"/>
      <c r="IQ1204" s="32"/>
      <c r="IR1204" s="32"/>
      <c r="IS1204" s="32"/>
      <c r="IT1204" s="32"/>
      <c r="IU1204" s="32"/>
    </row>
    <row r="1205" spans="1:255" ht="30">
      <c r="A1205" s="54">
        <v>44176</v>
      </c>
      <c r="B1205" s="1" t="s">
        <v>104</v>
      </c>
      <c r="C1205" s="42" t="s">
        <v>105</v>
      </c>
      <c r="D1205" s="3" t="s">
        <v>106</v>
      </c>
      <c r="E1205" s="124">
        <v>2708</v>
      </c>
      <c r="F1205" s="32"/>
      <c r="G1205" s="32"/>
      <c r="H1205" s="32"/>
      <c r="I1205" s="32"/>
      <c r="J1205" s="32"/>
      <c r="K1205" s="32"/>
      <c r="L1205" s="32"/>
      <c r="M1205" s="32"/>
      <c r="N1205" s="32"/>
      <c r="O1205" s="32"/>
      <c r="P1205" s="32"/>
      <c r="Q1205" s="32"/>
      <c r="R1205" s="32"/>
      <c r="S1205" s="32"/>
      <c r="T1205" s="32"/>
      <c r="U1205" s="32"/>
      <c r="V1205" s="32"/>
      <c r="W1205" s="32"/>
      <c r="X1205" s="32"/>
      <c r="Y1205" s="32"/>
      <c r="Z1205" s="32"/>
      <c r="AA1205" s="32"/>
      <c r="AB1205" s="32"/>
      <c r="AC1205" s="32"/>
      <c r="AD1205" s="32"/>
      <c r="AE1205" s="32"/>
      <c r="AF1205" s="32"/>
      <c r="AG1205" s="32"/>
      <c r="AH1205" s="32"/>
      <c r="AI1205" s="32"/>
      <c r="AJ1205" s="32"/>
      <c r="AK1205" s="32"/>
      <c r="AL1205" s="32"/>
      <c r="AM1205" s="32"/>
      <c r="AN1205" s="32"/>
      <c r="AO1205" s="32"/>
      <c r="AP1205" s="32"/>
      <c r="AQ1205" s="32"/>
      <c r="AR1205" s="32"/>
      <c r="AS1205" s="32"/>
      <c r="AT1205" s="32"/>
      <c r="AU1205" s="32"/>
      <c r="AV1205" s="32"/>
      <c r="AW1205" s="32"/>
      <c r="AX1205" s="32"/>
      <c r="AY1205" s="32"/>
      <c r="AZ1205" s="32"/>
      <c r="BA1205" s="32"/>
      <c r="BB1205" s="32"/>
      <c r="BC1205" s="32"/>
      <c r="BD1205" s="32"/>
      <c r="BE1205" s="32"/>
      <c r="BF1205" s="32"/>
      <c r="BG1205" s="32"/>
      <c r="BH1205" s="32"/>
      <c r="BI1205" s="32"/>
      <c r="BJ1205" s="32"/>
      <c r="BK1205" s="32"/>
      <c r="BL1205" s="32"/>
      <c r="BM1205" s="32"/>
      <c r="BN1205" s="32"/>
      <c r="BO1205" s="32"/>
      <c r="BP1205" s="32"/>
      <c r="BQ1205" s="32"/>
      <c r="BR1205" s="32"/>
      <c r="BS1205" s="32"/>
      <c r="BT1205" s="32"/>
      <c r="BU1205" s="32"/>
      <c r="BV1205" s="32"/>
      <c r="BW1205" s="32"/>
      <c r="BX1205" s="32"/>
      <c r="BY1205" s="32"/>
      <c r="BZ1205" s="32"/>
      <c r="CA1205" s="32"/>
      <c r="CB1205" s="32"/>
      <c r="CC1205" s="32"/>
      <c r="CD1205" s="32"/>
      <c r="CE1205" s="32"/>
      <c r="CF1205" s="32"/>
      <c r="CG1205" s="32"/>
      <c r="CH1205" s="32"/>
      <c r="CI1205" s="32"/>
      <c r="CJ1205" s="32"/>
      <c r="CK1205" s="32"/>
      <c r="CL1205" s="32"/>
      <c r="CM1205" s="32"/>
      <c r="CN1205" s="32"/>
      <c r="CO1205" s="32"/>
      <c r="CP1205" s="32"/>
      <c r="CQ1205" s="32"/>
      <c r="CR1205" s="32"/>
      <c r="CS1205" s="32"/>
      <c r="CT1205" s="32"/>
      <c r="CU1205" s="32"/>
      <c r="CV1205" s="32"/>
      <c r="CW1205" s="32"/>
      <c r="CX1205" s="32"/>
      <c r="CY1205" s="32"/>
      <c r="CZ1205" s="32"/>
      <c r="DA1205" s="32"/>
      <c r="DB1205" s="32"/>
      <c r="DC1205" s="32"/>
      <c r="DD1205" s="32"/>
      <c r="DE1205" s="32"/>
      <c r="DF1205" s="32"/>
      <c r="DG1205" s="32"/>
      <c r="DH1205" s="32"/>
      <c r="DI1205" s="32"/>
      <c r="DJ1205" s="32"/>
      <c r="DK1205" s="32"/>
      <c r="DL1205" s="32"/>
      <c r="DM1205" s="32"/>
      <c r="DN1205" s="32"/>
      <c r="DO1205" s="32"/>
      <c r="DP1205" s="32"/>
      <c r="DQ1205" s="32"/>
      <c r="DR1205" s="32"/>
      <c r="DS1205" s="32"/>
      <c r="DT1205" s="32"/>
      <c r="DU1205" s="32"/>
      <c r="DV1205" s="32"/>
      <c r="DW1205" s="32"/>
      <c r="DX1205" s="32"/>
      <c r="DY1205" s="32"/>
      <c r="DZ1205" s="32"/>
      <c r="EA1205" s="32"/>
      <c r="EB1205" s="32"/>
      <c r="EC1205" s="32"/>
      <c r="ED1205" s="32"/>
      <c r="EE1205" s="32"/>
      <c r="EF1205" s="32"/>
      <c r="EG1205" s="32"/>
      <c r="EH1205" s="32"/>
      <c r="EI1205" s="32"/>
      <c r="EJ1205" s="32"/>
      <c r="EK1205" s="32"/>
      <c r="EL1205" s="32"/>
      <c r="EM1205" s="32"/>
      <c r="EN1205" s="32"/>
      <c r="EO1205" s="32"/>
      <c r="EP1205" s="32"/>
      <c r="EQ1205" s="32"/>
      <c r="ER1205" s="32"/>
      <c r="ES1205" s="32"/>
      <c r="ET1205" s="32"/>
      <c r="EU1205" s="32"/>
      <c r="EV1205" s="32"/>
      <c r="EW1205" s="32"/>
      <c r="EX1205" s="32"/>
      <c r="EY1205" s="32"/>
      <c r="EZ1205" s="32"/>
      <c r="FA1205" s="32"/>
      <c r="FB1205" s="32"/>
      <c r="FC1205" s="32"/>
      <c r="FD1205" s="32"/>
      <c r="FE1205" s="32"/>
      <c r="FF1205" s="32"/>
      <c r="FG1205" s="32"/>
      <c r="FH1205" s="32"/>
      <c r="FI1205" s="32"/>
      <c r="FJ1205" s="32"/>
      <c r="FK1205" s="32"/>
      <c r="FL1205" s="32"/>
      <c r="FM1205" s="32"/>
      <c r="FN1205" s="32"/>
      <c r="FO1205" s="32"/>
      <c r="FP1205" s="32"/>
      <c r="FQ1205" s="32"/>
      <c r="FR1205" s="32"/>
      <c r="FS1205" s="32"/>
      <c r="FT1205" s="32"/>
      <c r="FU1205" s="32"/>
      <c r="FV1205" s="32"/>
      <c r="FW1205" s="32"/>
      <c r="FX1205" s="32"/>
      <c r="FY1205" s="32"/>
      <c r="FZ1205" s="32"/>
      <c r="GA1205" s="32"/>
      <c r="GB1205" s="32"/>
      <c r="GC1205" s="32"/>
      <c r="GD1205" s="32"/>
      <c r="GE1205" s="32"/>
      <c r="GF1205" s="32"/>
      <c r="GG1205" s="32"/>
      <c r="GH1205" s="32"/>
      <c r="GI1205" s="32"/>
      <c r="GJ1205" s="32"/>
      <c r="GK1205" s="32"/>
      <c r="GL1205" s="32"/>
      <c r="GM1205" s="32"/>
      <c r="GN1205" s="32"/>
      <c r="GO1205" s="32"/>
      <c r="GP1205" s="32"/>
      <c r="GQ1205" s="32"/>
      <c r="GR1205" s="32"/>
      <c r="GS1205" s="32"/>
      <c r="GT1205" s="32"/>
      <c r="GU1205" s="32"/>
      <c r="GV1205" s="32"/>
      <c r="GW1205" s="32"/>
      <c r="GX1205" s="32"/>
      <c r="GY1205" s="32"/>
      <c r="GZ1205" s="32"/>
      <c r="HA1205" s="32"/>
      <c r="HB1205" s="32"/>
      <c r="HC1205" s="32"/>
      <c r="HD1205" s="32"/>
      <c r="HE1205" s="32"/>
      <c r="HF1205" s="32"/>
      <c r="HG1205" s="32"/>
      <c r="HH1205" s="32"/>
      <c r="HI1205" s="32"/>
      <c r="HJ1205" s="32"/>
      <c r="HK1205" s="32"/>
      <c r="HL1205" s="32"/>
      <c r="HM1205" s="32"/>
      <c r="HN1205" s="32"/>
      <c r="HO1205" s="32"/>
      <c r="HP1205" s="32"/>
      <c r="HQ1205" s="32"/>
      <c r="HR1205" s="32"/>
      <c r="HS1205" s="32"/>
      <c r="HT1205" s="32"/>
      <c r="HU1205" s="32"/>
      <c r="HV1205" s="32"/>
      <c r="HW1205" s="32"/>
      <c r="HX1205" s="32"/>
      <c r="HY1205" s="32"/>
      <c r="HZ1205" s="32"/>
      <c r="IA1205" s="32"/>
      <c r="IB1205" s="32"/>
      <c r="IC1205" s="32"/>
      <c r="ID1205" s="32"/>
      <c r="IE1205" s="32"/>
      <c r="IF1205" s="32"/>
      <c r="IG1205" s="32"/>
      <c r="IH1205" s="32"/>
      <c r="II1205" s="32"/>
      <c r="IJ1205" s="32"/>
      <c r="IK1205" s="32"/>
      <c r="IL1205" s="32"/>
      <c r="IM1205" s="32"/>
      <c r="IN1205" s="32"/>
      <c r="IO1205" s="32"/>
      <c r="IP1205" s="32"/>
      <c r="IQ1205" s="32"/>
      <c r="IR1205" s="32"/>
      <c r="IS1205" s="32"/>
      <c r="IT1205" s="32"/>
      <c r="IU1205" s="32"/>
    </row>
    <row r="1206" spans="1:255" ht="15.75">
      <c r="A1206" s="140" t="s">
        <v>20</v>
      </c>
      <c r="B1206" s="141"/>
      <c r="C1206" s="141"/>
      <c r="D1206" s="142"/>
      <c r="E1206" s="48">
        <f>SUM(E1198:E1205)</f>
        <v>5000</v>
      </c>
      <c r="F1206" s="32"/>
      <c r="G1206" s="32"/>
      <c r="H1206" s="32"/>
      <c r="I1206" s="32"/>
      <c r="J1206" s="32"/>
      <c r="K1206" s="32"/>
      <c r="L1206" s="32"/>
      <c r="M1206" s="32"/>
      <c r="N1206" s="32"/>
      <c r="O1206" s="32"/>
      <c r="P1206" s="32"/>
      <c r="Q1206" s="32"/>
      <c r="R1206" s="32"/>
      <c r="S1206" s="32"/>
      <c r="T1206" s="32"/>
      <c r="U1206" s="32"/>
      <c r="V1206" s="32"/>
      <c r="W1206" s="32"/>
      <c r="X1206" s="32"/>
      <c r="Y1206" s="32"/>
      <c r="Z1206" s="32"/>
      <c r="AA1206" s="32"/>
      <c r="AB1206" s="32"/>
      <c r="AC1206" s="32"/>
      <c r="AD1206" s="32"/>
      <c r="AE1206" s="32"/>
      <c r="AF1206" s="32"/>
      <c r="AG1206" s="32"/>
      <c r="AH1206" s="32"/>
      <c r="AI1206" s="32"/>
      <c r="AJ1206" s="32"/>
      <c r="AK1206" s="32"/>
      <c r="AL1206" s="32"/>
      <c r="AM1206" s="32"/>
      <c r="AN1206" s="32"/>
      <c r="AO1206" s="32"/>
      <c r="AP1206" s="32"/>
      <c r="AQ1206" s="32"/>
      <c r="AR1206" s="32"/>
      <c r="AS1206" s="32"/>
      <c r="AT1206" s="32"/>
      <c r="AU1206" s="32"/>
      <c r="AV1206" s="32"/>
      <c r="AW1206" s="32"/>
      <c r="AX1206" s="32"/>
      <c r="AY1206" s="32"/>
      <c r="AZ1206" s="32"/>
      <c r="BA1206" s="32"/>
      <c r="BB1206" s="32"/>
      <c r="BC1206" s="32"/>
      <c r="BD1206" s="32"/>
      <c r="BE1206" s="32"/>
      <c r="BF1206" s="32"/>
      <c r="BG1206" s="32"/>
      <c r="BH1206" s="32"/>
      <c r="BI1206" s="32"/>
      <c r="BJ1206" s="32"/>
      <c r="BK1206" s="32"/>
      <c r="BL1206" s="32"/>
      <c r="BM1206" s="32"/>
      <c r="BN1206" s="32"/>
      <c r="BO1206" s="32"/>
      <c r="BP1206" s="32"/>
      <c r="BQ1206" s="32"/>
      <c r="BR1206" s="32"/>
      <c r="BS1206" s="32"/>
      <c r="BT1206" s="32"/>
      <c r="BU1206" s="32"/>
      <c r="BV1206" s="32"/>
      <c r="BW1206" s="32"/>
      <c r="BX1206" s="32"/>
      <c r="BY1206" s="32"/>
      <c r="BZ1206" s="32"/>
      <c r="CA1206" s="32"/>
      <c r="CB1206" s="32"/>
      <c r="CC1206" s="32"/>
      <c r="CD1206" s="32"/>
      <c r="CE1206" s="32"/>
      <c r="CF1206" s="32"/>
      <c r="CG1206" s="32"/>
      <c r="CH1206" s="32"/>
      <c r="CI1206" s="32"/>
      <c r="CJ1206" s="32"/>
      <c r="CK1206" s="32"/>
      <c r="CL1206" s="32"/>
      <c r="CM1206" s="32"/>
      <c r="CN1206" s="32"/>
      <c r="CO1206" s="32"/>
      <c r="CP1206" s="32"/>
      <c r="CQ1206" s="32"/>
      <c r="CR1206" s="32"/>
      <c r="CS1206" s="32"/>
      <c r="CT1206" s="32"/>
      <c r="CU1206" s="32"/>
      <c r="CV1206" s="32"/>
      <c r="CW1206" s="32"/>
      <c r="CX1206" s="32"/>
      <c r="CY1206" s="32"/>
      <c r="CZ1206" s="32"/>
      <c r="DA1206" s="32"/>
      <c r="DB1206" s="32"/>
      <c r="DC1206" s="32"/>
      <c r="DD1206" s="32"/>
      <c r="DE1206" s="32"/>
      <c r="DF1206" s="32"/>
      <c r="DG1206" s="32"/>
      <c r="DH1206" s="32"/>
      <c r="DI1206" s="32"/>
      <c r="DJ1206" s="32"/>
      <c r="DK1206" s="32"/>
      <c r="DL1206" s="32"/>
      <c r="DM1206" s="32"/>
      <c r="DN1206" s="32"/>
      <c r="DO1206" s="32"/>
      <c r="DP1206" s="32"/>
      <c r="DQ1206" s="32"/>
      <c r="DR1206" s="32"/>
      <c r="DS1206" s="32"/>
      <c r="DT1206" s="32"/>
      <c r="DU1206" s="32"/>
      <c r="DV1206" s="32"/>
      <c r="DW1206" s="32"/>
      <c r="DX1206" s="32"/>
      <c r="DY1206" s="32"/>
      <c r="DZ1206" s="32"/>
      <c r="EA1206" s="32"/>
      <c r="EB1206" s="32"/>
      <c r="EC1206" s="32"/>
      <c r="ED1206" s="32"/>
      <c r="EE1206" s="32"/>
      <c r="EF1206" s="32"/>
      <c r="EG1206" s="32"/>
      <c r="EH1206" s="32"/>
      <c r="EI1206" s="32"/>
      <c r="EJ1206" s="32"/>
      <c r="EK1206" s="32"/>
      <c r="EL1206" s="32"/>
      <c r="EM1206" s="32"/>
      <c r="EN1206" s="32"/>
      <c r="EO1206" s="32"/>
      <c r="EP1206" s="32"/>
      <c r="EQ1206" s="32"/>
      <c r="ER1206" s="32"/>
      <c r="ES1206" s="32"/>
      <c r="ET1206" s="32"/>
      <c r="EU1206" s="32"/>
      <c r="EV1206" s="32"/>
      <c r="EW1206" s="32"/>
      <c r="EX1206" s="32"/>
      <c r="EY1206" s="32"/>
      <c r="EZ1206" s="32"/>
      <c r="FA1206" s="32"/>
      <c r="FB1206" s="32"/>
      <c r="FC1206" s="32"/>
      <c r="FD1206" s="32"/>
      <c r="FE1206" s="32"/>
      <c r="FF1206" s="32"/>
      <c r="FG1206" s="32"/>
      <c r="FH1206" s="32"/>
      <c r="FI1206" s="32"/>
      <c r="FJ1206" s="32"/>
      <c r="FK1206" s="32"/>
      <c r="FL1206" s="32"/>
      <c r="FM1206" s="32"/>
      <c r="FN1206" s="32"/>
      <c r="FO1206" s="32"/>
      <c r="FP1206" s="32"/>
      <c r="FQ1206" s="32"/>
      <c r="FR1206" s="32"/>
      <c r="FS1206" s="32"/>
      <c r="FT1206" s="32"/>
      <c r="FU1206" s="32"/>
      <c r="FV1206" s="32"/>
      <c r="FW1206" s="32"/>
      <c r="FX1206" s="32"/>
      <c r="FY1206" s="32"/>
      <c r="FZ1206" s="32"/>
      <c r="GA1206" s="32"/>
      <c r="GB1206" s="32"/>
      <c r="GC1206" s="32"/>
      <c r="GD1206" s="32"/>
      <c r="GE1206" s="32"/>
      <c r="GF1206" s="32"/>
      <c r="GG1206" s="32"/>
      <c r="GH1206" s="32"/>
      <c r="GI1206" s="32"/>
      <c r="GJ1206" s="32"/>
      <c r="GK1206" s="32"/>
      <c r="GL1206" s="32"/>
      <c r="GM1206" s="32"/>
      <c r="GN1206" s="32"/>
      <c r="GO1206" s="32"/>
      <c r="GP1206" s="32"/>
      <c r="GQ1206" s="32"/>
      <c r="GR1206" s="32"/>
      <c r="GS1206" s="32"/>
      <c r="GT1206" s="32"/>
      <c r="GU1206" s="32"/>
      <c r="GV1206" s="32"/>
      <c r="GW1206" s="32"/>
      <c r="GX1206" s="32"/>
      <c r="GY1206" s="32"/>
      <c r="GZ1206" s="32"/>
      <c r="HA1206" s="32"/>
      <c r="HB1206" s="32"/>
      <c r="HC1206" s="32"/>
      <c r="HD1206" s="32"/>
      <c r="HE1206" s="32"/>
      <c r="HF1206" s="32"/>
      <c r="HG1206" s="32"/>
      <c r="HH1206" s="32"/>
      <c r="HI1206" s="32"/>
      <c r="HJ1206" s="32"/>
      <c r="HK1206" s="32"/>
      <c r="HL1206" s="32"/>
      <c r="HM1206" s="32"/>
      <c r="HN1206" s="32"/>
      <c r="HO1206" s="32"/>
      <c r="HP1206" s="32"/>
      <c r="HQ1206" s="32"/>
      <c r="HR1206" s="32"/>
      <c r="HS1206" s="32"/>
      <c r="HT1206" s="32"/>
      <c r="HU1206" s="32"/>
      <c r="HV1206" s="32"/>
      <c r="HW1206" s="32"/>
      <c r="HX1206" s="32"/>
      <c r="HY1206" s="32"/>
      <c r="HZ1206" s="32"/>
      <c r="IA1206" s="32"/>
      <c r="IB1206" s="32"/>
      <c r="IC1206" s="32"/>
      <c r="ID1206" s="32"/>
      <c r="IE1206" s="32"/>
      <c r="IF1206" s="32"/>
      <c r="IG1206" s="32"/>
      <c r="IH1206" s="32"/>
      <c r="II1206" s="32"/>
      <c r="IJ1206" s="32"/>
      <c r="IK1206" s="32"/>
      <c r="IL1206" s="32"/>
      <c r="IM1206" s="32"/>
      <c r="IN1206" s="32"/>
      <c r="IO1206" s="32"/>
      <c r="IP1206" s="32"/>
      <c r="IQ1206" s="32"/>
      <c r="IR1206" s="32"/>
      <c r="IS1206" s="32"/>
      <c r="IT1206" s="32"/>
      <c r="IU1206" s="32"/>
    </row>
    <row r="1209" ht="15.75">
      <c r="A1209" s="34"/>
    </row>
    <row r="1211" spans="1:5" ht="16.5" thickBot="1">
      <c r="A1211" s="151" t="s">
        <v>961</v>
      </c>
      <c r="B1211" s="151"/>
      <c r="C1211" s="151"/>
      <c r="D1211" s="151"/>
      <c r="E1211" s="151"/>
    </row>
    <row r="1212" spans="1:255" ht="16.5" thickTop="1">
      <c r="A1212" s="145" t="s">
        <v>0</v>
      </c>
      <c r="B1212" s="145"/>
      <c r="C1212" s="145"/>
      <c r="D1212" s="145"/>
      <c r="E1212" s="145"/>
      <c r="F1212" s="32"/>
      <c r="G1212" s="32"/>
      <c r="H1212" s="32"/>
      <c r="I1212" s="32"/>
      <c r="J1212" s="32"/>
      <c r="K1212" s="32"/>
      <c r="L1212" s="32"/>
      <c r="M1212" s="32"/>
      <c r="N1212" s="32"/>
      <c r="O1212" s="32"/>
      <c r="P1212" s="32"/>
      <c r="Q1212" s="32"/>
      <c r="R1212" s="32"/>
      <c r="S1212" s="32"/>
      <c r="T1212" s="32"/>
      <c r="U1212" s="32"/>
      <c r="V1212" s="32"/>
      <c r="W1212" s="32"/>
      <c r="X1212" s="32"/>
      <c r="Y1212" s="32"/>
      <c r="Z1212" s="32"/>
      <c r="AA1212" s="32"/>
      <c r="AB1212" s="32"/>
      <c r="AC1212" s="32"/>
      <c r="AD1212" s="32"/>
      <c r="AE1212" s="32"/>
      <c r="AF1212" s="32"/>
      <c r="AG1212" s="32"/>
      <c r="AH1212" s="32"/>
      <c r="AI1212" s="32"/>
      <c r="AJ1212" s="32"/>
      <c r="AK1212" s="32"/>
      <c r="AL1212" s="32"/>
      <c r="AM1212" s="32"/>
      <c r="AN1212" s="32"/>
      <c r="AO1212" s="32"/>
      <c r="AP1212" s="32"/>
      <c r="AQ1212" s="32"/>
      <c r="AR1212" s="32"/>
      <c r="AS1212" s="32"/>
      <c r="AT1212" s="32"/>
      <c r="AU1212" s="32"/>
      <c r="AV1212" s="32"/>
      <c r="AW1212" s="32"/>
      <c r="AX1212" s="32"/>
      <c r="AY1212" s="32"/>
      <c r="AZ1212" s="32"/>
      <c r="BA1212" s="32"/>
      <c r="BB1212" s="32"/>
      <c r="BC1212" s="32"/>
      <c r="BD1212" s="32"/>
      <c r="BE1212" s="32"/>
      <c r="BF1212" s="32"/>
      <c r="BG1212" s="32"/>
      <c r="BH1212" s="32"/>
      <c r="BI1212" s="32"/>
      <c r="BJ1212" s="32"/>
      <c r="BK1212" s="32"/>
      <c r="BL1212" s="32"/>
      <c r="BM1212" s="32"/>
      <c r="BN1212" s="32"/>
      <c r="BO1212" s="32"/>
      <c r="BP1212" s="32"/>
      <c r="BQ1212" s="32"/>
      <c r="BR1212" s="32"/>
      <c r="BS1212" s="32"/>
      <c r="BT1212" s="32"/>
      <c r="BU1212" s="32"/>
      <c r="BV1212" s="32"/>
      <c r="BW1212" s="32"/>
      <c r="BX1212" s="32"/>
      <c r="BY1212" s="32"/>
      <c r="BZ1212" s="32"/>
      <c r="CA1212" s="32"/>
      <c r="CB1212" s="32"/>
      <c r="CC1212" s="32"/>
      <c r="CD1212" s="32"/>
      <c r="CE1212" s="32"/>
      <c r="CF1212" s="32"/>
      <c r="CG1212" s="32"/>
      <c r="CH1212" s="32"/>
      <c r="CI1212" s="32"/>
      <c r="CJ1212" s="32"/>
      <c r="CK1212" s="32"/>
      <c r="CL1212" s="32"/>
      <c r="CM1212" s="32"/>
      <c r="CN1212" s="32"/>
      <c r="CO1212" s="32"/>
      <c r="CP1212" s="32"/>
      <c r="CQ1212" s="32"/>
      <c r="CR1212" s="32"/>
      <c r="CS1212" s="32"/>
      <c r="CT1212" s="32"/>
      <c r="CU1212" s="32"/>
      <c r="CV1212" s="32"/>
      <c r="CW1212" s="32"/>
      <c r="CX1212" s="32"/>
      <c r="CY1212" s="32"/>
      <c r="CZ1212" s="32"/>
      <c r="DA1212" s="32"/>
      <c r="DB1212" s="32"/>
      <c r="DC1212" s="32"/>
      <c r="DD1212" s="32"/>
      <c r="DE1212" s="32"/>
      <c r="DF1212" s="32"/>
      <c r="DG1212" s="32"/>
      <c r="DH1212" s="32"/>
      <c r="DI1212" s="32"/>
      <c r="DJ1212" s="32"/>
      <c r="DK1212" s="32"/>
      <c r="DL1212" s="32"/>
      <c r="DM1212" s="32"/>
      <c r="DN1212" s="32"/>
      <c r="DO1212" s="32"/>
      <c r="DP1212" s="32"/>
      <c r="DQ1212" s="32"/>
      <c r="DR1212" s="32"/>
      <c r="DS1212" s="32"/>
      <c r="DT1212" s="32"/>
      <c r="DU1212" s="32"/>
      <c r="DV1212" s="32"/>
      <c r="DW1212" s="32"/>
      <c r="DX1212" s="32"/>
      <c r="DY1212" s="32"/>
      <c r="DZ1212" s="32"/>
      <c r="EA1212" s="32"/>
      <c r="EB1212" s="32"/>
      <c r="EC1212" s="32"/>
      <c r="ED1212" s="32"/>
      <c r="EE1212" s="32"/>
      <c r="EF1212" s="32"/>
      <c r="EG1212" s="32"/>
      <c r="EH1212" s="32"/>
      <c r="EI1212" s="32"/>
      <c r="EJ1212" s="32"/>
      <c r="EK1212" s="32"/>
      <c r="EL1212" s="32"/>
      <c r="EM1212" s="32"/>
      <c r="EN1212" s="32"/>
      <c r="EO1212" s="32"/>
      <c r="EP1212" s="32"/>
      <c r="EQ1212" s="32"/>
      <c r="ER1212" s="32"/>
      <c r="ES1212" s="32"/>
      <c r="ET1212" s="32"/>
      <c r="EU1212" s="32"/>
      <c r="EV1212" s="32"/>
      <c r="EW1212" s="32"/>
      <c r="EX1212" s="32"/>
      <c r="EY1212" s="32"/>
      <c r="EZ1212" s="32"/>
      <c r="FA1212" s="32"/>
      <c r="FB1212" s="32"/>
      <c r="FC1212" s="32"/>
      <c r="FD1212" s="32"/>
      <c r="FE1212" s="32"/>
      <c r="FF1212" s="32"/>
      <c r="FG1212" s="32"/>
      <c r="FH1212" s="32"/>
      <c r="FI1212" s="32"/>
      <c r="FJ1212" s="32"/>
      <c r="FK1212" s="32"/>
      <c r="FL1212" s="32"/>
      <c r="FM1212" s="32"/>
      <c r="FN1212" s="32"/>
      <c r="FO1212" s="32"/>
      <c r="FP1212" s="32"/>
      <c r="FQ1212" s="32"/>
      <c r="FR1212" s="32"/>
      <c r="FS1212" s="32"/>
      <c r="FT1212" s="32"/>
      <c r="FU1212" s="32"/>
      <c r="FV1212" s="32"/>
      <c r="FW1212" s="32"/>
      <c r="FX1212" s="32"/>
      <c r="FY1212" s="32"/>
      <c r="FZ1212" s="32"/>
      <c r="GA1212" s="32"/>
      <c r="GB1212" s="32"/>
      <c r="GC1212" s="32"/>
      <c r="GD1212" s="32"/>
      <c r="GE1212" s="32"/>
      <c r="GF1212" s="32"/>
      <c r="GG1212" s="32"/>
      <c r="GH1212" s="32"/>
      <c r="GI1212" s="32"/>
      <c r="GJ1212" s="32"/>
      <c r="GK1212" s="32"/>
      <c r="GL1212" s="32"/>
      <c r="GM1212" s="32"/>
      <c r="GN1212" s="32"/>
      <c r="GO1212" s="32"/>
      <c r="GP1212" s="32"/>
      <c r="GQ1212" s="32"/>
      <c r="GR1212" s="32"/>
      <c r="GS1212" s="32"/>
      <c r="GT1212" s="32"/>
      <c r="GU1212" s="32"/>
      <c r="GV1212" s="32"/>
      <c r="GW1212" s="32"/>
      <c r="GX1212" s="32"/>
      <c r="GY1212" s="32"/>
      <c r="GZ1212" s="32"/>
      <c r="HA1212" s="32"/>
      <c r="HB1212" s="32"/>
      <c r="HC1212" s="32"/>
      <c r="HD1212" s="32"/>
      <c r="HE1212" s="32"/>
      <c r="HF1212" s="32"/>
      <c r="HG1212" s="32"/>
      <c r="HH1212" s="32"/>
      <c r="HI1212" s="32"/>
      <c r="HJ1212" s="32"/>
      <c r="HK1212" s="32"/>
      <c r="HL1212" s="32"/>
      <c r="HM1212" s="32"/>
      <c r="HN1212" s="32"/>
      <c r="HO1212" s="32"/>
      <c r="HP1212" s="32"/>
      <c r="HQ1212" s="32"/>
      <c r="HR1212" s="32"/>
      <c r="HS1212" s="32"/>
      <c r="HT1212" s="32"/>
      <c r="HU1212" s="32"/>
      <c r="HV1212" s="32"/>
      <c r="HW1212" s="32"/>
      <c r="HX1212" s="32"/>
      <c r="HY1212" s="32"/>
      <c r="HZ1212" s="32"/>
      <c r="IA1212" s="32"/>
      <c r="IB1212" s="32"/>
      <c r="IC1212" s="32"/>
      <c r="ID1212" s="32"/>
      <c r="IE1212" s="32"/>
      <c r="IF1212" s="32"/>
      <c r="IG1212" s="32"/>
      <c r="IH1212" s="32"/>
      <c r="II1212" s="32"/>
      <c r="IJ1212" s="32"/>
      <c r="IK1212" s="32"/>
      <c r="IL1212" s="32"/>
      <c r="IM1212" s="32"/>
      <c r="IN1212" s="32"/>
      <c r="IO1212" s="32"/>
      <c r="IP1212" s="32"/>
      <c r="IQ1212" s="32"/>
      <c r="IR1212" s="32"/>
      <c r="IS1212" s="32"/>
      <c r="IT1212" s="32"/>
      <c r="IU1212" s="32"/>
    </row>
    <row r="1213" spans="6:255" ht="15">
      <c r="F1213" s="32"/>
      <c r="G1213" s="32"/>
      <c r="H1213" s="32"/>
      <c r="I1213" s="32"/>
      <c r="J1213" s="32"/>
      <c r="K1213" s="32"/>
      <c r="L1213" s="32"/>
      <c r="M1213" s="32"/>
      <c r="N1213" s="32"/>
      <c r="O1213" s="32"/>
      <c r="P1213" s="32"/>
      <c r="Q1213" s="32"/>
      <c r="R1213" s="32"/>
      <c r="S1213" s="32"/>
      <c r="T1213" s="32"/>
      <c r="U1213" s="32"/>
      <c r="V1213" s="32"/>
      <c r="W1213" s="32"/>
      <c r="X1213" s="32"/>
      <c r="Y1213" s="32"/>
      <c r="Z1213" s="32"/>
      <c r="AA1213" s="32"/>
      <c r="AB1213" s="32"/>
      <c r="AC1213" s="32"/>
      <c r="AD1213" s="32"/>
      <c r="AE1213" s="32"/>
      <c r="AF1213" s="32"/>
      <c r="AG1213" s="32"/>
      <c r="AH1213" s="32"/>
      <c r="AI1213" s="32"/>
      <c r="AJ1213" s="32"/>
      <c r="AK1213" s="32"/>
      <c r="AL1213" s="32"/>
      <c r="AM1213" s="32"/>
      <c r="AN1213" s="32"/>
      <c r="AO1213" s="32"/>
      <c r="AP1213" s="32"/>
      <c r="AQ1213" s="32"/>
      <c r="AR1213" s="32"/>
      <c r="AS1213" s="32"/>
      <c r="AT1213" s="32"/>
      <c r="AU1213" s="32"/>
      <c r="AV1213" s="32"/>
      <c r="AW1213" s="32"/>
      <c r="AX1213" s="32"/>
      <c r="AY1213" s="32"/>
      <c r="AZ1213" s="32"/>
      <c r="BA1213" s="32"/>
      <c r="BB1213" s="32"/>
      <c r="BC1213" s="32"/>
      <c r="BD1213" s="32"/>
      <c r="BE1213" s="32"/>
      <c r="BF1213" s="32"/>
      <c r="BG1213" s="32"/>
      <c r="BH1213" s="32"/>
      <c r="BI1213" s="32"/>
      <c r="BJ1213" s="32"/>
      <c r="BK1213" s="32"/>
      <c r="BL1213" s="32"/>
      <c r="BM1213" s="32"/>
      <c r="BN1213" s="32"/>
      <c r="BO1213" s="32"/>
      <c r="BP1213" s="32"/>
      <c r="BQ1213" s="32"/>
      <c r="BR1213" s="32"/>
      <c r="BS1213" s="32"/>
      <c r="BT1213" s="32"/>
      <c r="BU1213" s="32"/>
      <c r="BV1213" s="32"/>
      <c r="BW1213" s="32"/>
      <c r="BX1213" s="32"/>
      <c r="BY1213" s="32"/>
      <c r="BZ1213" s="32"/>
      <c r="CA1213" s="32"/>
      <c r="CB1213" s="32"/>
      <c r="CC1213" s="32"/>
      <c r="CD1213" s="32"/>
      <c r="CE1213" s="32"/>
      <c r="CF1213" s="32"/>
      <c r="CG1213" s="32"/>
      <c r="CH1213" s="32"/>
      <c r="CI1213" s="32"/>
      <c r="CJ1213" s="32"/>
      <c r="CK1213" s="32"/>
      <c r="CL1213" s="32"/>
      <c r="CM1213" s="32"/>
      <c r="CN1213" s="32"/>
      <c r="CO1213" s="32"/>
      <c r="CP1213" s="32"/>
      <c r="CQ1213" s="32"/>
      <c r="CR1213" s="32"/>
      <c r="CS1213" s="32"/>
      <c r="CT1213" s="32"/>
      <c r="CU1213" s="32"/>
      <c r="CV1213" s="32"/>
      <c r="CW1213" s="32"/>
      <c r="CX1213" s="32"/>
      <c r="CY1213" s="32"/>
      <c r="CZ1213" s="32"/>
      <c r="DA1213" s="32"/>
      <c r="DB1213" s="32"/>
      <c r="DC1213" s="32"/>
      <c r="DD1213" s="32"/>
      <c r="DE1213" s="32"/>
      <c r="DF1213" s="32"/>
      <c r="DG1213" s="32"/>
      <c r="DH1213" s="32"/>
      <c r="DI1213" s="32"/>
      <c r="DJ1213" s="32"/>
      <c r="DK1213" s="32"/>
      <c r="DL1213" s="32"/>
      <c r="DM1213" s="32"/>
      <c r="DN1213" s="32"/>
      <c r="DO1213" s="32"/>
      <c r="DP1213" s="32"/>
      <c r="DQ1213" s="32"/>
      <c r="DR1213" s="32"/>
      <c r="DS1213" s="32"/>
      <c r="DT1213" s="32"/>
      <c r="DU1213" s="32"/>
      <c r="DV1213" s="32"/>
      <c r="DW1213" s="32"/>
      <c r="DX1213" s="32"/>
      <c r="DY1213" s="32"/>
      <c r="DZ1213" s="32"/>
      <c r="EA1213" s="32"/>
      <c r="EB1213" s="32"/>
      <c r="EC1213" s="32"/>
      <c r="ED1213" s="32"/>
      <c r="EE1213" s="32"/>
      <c r="EF1213" s="32"/>
      <c r="EG1213" s="32"/>
      <c r="EH1213" s="32"/>
      <c r="EI1213" s="32"/>
      <c r="EJ1213" s="32"/>
      <c r="EK1213" s="32"/>
      <c r="EL1213" s="32"/>
      <c r="EM1213" s="32"/>
      <c r="EN1213" s="32"/>
      <c r="EO1213" s="32"/>
      <c r="EP1213" s="32"/>
      <c r="EQ1213" s="32"/>
      <c r="ER1213" s="32"/>
      <c r="ES1213" s="32"/>
      <c r="ET1213" s="32"/>
      <c r="EU1213" s="32"/>
      <c r="EV1213" s="32"/>
      <c r="EW1213" s="32"/>
      <c r="EX1213" s="32"/>
      <c r="EY1213" s="32"/>
      <c r="EZ1213" s="32"/>
      <c r="FA1213" s="32"/>
      <c r="FB1213" s="32"/>
      <c r="FC1213" s="32"/>
      <c r="FD1213" s="32"/>
      <c r="FE1213" s="32"/>
      <c r="FF1213" s="32"/>
      <c r="FG1213" s="32"/>
      <c r="FH1213" s="32"/>
      <c r="FI1213" s="32"/>
      <c r="FJ1213" s="32"/>
      <c r="FK1213" s="32"/>
      <c r="FL1213" s="32"/>
      <c r="FM1213" s="32"/>
      <c r="FN1213" s="32"/>
      <c r="FO1213" s="32"/>
      <c r="FP1213" s="32"/>
      <c r="FQ1213" s="32"/>
      <c r="FR1213" s="32"/>
      <c r="FS1213" s="32"/>
      <c r="FT1213" s="32"/>
      <c r="FU1213" s="32"/>
      <c r="FV1213" s="32"/>
      <c r="FW1213" s="32"/>
      <c r="FX1213" s="32"/>
      <c r="FY1213" s="32"/>
      <c r="FZ1213" s="32"/>
      <c r="GA1213" s="32"/>
      <c r="GB1213" s="32"/>
      <c r="GC1213" s="32"/>
      <c r="GD1213" s="32"/>
      <c r="GE1213" s="32"/>
      <c r="GF1213" s="32"/>
      <c r="GG1213" s="32"/>
      <c r="GH1213" s="32"/>
      <c r="GI1213" s="32"/>
      <c r="GJ1213" s="32"/>
      <c r="GK1213" s="32"/>
      <c r="GL1213" s="32"/>
      <c r="GM1213" s="32"/>
      <c r="GN1213" s="32"/>
      <c r="GO1213" s="32"/>
      <c r="GP1213" s="32"/>
      <c r="GQ1213" s="32"/>
      <c r="GR1213" s="32"/>
      <c r="GS1213" s="32"/>
      <c r="GT1213" s="32"/>
      <c r="GU1213" s="32"/>
      <c r="GV1213" s="32"/>
      <c r="GW1213" s="32"/>
      <c r="GX1213" s="32"/>
      <c r="GY1213" s="32"/>
      <c r="GZ1213" s="32"/>
      <c r="HA1213" s="32"/>
      <c r="HB1213" s="32"/>
      <c r="HC1213" s="32"/>
      <c r="HD1213" s="32"/>
      <c r="HE1213" s="32"/>
      <c r="HF1213" s="32"/>
      <c r="HG1213" s="32"/>
      <c r="HH1213" s="32"/>
      <c r="HI1213" s="32"/>
      <c r="HJ1213" s="32"/>
      <c r="HK1213" s="32"/>
      <c r="HL1213" s="32"/>
      <c r="HM1213" s="32"/>
      <c r="HN1213" s="32"/>
      <c r="HO1213" s="32"/>
      <c r="HP1213" s="32"/>
      <c r="HQ1213" s="32"/>
      <c r="HR1213" s="32"/>
      <c r="HS1213" s="32"/>
      <c r="HT1213" s="32"/>
      <c r="HU1213" s="32"/>
      <c r="HV1213" s="32"/>
      <c r="HW1213" s="32"/>
      <c r="HX1213" s="32"/>
      <c r="HY1213" s="32"/>
      <c r="HZ1213" s="32"/>
      <c r="IA1213" s="32"/>
      <c r="IB1213" s="32"/>
      <c r="IC1213" s="32"/>
      <c r="ID1213" s="32"/>
      <c r="IE1213" s="32"/>
      <c r="IF1213" s="32"/>
      <c r="IG1213" s="32"/>
      <c r="IH1213" s="32"/>
      <c r="II1213" s="32"/>
      <c r="IJ1213" s="32"/>
      <c r="IK1213" s="32"/>
      <c r="IL1213" s="32"/>
      <c r="IM1213" s="32"/>
      <c r="IN1213" s="32"/>
      <c r="IO1213" s="32"/>
      <c r="IP1213" s="32"/>
      <c r="IQ1213" s="32"/>
      <c r="IR1213" s="32"/>
      <c r="IS1213" s="32"/>
      <c r="IT1213" s="32"/>
      <c r="IU1213" s="32"/>
    </row>
    <row r="1214" spans="1:5" s="60" customFormat="1" ht="32.25" customHeight="1">
      <c r="A1214" s="144" t="s">
        <v>356</v>
      </c>
      <c r="B1214" s="144"/>
      <c r="C1214" s="144"/>
      <c r="D1214" s="144"/>
      <c r="E1214" s="144"/>
    </row>
    <row r="1215" spans="1:255" ht="15.75">
      <c r="A1215" s="143" t="s">
        <v>139</v>
      </c>
      <c r="B1215" s="143"/>
      <c r="C1215" s="143"/>
      <c r="D1215" s="143"/>
      <c r="E1215" s="143"/>
      <c r="F1215" s="32"/>
      <c r="G1215" s="32"/>
      <c r="H1215" s="32"/>
      <c r="I1215" s="32"/>
      <c r="J1215" s="32"/>
      <c r="K1215" s="32"/>
      <c r="L1215" s="32"/>
      <c r="M1215" s="32"/>
      <c r="N1215" s="32"/>
      <c r="O1215" s="32"/>
      <c r="P1215" s="32"/>
      <c r="Q1215" s="32"/>
      <c r="R1215" s="32"/>
      <c r="S1215" s="32"/>
      <c r="T1215" s="32"/>
      <c r="U1215" s="32"/>
      <c r="V1215" s="32"/>
      <c r="W1215" s="32"/>
      <c r="X1215" s="32"/>
      <c r="Y1215" s="32"/>
      <c r="Z1215" s="32"/>
      <c r="AA1215" s="32"/>
      <c r="AB1215" s="32"/>
      <c r="AC1215" s="32"/>
      <c r="AD1215" s="32"/>
      <c r="AE1215" s="32"/>
      <c r="AF1215" s="32"/>
      <c r="AG1215" s="32"/>
      <c r="AH1215" s="32"/>
      <c r="AI1215" s="32"/>
      <c r="AJ1215" s="32"/>
      <c r="AK1215" s="32"/>
      <c r="AL1215" s="32"/>
      <c r="AM1215" s="32"/>
      <c r="AN1215" s="32"/>
      <c r="AO1215" s="32"/>
      <c r="AP1215" s="32"/>
      <c r="AQ1215" s="32"/>
      <c r="AR1215" s="32"/>
      <c r="AS1215" s="32"/>
      <c r="AT1215" s="32"/>
      <c r="AU1215" s="32"/>
      <c r="AV1215" s="32"/>
      <c r="AW1215" s="32"/>
      <c r="AX1215" s="32"/>
      <c r="AY1215" s="32"/>
      <c r="AZ1215" s="32"/>
      <c r="BA1215" s="32"/>
      <c r="BB1215" s="32"/>
      <c r="BC1215" s="32"/>
      <c r="BD1215" s="32"/>
      <c r="BE1215" s="32"/>
      <c r="BF1215" s="32"/>
      <c r="BG1215" s="32"/>
      <c r="BH1215" s="32"/>
      <c r="BI1215" s="32"/>
      <c r="BJ1215" s="32"/>
      <c r="BK1215" s="32"/>
      <c r="BL1215" s="32"/>
      <c r="BM1215" s="32"/>
      <c r="BN1215" s="32"/>
      <c r="BO1215" s="32"/>
      <c r="BP1215" s="32"/>
      <c r="BQ1215" s="32"/>
      <c r="BR1215" s="32"/>
      <c r="BS1215" s="32"/>
      <c r="BT1215" s="32"/>
      <c r="BU1215" s="32"/>
      <c r="BV1215" s="32"/>
      <c r="BW1215" s="32"/>
      <c r="BX1215" s="32"/>
      <c r="BY1215" s="32"/>
      <c r="BZ1215" s="32"/>
      <c r="CA1215" s="32"/>
      <c r="CB1215" s="32"/>
      <c r="CC1215" s="32"/>
      <c r="CD1215" s="32"/>
      <c r="CE1215" s="32"/>
      <c r="CF1215" s="32"/>
      <c r="CG1215" s="32"/>
      <c r="CH1215" s="32"/>
      <c r="CI1215" s="32"/>
      <c r="CJ1215" s="32"/>
      <c r="CK1215" s="32"/>
      <c r="CL1215" s="32"/>
      <c r="CM1215" s="32"/>
      <c r="CN1215" s="32"/>
      <c r="CO1215" s="32"/>
      <c r="CP1215" s="32"/>
      <c r="CQ1215" s="32"/>
      <c r="CR1215" s="32"/>
      <c r="CS1215" s="32"/>
      <c r="CT1215" s="32"/>
      <c r="CU1215" s="32"/>
      <c r="CV1215" s="32"/>
      <c r="CW1215" s="32"/>
      <c r="CX1215" s="32"/>
      <c r="CY1215" s="32"/>
      <c r="CZ1215" s="32"/>
      <c r="DA1215" s="32"/>
      <c r="DB1215" s="32"/>
      <c r="DC1215" s="32"/>
      <c r="DD1215" s="32"/>
      <c r="DE1215" s="32"/>
      <c r="DF1215" s="32"/>
      <c r="DG1215" s="32"/>
      <c r="DH1215" s="32"/>
      <c r="DI1215" s="32"/>
      <c r="DJ1215" s="32"/>
      <c r="DK1215" s="32"/>
      <c r="DL1215" s="32"/>
      <c r="DM1215" s="32"/>
      <c r="DN1215" s="32"/>
      <c r="DO1215" s="32"/>
      <c r="DP1215" s="32"/>
      <c r="DQ1215" s="32"/>
      <c r="DR1215" s="32"/>
      <c r="DS1215" s="32"/>
      <c r="DT1215" s="32"/>
      <c r="DU1215" s="32"/>
      <c r="DV1215" s="32"/>
      <c r="DW1215" s="32"/>
      <c r="DX1215" s="32"/>
      <c r="DY1215" s="32"/>
      <c r="DZ1215" s="32"/>
      <c r="EA1215" s="32"/>
      <c r="EB1215" s="32"/>
      <c r="EC1215" s="32"/>
      <c r="ED1215" s="32"/>
      <c r="EE1215" s="32"/>
      <c r="EF1215" s="32"/>
      <c r="EG1215" s="32"/>
      <c r="EH1215" s="32"/>
      <c r="EI1215" s="32"/>
      <c r="EJ1215" s="32"/>
      <c r="EK1215" s="32"/>
      <c r="EL1215" s="32"/>
      <c r="EM1215" s="32"/>
      <c r="EN1215" s="32"/>
      <c r="EO1215" s="32"/>
      <c r="EP1215" s="32"/>
      <c r="EQ1215" s="32"/>
      <c r="ER1215" s="32"/>
      <c r="ES1215" s="32"/>
      <c r="ET1215" s="32"/>
      <c r="EU1215" s="32"/>
      <c r="EV1215" s="32"/>
      <c r="EW1215" s="32"/>
      <c r="EX1215" s="32"/>
      <c r="EY1215" s="32"/>
      <c r="EZ1215" s="32"/>
      <c r="FA1215" s="32"/>
      <c r="FB1215" s="32"/>
      <c r="FC1215" s="32"/>
      <c r="FD1215" s="32"/>
      <c r="FE1215" s="32"/>
      <c r="FF1215" s="32"/>
      <c r="FG1215" s="32"/>
      <c r="FH1215" s="32"/>
      <c r="FI1215" s="32"/>
      <c r="FJ1215" s="32"/>
      <c r="FK1215" s="32"/>
      <c r="FL1215" s="32"/>
      <c r="FM1215" s="32"/>
      <c r="FN1215" s="32"/>
      <c r="FO1215" s="32"/>
      <c r="FP1215" s="32"/>
      <c r="FQ1215" s="32"/>
      <c r="FR1215" s="32"/>
      <c r="FS1215" s="32"/>
      <c r="FT1215" s="32"/>
      <c r="FU1215" s="32"/>
      <c r="FV1215" s="32"/>
      <c r="FW1215" s="32"/>
      <c r="FX1215" s="32"/>
      <c r="FY1215" s="32"/>
      <c r="FZ1215" s="32"/>
      <c r="GA1215" s="32"/>
      <c r="GB1215" s="32"/>
      <c r="GC1215" s="32"/>
      <c r="GD1215" s="32"/>
      <c r="GE1215" s="32"/>
      <c r="GF1215" s="32"/>
      <c r="GG1215" s="32"/>
      <c r="GH1215" s="32"/>
      <c r="GI1215" s="32"/>
      <c r="GJ1215" s="32"/>
      <c r="GK1215" s="32"/>
      <c r="GL1215" s="32"/>
      <c r="GM1215" s="32"/>
      <c r="GN1215" s="32"/>
      <c r="GO1215" s="32"/>
      <c r="GP1215" s="32"/>
      <c r="GQ1215" s="32"/>
      <c r="GR1215" s="32"/>
      <c r="GS1215" s="32"/>
      <c r="GT1215" s="32"/>
      <c r="GU1215" s="32"/>
      <c r="GV1215" s="32"/>
      <c r="GW1215" s="32"/>
      <c r="GX1215" s="32"/>
      <c r="GY1215" s="32"/>
      <c r="GZ1215" s="32"/>
      <c r="HA1215" s="32"/>
      <c r="HB1215" s="32"/>
      <c r="HC1215" s="32"/>
      <c r="HD1215" s="32"/>
      <c r="HE1215" s="32"/>
      <c r="HF1215" s="32"/>
      <c r="HG1215" s="32"/>
      <c r="HH1215" s="32"/>
      <c r="HI1215" s="32"/>
      <c r="HJ1215" s="32"/>
      <c r="HK1215" s="32"/>
      <c r="HL1215" s="32"/>
      <c r="HM1215" s="32"/>
      <c r="HN1215" s="32"/>
      <c r="HO1215" s="32"/>
      <c r="HP1215" s="32"/>
      <c r="HQ1215" s="32"/>
      <c r="HR1215" s="32"/>
      <c r="HS1215" s="32"/>
      <c r="HT1215" s="32"/>
      <c r="HU1215" s="32"/>
      <c r="HV1215" s="32"/>
      <c r="HW1215" s="32"/>
      <c r="HX1215" s="32"/>
      <c r="HY1215" s="32"/>
      <c r="HZ1215" s="32"/>
      <c r="IA1215" s="32"/>
      <c r="IB1215" s="32"/>
      <c r="IC1215" s="32"/>
      <c r="ID1215" s="32"/>
      <c r="IE1215" s="32"/>
      <c r="IF1215" s="32"/>
      <c r="IG1215" s="32"/>
      <c r="IH1215" s="32"/>
      <c r="II1215" s="32"/>
      <c r="IJ1215" s="32"/>
      <c r="IK1215" s="32"/>
      <c r="IL1215" s="32"/>
      <c r="IM1215" s="32"/>
      <c r="IN1215" s="32"/>
      <c r="IO1215" s="32"/>
      <c r="IP1215" s="32"/>
      <c r="IQ1215" s="32"/>
      <c r="IR1215" s="32"/>
      <c r="IS1215" s="32"/>
      <c r="IT1215" s="32"/>
      <c r="IU1215" s="32"/>
    </row>
    <row r="1216" spans="1:255" ht="15.75">
      <c r="A1216" s="162" t="s">
        <v>650</v>
      </c>
      <c r="B1216" s="162"/>
      <c r="C1216" s="162"/>
      <c r="D1216" s="162"/>
      <c r="E1216" s="162"/>
      <c r="F1216" s="32"/>
      <c r="G1216" s="32"/>
      <c r="H1216" s="32"/>
      <c r="I1216" s="32"/>
      <c r="J1216" s="32"/>
      <c r="K1216" s="32"/>
      <c r="L1216" s="32"/>
      <c r="M1216" s="32"/>
      <c r="N1216" s="32"/>
      <c r="O1216" s="32"/>
      <c r="P1216" s="32"/>
      <c r="Q1216" s="32"/>
      <c r="R1216" s="32"/>
      <c r="S1216" s="32"/>
      <c r="T1216" s="32"/>
      <c r="U1216" s="32"/>
      <c r="V1216" s="32"/>
      <c r="W1216" s="32"/>
      <c r="X1216" s="32"/>
      <c r="Y1216" s="32"/>
      <c r="Z1216" s="32"/>
      <c r="AA1216" s="32"/>
      <c r="AB1216" s="32"/>
      <c r="AC1216" s="32"/>
      <c r="AD1216" s="32"/>
      <c r="AE1216" s="32"/>
      <c r="AF1216" s="32"/>
      <c r="AG1216" s="32"/>
      <c r="AH1216" s="32"/>
      <c r="AI1216" s="32"/>
      <c r="AJ1216" s="32"/>
      <c r="AK1216" s="32"/>
      <c r="AL1216" s="32"/>
      <c r="AM1216" s="32"/>
      <c r="AN1216" s="32"/>
      <c r="AO1216" s="32"/>
      <c r="AP1216" s="32"/>
      <c r="AQ1216" s="32"/>
      <c r="AR1216" s="32"/>
      <c r="AS1216" s="32"/>
      <c r="AT1216" s="32"/>
      <c r="AU1216" s="32"/>
      <c r="AV1216" s="32"/>
      <c r="AW1216" s="32"/>
      <c r="AX1216" s="32"/>
      <c r="AY1216" s="32"/>
      <c r="AZ1216" s="32"/>
      <c r="BA1216" s="32"/>
      <c r="BB1216" s="32"/>
      <c r="BC1216" s="32"/>
      <c r="BD1216" s="32"/>
      <c r="BE1216" s="32"/>
      <c r="BF1216" s="32"/>
      <c r="BG1216" s="32"/>
      <c r="BH1216" s="32"/>
      <c r="BI1216" s="32"/>
      <c r="BJ1216" s="32"/>
      <c r="BK1216" s="32"/>
      <c r="BL1216" s="32"/>
      <c r="BM1216" s="32"/>
      <c r="BN1216" s="32"/>
      <c r="BO1216" s="32"/>
      <c r="BP1216" s="32"/>
      <c r="BQ1216" s="32"/>
      <c r="BR1216" s="32"/>
      <c r="BS1216" s="32"/>
      <c r="BT1216" s="32"/>
      <c r="BU1216" s="32"/>
      <c r="BV1216" s="32"/>
      <c r="BW1216" s="32"/>
      <c r="BX1216" s="32"/>
      <c r="BY1216" s="32"/>
      <c r="BZ1216" s="32"/>
      <c r="CA1216" s="32"/>
      <c r="CB1216" s="32"/>
      <c r="CC1216" s="32"/>
      <c r="CD1216" s="32"/>
      <c r="CE1216" s="32"/>
      <c r="CF1216" s="32"/>
      <c r="CG1216" s="32"/>
      <c r="CH1216" s="32"/>
      <c r="CI1216" s="32"/>
      <c r="CJ1216" s="32"/>
      <c r="CK1216" s="32"/>
      <c r="CL1216" s="32"/>
      <c r="CM1216" s="32"/>
      <c r="CN1216" s="32"/>
      <c r="CO1216" s="32"/>
      <c r="CP1216" s="32"/>
      <c r="CQ1216" s="32"/>
      <c r="CR1216" s="32"/>
      <c r="CS1216" s="32"/>
      <c r="CT1216" s="32"/>
      <c r="CU1216" s="32"/>
      <c r="CV1216" s="32"/>
      <c r="CW1216" s="32"/>
      <c r="CX1216" s="32"/>
      <c r="CY1216" s="32"/>
      <c r="CZ1216" s="32"/>
      <c r="DA1216" s="32"/>
      <c r="DB1216" s="32"/>
      <c r="DC1216" s="32"/>
      <c r="DD1216" s="32"/>
      <c r="DE1216" s="32"/>
      <c r="DF1216" s="32"/>
      <c r="DG1216" s="32"/>
      <c r="DH1216" s="32"/>
      <c r="DI1216" s="32"/>
      <c r="DJ1216" s="32"/>
      <c r="DK1216" s="32"/>
      <c r="DL1216" s="32"/>
      <c r="DM1216" s="32"/>
      <c r="DN1216" s="32"/>
      <c r="DO1216" s="32"/>
      <c r="DP1216" s="32"/>
      <c r="DQ1216" s="32"/>
      <c r="DR1216" s="32"/>
      <c r="DS1216" s="32"/>
      <c r="DT1216" s="32"/>
      <c r="DU1216" s="32"/>
      <c r="DV1216" s="32"/>
      <c r="DW1216" s="32"/>
      <c r="DX1216" s="32"/>
      <c r="DY1216" s="32"/>
      <c r="DZ1216" s="32"/>
      <c r="EA1216" s="32"/>
      <c r="EB1216" s="32"/>
      <c r="EC1216" s="32"/>
      <c r="ED1216" s="32"/>
      <c r="EE1216" s="32"/>
      <c r="EF1216" s="32"/>
      <c r="EG1216" s="32"/>
      <c r="EH1216" s="32"/>
      <c r="EI1216" s="32"/>
      <c r="EJ1216" s="32"/>
      <c r="EK1216" s="32"/>
      <c r="EL1216" s="32"/>
      <c r="EM1216" s="32"/>
      <c r="EN1216" s="32"/>
      <c r="EO1216" s="32"/>
      <c r="EP1216" s="32"/>
      <c r="EQ1216" s="32"/>
      <c r="ER1216" s="32"/>
      <c r="ES1216" s="32"/>
      <c r="ET1216" s="32"/>
      <c r="EU1216" s="32"/>
      <c r="EV1216" s="32"/>
      <c r="EW1216" s="32"/>
      <c r="EX1216" s="32"/>
      <c r="EY1216" s="32"/>
      <c r="EZ1216" s="32"/>
      <c r="FA1216" s="32"/>
      <c r="FB1216" s="32"/>
      <c r="FC1216" s="32"/>
      <c r="FD1216" s="32"/>
      <c r="FE1216" s="32"/>
      <c r="FF1216" s="32"/>
      <c r="FG1216" s="32"/>
      <c r="FH1216" s="32"/>
      <c r="FI1216" s="32"/>
      <c r="FJ1216" s="32"/>
      <c r="FK1216" s="32"/>
      <c r="FL1216" s="32"/>
      <c r="FM1216" s="32"/>
      <c r="FN1216" s="32"/>
      <c r="FO1216" s="32"/>
      <c r="FP1216" s="32"/>
      <c r="FQ1216" s="32"/>
      <c r="FR1216" s="32"/>
      <c r="FS1216" s="32"/>
      <c r="FT1216" s="32"/>
      <c r="FU1216" s="32"/>
      <c r="FV1216" s="32"/>
      <c r="FW1216" s="32"/>
      <c r="FX1216" s="32"/>
      <c r="FY1216" s="32"/>
      <c r="FZ1216" s="32"/>
      <c r="GA1216" s="32"/>
      <c r="GB1216" s="32"/>
      <c r="GC1216" s="32"/>
      <c r="GD1216" s="32"/>
      <c r="GE1216" s="32"/>
      <c r="GF1216" s="32"/>
      <c r="GG1216" s="32"/>
      <c r="GH1216" s="32"/>
      <c r="GI1216" s="32"/>
      <c r="GJ1216" s="32"/>
      <c r="GK1216" s="32"/>
      <c r="GL1216" s="32"/>
      <c r="GM1216" s="32"/>
      <c r="GN1216" s="32"/>
      <c r="GO1216" s="32"/>
      <c r="GP1216" s="32"/>
      <c r="GQ1216" s="32"/>
      <c r="GR1216" s="32"/>
      <c r="GS1216" s="32"/>
      <c r="GT1216" s="32"/>
      <c r="GU1216" s="32"/>
      <c r="GV1216" s="32"/>
      <c r="GW1216" s="32"/>
      <c r="GX1216" s="32"/>
      <c r="GY1216" s="32"/>
      <c r="GZ1216" s="32"/>
      <c r="HA1216" s="32"/>
      <c r="HB1216" s="32"/>
      <c r="HC1216" s="32"/>
      <c r="HD1216" s="32"/>
      <c r="HE1216" s="32"/>
      <c r="HF1216" s="32"/>
      <c r="HG1216" s="32"/>
      <c r="HH1216" s="32"/>
      <c r="HI1216" s="32"/>
      <c r="HJ1216" s="32"/>
      <c r="HK1216" s="32"/>
      <c r="HL1216" s="32"/>
      <c r="HM1216" s="32"/>
      <c r="HN1216" s="32"/>
      <c r="HO1216" s="32"/>
      <c r="HP1216" s="32"/>
      <c r="HQ1216" s="32"/>
      <c r="HR1216" s="32"/>
      <c r="HS1216" s="32"/>
      <c r="HT1216" s="32"/>
      <c r="HU1216" s="32"/>
      <c r="HV1216" s="32"/>
      <c r="HW1216" s="32"/>
      <c r="HX1216" s="32"/>
      <c r="HY1216" s="32"/>
      <c r="HZ1216" s="32"/>
      <c r="IA1216" s="32"/>
      <c r="IB1216" s="32"/>
      <c r="IC1216" s="32"/>
      <c r="ID1216" s="32"/>
      <c r="IE1216" s="32"/>
      <c r="IF1216" s="32"/>
      <c r="IG1216" s="32"/>
      <c r="IH1216" s="32"/>
      <c r="II1216" s="32"/>
      <c r="IJ1216" s="32"/>
      <c r="IK1216" s="32"/>
      <c r="IL1216" s="32"/>
      <c r="IM1216" s="32"/>
      <c r="IN1216" s="32"/>
      <c r="IO1216" s="32"/>
      <c r="IP1216" s="32"/>
      <c r="IQ1216" s="32"/>
      <c r="IR1216" s="32"/>
      <c r="IS1216" s="32"/>
      <c r="IT1216" s="32"/>
      <c r="IU1216" s="32"/>
    </row>
    <row r="1217" spans="1:255" ht="15.75">
      <c r="A1217" s="146" t="s">
        <v>651</v>
      </c>
      <c r="B1217" s="146"/>
      <c r="C1217" s="146"/>
      <c r="D1217" s="146"/>
      <c r="E1217" s="146"/>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2"/>
      <c r="AD1217" s="32"/>
      <c r="AE1217" s="32"/>
      <c r="AF1217" s="32"/>
      <c r="AG1217" s="32"/>
      <c r="AH1217" s="32"/>
      <c r="AI1217" s="32"/>
      <c r="AJ1217" s="32"/>
      <c r="AK1217" s="32"/>
      <c r="AL1217" s="32"/>
      <c r="AM1217" s="32"/>
      <c r="AN1217" s="32"/>
      <c r="AO1217" s="32"/>
      <c r="AP1217" s="32"/>
      <c r="AQ1217" s="32"/>
      <c r="AR1217" s="32"/>
      <c r="AS1217" s="32"/>
      <c r="AT1217" s="32"/>
      <c r="AU1217" s="32"/>
      <c r="AV1217" s="32"/>
      <c r="AW1217" s="32"/>
      <c r="AX1217" s="32"/>
      <c r="AY1217" s="32"/>
      <c r="AZ1217" s="32"/>
      <c r="BA1217" s="32"/>
      <c r="BB1217" s="32"/>
      <c r="BC1217" s="32"/>
      <c r="BD1217" s="32"/>
      <c r="BE1217" s="32"/>
      <c r="BF1217" s="32"/>
      <c r="BG1217" s="32"/>
      <c r="BH1217" s="32"/>
      <c r="BI1217" s="32"/>
      <c r="BJ1217" s="32"/>
      <c r="BK1217" s="32"/>
      <c r="BL1217" s="32"/>
      <c r="BM1217" s="32"/>
      <c r="BN1217" s="32"/>
      <c r="BO1217" s="32"/>
      <c r="BP1217" s="32"/>
      <c r="BQ1217" s="32"/>
      <c r="BR1217" s="32"/>
      <c r="BS1217" s="32"/>
      <c r="BT1217" s="32"/>
      <c r="BU1217" s="32"/>
      <c r="BV1217" s="32"/>
      <c r="BW1217" s="32"/>
      <c r="BX1217" s="32"/>
      <c r="BY1217" s="32"/>
      <c r="BZ1217" s="32"/>
      <c r="CA1217" s="32"/>
      <c r="CB1217" s="32"/>
      <c r="CC1217" s="32"/>
      <c r="CD1217" s="32"/>
      <c r="CE1217" s="32"/>
      <c r="CF1217" s="32"/>
      <c r="CG1217" s="32"/>
      <c r="CH1217" s="32"/>
      <c r="CI1217" s="32"/>
      <c r="CJ1217" s="32"/>
      <c r="CK1217" s="32"/>
      <c r="CL1217" s="32"/>
      <c r="CM1217" s="32"/>
      <c r="CN1217" s="32"/>
      <c r="CO1217" s="32"/>
      <c r="CP1217" s="32"/>
      <c r="CQ1217" s="32"/>
      <c r="CR1217" s="32"/>
      <c r="CS1217" s="32"/>
      <c r="CT1217" s="32"/>
      <c r="CU1217" s="32"/>
      <c r="CV1217" s="32"/>
      <c r="CW1217" s="32"/>
      <c r="CX1217" s="32"/>
      <c r="CY1217" s="32"/>
      <c r="CZ1217" s="32"/>
      <c r="DA1217" s="32"/>
      <c r="DB1217" s="32"/>
      <c r="DC1217" s="32"/>
      <c r="DD1217" s="32"/>
      <c r="DE1217" s="32"/>
      <c r="DF1217" s="32"/>
      <c r="DG1217" s="32"/>
      <c r="DH1217" s="32"/>
      <c r="DI1217" s="32"/>
      <c r="DJ1217" s="32"/>
      <c r="DK1217" s="32"/>
      <c r="DL1217" s="32"/>
      <c r="DM1217" s="32"/>
      <c r="DN1217" s="32"/>
      <c r="DO1217" s="32"/>
      <c r="DP1217" s="32"/>
      <c r="DQ1217" s="32"/>
      <c r="DR1217" s="32"/>
      <c r="DS1217" s="32"/>
      <c r="DT1217" s="32"/>
      <c r="DU1217" s="32"/>
      <c r="DV1217" s="32"/>
      <c r="DW1217" s="32"/>
      <c r="DX1217" s="32"/>
      <c r="DY1217" s="32"/>
      <c r="DZ1217" s="32"/>
      <c r="EA1217" s="32"/>
      <c r="EB1217" s="32"/>
      <c r="EC1217" s="32"/>
      <c r="ED1217" s="32"/>
      <c r="EE1217" s="32"/>
      <c r="EF1217" s="32"/>
      <c r="EG1217" s="32"/>
      <c r="EH1217" s="32"/>
      <c r="EI1217" s="32"/>
      <c r="EJ1217" s="32"/>
      <c r="EK1217" s="32"/>
      <c r="EL1217" s="32"/>
      <c r="EM1217" s="32"/>
      <c r="EN1217" s="32"/>
      <c r="EO1217" s="32"/>
      <c r="EP1217" s="32"/>
      <c r="EQ1217" s="32"/>
      <c r="ER1217" s="32"/>
      <c r="ES1217" s="32"/>
      <c r="ET1217" s="32"/>
      <c r="EU1217" s="32"/>
      <c r="EV1217" s="32"/>
      <c r="EW1217" s="32"/>
      <c r="EX1217" s="32"/>
      <c r="EY1217" s="32"/>
      <c r="EZ1217" s="32"/>
      <c r="FA1217" s="32"/>
      <c r="FB1217" s="32"/>
      <c r="FC1217" s="32"/>
      <c r="FD1217" s="32"/>
      <c r="FE1217" s="32"/>
      <c r="FF1217" s="32"/>
      <c r="FG1217" s="32"/>
      <c r="FH1217" s="32"/>
      <c r="FI1217" s="32"/>
      <c r="FJ1217" s="32"/>
      <c r="FK1217" s="32"/>
      <c r="FL1217" s="32"/>
      <c r="FM1217" s="32"/>
      <c r="FN1217" s="32"/>
      <c r="FO1217" s="32"/>
      <c r="FP1217" s="32"/>
      <c r="FQ1217" s="32"/>
      <c r="FR1217" s="32"/>
      <c r="FS1217" s="32"/>
      <c r="FT1217" s="32"/>
      <c r="FU1217" s="32"/>
      <c r="FV1217" s="32"/>
      <c r="FW1217" s="32"/>
      <c r="FX1217" s="32"/>
      <c r="FY1217" s="32"/>
      <c r="FZ1217" s="32"/>
      <c r="GA1217" s="32"/>
      <c r="GB1217" s="32"/>
      <c r="GC1217" s="32"/>
      <c r="GD1217" s="32"/>
      <c r="GE1217" s="32"/>
      <c r="GF1217" s="32"/>
      <c r="GG1217" s="32"/>
      <c r="GH1217" s="32"/>
      <c r="GI1217" s="32"/>
      <c r="GJ1217" s="32"/>
      <c r="GK1217" s="32"/>
      <c r="GL1217" s="32"/>
      <c r="GM1217" s="32"/>
      <c r="GN1217" s="32"/>
      <c r="GO1217" s="32"/>
      <c r="GP1217" s="32"/>
      <c r="GQ1217" s="32"/>
      <c r="GR1217" s="32"/>
      <c r="GS1217" s="32"/>
      <c r="GT1217" s="32"/>
      <c r="GU1217" s="32"/>
      <c r="GV1217" s="32"/>
      <c r="GW1217" s="32"/>
      <c r="GX1217" s="32"/>
      <c r="GY1217" s="32"/>
      <c r="GZ1217" s="32"/>
      <c r="HA1217" s="32"/>
      <c r="HB1217" s="32"/>
      <c r="HC1217" s="32"/>
      <c r="HD1217" s="32"/>
      <c r="HE1217" s="32"/>
      <c r="HF1217" s="32"/>
      <c r="HG1217" s="32"/>
      <c r="HH1217" s="32"/>
      <c r="HI1217" s="32"/>
      <c r="HJ1217" s="32"/>
      <c r="HK1217" s="32"/>
      <c r="HL1217" s="32"/>
      <c r="HM1217" s="32"/>
      <c r="HN1217" s="32"/>
      <c r="HO1217" s="32"/>
      <c r="HP1217" s="32"/>
      <c r="HQ1217" s="32"/>
      <c r="HR1217" s="32"/>
      <c r="HS1217" s="32"/>
      <c r="HT1217" s="32"/>
      <c r="HU1217" s="32"/>
      <c r="HV1217" s="32"/>
      <c r="HW1217" s="32"/>
      <c r="HX1217" s="32"/>
      <c r="HY1217" s="32"/>
      <c r="HZ1217" s="32"/>
      <c r="IA1217" s="32"/>
      <c r="IB1217" s="32"/>
      <c r="IC1217" s="32"/>
      <c r="ID1217" s="32"/>
      <c r="IE1217" s="32"/>
      <c r="IF1217" s="32"/>
      <c r="IG1217" s="32"/>
      <c r="IH1217" s="32"/>
      <c r="II1217" s="32"/>
      <c r="IJ1217" s="32"/>
      <c r="IK1217" s="32"/>
      <c r="IL1217" s="32"/>
      <c r="IM1217" s="32"/>
      <c r="IN1217" s="32"/>
      <c r="IO1217" s="32"/>
      <c r="IP1217" s="32"/>
      <c r="IQ1217" s="32"/>
      <c r="IR1217" s="32"/>
      <c r="IS1217" s="32"/>
      <c r="IT1217" s="32"/>
      <c r="IU1217" s="32"/>
    </row>
    <row r="1218" spans="1:255" ht="15.75">
      <c r="A1218" s="156" t="s">
        <v>23</v>
      </c>
      <c r="B1218" s="148" t="s">
        <v>6</v>
      </c>
      <c r="C1218" s="149"/>
      <c r="D1218" s="166" t="s">
        <v>7</v>
      </c>
      <c r="E1218" s="155" t="s">
        <v>8</v>
      </c>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2"/>
      <c r="AD1218" s="32"/>
      <c r="AE1218" s="32"/>
      <c r="AF1218" s="32"/>
      <c r="AG1218" s="32"/>
      <c r="AH1218" s="32"/>
      <c r="AI1218" s="32"/>
      <c r="AJ1218" s="32"/>
      <c r="AK1218" s="32"/>
      <c r="AL1218" s="32"/>
      <c r="AM1218" s="32"/>
      <c r="AN1218" s="32"/>
      <c r="AO1218" s="32"/>
      <c r="AP1218" s="32"/>
      <c r="AQ1218" s="32"/>
      <c r="AR1218" s="32"/>
      <c r="AS1218" s="32"/>
      <c r="AT1218" s="32"/>
      <c r="AU1218" s="32"/>
      <c r="AV1218" s="32"/>
      <c r="AW1218" s="32"/>
      <c r="AX1218" s="32"/>
      <c r="AY1218" s="32"/>
      <c r="AZ1218" s="32"/>
      <c r="BA1218" s="32"/>
      <c r="BB1218" s="32"/>
      <c r="BC1218" s="32"/>
      <c r="BD1218" s="32"/>
      <c r="BE1218" s="32"/>
      <c r="BF1218" s="32"/>
      <c r="BG1218" s="32"/>
      <c r="BH1218" s="32"/>
      <c r="BI1218" s="32"/>
      <c r="BJ1218" s="32"/>
      <c r="BK1218" s="32"/>
      <c r="BL1218" s="32"/>
      <c r="BM1218" s="32"/>
      <c r="BN1218" s="32"/>
      <c r="BO1218" s="32"/>
      <c r="BP1218" s="32"/>
      <c r="BQ1218" s="32"/>
      <c r="BR1218" s="32"/>
      <c r="BS1218" s="32"/>
      <c r="BT1218" s="32"/>
      <c r="BU1218" s="32"/>
      <c r="BV1218" s="32"/>
      <c r="BW1218" s="32"/>
      <c r="BX1218" s="32"/>
      <c r="BY1218" s="32"/>
      <c r="BZ1218" s="32"/>
      <c r="CA1218" s="32"/>
      <c r="CB1218" s="32"/>
      <c r="CC1218" s="32"/>
      <c r="CD1218" s="32"/>
      <c r="CE1218" s="32"/>
      <c r="CF1218" s="32"/>
      <c r="CG1218" s="32"/>
      <c r="CH1218" s="32"/>
      <c r="CI1218" s="32"/>
      <c r="CJ1218" s="32"/>
      <c r="CK1218" s="32"/>
      <c r="CL1218" s="32"/>
      <c r="CM1218" s="32"/>
      <c r="CN1218" s="32"/>
      <c r="CO1218" s="32"/>
      <c r="CP1218" s="32"/>
      <c r="CQ1218" s="32"/>
      <c r="CR1218" s="32"/>
      <c r="CS1218" s="32"/>
      <c r="CT1218" s="32"/>
      <c r="CU1218" s="32"/>
      <c r="CV1218" s="32"/>
      <c r="CW1218" s="32"/>
      <c r="CX1218" s="32"/>
      <c r="CY1218" s="32"/>
      <c r="CZ1218" s="32"/>
      <c r="DA1218" s="32"/>
      <c r="DB1218" s="32"/>
      <c r="DC1218" s="32"/>
      <c r="DD1218" s="32"/>
      <c r="DE1218" s="32"/>
      <c r="DF1218" s="32"/>
      <c r="DG1218" s="32"/>
      <c r="DH1218" s="32"/>
      <c r="DI1218" s="32"/>
      <c r="DJ1218" s="32"/>
      <c r="DK1218" s="32"/>
      <c r="DL1218" s="32"/>
      <c r="DM1218" s="32"/>
      <c r="DN1218" s="32"/>
      <c r="DO1218" s="32"/>
      <c r="DP1218" s="32"/>
      <c r="DQ1218" s="32"/>
      <c r="DR1218" s="32"/>
      <c r="DS1218" s="32"/>
      <c r="DT1218" s="32"/>
      <c r="DU1218" s="32"/>
      <c r="DV1218" s="32"/>
      <c r="DW1218" s="32"/>
      <c r="DX1218" s="32"/>
      <c r="DY1218" s="32"/>
      <c r="DZ1218" s="32"/>
      <c r="EA1218" s="32"/>
      <c r="EB1218" s="32"/>
      <c r="EC1218" s="32"/>
      <c r="ED1218" s="32"/>
      <c r="EE1218" s="32"/>
      <c r="EF1218" s="32"/>
      <c r="EG1218" s="32"/>
      <c r="EH1218" s="32"/>
      <c r="EI1218" s="32"/>
      <c r="EJ1218" s="32"/>
      <c r="EK1218" s="32"/>
      <c r="EL1218" s="32"/>
      <c r="EM1218" s="32"/>
      <c r="EN1218" s="32"/>
      <c r="EO1218" s="32"/>
      <c r="EP1218" s="32"/>
      <c r="EQ1218" s="32"/>
      <c r="ER1218" s="32"/>
      <c r="ES1218" s="32"/>
      <c r="ET1218" s="32"/>
      <c r="EU1218" s="32"/>
      <c r="EV1218" s="32"/>
      <c r="EW1218" s="32"/>
      <c r="EX1218" s="32"/>
      <c r="EY1218" s="32"/>
      <c r="EZ1218" s="32"/>
      <c r="FA1218" s="32"/>
      <c r="FB1218" s="32"/>
      <c r="FC1218" s="32"/>
      <c r="FD1218" s="32"/>
      <c r="FE1218" s="32"/>
      <c r="FF1218" s="32"/>
      <c r="FG1218" s="32"/>
      <c r="FH1218" s="32"/>
      <c r="FI1218" s="32"/>
      <c r="FJ1218" s="32"/>
      <c r="FK1218" s="32"/>
      <c r="FL1218" s="32"/>
      <c r="FM1218" s="32"/>
      <c r="FN1218" s="32"/>
      <c r="FO1218" s="32"/>
      <c r="FP1218" s="32"/>
      <c r="FQ1218" s="32"/>
      <c r="FR1218" s="32"/>
      <c r="FS1218" s="32"/>
      <c r="FT1218" s="32"/>
      <c r="FU1218" s="32"/>
      <c r="FV1218" s="32"/>
      <c r="FW1218" s="32"/>
      <c r="FX1218" s="32"/>
      <c r="FY1218" s="32"/>
      <c r="FZ1218" s="32"/>
      <c r="GA1218" s="32"/>
      <c r="GB1218" s="32"/>
      <c r="GC1218" s="32"/>
      <c r="GD1218" s="32"/>
      <c r="GE1218" s="32"/>
      <c r="GF1218" s="32"/>
      <c r="GG1218" s="32"/>
      <c r="GH1218" s="32"/>
      <c r="GI1218" s="32"/>
      <c r="GJ1218" s="32"/>
      <c r="GK1218" s="32"/>
      <c r="GL1218" s="32"/>
      <c r="GM1218" s="32"/>
      <c r="GN1218" s="32"/>
      <c r="GO1218" s="32"/>
      <c r="GP1218" s="32"/>
      <c r="GQ1218" s="32"/>
      <c r="GR1218" s="32"/>
      <c r="GS1218" s="32"/>
      <c r="GT1218" s="32"/>
      <c r="GU1218" s="32"/>
      <c r="GV1218" s="32"/>
      <c r="GW1218" s="32"/>
      <c r="GX1218" s="32"/>
      <c r="GY1218" s="32"/>
      <c r="GZ1218" s="32"/>
      <c r="HA1218" s="32"/>
      <c r="HB1218" s="32"/>
      <c r="HC1218" s="32"/>
      <c r="HD1218" s="32"/>
      <c r="HE1218" s="32"/>
      <c r="HF1218" s="32"/>
      <c r="HG1218" s="32"/>
      <c r="HH1218" s="32"/>
      <c r="HI1218" s="32"/>
      <c r="HJ1218" s="32"/>
      <c r="HK1218" s="32"/>
      <c r="HL1218" s="32"/>
      <c r="HM1218" s="32"/>
      <c r="HN1218" s="32"/>
      <c r="HO1218" s="32"/>
      <c r="HP1218" s="32"/>
      <c r="HQ1218" s="32"/>
      <c r="HR1218" s="32"/>
      <c r="HS1218" s="32"/>
      <c r="HT1218" s="32"/>
      <c r="HU1218" s="32"/>
      <c r="HV1218" s="32"/>
      <c r="HW1218" s="32"/>
      <c r="HX1218" s="32"/>
      <c r="HY1218" s="32"/>
      <c r="HZ1218" s="32"/>
      <c r="IA1218" s="32"/>
      <c r="IB1218" s="32"/>
      <c r="IC1218" s="32"/>
      <c r="ID1218" s="32"/>
      <c r="IE1218" s="32"/>
      <c r="IF1218" s="32"/>
      <c r="IG1218" s="32"/>
      <c r="IH1218" s="32"/>
      <c r="II1218" s="32"/>
      <c r="IJ1218" s="32"/>
      <c r="IK1218" s="32"/>
      <c r="IL1218" s="32"/>
      <c r="IM1218" s="32"/>
      <c r="IN1218" s="32"/>
      <c r="IO1218" s="32"/>
      <c r="IP1218" s="32"/>
      <c r="IQ1218" s="32"/>
      <c r="IR1218" s="32"/>
      <c r="IS1218" s="32"/>
      <c r="IT1218" s="32"/>
      <c r="IU1218" s="32"/>
    </row>
    <row r="1219" spans="1:255" ht="15.75">
      <c r="A1219" s="156"/>
      <c r="B1219" s="41" t="s">
        <v>9</v>
      </c>
      <c r="C1219" s="41" t="s">
        <v>10</v>
      </c>
      <c r="D1219" s="166"/>
      <c r="E1219" s="156"/>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2"/>
      <c r="AD1219" s="32"/>
      <c r="AE1219" s="32"/>
      <c r="AF1219" s="32"/>
      <c r="AG1219" s="32"/>
      <c r="AH1219" s="32"/>
      <c r="AI1219" s="32"/>
      <c r="AJ1219" s="32"/>
      <c r="AK1219" s="32"/>
      <c r="AL1219" s="32"/>
      <c r="AM1219" s="32"/>
      <c r="AN1219" s="32"/>
      <c r="AO1219" s="32"/>
      <c r="AP1219" s="32"/>
      <c r="AQ1219" s="32"/>
      <c r="AR1219" s="32"/>
      <c r="AS1219" s="32"/>
      <c r="AT1219" s="32"/>
      <c r="AU1219" s="32"/>
      <c r="AV1219" s="32"/>
      <c r="AW1219" s="32"/>
      <c r="AX1219" s="32"/>
      <c r="AY1219" s="32"/>
      <c r="AZ1219" s="32"/>
      <c r="BA1219" s="32"/>
      <c r="BB1219" s="32"/>
      <c r="BC1219" s="32"/>
      <c r="BD1219" s="32"/>
      <c r="BE1219" s="32"/>
      <c r="BF1219" s="32"/>
      <c r="BG1219" s="32"/>
      <c r="BH1219" s="32"/>
      <c r="BI1219" s="32"/>
      <c r="BJ1219" s="32"/>
      <c r="BK1219" s="32"/>
      <c r="BL1219" s="32"/>
      <c r="BM1219" s="32"/>
      <c r="BN1219" s="32"/>
      <c r="BO1219" s="32"/>
      <c r="BP1219" s="32"/>
      <c r="BQ1219" s="32"/>
      <c r="BR1219" s="32"/>
      <c r="BS1219" s="32"/>
      <c r="BT1219" s="32"/>
      <c r="BU1219" s="32"/>
      <c r="BV1219" s="32"/>
      <c r="BW1219" s="32"/>
      <c r="BX1219" s="32"/>
      <c r="BY1219" s="32"/>
      <c r="BZ1219" s="32"/>
      <c r="CA1219" s="32"/>
      <c r="CB1219" s="32"/>
      <c r="CC1219" s="32"/>
      <c r="CD1219" s="32"/>
      <c r="CE1219" s="32"/>
      <c r="CF1219" s="32"/>
      <c r="CG1219" s="32"/>
      <c r="CH1219" s="32"/>
      <c r="CI1219" s="32"/>
      <c r="CJ1219" s="32"/>
      <c r="CK1219" s="32"/>
      <c r="CL1219" s="32"/>
      <c r="CM1219" s="32"/>
      <c r="CN1219" s="32"/>
      <c r="CO1219" s="32"/>
      <c r="CP1219" s="32"/>
      <c r="CQ1219" s="32"/>
      <c r="CR1219" s="32"/>
      <c r="CS1219" s="32"/>
      <c r="CT1219" s="32"/>
      <c r="CU1219" s="32"/>
      <c r="CV1219" s="32"/>
      <c r="CW1219" s="32"/>
      <c r="CX1219" s="32"/>
      <c r="CY1219" s="32"/>
      <c r="CZ1219" s="32"/>
      <c r="DA1219" s="32"/>
      <c r="DB1219" s="32"/>
      <c r="DC1219" s="32"/>
      <c r="DD1219" s="32"/>
      <c r="DE1219" s="32"/>
      <c r="DF1219" s="32"/>
      <c r="DG1219" s="32"/>
      <c r="DH1219" s="32"/>
      <c r="DI1219" s="32"/>
      <c r="DJ1219" s="32"/>
      <c r="DK1219" s="32"/>
      <c r="DL1219" s="32"/>
      <c r="DM1219" s="32"/>
      <c r="DN1219" s="32"/>
      <c r="DO1219" s="32"/>
      <c r="DP1219" s="32"/>
      <c r="DQ1219" s="32"/>
      <c r="DR1219" s="32"/>
      <c r="DS1219" s="32"/>
      <c r="DT1219" s="32"/>
      <c r="DU1219" s="32"/>
      <c r="DV1219" s="32"/>
      <c r="DW1219" s="32"/>
      <c r="DX1219" s="32"/>
      <c r="DY1219" s="32"/>
      <c r="DZ1219" s="32"/>
      <c r="EA1219" s="32"/>
      <c r="EB1219" s="32"/>
      <c r="EC1219" s="32"/>
      <c r="ED1219" s="32"/>
      <c r="EE1219" s="32"/>
      <c r="EF1219" s="32"/>
      <c r="EG1219" s="32"/>
      <c r="EH1219" s="32"/>
      <c r="EI1219" s="32"/>
      <c r="EJ1219" s="32"/>
      <c r="EK1219" s="32"/>
      <c r="EL1219" s="32"/>
      <c r="EM1219" s="32"/>
      <c r="EN1219" s="32"/>
      <c r="EO1219" s="32"/>
      <c r="EP1219" s="32"/>
      <c r="EQ1219" s="32"/>
      <c r="ER1219" s="32"/>
      <c r="ES1219" s="32"/>
      <c r="ET1219" s="32"/>
      <c r="EU1219" s="32"/>
      <c r="EV1219" s="32"/>
      <c r="EW1219" s="32"/>
      <c r="EX1219" s="32"/>
      <c r="EY1219" s="32"/>
      <c r="EZ1219" s="32"/>
      <c r="FA1219" s="32"/>
      <c r="FB1219" s="32"/>
      <c r="FC1219" s="32"/>
      <c r="FD1219" s="32"/>
      <c r="FE1219" s="32"/>
      <c r="FF1219" s="32"/>
      <c r="FG1219" s="32"/>
      <c r="FH1219" s="32"/>
      <c r="FI1219" s="32"/>
      <c r="FJ1219" s="32"/>
      <c r="FK1219" s="32"/>
      <c r="FL1219" s="32"/>
      <c r="FM1219" s="32"/>
      <c r="FN1219" s="32"/>
      <c r="FO1219" s="32"/>
      <c r="FP1219" s="32"/>
      <c r="FQ1219" s="32"/>
      <c r="FR1219" s="32"/>
      <c r="FS1219" s="32"/>
      <c r="FT1219" s="32"/>
      <c r="FU1219" s="32"/>
      <c r="FV1219" s="32"/>
      <c r="FW1219" s="32"/>
      <c r="FX1219" s="32"/>
      <c r="FY1219" s="32"/>
      <c r="FZ1219" s="32"/>
      <c r="GA1219" s="32"/>
      <c r="GB1219" s="32"/>
      <c r="GC1219" s="32"/>
      <c r="GD1219" s="32"/>
      <c r="GE1219" s="32"/>
      <c r="GF1219" s="32"/>
      <c r="GG1219" s="32"/>
      <c r="GH1219" s="32"/>
      <c r="GI1219" s="32"/>
      <c r="GJ1219" s="32"/>
      <c r="GK1219" s="32"/>
      <c r="GL1219" s="32"/>
      <c r="GM1219" s="32"/>
      <c r="GN1219" s="32"/>
      <c r="GO1219" s="32"/>
      <c r="GP1219" s="32"/>
      <c r="GQ1219" s="32"/>
      <c r="GR1219" s="32"/>
      <c r="GS1219" s="32"/>
      <c r="GT1219" s="32"/>
      <c r="GU1219" s="32"/>
      <c r="GV1219" s="32"/>
      <c r="GW1219" s="32"/>
      <c r="GX1219" s="32"/>
      <c r="GY1219" s="32"/>
      <c r="GZ1219" s="32"/>
      <c r="HA1219" s="32"/>
      <c r="HB1219" s="32"/>
      <c r="HC1219" s="32"/>
      <c r="HD1219" s="32"/>
      <c r="HE1219" s="32"/>
      <c r="HF1219" s="32"/>
      <c r="HG1219" s="32"/>
      <c r="HH1219" s="32"/>
      <c r="HI1219" s="32"/>
      <c r="HJ1219" s="32"/>
      <c r="HK1219" s="32"/>
      <c r="HL1219" s="32"/>
      <c r="HM1219" s="32"/>
      <c r="HN1219" s="32"/>
      <c r="HO1219" s="32"/>
      <c r="HP1219" s="32"/>
      <c r="HQ1219" s="32"/>
      <c r="HR1219" s="32"/>
      <c r="HS1219" s="32"/>
      <c r="HT1219" s="32"/>
      <c r="HU1219" s="32"/>
      <c r="HV1219" s="32"/>
      <c r="HW1219" s="32"/>
      <c r="HX1219" s="32"/>
      <c r="HY1219" s="32"/>
      <c r="HZ1219" s="32"/>
      <c r="IA1219" s="32"/>
      <c r="IB1219" s="32"/>
      <c r="IC1219" s="32"/>
      <c r="ID1219" s="32"/>
      <c r="IE1219" s="32"/>
      <c r="IF1219" s="32"/>
      <c r="IG1219" s="32"/>
      <c r="IH1219" s="32"/>
      <c r="II1219" s="32"/>
      <c r="IJ1219" s="32"/>
      <c r="IK1219" s="32"/>
      <c r="IL1219" s="32"/>
      <c r="IM1219" s="32"/>
      <c r="IN1219" s="32"/>
      <c r="IO1219" s="32"/>
      <c r="IP1219" s="32"/>
      <c r="IQ1219" s="32"/>
      <c r="IR1219" s="32"/>
      <c r="IS1219" s="32"/>
      <c r="IT1219" s="32"/>
      <c r="IU1219" s="32"/>
    </row>
    <row r="1220" spans="1:255" ht="30">
      <c r="A1220" s="54">
        <v>44139</v>
      </c>
      <c r="B1220" s="25" t="s">
        <v>653</v>
      </c>
      <c r="C1220" s="66" t="s">
        <v>662</v>
      </c>
      <c r="D1220" s="5" t="s">
        <v>668</v>
      </c>
      <c r="E1220" s="129">
        <v>679</v>
      </c>
      <c r="F1220" s="32"/>
      <c r="G1220" s="32"/>
      <c r="H1220" s="32"/>
      <c r="I1220" s="32"/>
      <c r="J1220" s="32"/>
      <c r="K1220" s="32"/>
      <c r="L1220" s="32"/>
      <c r="M1220" s="32"/>
      <c r="N1220" s="32"/>
      <c r="O1220" s="32"/>
      <c r="P1220" s="32"/>
      <c r="Q1220" s="32"/>
      <c r="R1220" s="32"/>
      <c r="S1220" s="32"/>
      <c r="T1220" s="32"/>
      <c r="U1220" s="32"/>
      <c r="V1220" s="32"/>
      <c r="W1220" s="32"/>
      <c r="X1220" s="32"/>
      <c r="Y1220" s="32"/>
      <c r="Z1220" s="32"/>
      <c r="AA1220" s="32"/>
      <c r="AB1220" s="32"/>
      <c r="AC1220" s="32"/>
      <c r="AD1220" s="32"/>
      <c r="AE1220" s="32"/>
      <c r="AF1220" s="32"/>
      <c r="AG1220" s="32"/>
      <c r="AH1220" s="32"/>
      <c r="AI1220" s="32"/>
      <c r="AJ1220" s="32"/>
      <c r="AK1220" s="32"/>
      <c r="AL1220" s="32"/>
      <c r="AM1220" s="32"/>
      <c r="AN1220" s="32"/>
      <c r="AO1220" s="32"/>
      <c r="AP1220" s="32"/>
      <c r="AQ1220" s="32"/>
      <c r="AR1220" s="32"/>
      <c r="AS1220" s="32"/>
      <c r="AT1220" s="32"/>
      <c r="AU1220" s="32"/>
      <c r="AV1220" s="32"/>
      <c r="AW1220" s="32"/>
      <c r="AX1220" s="32"/>
      <c r="AY1220" s="32"/>
      <c r="AZ1220" s="32"/>
      <c r="BA1220" s="32"/>
      <c r="BB1220" s="32"/>
      <c r="BC1220" s="32"/>
      <c r="BD1220" s="32"/>
      <c r="BE1220" s="32"/>
      <c r="BF1220" s="32"/>
      <c r="BG1220" s="32"/>
      <c r="BH1220" s="32"/>
      <c r="BI1220" s="32"/>
      <c r="BJ1220" s="32"/>
      <c r="BK1220" s="32"/>
      <c r="BL1220" s="32"/>
      <c r="BM1220" s="32"/>
      <c r="BN1220" s="32"/>
      <c r="BO1220" s="32"/>
      <c r="BP1220" s="32"/>
      <c r="BQ1220" s="32"/>
      <c r="BR1220" s="32"/>
      <c r="BS1220" s="32"/>
      <c r="BT1220" s="32"/>
      <c r="BU1220" s="32"/>
      <c r="BV1220" s="32"/>
      <c r="BW1220" s="32"/>
      <c r="BX1220" s="32"/>
      <c r="BY1220" s="32"/>
      <c r="BZ1220" s="32"/>
      <c r="CA1220" s="32"/>
      <c r="CB1220" s="32"/>
      <c r="CC1220" s="32"/>
      <c r="CD1220" s="32"/>
      <c r="CE1220" s="32"/>
      <c r="CF1220" s="32"/>
      <c r="CG1220" s="32"/>
      <c r="CH1220" s="32"/>
      <c r="CI1220" s="32"/>
      <c r="CJ1220" s="32"/>
      <c r="CK1220" s="32"/>
      <c r="CL1220" s="32"/>
      <c r="CM1220" s="32"/>
      <c r="CN1220" s="32"/>
      <c r="CO1220" s="32"/>
      <c r="CP1220" s="32"/>
      <c r="CQ1220" s="32"/>
      <c r="CR1220" s="32"/>
      <c r="CS1220" s="32"/>
      <c r="CT1220" s="32"/>
      <c r="CU1220" s="32"/>
      <c r="CV1220" s="32"/>
      <c r="CW1220" s="32"/>
      <c r="CX1220" s="32"/>
      <c r="CY1220" s="32"/>
      <c r="CZ1220" s="32"/>
      <c r="DA1220" s="32"/>
      <c r="DB1220" s="32"/>
      <c r="DC1220" s="32"/>
      <c r="DD1220" s="32"/>
      <c r="DE1220" s="32"/>
      <c r="DF1220" s="32"/>
      <c r="DG1220" s="32"/>
      <c r="DH1220" s="32"/>
      <c r="DI1220" s="32"/>
      <c r="DJ1220" s="32"/>
      <c r="DK1220" s="32"/>
      <c r="DL1220" s="32"/>
      <c r="DM1220" s="32"/>
      <c r="DN1220" s="32"/>
      <c r="DO1220" s="32"/>
      <c r="DP1220" s="32"/>
      <c r="DQ1220" s="32"/>
      <c r="DR1220" s="32"/>
      <c r="DS1220" s="32"/>
      <c r="DT1220" s="32"/>
      <c r="DU1220" s="32"/>
      <c r="DV1220" s="32"/>
      <c r="DW1220" s="32"/>
      <c r="DX1220" s="32"/>
      <c r="DY1220" s="32"/>
      <c r="DZ1220" s="32"/>
      <c r="EA1220" s="32"/>
      <c r="EB1220" s="32"/>
      <c r="EC1220" s="32"/>
      <c r="ED1220" s="32"/>
      <c r="EE1220" s="32"/>
      <c r="EF1220" s="32"/>
      <c r="EG1220" s="32"/>
      <c r="EH1220" s="32"/>
      <c r="EI1220" s="32"/>
      <c r="EJ1220" s="32"/>
      <c r="EK1220" s="32"/>
      <c r="EL1220" s="32"/>
      <c r="EM1220" s="32"/>
      <c r="EN1220" s="32"/>
      <c r="EO1220" s="32"/>
      <c r="EP1220" s="32"/>
      <c r="EQ1220" s="32"/>
      <c r="ER1220" s="32"/>
      <c r="ES1220" s="32"/>
      <c r="ET1220" s="32"/>
      <c r="EU1220" s="32"/>
      <c r="EV1220" s="32"/>
      <c r="EW1220" s="32"/>
      <c r="EX1220" s="32"/>
      <c r="EY1220" s="32"/>
      <c r="EZ1220" s="32"/>
      <c r="FA1220" s="32"/>
      <c r="FB1220" s="32"/>
      <c r="FC1220" s="32"/>
      <c r="FD1220" s="32"/>
      <c r="FE1220" s="32"/>
      <c r="FF1220" s="32"/>
      <c r="FG1220" s="32"/>
      <c r="FH1220" s="32"/>
      <c r="FI1220" s="32"/>
      <c r="FJ1220" s="32"/>
      <c r="FK1220" s="32"/>
      <c r="FL1220" s="32"/>
      <c r="FM1220" s="32"/>
      <c r="FN1220" s="32"/>
      <c r="FO1220" s="32"/>
      <c r="FP1220" s="32"/>
      <c r="FQ1220" s="32"/>
      <c r="FR1220" s="32"/>
      <c r="FS1220" s="32"/>
      <c r="FT1220" s="32"/>
      <c r="FU1220" s="32"/>
      <c r="FV1220" s="32"/>
      <c r="FW1220" s="32"/>
      <c r="FX1220" s="32"/>
      <c r="FY1220" s="32"/>
      <c r="FZ1220" s="32"/>
      <c r="GA1220" s="32"/>
      <c r="GB1220" s="32"/>
      <c r="GC1220" s="32"/>
      <c r="GD1220" s="32"/>
      <c r="GE1220" s="32"/>
      <c r="GF1220" s="32"/>
      <c r="GG1220" s="32"/>
      <c r="GH1220" s="32"/>
      <c r="GI1220" s="32"/>
      <c r="GJ1220" s="32"/>
      <c r="GK1220" s="32"/>
      <c r="GL1220" s="32"/>
      <c r="GM1220" s="32"/>
      <c r="GN1220" s="32"/>
      <c r="GO1220" s="32"/>
      <c r="GP1220" s="32"/>
      <c r="GQ1220" s="32"/>
      <c r="GR1220" s="32"/>
      <c r="GS1220" s="32"/>
      <c r="GT1220" s="32"/>
      <c r="GU1220" s="32"/>
      <c r="GV1220" s="32"/>
      <c r="GW1220" s="32"/>
      <c r="GX1220" s="32"/>
      <c r="GY1220" s="32"/>
      <c r="GZ1220" s="32"/>
      <c r="HA1220" s="32"/>
      <c r="HB1220" s="32"/>
      <c r="HC1220" s="32"/>
      <c r="HD1220" s="32"/>
      <c r="HE1220" s="32"/>
      <c r="HF1220" s="32"/>
      <c r="HG1220" s="32"/>
      <c r="HH1220" s="32"/>
      <c r="HI1220" s="32"/>
      <c r="HJ1220" s="32"/>
      <c r="HK1220" s="32"/>
      <c r="HL1220" s="32"/>
      <c r="HM1220" s="32"/>
      <c r="HN1220" s="32"/>
      <c r="HO1220" s="32"/>
      <c r="HP1220" s="32"/>
      <c r="HQ1220" s="32"/>
      <c r="HR1220" s="32"/>
      <c r="HS1220" s="32"/>
      <c r="HT1220" s="32"/>
      <c r="HU1220" s="32"/>
      <c r="HV1220" s="32"/>
      <c r="HW1220" s="32"/>
      <c r="HX1220" s="32"/>
      <c r="HY1220" s="32"/>
      <c r="HZ1220" s="32"/>
      <c r="IA1220" s="32"/>
      <c r="IB1220" s="32"/>
      <c r="IC1220" s="32"/>
      <c r="ID1220" s="32"/>
      <c r="IE1220" s="32"/>
      <c r="IF1220" s="32"/>
      <c r="IG1220" s="32"/>
      <c r="IH1220" s="32"/>
      <c r="II1220" s="32"/>
      <c r="IJ1220" s="32"/>
      <c r="IK1220" s="32"/>
      <c r="IL1220" s="32"/>
      <c r="IM1220" s="32"/>
      <c r="IN1220" s="32"/>
      <c r="IO1220" s="32"/>
      <c r="IP1220" s="32"/>
      <c r="IQ1220" s="32"/>
      <c r="IR1220" s="32"/>
      <c r="IS1220" s="32"/>
      <c r="IT1220" s="32"/>
      <c r="IU1220" s="32"/>
    </row>
    <row r="1221" spans="1:5" ht="15">
      <c r="A1221" s="54">
        <v>44146</v>
      </c>
      <c r="B1221" s="25" t="s">
        <v>654</v>
      </c>
      <c r="C1221" s="66" t="s">
        <v>663</v>
      </c>
      <c r="D1221" s="5" t="s">
        <v>669</v>
      </c>
      <c r="E1221" s="129">
        <v>192.5</v>
      </c>
    </row>
    <row r="1222" spans="1:5" ht="30">
      <c r="A1222" s="54">
        <v>44149</v>
      </c>
      <c r="B1222" s="25" t="s">
        <v>655</v>
      </c>
      <c r="C1222" s="66" t="s">
        <v>664</v>
      </c>
      <c r="D1222" s="5" t="s">
        <v>670</v>
      </c>
      <c r="E1222" s="129">
        <v>301</v>
      </c>
    </row>
    <row r="1223" spans="1:5" ht="30">
      <c r="A1223" s="54">
        <v>44149</v>
      </c>
      <c r="B1223" s="25" t="s">
        <v>656</v>
      </c>
      <c r="C1223" s="66" t="s">
        <v>665</v>
      </c>
      <c r="D1223" s="5" t="s">
        <v>671</v>
      </c>
      <c r="E1223" s="129">
        <v>41.26</v>
      </c>
    </row>
    <row r="1224" spans="1:5" ht="30">
      <c r="A1224" s="54">
        <v>44151</v>
      </c>
      <c r="B1224" s="25" t="s">
        <v>657</v>
      </c>
      <c r="C1224" s="66" t="s">
        <v>687</v>
      </c>
      <c r="D1224" s="5" t="s">
        <v>671</v>
      </c>
      <c r="E1224" s="129">
        <v>58.74</v>
      </c>
    </row>
    <row r="1225" spans="1:255" ht="15">
      <c r="A1225" s="54">
        <v>44160</v>
      </c>
      <c r="B1225" s="25" t="s">
        <v>658</v>
      </c>
      <c r="C1225" s="66" t="s">
        <v>666</v>
      </c>
      <c r="D1225" s="5" t="s">
        <v>672</v>
      </c>
      <c r="E1225" s="129">
        <v>100</v>
      </c>
      <c r="F1225" s="32"/>
      <c r="G1225" s="32"/>
      <c r="H1225" s="32"/>
      <c r="I1225" s="32"/>
      <c r="J1225" s="32"/>
      <c r="K1225" s="32"/>
      <c r="L1225" s="32"/>
      <c r="M1225" s="32"/>
      <c r="N1225" s="32"/>
      <c r="O1225" s="32"/>
      <c r="P1225" s="32"/>
      <c r="Q1225" s="32"/>
      <c r="R1225" s="32"/>
      <c r="S1225" s="32"/>
      <c r="T1225" s="32"/>
      <c r="U1225" s="32"/>
      <c r="V1225" s="32"/>
      <c r="W1225" s="32"/>
      <c r="X1225" s="32"/>
      <c r="Y1225" s="32"/>
      <c r="Z1225" s="32"/>
      <c r="AA1225" s="32"/>
      <c r="AB1225" s="32"/>
      <c r="AC1225" s="32"/>
      <c r="AD1225" s="32"/>
      <c r="AE1225" s="32"/>
      <c r="AF1225" s="32"/>
      <c r="AG1225" s="32"/>
      <c r="AH1225" s="32"/>
      <c r="AI1225" s="32"/>
      <c r="AJ1225" s="32"/>
      <c r="AK1225" s="32"/>
      <c r="AL1225" s="32"/>
      <c r="AM1225" s="32"/>
      <c r="AN1225" s="32"/>
      <c r="AO1225" s="32"/>
      <c r="AP1225" s="32"/>
      <c r="AQ1225" s="32"/>
      <c r="AR1225" s="32"/>
      <c r="AS1225" s="32"/>
      <c r="AT1225" s="32"/>
      <c r="AU1225" s="32"/>
      <c r="AV1225" s="32"/>
      <c r="AW1225" s="32"/>
      <c r="AX1225" s="32"/>
      <c r="AY1225" s="32"/>
      <c r="AZ1225" s="32"/>
      <c r="BA1225" s="32"/>
      <c r="BB1225" s="32"/>
      <c r="BC1225" s="32"/>
      <c r="BD1225" s="32"/>
      <c r="BE1225" s="32"/>
      <c r="BF1225" s="32"/>
      <c r="BG1225" s="32"/>
      <c r="BH1225" s="32"/>
      <c r="BI1225" s="32"/>
      <c r="BJ1225" s="32"/>
      <c r="BK1225" s="32"/>
      <c r="BL1225" s="32"/>
      <c r="BM1225" s="32"/>
      <c r="BN1225" s="32"/>
      <c r="BO1225" s="32"/>
      <c r="BP1225" s="32"/>
      <c r="BQ1225" s="32"/>
      <c r="BR1225" s="32"/>
      <c r="BS1225" s="32"/>
      <c r="BT1225" s="32"/>
      <c r="BU1225" s="32"/>
      <c r="BV1225" s="32"/>
      <c r="BW1225" s="32"/>
      <c r="BX1225" s="32"/>
      <c r="BY1225" s="32"/>
      <c r="BZ1225" s="32"/>
      <c r="CA1225" s="32"/>
      <c r="CB1225" s="32"/>
      <c r="CC1225" s="32"/>
      <c r="CD1225" s="32"/>
      <c r="CE1225" s="32"/>
      <c r="CF1225" s="32"/>
      <c r="CG1225" s="32"/>
      <c r="CH1225" s="32"/>
      <c r="CI1225" s="32"/>
      <c r="CJ1225" s="32"/>
      <c r="CK1225" s="32"/>
      <c r="CL1225" s="32"/>
      <c r="CM1225" s="32"/>
      <c r="CN1225" s="32"/>
      <c r="CO1225" s="32"/>
      <c r="CP1225" s="32"/>
      <c r="CQ1225" s="32"/>
      <c r="CR1225" s="32"/>
      <c r="CS1225" s="32"/>
      <c r="CT1225" s="32"/>
      <c r="CU1225" s="32"/>
      <c r="CV1225" s="32"/>
      <c r="CW1225" s="32"/>
      <c r="CX1225" s="32"/>
      <c r="CY1225" s="32"/>
      <c r="CZ1225" s="32"/>
      <c r="DA1225" s="32"/>
      <c r="DB1225" s="32"/>
      <c r="DC1225" s="32"/>
      <c r="DD1225" s="32"/>
      <c r="DE1225" s="32"/>
      <c r="DF1225" s="32"/>
      <c r="DG1225" s="32"/>
      <c r="DH1225" s="32"/>
      <c r="DI1225" s="32"/>
      <c r="DJ1225" s="32"/>
      <c r="DK1225" s="32"/>
      <c r="DL1225" s="32"/>
      <c r="DM1225" s="32"/>
      <c r="DN1225" s="32"/>
      <c r="DO1225" s="32"/>
      <c r="DP1225" s="32"/>
      <c r="DQ1225" s="32"/>
      <c r="DR1225" s="32"/>
      <c r="DS1225" s="32"/>
      <c r="DT1225" s="32"/>
      <c r="DU1225" s="32"/>
      <c r="DV1225" s="32"/>
      <c r="DW1225" s="32"/>
      <c r="DX1225" s="32"/>
      <c r="DY1225" s="32"/>
      <c r="DZ1225" s="32"/>
      <c r="EA1225" s="32"/>
      <c r="EB1225" s="32"/>
      <c r="EC1225" s="32"/>
      <c r="ED1225" s="32"/>
      <c r="EE1225" s="32"/>
      <c r="EF1225" s="32"/>
      <c r="EG1225" s="32"/>
      <c r="EH1225" s="32"/>
      <c r="EI1225" s="32"/>
      <c r="EJ1225" s="32"/>
      <c r="EK1225" s="32"/>
      <c r="EL1225" s="32"/>
      <c r="EM1225" s="32"/>
      <c r="EN1225" s="32"/>
      <c r="EO1225" s="32"/>
      <c r="EP1225" s="32"/>
      <c r="EQ1225" s="32"/>
      <c r="ER1225" s="32"/>
      <c r="ES1225" s="32"/>
      <c r="ET1225" s="32"/>
      <c r="EU1225" s="32"/>
      <c r="EV1225" s="32"/>
      <c r="EW1225" s="32"/>
      <c r="EX1225" s="32"/>
      <c r="EY1225" s="32"/>
      <c r="EZ1225" s="32"/>
      <c r="FA1225" s="32"/>
      <c r="FB1225" s="32"/>
      <c r="FC1225" s="32"/>
      <c r="FD1225" s="32"/>
      <c r="FE1225" s="32"/>
      <c r="FF1225" s="32"/>
      <c r="FG1225" s="32"/>
      <c r="FH1225" s="32"/>
      <c r="FI1225" s="32"/>
      <c r="FJ1225" s="32"/>
      <c r="FK1225" s="32"/>
      <c r="FL1225" s="32"/>
      <c r="FM1225" s="32"/>
      <c r="FN1225" s="32"/>
      <c r="FO1225" s="32"/>
      <c r="FP1225" s="32"/>
      <c r="FQ1225" s="32"/>
      <c r="FR1225" s="32"/>
      <c r="FS1225" s="32"/>
      <c r="FT1225" s="32"/>
      <c r="FU1225" s="32"/>
      <c r="FV1225" s="32"/>
      <c r="FW1225" s="32"/>
      <c r="FX1225" s="32"/>
      <c r="FY1225" s="32"/>
      <c r="FZ1225" s="32"/>
      <c r="GA1225" s="32"/>
      <c r="GB1225" s="32"/>
      <c r="GC1225" s="32"/>
      <c r="GD1225" s="32"/>
      <c r="GE1225" s="32"/>
      <c r="GF1225" s="32"/>
      <c r="GG1225" s="32"/>
      <c r="GH1225" s="32"/>
      <c r="GI1225" s="32"/>
      <c r="GJ1225" s="32"/>
      <c r="GK1225" s="32"/>
      <c r="GL1225" s="32"/>
      <c r="GM1225" s="32"/>
      <c r="GN1225" s="32"/>
      <c r="GO1225" s="32"/>
      <c r="GP1225" s="32"/>
      <c r="GQ1225" s="32"/>
      <c r="GR1225" s="32"/>
      <c r="GS1225" s="32"/>
      <c r="GT1225" s="32"/>
      <c r="GU1225" s="32"/>
      <c r="GV1225" s="32"/>
      <c r="GW1225" s="32"/>
      <c r="GX1225" s="32"/>
      <c r="GY1225" s="32"/>
      <c r="GZ1225" s="32"/>
      <c r="HA1225" s="32"/>
      <c r="HB1225" s="32"/>
      <c r="HC1225" s="32"/>
      <c r="HD1225" s="32"/>
      <c r="HE1225" s="32"/>
      <c r="HF1225" s="32"/>
      <c r="HG1225" s="32"/>
      <c r="HH1225" s="32"/>
      <c r="HI1225" s="32"/>
      <c r="HJ1225" s="32"/>
      <c r="HK1225" s="32"/>
      <c r="HL1225" s="32"/>
      <c r="HM1225" s="32"/>
      <c r="HN1225" s="32"/>
      <c r="HO1225" s="32"/>
      <c r="HP1225" s="32"/>
      <c r="HQ1225" s="32"/>
      <c r="HR1225" s="32"/>
      <c r="HS1225" s="32"/>
      <c r="HT1225" s="32"/>
      <c r="HU1225" s="32"/>
      <c r="HV1225" s="32"/>
      <c r="HW1225" s="32"/>
      <c r="HX1225" s="32"/>
      <c r="HY1225" s="32"/>
      <c r="HZ1225" s="32"/>
      <c r="IA1225" s="32"/>
      <c r="IB1225" s="32"/>
      <c r="IC1225" s="32"/>
      <c r="ID1225" s="32"/>
      <c r="IE1225" s="32"/>
      <c r="IF1225" s="32"/>
      <c r="IG1225" s="32"/>
      <c r="IH1225" s="32"/>
      <c r="II1225" s="32"/>
      <c r="IJ1225" s="32"/>
      <c r="IK1225" s="32"/>
      <c r="IL1225" s="32"/>
      <c r="IM1225" s="32"/>
      <c r="IN1225" s="32"/>
      <c r="IO1225" s="32"/>
      <c r="IP1225" s="32"/>
      <c r="IQ1225" s="32"/>
      <c r="IR1225" s="32"/>
      <c r="IS1225" s="32"/>
      <c r="IT1225" s="32"/>
      <c r="IU1225" s="32"/>
    </row>
    <row r="1226" spans="1:255" ht="15">
      <c r="A1226" s="54">
        <v>44165</v>
      </c>
      <c r="B1226" s="25" t="s">
        <v>659</v>
      </c>
      <c r="C1226" s="66" t="s">
        <v>667</v>
      </c>
      <c r="D1226" s="5" t="s">
        <v>673</v>
      </c>
      <c r="E1226" s="129">
        <v>100</v>
      </c>
      <c r="F1226" s="32"/>
      <c r="G1226" s="32"/>
      <c r="H1226" s="32"/>
      <c r="I1226" s="32"/>
      <c r="J1226" s="32"/>
      <c r="K1226" s="32"/>
      <c r="L1226" s="32"/>
      <c r="M1226" s="32"/>
      <c r="N1226" s="32"/>
      <c r="O1226" s="32"/>
      <c r="P1226" s="32"/>
      <c r="Q1226" s="32"/>
      <c r="R1226" s="32"/>
      <c r="S1226" s="32"/>
      <c r="T1226" s="32"/>
      <c r="U1226" s="32"/>
      <c r="V1226" s="32"/>
      <c r="W1226" s="32"/>
      <c r="X1226" s="32"/>
      <c r="Y1226" s="32"/>
      <c r="Z1226" s="32"/>
      <c r="AA1226" s="32"/>
      <c r="AB1226" s="32"/>
      <c r="AC1226" s="32"/>
      <c r="AD1226" s="32"/>
      <c r="AE1226" s="32"/>
      <c r="AF1226" s="32"/>
      <c r="AG1226" s="32"/>
      <c r="AH1226" s="32"/>
      <c r="AI1226" s="32"/>
      <c r="AJ1226" s="32"/>
      <c r="AK1226" s="32"/>
      <c r="AL1226" s="32"/>
      <c r="AM1226" s="32"/>
      <c r="AN1226" s="32"/>
      <c r="AO1226" s="32"/>
      <c r="AP1226" s="32"/>
      <c r="AQ1226" s="32"/>
      <c r="AR1226" s="32"/>
      <c r="AS1226" s="32"/>
      <c r="AT1226" s="32"/>
      <c r="AU1226" s="32"/>
      <c r="AV1226" s="32"/>
      <c r="AW1226" s="32"/>
      <c r="AX1226" s="32"/>
      <c r="AY1226" s="32"/>
      <c r="AZ1226" s="32"/>
      <c r="BA1226" s="32"/>
      <c r="BB1226" s="32"/>
      <c r="BC1226" s="32"/>
      <c r="BD1226" s="32"/>
      <c r="BE1226" s="32"/>
      <c r="BF1226" s="32"/>
      <c r="BG1226" s="32"/>
      <c r="BH1226" s="32"/>
      <c r="BI1226" s="32"/>
      <c r="BJ1226" s="32"/>
      <c r="BK1226" s="32"/>
      <c r="BL1226" s="32"/>
      <c r="BM1226" s="32"/>
      <c r="BN1226" s="32"/>
      <c r="BO1226" s="32"/>
      <c r="BP1226" s="32"/>
      <c r="BQ1226" s="32"/>
      <c r="BR1226" s="32"/>
      <c r="BS1226" s="32"/>
      <c r="BT1226" s="32"/>
      <c r="BU1226" s="32"/>
      <c r="BV1226" s="32"/>
      <c r="BW1226" s="32"/>
      <c r="BX1226" s="32"/>
      <c r="BY1226" s="32"/>
      <c r="BZ1226" s="32"/>
      <c r="CA1226" s="32"/>
      <c r="CB1226" s="32"/>
      <c r="CC1226" s="32"/>
      <c r="CD1226" s="32"/>
      <c r="CE1226" s="32"/>
      <c r="CF1226" s="32"/>
      <c r="CG1226" s="32"/>
      <c r="CH1226" s="32"/>
      <c r="CI1226" s="32"/>
      <c r="CJ1226" s="32"/>
      <c r="CK1226" s="32"/>
      <c r="CL1226" s="32"/>
      <c r="CM1226" s="32"/>
      <c r="CN1226" s="32"/>
      <c r="CO1226" s="32"/>
      <c r="CP1226" s="32"/>
      <c r="CQ1226" s="32"/>
      <c r="CR1226" s="32"/>
      <c r="CS1226" s="32"/>
      <c r="CT1226" s="32"/>
      <c r="CU1226" s="32"/>
      <c r="CV1226" s="32"/>
      <c r="CW1226" s="32"/>
      <c r="CX1226" s="32"/>
      <c r="CY1226" s="32"/>
      <c r="CZ1226" s="32"/>
      <c r="DA1226" s="32"/>
      <c r="DB1226" s="32"/>
      <c r="DC1226" s="32"/>
      <c r="DD1226" s="32"/>
      <c r="DE1226" s="32"/>
      <c r="DF1226" s="32"/>
      <c r="DG1226" s="32"/>
      <c r="DH1226" s="32"/>
      <c r="DI1226" s="32"/>
      <c r="DJ1226" s="32"/>
      <c r="DK1226" s="32"/>
      <c r="DL1226" s="32"/>
      <c r="DM1226" s="32"/>
      <c r="DN1226" s="32"/>
      <c r="DO1226" s="32"/>
      <c r="DP1226" s="32"/>
      <c r="DQ1226" s="32"/>
      <c r="DR1226" s="32"/>
      <c r="DS1226" s="32"/>
      <c r="DT1226" s="32"/>
      <c r="DU1226" s="32"/>
      <c r="DV1226" s="32"/>
      <c r="DW1226" s="32"/>
      <c r="DX1226" s="32"/>
      <c r="DY1226" s="32"/>
      <c r="DZ1226" s="32"/>
      <c r="EA1226" s="32"/>
      <c r="EB1226" s="32"/>
      <c r="EC1226" s="32"/>
      <c r="ED1226" s="32"/>
      <c r="EE1226" s="32"/>
      <c r="EF1226" s="32"/>
      <c r="EG1226" s="32"/>
      <c r="EH1226" s="32"/>
      <c r="EI1226" s="32"/>
      <c r="EJ1226" s="32"/>
      <c r="EK1226" s="32"/>
      <c r="EL1226" s="32"/>
      <c r="EM1226" s="32"/>
      <c r="EN1226" s="32"/>
      <c r="EO1226" s="32"/>
      <c r="EP1226" s="32"/>
      <c r="EQ1226" s="32"/>
      <c r="ER1226" s="32"/>
      <c r="ES1226" s="32"/>
      <c r="ET1226" s="32"/>
      <c r="EU1226" s="32"/>
      <c r="EV1226" s="32"/>
      <c r="EW1226" s="32"/>
      <c r="EX1226" s="32"/>
      <c r="EY1226" s="32"/>
      <c r="EZ1226" s="32"/>
      <c r="FA1226" s="32"/>
      <c r="FB1226" s="32"/>
      <c r="FC1226" s="32"/>
      <c r="FD1226" s="32"/>
      <c r="FE1226" s="32"/>
      <c r="FF1226" s="32"/>
      <c r="FG1226" s="32"/>
      <c r="FH1226" s="32"/>
      <c r="FI1226" s="32"/>
      <c r="FJ1226" s="32"/>
      <c r="FK1226" s="32"/>
      <c r="FL1226" s="32"/>
      <c r="FM1226" s="32"/>
      <c r="FN1226" s="32"/>
      <c r="FO1226" s="32"/>
      <c r="FP1226" s="32"/>
      <c r="FQ1226" s="32"/>
      <c r="FR1226" s="32"/>
      <c r="FS1226" s="32"/>
      <c r="FT1226" s="32"/>
      <c r="FU1226" s="32"/>
      <c r="FV1226" s="32"/>
      <c r="FW1226" s="32"/>
      <c r="FX1226" s="32"/>
      <c r="FY1226" s="32"/>
      <c r="FZ1226" s="32"/>
      <c r="GA1226" s="32"/>
      <c r="GB1226" s="32"/>
      <c r="GC1226" s="32"/>
      <c r="GD1226" s="32"/>
      <c r="GE1226" s="32"/>
      <c r="GF1226" s="32"/>
      <c r="GG1226" s="32"/>
      <c r="GH1226" s="32"/>
      <c r="GI1226" s="32"/>
      <c r="GJ1226" s="32"/>
      <c r="GK1226" s="32"/>
      <c r="GL1226" s="32"/>
      <c r="GM1226" s="32"/>
      <c r="GN1226" s="32"/>
      <c r="GO1226" s="32"/>
      <c r="GP1226" s="32"/>
      <c r="GQ1226" s="32"/>
      <c r="GR1226" s="32"/>
      <c r="GS1226" s="32"/>
      <c r="GT1226" s="32"/>
      <c r="GU1226" s="32"/>
      <c r="GV1226" s="32"/>
      <c r="GW1226" s="32"/>
      <c r="GX1226" s="32"/>
      <c r="GY1226" s="32"/>
      <c r="GZ1226" s="32"/>
      <c r="HA1226" s="32"/>
      <c r="HB1226" s="32"/>
      <c r="HC1226" s="32"/>
      <c r="HD1226" s="32"/>
      <c r="HE1226" s="32"/>
      <c r="HF1226" s="32"/>
      <c r="HG1226" s="32"/>
      <c r="HH1226" s="32"/>
      <c r="HI1226" s="32"/>
      <c r="HJ1226" s="32"/>
      <c r="HK1226" s="32"/>
      <c r="HL1226" s="32"/>
      <c r="HM1226" s="32"/>
      <c r="HN1226" s="32"/>
      <c r="HO1226" s="32"/>
      <c r="HP1226" s="32"/>
      <c r="HQ1226" s="32"/>
      <c r="HR1226" s="32"/>
      <c r="HS1226" s="32"/>
      <c r="HT1226" s="32"/>
      <c r="HU1226" s="32"/>
      <c r="HV1226" s="32"/>
      <c r="HW1226" s="32"/>
      <c r="HX1226" s="32"/>
      <c r="HY1226" s="32"/>
      <c r="HZ1226" s="32"/>
      <c r="IA1226" s="32"/>
      <c r="IB1226" s="32"/>
      <c r="IC1226" s="32"/>
      <c r="ID1226" s="32"/>
      <c r="IE1226" s="32"/>
      <c r="IF1226" s="32"/>
      <c r="IG1226" s="32"/>
      <c r="IH1226" s="32"/>
      <c r="II1226" s="32"/>
      <c r="IJ1226" s="32"/>
      <c r="IK1226" s="32"/>
      <c r="IL1226" s="32"/>
      <c r="IM1226" s="32"/>
      <c r="IN1226" s="32"/>
      <c r="IO1226" s="32"/>
      <c r="IP1226" s="32"/>
      <c r="IQ1226" s="32"/>
      <c r="IR1226" s="32"/>
      <c r="IS1226" s="32"/>
      <c r="IT1226" s="32"/>
      <c r="IU1226" s="32"/>
    </row>
    <row r="1227" spans="1:255" ht="30">
      <c r="A1227" s="54">
        <v>44166</v>
      </c>
      <c r="B1227" s="25" t="s">
        <v>660</v>
      </c>
      <c r="C1227" s="66" t="s">
        <v>367</v>
      </c>
      <c r="D1227" s="5" t="s">
        <v>674</v>
      </c>
      <c r="E1227" s="129">
        <v>756</v>
      </c>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2"/>
      <c r="AD1227" s="32"/>
      <c r="AE1227" s="32"/>
      <c r="AF1227" s="32"/>
      <c r="AG1227" s="32"/>
      <c r="AH1227" s="32"/>
      <c r="AI1227" s="32"/>
      <c r="AJ1227" s="32"/>
      <c r="AK1227" s="32"/>
      <c r="AL1227" s="32"/>
      <c r="AM1227" s="32"/>
      <c r="AN1227" s="32"/>
      <c r="AO1227" s="32"/>
      <c r="AP1227" s="32"/>
      <c r="AQ1227" s="32"/>
      <c r="AR1227" s="32"/>
      <c r="AS1227" s="32"/>
      <c r="AT1227" s="32"/>
      <c r="AU1227" s="32"/>
      <c r="AV1227" s="32"/>
      <c r="AW1227" s="32"/>
      <c r="AX1227" s="32"/>
      <c r="AY1227" s="32"/>
      <c r="AZ1227" s="32"/>
      <c r="BA1227" s="32"/>
      <c r="BB1227" s="32"/>
      <c r="BC1227" s="32"/>
      <c r="BD1227" s="32"/>
      <c r="BE1227" s="32"/>
      <c r="BF1227" s="32"/>
      <c r="BG1227" s="32"/>
      <c r="BH1227" s="32"/>
      <c r="BI1227" s="32"/>
      <c r="BJ1227" s="32"/>
      <c r="BK1227" s="32"/>
      <c r="BL1227" s="32"/>
      <c r="BM1227" s="32"/>
      <c r="BN1227" s="32"/>
      <c r="BO1227" s="32"/>
      <c r="BP1227" s="32"/>
      <c r="BQ1227" s="32"/>
      <c r="BR1227" s="32"/>
      <c r="BS1227" s="32"/>
      <c r="BT1227" s="32"/>
      <c r="BU1227" s="32"/>
      <c r="BV1227" s="32"/>
      <c r="BW1227" s="32"/>
      <c r="BX1227" s="32"/>
      <c r="BY1227" s="32"/>
      <c r="BZ1227" s="32"/>
      <c r="CA1227" s="32"/>
      <c r="CB1227" s="32"/>
      <c r="CC1227" s="32"/>
      <c r="CD1227" s="32"/>
      <c r="CE1227" s="32"/>
      <c r="CF1227" s="32"/>
      <c r="CG1227" s="32"/>
      <c r="CH1227" s="32"/>
      <c r="CI1227" s="32"/>
      <c r="CJ1227" s="32"/>
      <c r="CK1227" s="32"/>
      <c r="CL1227" s="32"/>
      <c r="CM1227" s="32"/>
      <c r="CN1227" s="32"/>
      <c r="CO1227" s="32"/>
      <c r="CP1227" s="32"/>
      <c r="CQ1227" s="32"/>
      <c r="CR1227" s="32"/>
      <c r="CS1227" s="32"/>
      <c r="CT1227" s="32"/>
      <c r="CU1227" s="32"/>
      <c r="CV1227" s="32"/>
      <c r="CW1227" s="32"/>
      <c r="CX1227" s="32"/>
      <c r="CY1227" s="32"/>
      <c r="CZ1227" s="32"/>
      <c r="DA1227" s="32"/>
      <c r="DB1227" s="32"/>
      <c r="DC1227" s="32"/>
      <c r="DD1227" s="32"/>
      <c r="DE1227" s="32"/>
      <c r="DF1227" s="32"/>
      <c r="DG1227" s="32"/>
      <c r="DH1227" s="32"/>
      <c r="DI1227" s="32"/>
      <c r="DJ1227" s="32"/>
      <c r="DK1227" s="32"/>
      <c r="DL1227" s="32"/>
      <c r="DM1227" s="32"/>
      <c r="DN1227" s="32"/>
      <c r="DO1227" s="32"/>
      <c r="DP1227" s="32"/>
      <c r="DQ1227" s="32"/>
      <c r="DR1227" s="32"/>
      <c r="DS1227" s="32"/>
      <c r="DT1227" s="32"/>
      <c r="DU1227" s="32"/>
      <c r="DV1227" s="32"/>
      <c r="DW1227" s="32"/>
      <c r="DX1227" s="32"/>
      <c r="DY1227" s="32"/>
      <c r="DZ1227" s="32"/>
      <c r="EA1227" s="32"/>
      <c r="EB1227" s="32"/>
      <c r="EC1227" s="32"/>
      <c r="ED1227" s="32"/>
      <c r="EE1227" s="32"/>
      <c r="EF1227" s="32"/>
      <c r="EG1227" s="32"/>
      <c r="EH1227" s="32"/>
      <c r="EI1227" s="32"/>
      <c r="EJ1227" s="32"/>
      <c r="EK1227" s="32"/>
      <c r="EL1227" s="32"/>
      <c r="EM1227" s="32"/>
      <c r="EN1227" s="32"/>
      <c r="EO1227" s="32"/>
      <c r="EP1227" s="32"/>
      <c r="EQ1227" s="32"/>
      <c r="ER1227" s="32"/>
      <c r="ES1227" s="32"/>
      <c r="ET1227" s="32"/>
      <c r="EU1227" s="32"/>
      <c r="EV1227" s="32"/>
      <c r="EW1227" s="32"/>
      <c r="EX1227" s="32"/>
      <c r="EY1227" s="32"/>
      <c r="EZ1227" s="32"/>
      <c r="FA1227" s="32"/>
      <c r="FB1227" s="32"/>
      <c r="FC1227" s="32"/>
      <c r="FD1227" s="32"/>
      <c r="FE1227" s="32"/>
      <c r="FF1227" s="32"/>
      <c r="FG1227" s="32"/>
      <c r="FH1227" s="32"/>
      <c r="FI1227" s="32"/>
      <c r="FJ1227" s="32"/>
      <c r="FK1227" s="32"/>
      <c r="FL1227" s="32"/>
      <c r="FM1227" s="32"/>
      <c r="FN1227" s="32"/>
      <c r="FO1227" s="32"/>
      <c r="FP1227" s="32"/>
      <c r="FQ1227" s="32"/>
      <c r="FR1227" s="32"/>
      <c r="FS1227" s="32"/>
      <c r="FT1227" s="32"/>
      <c r="FU1227" s="32"/>
      <c r="FV1227" s="32"/>
      <c r="FW1227" s="32"/>
      <c r="FX1227" s="32"/>
      <c r="FY1227" s="32"/>
      <c r="FZ1227" s="32"/>
      <c r="GA1227" s="32"/>
      <c r="GB1227" s="32"/>
      <c r="GC1227" s="32"/>
      <c r="GD1227" s="32"/>
      <c r="GE1227" s="32"/>
      <c r="GF1227" s="32"/>
      <c r="GG1227" s="32"/>
      <c r="GH1227" s="32"/>
      <c r="GI1227" s="32"/>
      <c r="GJ1227" s="32"/>
      <c r="GK1227" s="32"/>
      <c r="GL1227" s="32"/>
      <c r="GM1227" s="32"/>
      <c r="GN1227" s="32"/>
      <c r="GO1227" s="32"/>
      <c r="GP1227" s="32"/>
      <c r="GQ1227" s="32"/>
      <c r="GR1227" s="32"/>
      <c r="GS1227" s="32"/>
      <c r="GT1227" s="32"/>
      <c r="GU1227" s="32"/>
      <c r="GV1227" s="32"/>
      <c r="GW1227" s="32"/>
      <c r="GX1227" s="32"/>
      <c r="GY1227" s="32"/>
      <c r="GZ1227" s="32"/>
      <c r="HA1227" s="32"/>
      <c r="HB1227" s="32"/>
      <c r="HC1227" s="32"/>
      <c r="HD1227" s="32"/>
      <c r="HE1227" s="32"/>
      <c r="HF1227" s="32"/>
      <c r="HG1227" s="32"/>
      <c r="HH1227" s="32"/>
      <c r="HI1227" s="32"/>
      <c r="HJ1227" s="32"/>
      <c r="HK1227" s="32"/>
      <c r="HL1227" s="32"/>
      <c r="HM1227" s="32"/>
      <c r="HN1227" s="32"/>
      <c r="HO1227" s="32"/>
      <c r="HP1227" s="32"/>
      <c r="HQ1227" s="32"/>
      <c r="HR1227" s="32"/>
      <c r="HS1227" s="32"/>
      <c r="HT1227" s="32"/>
      <c r="HU1227" s="32"/>
      <c r="HV1227" s="32"/>
      <c r="HW1227" s="32"/>
      <c r="HX1227" s="32"/>
      <c r="HY1227" s="32"/>
      <c r="HZ1227" s="32"/>
      <c r="IA1227" s="32"/>
      <c r="IB1227" s="32"/>
      <c r="IC1227" s="32"/>
      <c r="ID1227" s="32"/>
      <c r="IE1227" s="32"/>
      <c r="IF1227" s="32"/>
      <c r="IG1227" s="32"/>
      <c r="IH1227" s="32"/>
      <c r="II1227" s="32"/>
      <c r="IJ1227" s="32"/>
      <c r="IK1227" s="32"/>
      <c r="IL1227" s="32"/>
      <c r="IM1227" s="32"/>
      <c r="IN1227" s="32"/>
      <c r="IO1227" s="32"/>
      <c r="IP1227" s="32"/>
      <c r="IQ1227" s="32"/>
      <c r="IR1227" s="32"/>
      <c r="IS1227" s="32"/>
      <c r="IT1227" s="32"/>
      <c r="IU1227" s="32"/>
    </row>
    <row r="1228" spans="1:255" ht="30">
      <c r="A1228" s="54">
        <v>44166</v>
      </c>
      <c r="B1228" s="25" t="s">
        <v>661</v>
      </c>
      <c r="C1228" s="66" t="s">
        <v>148</v>
      </c>
      <c r="D1228" s="5" t="s">
        <v>675</v>
      </c>
      <c r="E1228" s="129">
        <v>235</v>
      </c>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2"/>
      <c r="AD1228" s="32"/>
      <c r="AE1228" s="32"/>
      <c r="AF1228" s="32"/>
      <c r="AG1228" s="32"/>
      <c r="AH1228" s="32"/>
      <c r="AI1228" s="32"/>
      <c r="AJ1228" s="32"/>
      <c r="AK1228" s="32"/>
      <c r="AL1228" s="32"/>
      <c r="AM1228" s="32"/>
      <c r="AN1228" s="32"/>
      <c r="AO1228" s="32"/>
      <c r="AP1228" s="32"/>
      <c r="AQ1228" s="32"/>
      <c r="AR1228" s="32"/>
      <c r="AS1228" s="32"/>
      <c r="AT1228" s="32"/>
      <c r="AU1228" s="32"/>
      <c r="AV1228" s="32"/>
      <c r="AW1228" s="32"/>
      <c r="AX1228" s="32"/>
      <c r="AY1228" s="32"/>
      <c r="AZ1228" s="32"/>
      <c r="BA1228" s="32"/>
      <c r="BB1228" s="32"/>
      <c r="BC1228" s="32"/>
      <c r="BD1228" s="32"/>
      <c r="BE1228" s="32"/>
      <c r="BF1228" s="32"/>
      <c r="BG1228" s="32"/>
      <c r="BH1228" s="32"/>
      <c r="BI1228" s="32"/>
      <c r="BJ1228" s="32"/>
      <c r="BK1228" s="32"/>
      <c r="BL1228" s="32"/>
      <c r="BM1228" s="32"/>
      <c r="BN1228" s="32"/>
      <c r="BO1228" s="32"/>
      <c r="BP1228" s="32"/>
      <c r="BQ1228" s="32"/>
      <c r="BR1228" s="32"/>
      <c r="BS1228" s="32"/>
      <c r="BT1228" s="32"/>
      <c r="BU1228" s="32"/>
      <c r="BV1228" s="32"/>
      <c r="BW1228" s="32"/>
      <c r="BX1228" s="32"/>
      <c r="BY1228" s="32"/>
      <c r="BZ1228" s="32"/>
      <c r="CA1228" s="32"/>
      <c r="CB1228" s="32"/>
      <c r="CC1228" s="32"/>
      <c r="CD1228" s="32"/>
      <c r="CE1228" s="32"/>
      <c r="CF1228" s="32"/>
      <c r="CG1228" s="32"/>
      <c r="CH1228" s="32"/>
      <c r="CI1228" s="32"/>
      <c r="CJ1228" s="32"/>
      <c r="CK1228" s="32"/>
      <c r="CL1228" s="32"/>
      <c r="CM1228" s="32"/>
      <c r="CN1228" s="32"/>
      <c r="CO1228" s="32"/>
      <c r="CP1228" s="32"/>
      <c r="CQ1228" s="32"/>
      <c r="CR1228" s="32"/>
      <c r="CS1228" s="32"/>
      <c r="CT1228" s="32"/>
      <c r="CU1228" s="32"/>
      <c r="CV1228" s="32"/>
      <c r="CW1228" s="32"/>
      <c r="CX1228" s="32"/>
      <c r="CY1228" s="32"/>
      <c r="CZ1228" s="32"/>
      <c r="DA1228" s="32"/>
      <c r="DB1228" s="32"/>
      <c r="DC1228" s="32"/>
      <c r="DD1228" s="32"/>
      <c r="DE1228" s="32"/>
      <c r="DF1228" s="32"/>
      <c r="DG1228" s="32"/>
      <c r="DH1228" s="32"/>
      <c r="DI1228" s="32"/>
      <c r="DJ1228" s="32"/>
      <c r="DK1228" s="32"/>
      <c r="DL1228" s="32"/>
      <c r="DM1228" s="32"/>
      <c r="DN1228" s="32"/>
      <c r="DO1228" s="32"/>
      <c r="DP1228" s="32"/>
      <c r="DQ1228" s="32"/>
      <c r="DR1228" s="32"/>
      <c r="DS1228" s="32"/>
      <c r="DT1228" s="32"/>
      <c r="DU1228" s="32"/>
      <c r="DV1228" s="32"/>
      <c r="DW1228" s="32"/>
      <c r="DX1228" s="32"/>
      <c r="DY1228" s="32"/>
      <c r="DZ1228" s="32"/>
      <c r="EA1228" s="32"/>
      <c r="EB1228" s="32"/>
      <c r="EC1228" s="32"/>
      <c r="ED1228" s="32"/>
      <c r="EE1228" s="32"/>
      <c r="EF1228" s="32"/>
      <c r="EG1228" s="32"/>
      <c r="EH1228" s="32"/>
      <c r="EI1228" s="32"/>
      <c r="EJ1228" s="32"/>
      <c r="EK1228" s="32"/>
      <c r="EL1228" s="32"/>
      <c r="EM1228" s="32"/>
      <c r="EN1228" s="32"/>
      <c r="EO1228" s="32"/>
      <c r="EP1228" s="32"/>
      <c r="EQ1228" s="32"/>
      <c r="ER1228" s="32"/>
      <c r="ES1228" s="32"/>
      <c r="ET1228" s="32"/>
      <c r="EU1228" s="32"/>
      <c r="EV1228" s="32"/>
      <c r="EW1228" s="32"/>
      <c r="EX1228" s="32"/>
      <c r="EY1228" s="32"/>
      <c r="EZ1228" s="32"/>
      <c r="FA1228" s="32"/>
      <c r="FB1228" s="32"/>
      <c r="FC1228" s="32"/>
      <c r="FD1228" s="32"/>
      <c r="FE1228" s="32"/>
      <c r="FF1228" s="32"/>
      <c r="FG1228" s="32"/>
      <c r="FH1228" s="32"/>
      <c r="FI1228" s="32"/>
      <c r="FJ1228" s="32"/>
      <c r="FK1228" s="32"/>
      <c r="FL1228" s="32"/>
      <c r="FM1228" s="32"/>
      <c r="FN1228" s="32"/>
      <c r="FO1228" s="32"/>
      <c r="FP1228" s="32"/>
      <c r="FQ1228" s="32"/>
      <c r="FR1228" s="32"/>
      <c r="FS1228" s="32"/>
      <c r="FT1228" s="32"/>
      <c r="FU1228" s="32"/>
      <c r="FV1228" s="32"/>
      <c r="FW1228" s="32"/>
      <c r="FX1228" s="32"/>
      <c r="FY1228" s="32"/>
      <c r="FZ1228" s="32"/>
      <c r="GA1228" s="32"/>
      <c r="GB1228" s="32"/>
      <c r="GC1228" s="32"/>
      <c r="GD1228" s="32"/>
      <c r="GE1228" s="32"/>
      <c r="GF1228" s="32"/>
      <c r="GG1228" s="32"/>
      <c r="GH1228" s="32"/>
      <c r="GI1228" s="32"/>
      <c r="GJ1228" s="32"/>
      <c r="GK1228" s="32"/>
      <c r="GL1228" s="32"/>
      <c r="GM1228" s="32"/>
      <c r="GN1228" s="32"/>
      <c r="GO1228" s="32"/>
      <c r="GP1228" s="32"/>
      <c r="GQ1228" s="32"/>
      <c r="GR1228" s="32"/>
      <c r="GS1228" s="32"/>
      <c r="GT1228" s="32"/>
      <c r="GU1228" s="32"/>
      <c r="GV1228" s="32"/>
      <c r="GW1228" s="32"/>
      <c r="GX1228" s="32"/>
      <c r="GY1228" s="32"/>
      <c r="GZ1228" s="32"/>
      <c r="HA1228" s="32"/>
      <c r="HB1228" s="32"/>
      <c r="HC1228" s="32"/>
      <c r="HD1228" s="32"/>
      <c r="HE1228" s="32"/>
      <c r="HF1228" s="32"/>
      <c r="HG1228" s="32"/>
      <c r="HH1228" s="32"/>
      <c r="HI1228" s="32"/>
      <c r="HJ1228" s="32"/>
      <c r="HK1228" s="32"/>
      <c r="HL1228" s="32"/>
      <c r="HM1228" s="32"/>
      <c r="HN1228" s="32"/>
      <c r="HO1228" s="32"/>
      <c r="HP1228" s="32"/>
      <c r="HQ1228" s="32"/>
      <c r="HR1228" s="32"/>
      <c r="HS1228" s="32"/>
      <c r="HT1228" s="32"/>
      <c r="HU1228" s="32"/>
      <c r="HV1228" s="32"/>
      <c r="HW1228" s="32"/>
      <c r="HX1228" s="32"/>
      <c r="HY1228" s="32"/>
      <c r="HZ1228" s="32"/>
      <c r="IA1228" s="32"/>
      <c r="IB1228" s="32"/>
      <c r="IC1228" s="32"/>
      <c r="ID1228" s="32"/>
      <c r="IE1228" s="32"/>
      <c r="IF1228" s="32"/>
      <c r="IG1228" s="32"/>
      <c r="IH1228" s="32"/>
      <c r="II1228" s="32"/>
      <c r="IJ1228" s="32"/>
      <c r="IK1228" s="32"/>
      <c r="IL1228" s="32"/>
      <c r="IM1228" s="32"/>
      <c r="IN1228" s="32"/>
      <c r="IO1228" s="32"/>
      <c r="IP1228" s="32"/>
      <c r="IQ1228" s="32"/>
      <c r="IR1228" s="32"/>
      <c r="IS1228" s="32"/>
      <c r="IT1228" s="32"/>
      <c r="IU1228" s="32"/>
    </row>
    <row r="1229" spans="1:255" ht="15">
      <c r="A1229" s="54">
        <v>44174</v>
      </c>
      <c r="B1229" s="25" t="s">
        <v>661</v>
      </c>
      <c r="C1229" s="66" t="s">
        <v>148</v>
      </c>
      <c r="D1229" s="5" t="s">
        <v>676</v>
      </c>
      <c r="E1229" s="129">
        <v>606</v>
      </c>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2"/>
      <c r="AD1229" s="32"/>
      <c r="AE1229" s="32"/>
      <c r="AF1229" s="32"/>
      <c r="AG1229" s="32"/>
      <c r="AH1229" s="32"/>
      <c r="AI1229" s="32"/>
      <c r="AJ1229" s="32"/>
      <c r="AK1229" s="32"/>
      <c r="AL1229" s="32"/>
      <c r="AM1229" s="32"/>
      <c r="AN1229" s="32"/>
      <c r="AO1229" s="32"/>
      <c r="AP1229" s="32"/>
      <c r="AQ1229" s="32"/>
      <c r="AR1229" s="32"/>
      <c r="AS1229" s="32"/>
      <c r="AT1229" s="32"/>
      <c r="AU1229" s="32"/>
      <c r="AV1229" s="32"/>
      <c r="AW1229" s="32"/>
      <c r="AX1229" s="32"/>
      <c r="AY1229" s="32"/>
      <c r="AZ1229" s="32"/>
      <c r="BA1229" s="32"/>
      <c r="BB1229" s="32"/>
      <c r="BC1229" s="32"/>
      <c r="BD1229" s="32"/>
      <c r="BE1229" s="32"/>
      <c r="BF1229" s="32"/>
      <c r="BG1229" s="32"/>
      <c r="BH1229" s="32"/>
      <c r="BI1229" s="32"/>
      <c r="BJ1229" s="32"/>
      <c r="BK1229" s="32"/>
      <c r="BL1229" s="32"/>
      <c r="BM1229" s="32"/>
      <c r="BN1229" s="32"/>
      <c r="BO1229" s="32"/>
      <c r="BP1229" s="32"/>
      <c r="BQ1229" s="32"/>
      <c r="BR1229" s="32"/>
      <c r="BS1229" s="32"/>
      <c r="BT1229" s="32"/>
      <c r="BU1229" s="32"/>
      <c r="BV1229" s="32"/>
      <c r="BW1229" s="32"/>
      <c r="BX1229" s="32"/>
      <c r="BY1229" s="32"/>
      <c r="BZ1229" s="32"/>
      <c r="CA1229" s="32"/>
      <c r="CB1229" s="32"/>
      <c r="CC1229" s="32"/>
      <c r="CD1229" s="32"/>
      <c r="CE1229" s="32"/>
      <c r="CF1229" s="32"/>
      <c r="CG1229" s="32"/>
      <c r="CH1229" s="32"/>
      <c r="CI1229" s="32"/>
      <c r="CJ1229" s="32"/>
      <c r="CK1229" s="32"/>
      <c r="CL1229" s="32"/>
      <c r="CM1229" s="32"/>
      <c r="CN1229" s="32"/>
      <c r="CO1229" s="32"/>
      <c r="CP1229" s="32"/>
      <c r="CQ1229" s="32"/>
      <c r="CR1229" s="32"/>
      <c r="CS1229" s="32"/>
      <c r="CT1229" s="32"/>
      <c r="CU1229" s="32"/>
      <c r="CV1229" s="32"/>
      <c r="CW1229" s="32"/>
      <c r="CX1229" s="32"/>
      <c r="CY1229" s="32"/>
      <c r="CZ1229" s="32"/>
      <c r="DA1229" s="32"/>
      <c r="DB1229" s="32"/>
      <c r="DC1229" s="32"/>
      <c r="DD1229" s="32"/>
      <c r="DE1229" s="32"/>
      <c r="DF1229" s="32"/>
      <c r="DG1229" s="32"/>
      <c r="DH1229" s="32"/>
      <c r="DI1229" s="32"/>
      <c r="DJ1229" s="32"/>
      <c r="DK1229" s="32"/>
      <c r="DL1229" s="32"/>
      <c r="DM1229" s="32"/>
      <c r="DN1229" s="32"/>
      <c r="DO1229" s="32"/>
      <c r="DP1229" s="32"/>
      <c r="DQ1229" s="32"/>
      <c r="DR1229" s="32"/>
      <c r="DS1229" s="32"/>
      <c r="DT1229" s="32"/>
      <c r="DU1229" s="32"/>
      <c r="DV1229" s="32"/>
      <c r="DW1229" s="32"/>
      <c r="DX1229" s="32"/>
      <c r="DY1229" s="32"/>
      <c r="DZ1229" s="32"/>
      <c r="EA1229" s="32"/>
      <c r="EB1229" s="32"/>
      <c r="EC1229" s="32"/>
      <c r="ED1229" s="32"/>
      <c r="EE1229" s="32"/>
      <c r="EF1229" s="32"/>
      <c r="EG1229" s="32"/>
      <c r="EH1229" s="32"/>
      <c r="EI1229" s="32"/>
      <c r="EJ1229" s="32"/>
      <c r="EK1229" s="32"/>
      <c r="EL1229" s="32"/>
      <c r="EM1229" s="32"/>
      <c r="EN1229" s="32"/>
      <c r="EO1229" s="32"/>
      <c r="EP1229" s="32"/>
      <c r="EQ1229" s="32"/>
      <c r="ER1229" s="32"/>
      <c r="ES1229" s="32"/>
      <c r="ET1229" s="32"/>
      <c r="EU1229" s="32"/>
      <c r="EV1229" s="32"/>
      <c r="EW1229" s="32"/>
      <c r="EX1229" s="32"/>
      <c r="EY1229" s="32"/>
      <c r="EZ1229" s="32"/>
      <c r="FA1229" s="32"/>
      <c r="FB1229" s="32"/>
      <c r="FC1229" s="32"/>
      <c r="FD1229" s="32"/>
      <c r="FE1229" s="32"/>
      <c r="FF1229" s="32"/>
      <c r="FG1229" s="32"/>
      <c r="FH1229" s="32"/>
      <c r="FI1229" s="32"/>
      <c r="FJ1229" s="32"/>
      <c r="FK1229" s="32"/>
      <c r="FL1229" s="32"/>
      <c r="FM1229" s="32"/>
      <c r="FN1229" s="32"/>
      <c r="FO1229" s="32"/>
      <c r="FP1229" s="32"/>
      <c r="FQ1229" s="32"/>
      <c r="FR1229" s="32"/>
      <c r="FS1229" s="32"/>
      <c r="FT1229" s="32"/>
      <c r="FU1229" s="32"/>
      <c r="FV1229" s="32"/>
      <c r="FW1229" s="32"/>
      <c r="FX1229" s="32"/>
      <c r="FY1229" s="32"/>
      <c r="FZ1229" s="32"/>
      <c r="GA1229" s="32"/>
      <c r="GB1229" s="32"/>
      <c r="GC1229" s="32"/>
      <c r="GD1229" s="32"/>
      <c r="GE1229" s="32"/>
      <c r="GF1229" s="32"/>
      <c r="GG1229" s="32"/>
      <c r="GH1229" s="32"/>
      <c r="GI1229" s="32"/>
      <c r="GJ1229" s="32"/>
      <c r="GK1229" s="32"/>
      <c r="GL1229" s="32"/>
      <c r="GM1229" s="32"/>
      <c r="GN1229" s="32"/>
      <c r="GO1229" s="32"/>
      <c r="GP1229" s="32"/>
      <c r="GQ1229" s="32"/>
      <c r="GR1229" s="32"/>
      <c r="GS1229" s="32"/>
      <c r="GT1229" s="32"/>
      <c r="GU1229" s="32"/>
      <c r="GV1229" s="32"/>
      <c r="GW1229" s="32"/>
      <c r="GX1229" s="32"/>
      <c r="GY1229" s="32"/>
      <c r="GZ1229" s="32"/>
      <c r="HA1229" s="32"/>
      <c r="HB1229" s="32"/>
      <c r="HC1229" s="32"/>
      <c r="HD1229" s="32"/>
      <c r="HE1229" s="32"/>
      <c r="HF1229" s="32"/>
      <c r="HG1229" s="32"/>
      <c r="HH1229" s="32"/>
      <c r="HI1229" s="32"/>
      <c r="HJ1229" s="32"/>
      <c r="HK1229" s="32"/>
      <c r="HL1229" s="32"/>
      <c r="HM1229" s="32"/>
      <c r="HN1229" s="32"/>
      <c r="HO1229" s="32"/>
      <c r="HP1229" s="32"/>
      <c r="HQ1229" s="32"/>
      <c r="HR1229" s="32"/>
      <c r="HS1229" s="32"/>
      <c r="HT1229" s="32"/>
      <c r="HU1229" s="32"/>
      <c r="HV1229" s="32"/>
      <c r="HW1229" s="32"/>
      <c r="HX1229" s="32"/>
      <c r="HY1229" s="32"/>
      <c r="HZ1229" s="32"/>
      <c r="IA1229" s="32"/>
      <c r="IB1229" s="32"/>
      <c r="IC1229" s="32"/>
      <c r="ID1229" s="32"/>
      <c r="IE1229" s="32"/>
      <c r="IF1229" s="32"/>
      <c r="IG1229" s="32"/>
      <c r="IH1229" s="32"/>
      <c r="II1229" s="32"/>
      <c r="IJ1229" s="32"/>
      <c r="IK1229" s="32"/>
      <c r="IL1229" s="32"/>
      <c r="IM1229" s="32"/>
      <c r="IN1229" s="32"/>
      <c r="IO1229" s="32"/>
      <c r="IP1229" s="32"/>
      <c r="IQ1229" s="32"/>
      <c r="IR1229" s="32"/>
      <c r="IS1229" s="32"/>
      <c r="IT1229" s="32"/>
      <c r="IU1229" s="32"/>
    </row>
    <row r="1230" spans="1:255" ht="30">
      <c r="A1230" s="54">
        <v>44176</v>
      </c>
      <c r="B1230" s="1" t="s">
        <v>104</v>
      </c>
      <c r="C1230" s="42" t="s">
        <v>105</v>
      </c>
      <c r="D1230" s="3" t="s">
        <v>106</v>
      </c>
      <c r="E1230" s="129">
        <v>0</v>
      </c>
      <c r="F1230" s="32"/>
      <c r="G1230" s="32"/>
      <c r="H1230" s="32"/>
      <c r="I1230" s="32"/>
      <c r="J1230" s="32"/>
      <c r="K1230" s="32"/>
      <c r="L1230" s="32"/>
      <c r="M1230" s="32"/>
      <c r="N1230" s="32"/>
      <c r="O1230" s="32"/>
      <c r="P1230" s="32"/>
      <c r="Q1230" s="32"/>
      <c r="R1230" s="32"/>
      <c r="S1230" s="32"/>
      <c r="T1230" s="32"/>
      <c r="U1230" s="32"/>
      <c r="V1230" s="32"/>
      <c r="W1230" s="32"/>
      <c r="X1230" s="32"/>
      <c r="Y1230" s="32"/>
      <c r="Z1230" s="32"/>
      <c r="AA1230" s="32"/>
      <c r="AB1230" s="32"/>
      <c r="AC1230" s="32"/>
      <c r="AD1230" s="32"/>
      <c r="AE1230" s="32"/>
      <c r="AF1230" s="32"/>
      <c r="AG1230" s="32"/>
      <c r="AH1230" s="32"/>
      <c r="AI1230" s="32"/>
      <c r="AJ1230" s="32"/>
      <c r="AK1230" s="32"/>
      <c r="AL1230" s="32"/>
      <c r="AM1230" s="32"/>
      <c r="AN1230" s="32"/>
      <c r="AO1230" s="32"/>
      <c r="AP1230" s="32"/>
      <c r="AQ1230" s="32"/>
      <c r="AR1230" s="32"/>
      <c r="AS1230" s="32"/>
      <c r="AT1230" s="32"/>
      <c r="AU1230" s="32"/>
      <c r="AV1230" s="32"/>
      <c r="AW1230" s="32"/>
      <c r="AX1230" s="32"/>
      <c r="AY1230" s="32"/>
      <c r="AZ1230" s="32"/>
      <c r="BA1230" s="32"/>
      <c r="BB1230" s="32"/>
      <c r="BC1230" s="32"/>
      <c r="BD1230" s="32"/>
      <c r="BE1230" s="32"/>
      <c r="BF1230" s="32"/>
      <c r="BG1230" s="32"/>
      <c r="BH1230" s="32"/>
      <c r="BI1230" s="32"/>
      <c r="BJ1230" s="32"/>
      <c r="BK1230" s="32"/>
      <c r="BL1230" s="32"/>
      <c r="BM1230" s="32"/>
      <c r="BN1230" s="32"/>
      <c r="BO1230" s="32"/>
      <c r="BP1230" s="32"/>
      <c r="BQ1230" s="32"/>
      <c r="BR1230" s="32"/>
      <c r="BS1230" s="32"/>
      <c r="BT1230" s="32"/>
      <c r="BU1230" s="32"/>
      <c r="BV1230" s="32"/>
      <c r="BW1230" s="32"/>
      <c r="BX1230" s="32"/>
      <c r="BY1230" s="32"/>
      <c r="BZ1230" s="32"/>
      <c r="CA1230" s="32"/>
      <c r="CB1230" s="32"/>
      <c r="CC1230" s="32"/>
      <c r="CD1230" s="32"/>
      <c r="CE1230" s="32"/>
      <c r="CF1230" s="32"/>
      <c r="CG1230" s="32"/>
      <c r="CH1230" s="32"/>
      <c r="CI1230" s="32"/>
      <c r="CJ1230" s="32"/>
      <c r="CK1230" s="32"/>
      <c r="CL1230" s="32"/>
      <c r="CM1230" s="32"/>
      <c r="CN1230" s="32"/>
      <c r="CO1230" s="32"/>
      <c r="CP1230" s="32"/>
      <c r="CQ1230" s="32"/>
      <c r="CR1230" s="32"/>
      <c r="CS1230" s="32"/>
      <c r="CT1230" s="32"/>
      <c r="CU1230" s="32"/>
      <c r="CV1230" s="32"/>
      <c r="CW1230" s="32"/>
      <c r="CX1230" s="32"/>
      <c r="CY1230" s="32"/>
      <c r="CZ1230" s="32"/>
      <c r="DA1230" s="32"/>
      <c r="DB1230" s="32"/>
      <c r="DC1230" s="32"/>
      <c r="DD1230" s="32"/>
      <c r="DE1230" s="32"/>
      <c r="DF1230" s="32"/>
      <c r="DG1230" s="32"/>
      <c r="DH1230" s="32"/>
      <c r="DI1230" s="32"/>
      <c r="DJ1230" s="32"/>
      <c r="DK1230" s="32"/>
      <c r="DL1230" s="32"/>
      <c r="DM1230" s="32"/>
      <c r="DN1230" s="32"/>
      <c r="DO1230" s="32"/>
      <c r="DP1230" s="32"/>
      <c r="DQ1230" s="32"/>
      <c r="DR1230" s="32"/>
      <c r="DS1230" s="32"/>
      <c r="DT1230" s="32"/>
      <c r="DU1230" s="32"/>
      <c r="DV1230" s="32"/>
      <c r="DW1230" s="32"/>
      <c r="DX1230" s="32"/>
      <c r="DY1230" s="32"/>
      <c r="DZ1230" s="32"/>
      <c r="EA1230" s="32"/>
      <c r="EB1230" s="32"/>
      <c r="EC1230" s="32"/>
      <c r="ED1230" s="32"/>
      <c r="EE1230" s="32"/>
      <c r="EF1230" s="32"/>
      <c r="EG1230" s="32"/>
      <c r="EH1230" s="32"/>
      <c r="EI1230" s="32"/>
      <c r="EJ1230" s="32"/>
      <c r="EK1230" s="32"/>
      <c r="EL1230" s="32"/>
      <c r="EM1230" s="32"/>
      <c r="EN1230" s="32"/>
      <c r="EO1230" s="32"/>
      <c r="EP1230" s="32"/>
      <c r="EQ1230" s="32"/>
      <c r="ER1230" s="32"/>
      <c r="ES1230" s="32"/>
      <c r="ET1230" s="32"/>
      <c r="EU1230" s="32"/>
      <c r="EV1230" s="32"/>
      <c r="EW1230" s="32"/>
      <c r="EX1230" s="32"/>
      <c r="EY1230" s="32"/>
      <c r="EZ1230" s="32"/>
      <c r="FA1230" s="32"/>
      <c r="FB1230" s="32"/>
      <c r="FC1230" s="32"/>
      <c r="FD1230" s="32"/>
      <c r="FE1230" s="32"/>
      <c r="FF1230" s="32"/>
      <c r="FG1230" s="32"/>
      <c r="FH1230" s="32"/>
      <c r="FI1230" s="32"/>
      <c r="FJ1230" s="32"/>
      <c r="FK1230" s="32"/>
      <c r="FL1230" s="32"/>
      <c r="FM1230" s="32"/>
      <c r="FN1230" s="32"/>
      <c r="FO1230" s="32"/>
      <c r="FP1230" s="32"/>
      <c r="FQ1230" s="32"/>
      <c r="FR1230" s="32"/>
      <c r="FS1230" s="32"/>
      <c r="FT1230" s="32"/>
      <c r="FU1230" s="32"/>
      <c r="FV1230" s="32"/>
      <c r="FW1230" s="32"/>
      <c r="FX1230" s="32"/>
      <c r="FY1230" s="32"/>
      <c r="FZ1230" s="32"/>
      <c r="GA1230" s="32"/>
      <c r="GB1230" s="32"/>
      <c r="GC1230" s="32"/>
      <c r="GD1230" s="32"/>
      <c r="GE1230" s="32"/>
      <c r="GF1230" s="32"/>
      <c r="GG1230" s="32"/>
      <c r="GH1230" s="32"/>
      <c r="GI1230" s="32"/>
      <c r="GJ1230" s="32"/>
      <c r="GK1230" s="32"/>
      <c r="GL1230" s="32"/>
      <c r="GM1230" s="32"/>
      <c r="GN1230" s="32"/>
      <c r="GO1230" s="32"/>
      <c r="GP1230" s="32"/>
      <c r="GQ1230" s="32"/>
      <c r="GR1230" s="32"/>
      <c r="GS1230" s="32"/>
      <c r="GT1230" s="32"/>
      <c r="GU1230" s="32"/>
      <c r="GV1230" s="32"/>
      <c r="GW1230" s="32"/>
      <c r="GX1230" s="32"/>
      <c r="GY1230" s="32"/>
      <c r="GZ1230" s="32"/>
      <c r="HA1230" s="32"/>
      <c r="HB1230" s="32"/>
      <c r="HC1230" s="32"/>
      <c r="HD1230" s="32"/>
      <c r="HE1230" s="32"/>
      <c r="HF1230" s="32"/>
      <c r="HG1230" s="32"/>
      <c r="HH1230" s="32"/>
      <c r="HI1230" s="32"/>
      <c r="HJ1230" s="32"/>
      <c r="HK1230" s="32"/>
      <c r="HL1230" s="32"/>
      <c r="HM1230" s="32"/>
      <c r="HN1230" s="32"/>
      <c r="HO1230" s="32"/>
      <c r="HP1230" s="32"/>
      <c r="HQ1230" s="32"/>
      <c r="HR1230" s="32"/>
      <c r="HS1230" s="32"/>
      <c r="HT1230" s="32"/>
      <c r="HU1230" s="32"/>
      <c r="HV1230" s="32"/>
      <c r="HW1230" s="32"/>
      <c r="HX1230" s="32"/>
      <c r="HY1230" s="32"/>
      <c r="HZ1230" s="32"/>
      <c r="IA1230" s="32"/>
      <c r="IB1230" s="32"/>
      <c r="IC1230" s="32"/>
      <c r="ID1230" s="32"/>
      <c r="IE1230" s="32"/>
      <c r="IF1230" s="32"/>
      <c r="IG1230" s="32"/>
      <c r="IH1230" s="32"/>
      <c r="II1230" s="32"/>
      <c r="IJ1230" s="32"/>
      <c r="IK1230" s="32"/>
      <c r="IL1230" s="32"/>
      <c r="IM1230" s="32"/>
      <c r="IN1230" s="32"/>
      <c r="IO1230" s="32"/>
      <c r="IP1230" s="32"/>
      <c r="IQ1230" s="32"/>
      <c r="IR1230" s="32"/>
      <c r="IS1230" s="32"/>
      <c r="IT1230" s="32"/>
      <c r="IU1230" s="32"/>
    </row>
    <row r="1231" spans="1:255" ht="15.75">
      <c r="A1231" s="158" t="s">
        <v>20</v>
      </c>
      <c r="B1231" s="159"/>
      <c r="C1231" s="159"/>
      <c r="D1231" s="161"/>
      <c r="E1231" s="63">
        <f>SUM(E1220:E1229)</f>
        <v>3069.5</v>
      </c>
      <c r="F1231" s="32"/>
      <c r="G1231" s="32"/>
      <c r="H1231" s="32"/>
      <c r="I1231" s="32"/>
      <c r="J1231" s="32"/>
      <c r="K1231" s="32"/>
      <c r="L1231" s="32"/>
      <c r="M1231" s="32"/>
      <c r="N1231" s="32"/>
      <c r="O1231" s="32"/>
      <c r="P1231" s="32"/>
      <c r="Q1231" s="32"/>
      <c r="R1231" s="32"/>
      <c r="S1231" s="32"/>
      <c r="T1231" s="32"/>
      <c r="U1231" s="32"/>
      <c r="V1231" s="32"/>
      <c r="W1231" s="32"/>
      <c r="X1231" s="32"/>
      <c r="Y1231" s="32"/>
      <c r="Z1231" s="32"/>
      <c r="AA1231" s="32"/>
      <c r="AB1231" s="32"/>
      <c r="AC1231" s="32"/>
      <c r="AD1231" s="32"/>
      <c r="AE1231" s="32"/>
      <c r="AF1231" s="32"/>
      <c r="AG1231" s="32"/>
      <c r="AH1231" s="32"/>
      <c r="AI1231" s="32"/>
      <c r="AJ1231" s="32"/>
      <c r="AK1231" s="32"/>
      <c r="AL1231" s="32"/>
      <c r="AM1231" s="32"/>
      <c r="AN1231" s="32"/>
      <c r="AO1231" s="32"/>
      <c r="AP1231" s="32"/>
      <c r="AQ1231" s="32"/>
      <c r="AR1231" s="32"/>
      <c r="AS1231" s="32"/>
      <c r="AT1231" s="32"/>
      <c r="AU1231" s="32"/>
      <c r="AV1231" s="32"/>
      <c r="AW1231" s="32"/>
      <c r="AX1231" s="32"/>
      <c r="AY1231" s="32"/>
      <c r="AZ1231" s="32"/>
      <c r="BA1231" s="32"/>
      <c r="BB1231" s="32"/>
      <c r="BC1231" s="32"/>
      <c r="BD1231" s="32"/>
      <c r="BE1231" s="32"/>
      <c r="BF1231" s="32"/>
      <c r="BG1231" s="32"/>
      <c r="BH1231" s="32"/>
      <c r="BI1231" s="32"/>
      <c r="BJ1231" s="32"/>
      <c r="BK1231" s="32"/>
      <c r="BL1231" s="32"/>
      <c r="BM1231" s="32"/>
      <c r="BN1231" s="32"/>
      <c r="BO1231" s="32"/>
      <c r="BP1231" s="32"/>
      <c r="BQ1231" s="32"/>
      <c r="BR1231" s="32"/>
      <c r="BS1231" s="32"/>
      <c r="BT1231" s="32"/>
      <c r="BU1231" s="32"/>
      <c r="BV1231" s="32"/>
      <c r="BW1231" s="32"/>
      <c r="BX1231" s="32"/>
      <c r="BY1231" s="32"/>
      <c r="BZ1231" s="32"/>
      <c r="CA1231" s="32"/>
      <c r="CB1231" s="32"/>
      <c r="CC1231" s="32"/>
      <c r="CD1231" s="32"/>
      <c r="CE1231" s="32"/>
      <c r="CF1231" s="32"/>
      <c r="CG1231" s="32"/>
      <c r="CH1231" s="32"/>
      <c r="CI1231" s="32"/>
      <c r="CJ1231" s="32"/>
      <c r="CK1231" s="32"/>
      <c r="CL1231" s="32"/>
      <c r="CM1231" s="32"/>
      <c r="CN1231" s="32"/>
      <c r="CO1231" s="32"/>
      <c r="CP1231" s="32"/>
      <c r="CQ1231" s="32"/>
      <c r="CR1231" s="32"/>
      <c r="CS1231" s="32"/>
      <c r="CT1231" s="32"/>
      <c r="CU1231" s="32"/>
      <c r="CV1231" s="32"/>
      <c r="CW1231" s="32"/>
      <c r="CX1231" s="32"/>
      <c r="CY1231" s="32"/>
      <c r="CZ1231" s="32"/>
      <c r="DA1231" s="32"/>
      <c r="DB1231" s="32"/>
      <c r="DC1231" s="32"/>
      <c r="DD1231" s="32"/>
      <c r="DE1231" s="32"/>
      <c r="DF1231" s="32"/>
      <c r="DG1231" s="32"/>
      <c r="DH1231" s="32"/>
      <c r="DI1231" s="32"/>
      <c r="DJ1231" s="32"/>
      <c r="DK1231" s="32"/>
      <c r="DL1231" s="32"/>
      <c r="DM1231" s="32"/>
      <c r="DN1231" s="32"/>
      <c r="DO1231" s="32"/>
      <c r="DP1231" s="32"/>
      <c r="DQ1231" s="32"/>
      <c r="DR1231" s="32"/>
      <c r="DS1231" s="32"/>
      <c r="DT1231" s="32"/>
      <c r="DU1231" s="32"/>
      <c r="DV1231" s="32"/>
      <c r="DW1231" s="32"/>
      <c r="DX1231" s="32"/>
      <c r="DY1231" s="32"/>
      <c r="DZ1231" s="32"/>
      <c r="EA1231" s="32"/>
      <c r="EB1231" s="32"/>
      <c r="EC1231" s="32"/>
      <c r="ED1231" s="32"/>
      <c r="EE1231" s="32"/>
      <c r="EF1231" s="32"/>
      <c r="EG1231" s="32"/>
      <c r="EH1231" s="32"/>
      <c r="EI1231" s="32"/>
      <c r="EJ1231" s="32"/>
      <c r="EK1231" s="32"/>
      <c r="EL1231" s="32"/>
      <c r="EM1231" s="32"/>
      <c r="EN1231" s="32"/>
      <c r="EO1231" s="32"/>
      <c r="EP1231" s="32"/>
      <c r="EQ1231" s="32"/>
      <c r="ER1231" s="32"/>
      <c r="ES1231" s="32"/>
      <c r="ET1231" s="32"/>
      <c r="EU1231" s="32"/>
      <c r="EV1231" s="32"/>
      <c r="EW1231" s="32"/>
      <c r="EX1231" s="32"/>
      <c r="EY1231" s="32"/>
      <c r="EZ1231" s="32"/>
      <c r="FA1231" s="32"/>
      <c r="FB1231" s="32"/>
      <c r="FC1231" s="32"/>
      <c r="FD1231" s="32"/>
      <c r="FE1231" s="32"/>
      <c r="FF1231" s="32"/>
      <c r="FG1231" s="32"/>
      <c r="FH1231" s="32"/>
      <c r="FI1231" s="32"/>
      <c r="FJ1231" s="32"/>
      <c r="FK1231" s="32"/>
      <c r="FL1231" s="32"/>
      <c r="FM1231" s="32"/>
      <c r="FN1231" s="32"/>
      <c r="FO1231" s="32"/>
      <c r="FP1231" s="32"/>
      <c r="FQ1231" s="32"/>
      <c r="FR1231" s="32"/>
      <c r="FS1231" s="32"/>
      <c r="FT1231" s="32"/>
      <c r="FU1231" s="32"/>
      <c r="FV1231" s="32"/>
      <c r="FW1231" s="32"/>
      <c r="FX1231" s="32"/>
      <c r="FY1231" s="32"/>
      <c r="FZ1231" s="32"/>
      <c r="GA1231" s="32"/>
      <c r="GB1231" s="32"/>
      <c r="GC1231" s="32"/>
      <c r="GD1231" s="32"/>
      <c r="GE1231" s="32"/>
      <c r="GF1231" s="32"/>
      <c r="GG1231" s="32"/>
      <c r="GH1231" s="32"/>
      <c r="GI1231" s="32"/>
      <c r="GJ1231" s="32"/>
      <c r="GK1231" s="32"/>
      <c r="GL1231" s="32"/>
      <c r="GM1231" s="32"/>
      <c r="GN1231" s="32"/>
      <c r="GO1231" s="32"/>
      <c r="GP1231" s="32"/>
      <c r="GQ1231" s="32"/>
      <c r="GR1231" s="32"/>
      <c r="GS1231" s="32"/>
      <c r="GT1231" s="32"/>
      <c r="GU1231" s="32"/>
      <c r="GV1231" s="32"/>
      <c r="GW1231" s="32"/>
      <c r="GX1231" s="32"/>
      <c r="GY1231" s="32"/>
      <c r="GZ1231" s="32"/>
      <c r="HA1231" s="32"/>
      <c r="HB1231" s="32"/>
      <c r="HC1231" s="32"/>
      <c r="HD1231" s="32"/>
      <c r="HE1231" s="32"/>
      <c r="HF1231" s="32"/>
      <c r="HG1231" s="32"/>
      <c r="HH1231" s="32"/>
      <c r="HI1231" s="32"/>
      <c r="HJ1231" s="32"/>
      <c r="HK1231" s="32"/>
      <c r="HL1231" s="32"/>
      <c r="HM1231" s="32"/>
      <c r="HN1231" s="32"/>
      <c r="HO1231" s="32"/>
      <c r="HP1231" s="32"/>
      <c r="HQ1231" s="32"/>
      <c r="HR1231" s="32"/>
      <c r="HS1231" s="32"/>
      <c r="HT1231" s="32"/>
      <c r="HU1231" s="32"/>
      <c r="HV1231" s="32"/>
      <c r="HW1231" s="32"/>
      <c r="HX1231" s="32"/>
      <c r="HY1231" s="32"/>
      <c r="HZ1231" s="32"/>
      <c r="IA1231" s="32"/>
      <c r="IB1231" s="32"/>
      <c r="IC1231" s="32"/>
      <c r="ID1231" s="32"/>
      <c r="IE1231" s="32"/>
      <c r="IF1231" s="32"/>
      <c r="IG1231" s="32"/>
      <c r="IH1231" s="32"/>
      <c r="II1231" s="32"/>
      <c r="IJ1231" s="32"/>
      <c r="IK1231" s="32"/>
      <c r="IL1231" s="32"/>
      <c r="IM1231" s="32"/>
      <c r="IN1231" s="32"/>
      <c r="IO1231" s="32"/>
      <c r="IP1231" s="32"/>
      <c r="IQ1231" s="32"/>
      <c r="IR1231" s="32"/>
      <c r="IS1231" s="32"/>
      <c r="IT1231" s="32"/>
      <c r="IU1231" s="32"/>
    </row>
    <row r="1234" ht="15.75">
      <c r="A1234" s="34"/>
    </row>
    <row r="1236" spans="1:5" ht="16.5" thickBot="1">
      <c r="A1236" s="151" t="s">
        <v>961</v>
      </c>
      <c r="B1236" s="151"/>
      <c r="C1236" s="151"/>
      <c r="D1236" s="151"/>
      <c r="E1236" s="151"/>
    </row>
    <row r="1237" spans="1:255" ht="16.5" thickTop="1">
      <c r="A1237" s="145" t="s">
        <v>0</v>
      </c>
      <c r="B1237" s="145"/>
      <c r="C1237" s="145"/>
      <c r="D1237" s="145"/>
      <c r="E1237" s="145"/>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2"/>
      <c r="AD1237" s="32"/>
      <c r="AE1237" s="32"/>
      <c r="AF1237" s="32"/>
      <c r="AG1237" s="32"/>
      <c r="AH1237" s="32"/>
      <c r="AI1237" s="32"/>
      <c r="AJ1237" s="32"/>
      <c r="AK1237" s="32"/>
      <c r="AL1237" s="32"/>
      <c r="AM1237" s="32"/>
      <c r="AN1237" s="32"/>
      <c r="AO1237" s="32"/>
      <c r="AP1237" s="32"/>
      <c r="AQ1237" s="32"/>
      <c r="AR1237" s="32"/>
      <c r="AS1237" s="32"/>
      <c r="AT1237" s="32"/>
      <c r="AU1237" s="32"/>
      <c r="AV1237" s="32"/>
      <c r="AW1237" s="32"/>
      <c r="AX1237" s="32"/>
      <c r="AY1237" s="32"/>
      <c r="AZ1237" s="32"/>
      <c r="BA1237" s="32"/>
      <c r="BB1237" s="32"/>
      <c r="BC1237" s="32"/>
      <c r="BD1237" s="32"/>
      <c r="BE1237" s="32"/>
      <c r="BF1237" s="32"/>
      <c r="BG1237" s="32"/>
      <c r="BH1237" s="32"/>
      <c r="BI1237" s="32"/>
      <c r="BJ1237" s="32"/>
      <c r="BK1237" s="32"/>
      <c r="BL1237" s="32"/>
      <c r="BM1237" s="32"/>
      <c r="BN1237" s="32"/>
      <c r="BO1237" s="32"/>
      <c r="BP1237" s="32"/>
      <c r="BQ1237" s="32"/>
      <c r="BR1237" s="32"/>
      <c r="BS1237" s="32"/>
      <c r="BT1237" s="32"/>
      <c r="BU1237" s="32"/>
      <c r="BV1237" s="32"/>
      <c r="BW1237" s="32"/>
      <c r="BX1237" s="32"/>
      <c r="BY1237" s="32"/>
      <c r="BZ1237" s="32"/>
      <c r="CA1237" s="32"/>
      <c r="CB1237" s="32"/>
      <c r="CC1237" s="32"/>
      <c r="CD1237" s="32"/>
      <c r="CE1237" s="32"/>
      <c r="CF1237" s="32"/>
      <c r="CG1237" s="32"/>
      <c r="CH1237" s="32"/>
      <c r="CI1237" s="32"/>
      <c r="CJ1237" s="32"/>
      <c r="CK1237" s="32"/>
      <c r="CL1237" s="32"/>
      <c r="CM1237" s="32"/>
      <c r="CN1237" s="32"/>
      <c r="CO1237" s="32"/>
      <c r="CP1237" s="32"/>
      <c r="CQ1237" s="32"/>
      <c r="CR1237" s="32"/>
      <c r="CS1237" s="32"/>
      <c r="CT1237" s="32"/>
      <c r="CU1237" s="32"/>
      <c r="CV1237" s="32"/>
      <c r="CW1237" s="32"/>
      <c r="CX1237" s="32"/>
      <c r="CY1237" s="32"/>
      <c r="CZ1237" s="32"/>
      <c r="DA1237" s="32"/>
      <c r="DB1237" s="32"/>
      <c r="DC1237" s="32"/>
      <c r="DD1237" s="32"/>
      <c r="DE1237" s="32"/>
      <c r="DF1237" s="32"/>
      <c r="DG1237" s="32"/>
      <c r="DH1237" s="32"/>
      <c r="DI1237" s="32"/>
      <c r="DJ1237" s="32"/>
      <c r="DK1237" s="32"/>
      <c r="DL1237" s="32"/>
      <c r="DM1237" s="32"/>
      <c r="DN1237" s="32"/>
      <c r="DO1237" s="32"/>
      <c r="DP1237" s="32"/>
      <c r="DQ1237" s="32"/>
      <c r="DR1237" s="32"/>
      <c r="DS1237" s="32"/>
      <c r="DT1237" s="32"/>
      <c r="DU1237" s="32"/>
      <c r="DV1237" s="32"/>
      <c r="DW1237" s="32"/>
      <c r="DX1237" s="32"/>
      <c r="DY1237" s="32"/>
      <c r="DZ1237" s="32"/>
      <c r="EA1237" s="32"/>
      <c r="EB1237" s="32"/>
      <c r="EC1237" s="32"/>
      <c r="ED1237" s="32"/>
      <c r="EE1237" s="32"/>
      <c r="EF1237" s="32"/>
      <c r="EG1237" s="32"/>
      <c r="EH1237" s="32"/>
      <c r="EI1237" s="32"/>
      <c r="EJ1237" s="32"/>
      <c r="EK1237" s="32"/>
      <c r="EL1237" s="32"/>
      <c r="EM1237" s="32"/>
      <c r="EN1237" s="32"/>
      <c r="EO1237" s="32"/>
      <c r="EP1237" s="32"/>
      <c r="EQ1237" s="32"/>
      <c r="ER1237" s="32"/>
      <c r="ES1237" s="32"/>
      <c r="ET1237" s="32"/>
      <c r="EU1237" s="32"/>
      <c r="EV1237" s="32"/>
      <c r="EW1237" s="32"/>
      <c r="EX1237" s="32"/>
      <c r="EY1237" s="32"/>
      <c r="EZ1237" s="32"/>
      <c r="FA1237" s="32"/>
      <c r="FB1237" s="32"/>
      <c r="FC1237" s="32"/>
      <c r="FD1237" s="32"/>
      <c r="FE1237" s="32"/>
      <c r="FF1237" s="32"/>
      <c r="FG1237" s="32"/>
      <c r="FH1237" s="32"/>
      <c r="FI1237" s="32"/>
      <c r="FJ1237" s="32"/>
      <c r="FK1237" s="32"/>
      <c r="FL1237" s="32"/>
      <c r="FM1237" s="32"/>
      <c r="FN1237" s="32"/>
      <c r="FO1237" s="32"/>
      <c r="FP1237" s="32"/>
      <c r="FQ1237" s="32"/>
      <c r="FR1237" s="32"/>
      <c r="FS1237" s="32"/>
      <c r="FT1237" s="32"/>
      <c r="FU1237" s="32"/>
      <c r="FV1237" s="32"/>
      <c r="FW1237" s="32"/>
      <c r="FX1237" s="32"/>
      <c r="FY1237" s="32"/>
      <c r="FZ1237" s="32"/>
      <c r="GA1237" s="32"/>
      <c r="GB1237" s="32"/>
      <c r="GC1237" s="32"/>
      <c r="GD1237" s="32"/>
      <c r="GE1237" s="32"/>
      <c r="GF1237" s="32"/>
      <c r="GG1237" s="32"/>
      <c r="GH1237" s="32"/>
      <c r="GI1237" s="32"/>
      <c r="GJ1237" s="32"/>
      <c r="GK1237" s="32"/>
      <c r="GL1237" s="32"/>
      <c r="GM1237" s="32"/>
      <c r="GN1237" s="32"/>
      <c r="GO1237" s="32"/>
      <c r="GP1237" s="32"/>
      <c r="GQ1237" s="32"/>
      <c r="GR1237" s="32"/>
      <c r="GS1237" s="32"/>
      <c r="GT1237" s="32"/>
      <c r="GU1237" s="32"/>
      <c r="GV1237" s="32"/>
      <c r="GW1237" s="32"/>
      <c r="GX1237" s="32"/>
      <c r="GY1237" s="32"/>
      <c r="GZ1237" s="32"/>
      <c r="HA1237" s="32"/>
      <c r="HB1237" s="32"/>
      <c r="HC1237" s="32"/>
      <c r="HD1237" s="32"/>
      <c r="HE1237" s="32"/>
      <c r="HF1237" s="32"/>
      <c r="HG1237" s="32"/>
      <c r="HH1237" s="32"/>
      <c r="HI1237" s="32"/>
      <c r="HJ1237" s="32"/>
      <c r="HK1237" s="32"/>
      <c r="HL1237" s="32"/>
      <c r="HM1237" s="32"/>
      <c r="HN1237" s="32"/>
      <c r="HO1237" s="32"/>
      <c r="HP1237" s="32"/>
      <c r="HQ1237" s="32"/>
      <c r="HR1237" s="32"/>
      <c r="HS1237" s="32"/>
      <c r="HT1237" s="32"/>
      <c r="HU1237" s="32"/>
      <c r="HV1237" s="32"/>
      <c r="HW1237" s="32"/>
      <c r="HX1237" s="32"/>
      <c r="HY1237" s="32"/>
      <c r="HZ1237" s="32"/>
      <c r="IA1237" s="32"/>
      <c r="IB1237" s="32"/>
      <c r="IC1237" s="32"/>
      <c r="ID1237" s="32"/>
      <c r="IE1237" s="32"/>
      <c r="IF1237" s="32"/>
      <c r="IG1237" s="32"/>
      <c r="IH1237" s="32"/>
      <c r="II1237" s="32"/>
      <c r="IJ1237" s="32"/>
      <c r="IK1237" s="32"/>
      <c r="IL1237" s="32"/>
      <c r="IM1237" s="32"/>
      <c r="IN1237" s="32"/>
      <c r="IO1237" s="32"/>
      <c r="IP1237" s="32"/>
      <c r="IQ1237" s="32"/>
      <c r="IR1237" s="32"/>
      <c r="IS1237" s="32"/>
      <c r="IT1237" s="32"/>
      <c r="IU1237" s="32"/>
    </row>
    <row r="1238" spans="6:255" ht="15">
      <c r="F1238" s="32"/>
      <c r="G1238" s="32"/>
      <c r="H1238" s="32"/>
      <c r="I1238" s="32"/>
      <c r="J1238" s="32"/>
      <c r="K1238" s="32"/>
      <c r="L1238" s="32"/>
      <c r="M1238" s="32"/>
      <c r="N1238" s="32"/>
      <c r="O1238" s="32"/>
      <c r="P1238" s="32"/>
      <c r="Q1238" s="32"/>
      <c r="R1238" s="32"/>
      <c r="S1238" s="32"/>
      <c r="T1238" s="32"/>
      <c r="U1238" s="32"/>
      <c r="V1238" s="32"/>
      <c r="W1238" s="32"/>
      <c r="X1238" s="32"/>
      <c r="Y1238" s="32"/>
      <c r="Z1238" s="32"/>
      <c r="AA1238" s="32"/>
      <c r="AB1238" s="32"/>
      <c r="AC1238" s="32"/>
      <c r="AD1238" s="32"/>
      <c r="AE1238" s="32"/>
      <c r="AF1238" s="32"/>
      <c r="AG1238" s="32"/>
      <c r="AH1238" s="32"/>
      <c r="AI1238" s="32"/>
      <c r="AJ1238" s="32"/>
      <c r="AK1238" s="32"/>
      <c r="AL1238" s="32"/>
      <c r="AM1238" s="32"/>
      <c r="AN1238" s="32"/>
      <c r="AO1238" s="32"/>
      <c r="AP1238" s="32"/>
      <c r="AQ1238" s="32"/>
      <c r="AR1238" s="32"/>
      <c r="AS1238" s="32"/>
      <c r="AT1238" s="32"/>
      <c r="AU1238" s="32"/>
      <c r="AV1238" s="32"/>
      <c r="AW1238" s="32"/>
      <c r="AX1238" s="32"/>
      <c r="AY1238" s="32"/>
      <c r="AZ1238" s="32"/>
      <c r="BA1238" s="32"/>
      <c r="BB1238" s="32"/>
      <c r="BC1238" s="32"/>
      <c r="BD1238" s="32"/>
      <c r="BE1238" s="32"/>
      <c r="BF1238" s="32"/>
      <c r="BG1238" s="32"/>
      <c r="BH1238" s="32"/>
      <c r="BI1238" s="32"/>
      <c r="BJ1238" s="32"/>
      <c r="BK1238" s="32"/>
      <c r="BL1238" s="32"/>
      <c r="BM1238" s="32"/>
      <c r="BN1238" s="32"/>
      <c r="BO1238" s="32"/>
      <c r="BP1238" s="32"/>
      <c r="BQ1238" s="32"/>
      <c r="BR1238" s="32"/>
      <c r="BS1238" s="32"/>
      <c r="BT1238" s="32"/>
      <c r="BU1238" s="32"/>
      <c r="BV1238" s="32"/>
      <c r="BW1238" s="32"/>
      <c r="BX1238" s="32"/>
      <c r="BY1238" s="32"/>
      <c r="BZ1238" s="32"/>
      <c r="CA1238" s="32"/>
      <c r="CB1238" s="32"/>
      <c r="CC1238" s="32"/>
      <c r="CD1238" s="32"/>
      <c r="CE1238" s="32"/>
      <c r="CF1238" s="32"/>
      <c r="CG1238" s="32"/>
      <c r="CH1238" s="32"/>
      <c r="CI1238" s="32"/>
      <c r="CJ1238" s="32"/>
      <c r="CK1238" s="32"/>
      <c r="CL1238" s="32"/>
      <c r="CM1238" s="32"/>
      <c r="CN1238" s="32"/>
      <c r="CO1238" s="32"/>
      <c r="CP1238" s="32"/>
      <c r="CQ1238" s="32"/>
      <c r="CR1238" s="32"/>
      <c r="CS1238" s="32"/>
      <c r="CT1238" s="32"/>
      <c r="CU1238" s="32"/>
      <c r="CV1238" s="32"/>
      <c r="CW1238" s="32"/>
      <c r="CX1238" s="32"/>
      <c r="CY1238" s="32"/>
      <c r="CZ1238" s="32"/>
      <c r="DA1238" s="32"/>
      <c r="DB1238" s="32"/>
      <c r="DC1238" s="32"/>
      <c r="DD1238" s="32"/>
      <c r="DE1238" s="32"/>
      <c r="DF1238" s="32"/>
      <c r="DG1238" s="32"/>
      <c r="DH1238" s="32"/>
      <c r="DI1238" s="32"/>
      <c r="DJ1238" s="32"/>
      <c r="DK1238" s="32"/>
      <c r="DL1238" s="32"/>
      <c r="DM1238" s="32"/>
      <c r="DN1238" s="32"/>
      <c r="DO1238" s="32"/>
      <c r="DP1238" s="32"/>
      <c r="DQ1238" s="32"/>
      <c r="DR1238" s="32"/>
      <c r="DS1238" s="32"/>
      <c r="DT1238" s="32"/>
      <c r="DU1238" s="32"/>
      <c r="DV1238" s="32"/>
      <c r="DW1238" s="32"/>
      <c r="DX1238" s="32"/>
      <c r="DY1238" s="32"/>
      <c r="DZ1238" s="32"/>
      <c r="EA1238" s="32"/>
      <c r="EB1238" s="32"/>
      <c r="EC1238" s="32"/>
      <c r="ED1238" s="32"/>
      <c r="EE1238" s="32"/>
      <c r="EF1238" s="32"/>
      <c r="EG1238" s="32"/>
      <c r="EH1238" s="32"/>
      <c r="EI1238" s="32"/>
      <c r="EJ1238" s="32"/>
      <c r="EK1238" s="32"/>
      <c r="EL1238" s="32"/>
      <c r="EM1238" s="32"/>
      <c r="EN1238" s="32"/>
      <c r="EO1238" s="32"/>
      <c r="EP1238" s="32"/>
      <c r="EQ1238" s="32"/>
      <c r="ER1238" s="32"/>
      <c r="ES1238" s="32"/>
      <c r="ET1238" s="32"/>
      <c r="EU1238" s="32"/>
      <c r="EV1238" s="32"/>
      <c r="EW1238" s="32"/>
      <c r="EX1238" s="32"/>
      <c r="EY1238" s="32"/>
      <c r="EZ1238" s="32"/>
      <c r="FA1238" s="32"/>
      <c r="FB1238" s="32"/>
      <c r="FC1238" s="32"/>
      <c r="FD1238" s="32"/>
      <c r="FE1238" s="32"/>
      <c r="FF1238" s="32"/>
      <c r="FG1238" s="32"/>
      <c r="FH1238" s="32"/>
      <c r="FI1238" s="32"/>
      <c r="FJ1238" s="32"/>
      <c r="FK1238" s="32"/>
      <c r="FL1238" s="32"/>
      <c r="FM1238" s="32"/>
      <c r="FN1238" s="32"/>
      <c r="FO1238" s="32"/>
      <c r="FP1238" s="32"/>
      <c r="FQ1238" s="32"/>
      <c r="FR1238" s="32"/>
      <c r="FS1238" s="32"/>
      <c r="FT1238" s="32"/>
      <c r="FU1238" s="32"/>
      <c r="FV1238" s="32"/>
      <c r="FW1238" s="32"/>
      <c r="FX1238" s="32"/>
      <c r="FY1238" s="32"/>
      <c r="FZ1238" s="32"/>
      <c r="GA1238" s="32"/>
      <c r="GB1238" s="32"/>
      <c r="GC1238" s="32"/>
      <c r="GD1238" s="32"/>
      <c r="GE1238" s="32"/>
      <c r="GF1238" s="32"/>
      <c r="GG1238" s="32"/>
      <c r="GH1238" s="32"/>
      <c r="GI1238" s="32"/>
      <c r="GJ1238" s="32"/>
      <c r="GK1238" s="32"/>
      <c r="GL1238" s="32"/>
      <c r="GM1238" s="32"/>
      <c r="GN1238" s="32"/>
      <c r="GO1238" s="32"/>
      <c r="GP1238" s="32"/>
      <c r="GQ1238" s="32"/>
      <c r="GR1238" s="32"/>
      <c r="GS1238" s="32"/>
      <c r="GT1238" s="32"/>
      <c r="GU1238" s="32"/>
      <c r="GV1238" s="32"/>
      <c r="GW1238" s="32"/>
      <c r="GX1238" s="32"/>
      <c r="GY1238" s="32"/>
      <c r="GZ1238" s="32"/>
      <c r="HA1238" s="32"/>
      <c r="HB1238" s="32"/>
      <c r="HC1238" s="32"/>
      <c r="HD1238" s="32"/>
      <c r="HE1238" s="32"/>
      <c r="HF1238" s="32"/>
      <c r="HG1238" s="32"/>
      <c r="HH1238" s="32"/>
      <c r="HI1238" s="32"/>
      <c r="HJ1238" s="32"/>
      <c r="HK1238" s="32"/>
      <c r="HL1238" s="32"/>
      <c r="HM1238" s="32"/>
      <c r="HN1238" s="32"/>
      <c r="HO1238" s="32"/>
      <c r="HP1238" s="32"/>
      <c r="HQ1238" s="32"/>
      <c r="HR1238" s="32"/>
      <c r="HS1238" s="32"/>
      <c r="HT1238" s="32"/>
      <c r="HU1238" s="32"/>
      <c r="HV1238" s="32"/>
      <c r="HW1238" s="32"/>
      <c r="HX1238" s="32"/>
      <c r="HY1238" s="32"/>
      <c r="HZ1238" s="32"/>
      <c r="IA1238" s="32"/>
      <c r="IB1238" s="32"/>
      <c r="IC1238" s="32"/>
      <c r="ID1238" s="32"/>
      <c r="IE1238" s="32"/>
      <c r="IF1238" s="32"/>
      <c r="IG1238" s="32"/>
      <c r="IH1238" s="32"/>
      <c r="II1238" s="32"/>
      <c r="IJ1238" s="32"/>
      <c r="IK1238" s="32"/>
      <c r="IL1238" s="32"/>
      <c r="IM1238" s="32"/>
      <c r="IN1238" s="32"/>
      <c r="IO1238" s="32"/>
      <c r="IP1238" s="32"/>
      <c r="IQ1238" s="32"/>
      <c r="IR1238" s="32"/>
      <c r="IS1238" s="32"/>
      <c r="IT1238" s="32"/>
      <c r="IU1238" s="32"/>
    </row>
    <row r="1239" spans="1:5" s="60" customFormat="1" ht="32.25" customHeight="1">
      <c r="A1239" s="144" t="s">
        <v>652</v>
      </c>
      <c r="B1239" s="144"/>
      <c r="C1239" s="144"/>
      <c r="D1239" s="144"/>
      <c r="E1239" s="144"/>
    </row>
    <row r="1240" spans="1:5" ht="15.75">
      <c r="A1240" s="143" t="s">
        <v>139</v>
      </c>
      <c r="B1240" s="143"/>
      <c r="C1240" s="143"/>
      <c r="D1240" s="143"/>
      <c r="E1240" s="143"/>
    </row>
    <row r="1241" spans="1:5" ht="15.75">
      <c r="A1241" s="162" t="s">
        <v>650</v>
      </c>
      <c r="B1241" s="162"/>
      <c r="C1241" s="162"/>
      <c r="D1241" s="162"/>
      <c r="E1241" s="162"/>
    </row>
    <row r="1242" spans="1:5" ht="15.75">
      <c r="A1242" s="146" t="s">
        <v>651</v>
      </c>
      <c r="B1242" s="146"/>
      <c r="C1242" s="146"/>
      <c r="D1242" s="146"/>
      <c r="E1242" s="146"/>
    </row>
    <row r="1243" spans="1:5" ht="15.75">
      <c r="A1243" s="156" t="s">
        <v>23</v>
      </c>
      <c r="B1243" s="148" t="s">
        <v>6</v>
      </c>
      <c r="C1243" s="149"/>
      <c r="D1243" s="166" t="s">
        <v>7</v>
      </c>
      <c r="E1243" s="155" t="s">
        <v>8</v>
      </c>
    </row>
    <row r="1244" spans="1:255" ht="15.75">
      <c r="A1244" s="156"/>
      <c r="B1244" s="41" t="s">
        <v>9</v>
      </c>
      <c r="C1244" s="41" t="s">
        <v>10</v>
      </c>
      <c r="D1244" s="166"/>
      <c r="E1244" s="156"/>
      <c r="F1244" s="32"/>
      <c r="G1244" s="32"/>
      <c r="H1244" s="32"/>
      <c r="I1244" s="32"/>
      <c r="J1244" s="32"/>
      <c r="K1244" s="32"/>
      <c r="L1244" s="32"/>
      <c r="M1244" s="32"/>
      <c r="N1244" s="32"/>
      <c r="O1244" s="32"/>
      <c r="P1244" s="32"/>
      <c r="Q1244" s="32"/>
      <c r="R1244" s="32"/>
      <c r="S1244" s="32"/>
      <c r="T1244" s="32"/>
      <c r="U1244" s="32"/>
      <c r="V1244" s="32"/>
      <c r="W1244" s="32"/>
      <c r="X1244" s="32"/>
      <c r="Y1244" s="32"/>
      <c r="Z1244" s="32"/>
      <c r="AA1244" s="32"/>
      <c r="AB1244" s="32"/>
      <c r="AC1244" s="32"/>
      <c r="AD1244" s="32"/>
      <c r="AE1244" s="32"/>
      <c r="AF1244" s="32"/>
      <c r="AG1244" s="32"/>
      <c r="AH1244" s="32"/>
      <c r="AI1244" s="32"/>
      <c r="AJ1244" s="32"/>
      <c r="AK1244" s="32"/>
      <c r="AL1244" s="32"/>
      <c r="AM1244" s="32"/>
      <c r="AN1244" s="32"/>
      <c r="AO1244" s="32"/>
      <c r="AP1244" s="32"/>
      <c r="AQ1244" s="32"/>
      <c r="AR1244" s="32"/>
      <c r="AS1244" s="32"/>
      <c r="AT1244" s="32"/>
      <c r="AU1244" s="32"/>
      <c r="AV1244" s="32"/>
      <c r="AW1244" s="32"/>
      <c r="AX1244" s="32"/>
      <c r="AY1244" s="32"/>
      <c r="AZ1244" s="32"/>
      <c r="BA1244" s="32"/>
      <c r="BB1244" s="32"/>
      <c r="BC1244" s="32"/>
      <c r="BD1244" s="32"/>
      <c r="BE1244" s="32"/>
      <c r="BF1244" s="32"/>
      <c r="BG1244" s="32"/>
      <c r="BH1244" s="32"/>
      <c r="BI1244" s="32"/>
      <c r="BJ1244" s="32"/>
      <c r="BK1244" s="32"/>
      <c r="BL1244" s="32"/>
      <c r="BM1244" s="32"/>
      <c r="BN1244" s="32"/>
      <c r="BO1244" s="32"/>
      <c r="BP1244" s="32"/>
      <c r="BQ1244" s="32"/>
      <c r="BR1244" s="32"/>
      <c r="BS1244" s="32"/>
      <c r="BT1244" s="32"/>
      <c r="BU1244" s="32"/>
      <c r="BV1244" s="32"/>
      <c r="BW1244" s="32"/>
      <c r="BX1244" s="32"/>
      <c r="BY1244" s="32"/>
      <c r="BZ1244" s="32"/>
      <c r="CA1244" s="32"/>
      <c r="CB1244" s="32"/>
      <c r="CC1244" s="32"/>
      <c r="CD1244" s="32"/>
      <c r="CE1244" s="32"/>
      <c r="CF1244" s="32"/>
      <c r="CG1244" s="32"/>
      <c r="CH1244" s="32"/>
      <c r="CI1244" s="32"/>
      <c r="CJ1244" s="32"/>
      <c r="CK1244" s="32"/>
      <c r="CL1244" s="32"/>
      <c r="CM1244" s="32"/>
      <c r="CN1244" s="32"/>
      <c r="CO1244" s="32"/>
      <c r="CP1244" s="32"/>
      <c r="CQ1244" s="32"/>
      <c r="CR1244" s="32"/>
      <c r="CS1244" s="32"/>
      <c r="CT1244" s="32"/>
      <c r="CU1244" s="32"/>
      <c r="CV1244" s="32"/>
      <c r="CW1244" s="32"/>
      <c r="CX1244" s="32"/>
      <c r="CY1244" s="32"/>
      <c r="CZ1244" s="32"/>
      <c r="DA1244" s="32"/>
      <c r="DB1244" s="32"/>
      <c r="DC1244" s="32"/>
      <c r="DD1244" s="32"/>
      <c r="DE1244" s="32"/>
      <c r="DF1244" s="32"/>
      <c r="DG1244" s="32"/>
      <c r="DH1244" s="32"/>
      <c r="DI1244" s="32"/>
      <c r="DJ1244" s="32"/>
      <c r="DK1244" s="32"/>
      <c r="DL1244" s="32"/>
      <c r="DM1244" s="32"/>
      <c r="DN1244" s="32"/>
      <c r="DO1244" s="32"/>
      <c r="DP1244" s="32"/>
      <c r="DQ1244" s="32"/>
      <c r="DR1244" s="32"/>
      <c r="DS1244" s="32"/>
      <c r="DT1244" s="32"/>
      <c r="DU1244" s="32"/>
      <c r="DV1244" s="32"/>
      <c r="DW1244" s="32"/>
      <c r="DX1244" s="32"/>
      <c r="DY1244" s="32"/>
      <c r="DZ1244" s="32"/>
      <c r="EA1244" s="32"/>
      <c r="EB1244" s="32"/>
      <c r="EC1244" s="32"/>
      <c r="ED1244" s="32"/>
      <c r="EE1244" s="32"/>
      <c r="EF1244" s="32"/>
      <c r="EG1244" s="32"/>
      <c r="EH1244" s="32"/>
      <c r="EI1244" s="32"/>
      <c r="EJ1244" s="32"/>
      <c r="EK1244" s="32"/>
      <c r="EL1244" s="32"/>
      <c r="EM1244" s="32"/>
      <c r="EN1244" s="32"/>
      <c r="EO1244" s="32"/>
      <c r="EP1244" s="32"/>
      <c r="EQ1244" s="32"/>
      <c r="ER1244" s="32"/>
      <c r="ES1244" s="32"/>
      <c r="ET1244" s="32"/>
      <c r="EU1244" s="32"/>
      <c r="EV1244" s="32"/>
      <c r="EW1244" s="32"/>
      <c r="EX1244" s="32"/>
      <c r="EY1244" s="32"/>
      <c r="EZ1244" s="32"/>
      <c r="FA1244" s="32"/>
      <c r="FB1244" s="32"/>
      <c r="FC1244" s="32"/>
      <c r="FD1244" s="32"/>
      <c r="FE1244" s="32"/>
      <c r="FF1244" s="32"/>
      <c r="FG1244" s="32"/>
      <c r="FH1244" s="32"/>
      <c r="FI1244" s="32"/>
      <c r="FJ1244" s="32"/>
      <c r="FK1244" s="32"/>
      <c r="FL1244" s="32"/>
      <c r="FM1244" s="32"/>
      <c r="FN1244" s="32"/>
      <c r="FO1244" s="32"/>
      <c r="FP1244" s="32"/>
      <c r="FQ1244" s="32"/>
      <c r="FR1244" s="32"/>
      <c r="FS1244" s="32"/>
      <c r="FT1244" s="32"/>
      <c r="FU1244" s="32"/>
      <c r="FV1244" s="32"/>
      <c r="FW1244" s="32"/>
      <c r="FX1244" s="32"/>
      <c r="FY1244" s="32"/>
      <c r="FZ1244" s="32"/>
      <c r="GA1244" s="32"/>
      <c r="GB1244" s="32"/>
      <c r="GC1244" s="32"/>
      <c r="GD1244" s="32"/>
      <c r="GE1244" s="32"/>
      <c r="GF1244" s="32"/>
      <c r="GG1244" s="32"/>
      <c r="GH1244" s="32"/>
      <c r="GI1244" s="32"/>
      <c r="GJ1244" s="32"/>
      <c r="GK1244" s="32"/>
      <c r="GL1244" s="32"/>
      <c r="GM1244" s="32"/>
      <c r="GN1244" s="32"/>
      <c r="GO1244" s="32"/>
      <c r="GP1244" s="32"/>
      <c r="GQ1244" s="32"/>
      <c r="GR1244" s="32"/>
      <c r="GS1244" s="32"/>
      <c r="GT1244" s="32"/>
      <c r="GU1244" s="32"/>
      <c r="GV1244" s="32"/>
      <c r="GW1244" s="32"/>
      <c r="GX1244" s="32"/>
      <c r="GY1244" s="32"/>
      <c r="GZ1244" s="32"/>
      <c r="HA1244" s="32"/>
      <c r="HB1244" s="32"/>
      <c r="HC1244" s="32"/>
      <c r="HD1244" s="32"/>
      <c r="HE1244" s="32"/>
      <c r="HF1244" s="32"/>
      <c r="HG1244" s="32"/>
      <c r="HH1244" s="32"/>
      <c r="HI1244" s="32"/>
      <c r="HJ1244" s="32"/>
      <c r="HK1244" s="32"/>
      <c r="HL1244" s="32"/>
      <c r="HM1244" s="32"/>
      <c r="HN1244" s="32"/>
      <c r="HO1244" s="32"/>
      <c r="HP1244" s="32"/>
      <c r="HQ1244" s="32"/>
      <c r="HR1244" s="32"/>
      <c r="HS1244" s="32"/>
      <c r="HT1244" s="32"/>
      <c r="HU1244" s="32"/>
      <c r="HV1244" s="32"/>
      <c r="HW1244" s="32"/>
      <c r="HX1244" s="32"/>
      <c r="HY1244" s="32"/>
      <c r="HZ1244" s="32"/>
      <c r="IA1244" s="32"/>
      <c r="IB1244" s="32"/>
      <c r="IC1244" s="32"/>
      <c r="ID1244" s="32"/>
      <c r="IE1244" s="32"/>
      <c r="IF1244" s="32"/>
      <c r="IG1244" s="32"/>
      <c r="IH1244" s="32"/>
      <c r="II1244" s="32"/>
      <c r="IJ1244" s="32"/>
      <c r="IK1244" s="32"/>
      <c r="IL1244" s="32"/>
      <c r="IM1244" s="32"/>
      <c r="IN1244" s="32"/>
      <c r="IO1244" s="32"/>
      <c r="IP1244" s="32"/>
      <c r="IQ1244" s="32"/>
      <c r="IR1244" s="32"/>
      <c r="IS1244" s="32"/>
      <c r="IT1244" s="32"/>
      <c r="IU1244" s="32"/>
    </row>
    <row r="1245" spans="1:255" ht="30">
      <c r="A1245" s="54">
        <v>44145</v>
      </c>
      <c r="B1245" s="25" t="s">
        <v>677</v>
      </c>
      <c r="C1245" s="66" t="s">
        <v>681</v>
      </c>
      <c r="D1245" s="5" t="s">
        <v>684</v>
      </c>
      <c r="E1245" s="129">
        <v>66.5</v>
      </c>
      <c r="F1245" s="32"/>
      <c r="G1245" s="32"/>
      <c r="H1245" s="32"/>
      <c r="I1245" s="32"/>
      <c r="J1245" s="32"/>
      <c r="K1245" s="32"/>
      <c r="L1245" s="32"/>
      <c r="M1245" s="32"/>
      <c r="N1245" s="32"/>
      <c r="O1245" s="32"/>
      <c r="P1245" s="32"/>
      <c r="Q1245" s="32"/>
      <c r="R1245" s="32"/>
      <c r="S1245" s="32"/>
      <c r="T1245" s="32"/>
      <c r="U1245" s="32"/>
      <c r="V1245" s="32"/>
      <c r="W1245" s="32"/>
      <c r="X1245" s="32"/>
      <c r="Y1245" s="32"/>
      <c r="Z1245" s="32"/>
      <c r="AA1245" s="32"/>
      <c r="AB1245" s="32"/>
      <c r="AC1245" s="32"/>
      <c r="AD1245" s="32"/>
      <c r="AE1245" s="32"/>
      <c r="AF1245" s="32"/>
      <c r="AG1245" s="32"/>
      <c r="AH1245" s="32"/>
      <c r="AI1245" s="32"/>
      <c r="AJ1245" s="32"/>
      <c r="AK1245" s="32"/>
      <c r="AL1245" s="32"/>
      <c r="AM1245" s="32"/>
      <c r="AN1245" s="32"/>
      <c r="AO1245" s="32"/>
      <c r="AP1245" s="32"/>
      <c r="AQ1245" s="32"/>
      <c r="AR1245" s="32"/>
      <c r="AS1245" s="32"/>
      <c r="AT1245" s="32"/>
      <c r="AU1245" s="32"/>
      <c r="AV1245" s="32"/>
      <c r="AW1245" s="32"/>
      <c r="AX1245" s="32"/>
      <c r="AY1245" s="32"/>
      <c r="AZ1245" s="32"/>
      <c r="BA1245" s="32"/>
      <c r="BB1245" s="32"/>
      <c r="BC1245" s="32"/>
      <c r="BD1245" s="32"/>
      <c r="BE1245" s="32"/>
      <c r="BF1245" s="32"/>
      <c r="BG1245" s="32"/>
      <c r="BH1245" s="32"/>
      <c r="BI1245" s="32"/>
      <c r="BJ1245" s="32"/>
      <c r="BK1245" s="32"/>
      <c r="BL1245" s="32"/>
      <c r="BM1245" s="32"/>
      <c r="BN1245" s="32"/>
      <c r="BO1245" s="32"/>
      <c r="BP1245" s="32"/>
      <c r="BQ1245" s="32"/>
      <c r="BR1245" s="32"/>
      <c r="BS1245" s="32"/>
      <c r="BT1245" s="32"/>
      <c r="BU1245" s="32"/>
      <c r="BV1245" s="32"/>
      <c r="BW1245" s="32"/>
      <c r="BX1245" s="32"/>
      <c r="BY1245" s="32"/>
      <c r="BZ1245" s="32"/>
      <c r="CA1245" s="32"/>
      <c r="CB1245" s="32"/>
      <c r="CC1245" s="32"/>
      <c r="CD1245" s="32"/>
      <c r="CE1245" s="32"/>
      <c r="CF1245" s="32"/>
      <c r="CG1245" s="32"/>
      <c r="CH1245" s="32"/>
      <c r="CI1245" s="32"/>
      <c r="CJ1245" s="32"/>
      <c r="CK1245" s="32"/>
      <c r="CL1245" s="32"/>
      <c r="CM1245" s="32"/>
      <c r="CN1245" s="32"/>
      <c r="CO1245" s="32"/>
      <c r="CP1245" s="32"/>
      <c r="CQ1245" s="32"/>
      <c r="CR1245" s="32"/>
      <c r="CS1245" s="32"/>
      <c r="CT1245" s="32"/>
      <c r="CU1245" s="32"/>
      <c r="CV1245" s="32"/>
      <c r="CW1245" s="32"/>
      <c r="CX1245" s="32"/>
      <c r="CY1245" s="32"/>
      <c r="CZ1245" s="32"/>
      <c r="DA1245" s="32"/>
      <c r="DB1245" s="32"/>
      <c r="DC1245" s="32"/>
      <c r="DD1245" s="32"/>
      <c r="DE1245" s="32"/>
      <c r="DF1245" s="32"/>
      <c r="DG1245" s="32"/>
      <c r="DH1245" s="32"/>
      <c r="DI1245" s="32"/>
      <c r="DJ1245" s="32"/>
      <c r="DK1245" s="32"/>
      <c r="DL1245" s="32"/>
      <c r="DM1245" s="32"/>
      <c r="DN1245" s="32"/>
      <c r="DO1245" s="32"/>
      <c r="DP1245" s="32"/>
      <c r="DQ1245" s="32"/>
      <c r="DR1245" s="32"/>
      <c r="DS1245" s="32"/>
      <c r="DT1245" s="32"/>
      <c r="DU1245" s="32"/>
      <c r="DV1245" s="32"/>
      <c r="DW1245" s="32"/>
      <c r="DX1245" s="32"/>
      <c r="DY1245" s="32"/>
      <c r="DZ1245" s="32"/>
      <c r="EA1245" s="32"/>
      <c r="EB1245" s="32"/>
      <c r="EC1245" s="32"/>
      <c r="ED1245" s="32"/>
      <c r="EE1245" s="32"/>
      <c r="EF1245" s="32"/>
      <c r="EG1245" s="32"/>
      <c r="EH1245" s="32"/>
      <c r="EI1245" s="32"/>
      <c r="EJ1245" s="32"/>
      <c r="EK1245" s="32"/>
      <c r="EL1245" s="32"/>
      <c r="EM1245" s="32"/>
      <c r="EN1245" s="32"/>
      <c r="EO1245" s="32"/>
      <c r="EP1245" s="32"/>
      <c r="EQ1245" s="32"/>
      <c r="ER1245" s="32"/>
      <c r="ES1245" s="32"/>
      <c r="ET1245" s="32"/>
      <c r="EU1245" s="32"/>
      <c r="EV1245" s="32"/>
      <c r="EW1245" s="32"/>
      <c r="EX1245" s="32"/>
      <c r="EY1245" s="32"/>
      <c r="EZ1245" s="32"/>
      <c r="FA1245" s="32"/>
      <c r="FB1245" s="32"/>
      <c r="FC1245" s="32"/>
      <c r="FD1245" s="32"/>
      <c r="FE1245" s="32"/>
      <c r="FF1245" s="32"/>
      <c r="FG1245" s="32"/>
      <c r="FH1245" s="32"/>
      <c r="FI1245" s="32"/>
      <c r="FJ1245" s="32"/>
      <c r="FK1245" s="32"/>
      <c r="FL1245" s="32"/>
      <c r="FM1245" s="32"/>
      <c r="FN1245" s="32"/>
      <c r="FO1245" s="32"/>
      <c r="FP1245" s="32"/>
      <c r="FQ1245" s="32"/>
      <c r="FR1245" s="32"/>
      <c r="FS1245" s="32"/>
      <c r="FT1245" s="32"/>
      <c r="FU1245" s="32"/>
      <c r="FV1245" s="32"/>
      <c r="FW1245" s="32"/>
      <c r="FX1245" s="32"/>
      <c r="FY1245" s="32"/>
      <c r="FZ1245" s="32"/>
      <c r="GA1245" s="32"/>
      <c r="GB1245" s="32"/>
      <c r="GC1245" s="32"/>
      <c r="GD1245" s="32"/>
      <c r="GE1245" s="32"/>
      <c r="GF1245" s="32"/>
      <c r="GG1245" s="32"/>
      <c r="GH1245" s="32"/>
      <c r="GI1245" s="32"/>
      <c r="GJ1245" s="32"/>
      <c r="GK1245" s="32"/>
      <c r="GL1245" s="32"/>
      <c r="GM1245" s="32"/>
      <c r="GN1245" s="32"/>
      <c r="GO1245" s="32"/>
      <c r="GP1245" s="32"/>
      <c r="GQ1245" s="32"/>
      <c r="GR1245" s="32"/>
      <c r="GS1245" s="32"/>
      <c r="GT1245" s="32"/>
      <c r="GU1245" s="32"/>
      <c r="GV1245" s="32"/>
      <c r="GW1245" s="32"/>
      <c r="GX1245" s="32"/>
      <c r="GY1245" s="32"/>
      <c r="GZ1245" s="32"/>
      <c r="HA1245" s="32"/>
      <c r="HB1245" s="32"/>
      <c r="HC1245" s="32"/>
      <c r="HD1245" s="32"/>
      <c r="HE1245" s="32"/>
      <c r="HF1245" s="32"/>
      <c r="HG1245" s="32"/>
      <c r="HH1245" s="32"/>
      <c r="HI1245" s="32"/>
      <c r="HJ1245" s="32"/>
      <c r="HK1245" s="32"/>
      <c r="HL1245" s="32"/>
      <c r="HM1245" s="32"/>
      <c r="HN1245" s="32"/>
      <c r="HO1245" s="32"/>
      <c r="HP1245" s="32"/>
      <c r="HQ1245" s="32"/>
      <c r="HR1245" s="32"/>
      <c r="HS1245" s="32"/>
      <c r="HT1245" s="32"/>
      <c r="HU1245" s="32"/>
      <c r="HV1245" s="32"/>
      <c r="HW1245" s="32"/>
      <c r="HX1245" s="32"/>
      <c r="HY1245" s="32"/>
      <c r="HZ1245" s="32"/>
      <c r="IA1245" s="32"/>
      <c r="IB1245" s="32"/>
      <c r="IC1245" s="32"/>
      <c r="ID1245" s="32"/>
      <c r="IE1245" s="32"/>
      <c r="IF1245" s="32"/>
      <c r="IG1245" s="32"/>
      <c r="IH1245" s="32"/>
      <c r="II1245" s="32"/>
      <c r="IJ1245" s="32"/>
      <c r="IK1245" s="32"/>
      <c r="IL1245" s="32"/>
      <c r="IM1245" s="32"/>
      <c r="IN1245" s="32"/>
      <c r="IO1245" s="32"/>
      <c r="IP1245" s="32"/>
      <c r="IQ1245" s="32"/>
      <c r="IR1245" s="32"/>
      <c r="IS1245" s="32"/>
      <c r="IT1245" s="32"/>
      <c r="IU1245" s="32"/>
    </row>
    <row r="1246" spans="1:255" ht="30">
      <c r="A1246" s="54">
        <v>44146</v>
      </c>
      <c r="B1246" s="25" t="s">
        <v>678</v>
      </c>
      <c r="C1246" s="66" t="s">
        <v>682</v>
      </c>
      <c r="D1246" s="5" t="s">
        <v>685</v>
      </c>
      <c r="E1246" s="129">
        <v>220</v>
      </c>
      <c r="F1246" s="32"/>
      <c r="G1246" s="32"/>
      <c r="H1246" s="32"/>
      <c r="I1246" s="32"/>
      <c r="J1246" s="32"/>
      <c r="K1246" s="32"/>
      <c r="L1246" s="32"/>
      <c r="M1246" s="32"/>
      <c r="N1246" s="32"/>
      <c r="O1246" s="32"/>
      <c r="P1246" s="32"/>
      <c r="Q1246" s="32"/>
      <c r="R1246" s="32"/>
      <c r="S1246" s="32"/>
      <c r="T1246" s="32"/>
      <c r="U1246" s="32"/>
      <c r="V1246" s="32"/>
      <c r="W1246" s="32"/>
      <c r="X1246" s="32"/>
      <c r="Y1246" s="32"/>
      <c r="Z1246" s="32"/>
      <c r="AA1246" s="32"/>
      <c r="AB1246" s="32"/>
      <c r="AC1246" s="32"/>
      <c r="AD1246" s="32"/>
      <c r="AE1246" s="32"/>
      <c r="AF1246" s="32"/>
      <c r="AG1246" s="32"/>
      <c r="AH1246" s="32"/>
      <c r="AI1246" s="32"/>
      <c r="AJ1246" s="32"/>
      <c r="AK1246" s="32"/>
      <c r="AL1246" s="32"/>
      <c r="AM1246" s="32"/>
      <c r="AN1246" s="32"/>
      <c r="AO1246" s="32"/>
      <c r="AP1246" s="32"/>
      <c r="AQ1246" s="32"/>
      <c r="AR1246" s="32"/>
      <c r="AS1246" s="32"/>
      <c r="AT1246" s="32"/>
      <c r="AU1246" s="32"/>
      <c r="AV1246" s="32"/>
      <c r="AW1246" s="32"/>
      <c r="AX1246" s="32"/>
      <c r="AY1246" s="32"/>
      <c r="AZ1246" s="32"/>
      <c r="BA1246" s="32"/>
      <c r="BB1246" s="32"/>
      <c r="BC1246" s="32"/>
      <c r="BD1246" s="32"/>
      <c r="BE1246" s="32"/>
      <c r="BF1246" s="32"/>
      <c r="BG1246" s="32"/>
      <c r="BH1246" s="32"/>
      <c r="BI1246" s="32"/>
      <c r="BJ1246" s="32"/>
      <c r="BK1246" s="32"/>
      <c r="BL1246" s="32"/>
      <c r="BM1246" s="32"/>
      <c r="BN1246" s="32"/>
      <c r="BO1246" s="32"/>
      <c r="BP1246" s="32"/>
      <c r="BQ1246" s="32"/>
      <c r="BR1246" s="32"/>
      <c r="BS1246" s="32"/>
      <c r="BT1246" s="32"/>
      <c r="BU1246" s="32"/>
      <c r="BV1246" s="32"/>
      <c r="BW1246" s="32"/>
      <c r="BX1246" s="32"/>
      <c r="BY1246" s="32"/>
      <c r="BZ1246" s="32"/>
      <c r="CA1246" s="32"/>
      <c r="CB1246" s="32"/>
      <c r="CC1246" s="32"/>
      <c r="CD1246" s="32"/>
      <c r="CE1246" s="32"/>
      <c r="CF1246" s="32"/>
      <c r="CG1246" s="32"/>
      <c r="CH1246" s="32"/>
      <c r="CI1246" s="32"/>
      <c r="CJ1246" s="32"/>
      <c r="CK1246" s="32"/>
      <c r="CL1246" s="32"/>
      <c r="CM1246" s="32"/>
      <c r="CN1246" s="32"/>
      <c r="CO1246" s="32"/>
      <c r="CP1246" s="32"/>
      <c r="CQ1246" s="32"/>
      <c r="CR1246" s="32"/>
      <c r="CS1246" s="32"/>
      <c r="CT1246" s="32"/>
      <c r="CU1246" s="32"/>
      <c r="CV1246" s="32"/>
      <c r="CW1246" s="32"/>
      <c r="CX1246" s="32"/>
      <c r="CY1246" s="32"/>
      <c r="CZ1246" s="32"/>
      <c r="DA1246" s="32"/>
      <c r="DB1246" s="32"/>
      <c r="DC1246" s="32"/>
      <c r="DD1246" s="32"/>
      <c r="DE1246" s="32"/>
      <c r="DF1246" s="32"/>
      <c r="DG1246" s="32"/>
      <c r="DH1246" s="32"/>
      <c r="DI1246" s="32"/>
      <c r="DJ1246" s="32"/>
      <c r="DK1246" s="32"/>
      <c r="DL1246" s="32"/>
      <c r="DM1246" s="32"/>
      <c r="DN1246" s="32"/>
      <c r="DO1246" s="32"/>
      <c r="DP1246" s="32"/>
      <c r="DQ1246" s="32"/>
      <c r="DR1246" s="32"/>
      <c r="DS1246" s="32"/>
      <c r="DT1246" s="32"/>
      <c r="DU1246" s="32"/>
      <c r="DV1246" s="32"/>
      <c r="DW1246" s="32"/>
      <c r="DX1246" s="32"/>
      <c r="DY1246" s="32"/>
      <c r="DZ1246" s="32"/>
      <c r="EA1246" s="32"/>
      <c r="EB1246" s="32"/>
      <c r="EC1246" s="32"/>
      <c r="ED1246" s="32"/>
      <c r="EE1246" s="32"/>
      <c r="EF1246" s="32"/>
      <c r="EG1246" s="32"/>
      <c r="EH1246" s="32"/>
      <c r="EI1246" s="32"/>
      <c r="EJ1246" s="32"/>
      <c r="EK1246" s="32"/>
      <c r="EL1246" s="32"/>
      <c r="EM1246" s="32"/>
      <c r="EN1246" s="32"/>
      <c r="EO1246" s="32"/>
      <c r="EP1246" s="32"/>
      <c r="EQ1246" s="32"/>
      <c r="ER1246" s="32"/>
      <c r="ES1246" s="32"/>
      <c r="ET1246" s="32"/>
      <c r="EU1246" s="32"/>
      <c r="EV1246" s="32"/>
      <c r="EW1246" s="32"/>
      <c r="EX1246" s="32"/>
      <c r="EY1246" s="32"/>
      <c r="EZ1246" s="32"/>
      <c r="FA1246" s="32"/>
      <c r="FB1246" s="32"/>
      <c r="FC1246" s="32"/>
      <c r="FD1246" s="32"/>
      <c r="FE1246" s="32"/>
      <c r="FF1246" s="32"/>
      <c r="FG1246" s="32"/>
      <c r="FH1246" s="32"/>
      <c r="FI1246" s="32"/>
      <c r="FJ1246" s="32"/>
      <c r="FK1246" s="32"/>
      <c r="FL1246" s="32"/>
      <c r="FM1246" s="32"/>
      <c r="FN1246" s="32"/>
      <c r="FO1246" s="32"/>
      <c r="FP1246" s="32"/>
      <c r="FQ1246" s="32"/>
      <c r="FR1246" s="32"/>
      <c r="FS1246" s="32"/>
      <c r="FT1246" s="32"/>
      <c r="FU1246" s="32"/>
      <c r="FV1246" s="32"/>
      <c r="FW1246" s="32"/>
      <c r="FX1246" s="32"/>
      <c r="FY1246" s="32"/>
      <c r="FZ1246" s="32"/>
      <c r="GA1246" s="32"/>
      <c r="GB1246" s="32"/>
      <c r="GC1246" s="32"/>
      <c r="GD1246" s="32"/>
      <c r="GE1246" s="32"/>
      <c r="GF1246" s="32"/>
      <c r="GG1246" s="32"/>
      <c r="GH1246" s="32"/>
      <c r="GI1246" s="32"/>
      <c r="GJ1246" s="32"/>
      <c r="GK1246" s="32"/>
      <c r="GL1246" s="32"/>
      <c r="GM1246" s="32"/>
      <c r="GN1246" s="32"/>
      <c r="GO1246" s="32"/>
      <c r="GP1246" s="32"/>
      <c r="GQ1246" s="32"/>
      <c r="GR1246" s="32"/>
      <c r="GS1246" s="32"/>
      <c r="GT1246" s="32"/>
      <c r="GU1246" s="32"/>
      <c r="GV1246" s="32"/>
      <c r="GW1246" s="32"/>
      <c r="GX1246" s="32"/>
      <c r="GY1246" s="32"/>
      <c r="GZ1246" s="32"/>
      <c r="HA1246" s="32"/>
      <c r="HB1246" s="32"/>
      <c r="HC1246" s="32"/>
      <c r="HD1246" s="32"/>
      <c r="HE1246" s="32"/>
      <c r="HF1246" s="32"/>
      <c r="HG1246" s="32"/>
      <c r="HH1246" s="32"/>
      <c r="HI1246" s="32"/>
      <c r="HJ1246" s="32"/>
      <c r="HK1246" s="32"/>
      <c r="HL1246" s="32"/>
      <c r="HM1246" s="32"/>
      <c r="HN1246" s="32"/>
      <c r="HO1246" s="32"/>
      <c r="HP1246" s="32"/>
      <c r="HQ1246" s="32"/>
      <c r="HR1246" s="32"/>
      <c r="HS1246" s="32"/>
      <c r="HT1246" s="32"/>
      <c r="HU1246" s="32"/>
      <c r="HV1246" s="32"/>
      <c r="HW1246" s="32"/>
      <c r="HX1246" s="32"/>
      <c r="HY1246" s="32"/>
      <c r="HZ1246" s="32"/>
      <c r="IA1246" s="32"/>
      <c r="IB1246" s="32"/>
      <c r="IC1246" s="32"/>
      <c r="ID1246" s="32"/>
      <c r="IE1246" s="32"/>
      <c r="IF1246" s="32"/>
      <c r="IG1246" s="32"/>
      <c r="IH1246" s="32"/>
      <c r="II1246" s="32"/>
      <c r="IJ1246" s="32"/>
      <c r="IK1246" s="32"/>
      <c r="IL1246" s="32"/>
      <c r="IM1246" s="32"/>
      <c r="IN1246" s="32"/>
      <c r="IO1246" s="32"/>
      <c r="IP1246" s="32"/>
      <c r="IQ1246" s="32"/>
      <c r="IR1246" s="32"/>
      <c r="IS1246" s="32"/>
      <c r="IT1246" s="32"/>
      <c r="IU1246" s="32"/>
    </row>
    <row r="1247" spans="1:255" ht="30">
      <c r="A1247" s="54">
        <v>44149</v>
      </c>
      <c r="B1247" s="25" t="s">
        <v>679</v>
      </c>
      <c r="C1247" s="66" t="s">
        <v>683</v>
      </c>
      <c r="D1247" s="5" t="s">
        <v>686</v>
      </c>
      <c r="E1247" s="129">
        <v>2105</v>
      </c>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2"/>
      <c r="AD1247" s="32"/>
      <c r="AE1247" s="32"/>
      <c r="AF1247" s="32"/>
      <c r="AG1247" s="32"/>
      <c r="AH1247" s="32"/>
      <c r="AI1247" s="32"/>
      <c r="AJ1247" s="32"/>
      <c r="AK1247" s="32"/>
      <c r="AL1247" s="32"/>
      <c r="AM1247" s="32"/>
      <c r="AN1247" s="32"/>
      <c r="AO1247" s="32"/>
      <c r="AP1247" s="32"/>
      <c r="AQ1247" s="32"/>
      <c r="AR1247" s="32"/>
      <c r="AS1247" s="32"/>
      <c r="AT1247" s="32"/>
      <c r="AU1247" s="32"/>
      <c r="AV1247" s="32"/>
      <c r="AW1247" s="32"/>
      <c r="AX1247" s="32"/>
      <c r="AY1247" s="32"/>
      <c r="AZ1247" s="32"/>
      <c r="BA1247" s="32"/>
      <c r="BB1247" s="32"/>
      <c r="BC1247" s="32"/>
      <c r="BD1247" s="32"/>
      <c r="BE1247" s="32"/>
      <c r="BF1247" s="32"/>
      <c r="BG1247" s="32"/>
      <c r="BH1247" s="32"/>
      <c r="BI1247" s="32"/>
      <c r="BJ1247" s="32"/>
      <c r="BK1247" s="32"/>
      <c r="BL1247" s="32"/>
      <c r="BM1247" s="32"/>
      <c r="BN1247" s="32"/>
      <c r="BO1247" s="32"/>
      <c r="BP1247" s="32"/>
      <c r="BQ1247" s="32"/>
      <c r="BR1247" s="32"/>
      <c r="BS1247" s="32"/>
      <c r="BT1247" s="32"/>
      <c r="BU1247" s="32"/>
      <c r="BV1247" s="32"/>
      <c r="BW1247" s="32"/>
      <c r="BX1247" s="32"/>
      <c r="BY1247" s="32"/>
      <c r="BZ1247" s="32"/>
      <c r="CA1247" s="32"/>
      <c r="CB1247" s="32"/>
      <c r="CC1247" s="32"/>
      <c r="CD1247" s="32"/>
      <c r="CE1247" s="32"/>
      <c r="CF1247" s="32"/>
      <c r="CG1247" s="32"/>
      <c r="CH1247" s="32"/>
      <c r="CI1247" s="32"/>
      <c r="CJ1247" s="32"/>
      <c r="CK1247" s="32"/>
      <c r="CL1247" s="32"/>
      <c r="CM1247" s="32"/>
      <c r="CN1247" s="32"/>
      <c r="CO1247" s="32"/>
      <c r="CP1247" s="32"/>
      <c r="CQ1247" s="32"/>
      <c r="CR1247" s="32"/>
      <c r="CS1247" s="32"/>
      <c r="CT1247" s="32"/>
      <c r="CU1247" s="32"/>
      <c r="CV1247" s="32"/>
      <c r="CW1247" s="32"/>
      <c r="CX1247" s="32"/>
      <c r="CY1247" s="32"/>
      <c r="CZ1247" s="32"/>
      <c r="DA1247" s="32"/>
      <c r="DB1247" s="32"/>
      <c r="DC1247" s="32"/>
      <c r="DD1247" s="32"/>
      <c r="DE1247" s="32"/>
      <c r="DF1247" s="32"/>
      <c r="DG1247" s="32"/>
      <c r="DH1247" s="32"/>
      <c r="DI1247" s="32"/>
      <c r="DJ1247" s="32"/>
      <c r="DK1247" s="32"/>
      <c r="DL1247" s="32"/>
      <c r="DM1247" s="32"/>
      <c r="DN1247" s="32"/>
      <c r="DO1247" s="32"/>
      <c r="DP1247" s="32"/>
      <c r="DQ1247" s="32"/>
      <c r="DR1247" s="32"/>
      <c r="DS1247" s="32"/>
      <c r="DT1247" s="32"/>
      <c r="DU1247" s="32"/>
      <c r="DV1247" s="32"/>
      <c r="DW1247" s="32"/>
      <c r="DX1247" s="32"/>
      <c r="DY1247" s="32"/>
      <c r="DZ1247" s="32"/>
      <c r="EA1247" s="32"/>
      <c r="EB1247" s="32"/>
      <c r="EC1247" s="32"/>
      <c r="ED1247" s="32"/>
      <c r="EE1247" s="32"/>
      <c r="EF1247" s="32"/>
      <c r="EG1247" s="32"/>
      <c r="EH1247" s="32"/>
      <c r="EI1247" s="32"/>
      <c r="EJ1247" s="32"/>
      <c r="EK1247" s="32"/>
      <c r="EL1247" s="32"/>
      <c r="EM1247" s="32"/>
      <c r="EN1247" s="32"/>
      <c r="EO1247" s="32"/>
      <c r="EP1247" s="32"/>
      <c r="EQ1247" s="32"/>
      <c r="ER1247" s="32"/>
      <c r="ES1247" s="32"/>
      <c r="ET1247" s="32"/>
      <c r="EU1247" s="32"/>
      <c r="EV1247" s="32"/>
      <c r="EW1247" s="32"/>
      <c r="EX1247" s="32"/>
      <c r="EY1247" s="32"/>
      <c r="EZ1247" s="32"/>
      <c r="FA1247" s="32"/>
      <c r="FB1247" s="32"/>
      <c r="FC1247" s="32"/>
      <c r="FD1247" s="32"/>
      <c r="FE1247" s="32"/>
      <c r="FF1247" s="32"/>
      <c r="FG1247" s="32"/>
      <c r="FH1247" s="32"/>
      <c r="FI1247" s="32"/>
      <c r="FJ1247" s="32"/>
      <c r="FK1247" s="32"/>
      <c r="FL1247" s="32"/>
      <c r="FM1247" s="32"/>
      <c r="FN1247" s="32"/>
      <c r="FO1247" s="32"/>
      <c r="FP1247" s="32"/>
      <c r="FQ1247" s="32"/>
      <c r="FR1247" s="32"/>
      <c r="FS1247" s="32"/>
      <c r="FT1247" s="32"/>
      <c r="FU1247" s="32"/>
      <c r="FV1247" s="32"/>
      <c r="FW1247" s="32"/>
      <c r="FX1247" s="32"/>
      <c r="FY1247" s="32"/>
      <c r="FZ1247" s="32"/>
      <c r="GA1247" s="32"/>
      <c r="GB1247" s="32"/>
      <c r="GC1247" s="32"/>
      <c r="GD1247" s="32"/>
      <c r="GE1247" s="32"/>
      <c r="GF1247" s="32"/>
      <c r="GG1247" s="32"/>
      <c r="GH1247" s="32"/>
      <c r="GI1247" s="32"/>
      <c r="GJ1247" s="32"/>
      <c r="GK1247" s="32"/>
      <c r="GL1247" s="32"/>
      <c r="GM1247" s="32"/>
      <c r="GN1247" s="32"/>
      <c r="GO1247" s="32"/>
      <c r="GP1247" s="32"/>
      <c r="GQ1247" s="32"/>
      <c r="GR1247" s="32"/>
      <c r="GS1247" s="32"/>
      <c r="GT1247" s="32"/>
      <c r="GU1247" s="32"/>
      <c r="GV1247" s="32"/>
      <c r="GW1247" s="32"/>
      <c r="GX1247" s="32"/>
      <c r="GY1247" s="32"/>
      <c r="GZ1247" s="32"/>
      <c r="HA1247" s="32"/>
      <c r="HB1247" s="32"/>
      <c r="HC1247" s="32"/>
      <c r="HD1247" s="32"/>
      <c r="HE1247" s="32"/>
      <c r="HF1247" s="32"/>
      <c r="HG1247" s="32"/>
      <c r="HH1247" s="32"/>
      <c r="HI1247" s="32"/>
      <c r="HJ1247" s="32"/>
      <c r="HK1247" s="32"/>
      <c r="HL1247" s="32"/>
      <c r="HM1247" s="32"/>
      <c r="HN1247" s="32"/>
      <c r="HO1247" s="32"/>
      <c r="HP1247" s="32"/>
      <c r="HQ1247" s="32"/>
      <c r="HR1247" s="32"/>
      <c r="HS1247" s="32"/>
      <c r="HT1247" s="32"/>
      <c r="HU1247" s="32"/>
      <c r="HV1247" s="32"/>
      <c r="HW1247" s="32"/>
      <c r="HX1247" s="32"/>
      <c r="HY1247" s="32"/>
      <c r="HZ1247" s="32"/>
      <c r="IA1247" s="32"/>
      <c r="IB1247" s="32"/>
      <c r="IC1247" s="32"/>
      <c r="ID1247" s="32"/>
      <c r="IE1247" s="32"/>
      <c r="IF1247" s="32"/>
      <c r="IG1247" s="32"/>
      <c r="IH1247" s="32"/>
      <c r="II1247" s="32"/>
      <c r="IJ1247" s="32"/>
      <c r="IK1247" s="32"/>
      <c r="IL1247" s="32"/>
      <c r="IM1247" s="32"/>
      <c r="IN1247" s="32"/>
      <c r="IO1247" s="32"/>
      <c r="IP1247" s="32"/>
      <c r="IQ1247" s="32"/>
      <c r="IR1247" s="32"/>
      <c r="IS1247" s="32"/>
      <c r="IT1247" s="32"/>
      <c r="IU1247" s="32"/>
    </row>
    <row r="1248" spans="1:255" ht="15">
      <c r="A1248" s="54">
        <v>44165</v>
      </c>
      <c r="B1248" s="22" t="s">
        <v>647</v>
      </c>
      <c r="C1248" s="65" t="s">
        <v>18</v>
      </c>
      <c r="D1248" s="5" t="s">
        <v>680</v>
      </c>
      <c r="E1248" s="129">
        <v>3.5</v>
      </c>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2"/>
      <c r="AD1248" s="32"/>
      <c r="AE1248" s="32"/>
      <c r="AF1248" s="32"/>
      <c r="AG1248" s="32"/>
      <c r="AH1248" s="32"/>
      <c r="AI1248" s="32"/>
      <c r="AJ1248" s="32"/>
      <c r="AK1248" s="32"/>
      <c r="AL1248" s="32"/>
      <c r="AM1248" s="32"/>
      <c r="AN1248" s="32"/>
      <c r="AO1248" s="32"/>
      <c r="AP1248" s="32"/>
      <c r="AQ1248" s="32"/>
      <c r="AR1248" s="32"/>
      <c r="AS1248" s="32"/>
      <c r="AT1248" s="32"/>
      <c r="AU1248" s="32"/>
      <c r="AV1248" s="32"/>
      <c r="AW1248" s="32"/>
      <c r="AX1248" s="32"/>
      <c r="AY1248" s="32"/>
      <c r="AZ1248" s="32"/>
      <c r="BA1248" s="32"/>
      <c r="BB1248" s="32"/>
      <c r="BC1248" s="32"/>
      <c r="BD1248" s="32"/>
      <c r="BE1248" s="32"/>
      <c r="BF1248" s="32"/>
      <c r="BG1248" s="32"/>
      <c r="BH1248" s="32"/>
      <c r="BI1248" s="32"/>
      <c r="BJ1248" s="32"/>
      <c r="BK1248" s="32"/>
      <c r="BL1248" s="32"/>
      <c r="BM1248" s="32"/>
      <c r="BN1248" s="32"/>
      <c r="BO1248" s="32"/>
      <c r="BP1248" s="32"/>
      <c r="BQ1248" s="32"/>
      <c r="BR1248" s="32"/>
      <c r="BS1248" s="32"/>
      <c r="BT1248" s="32"/>
      <c r="BU1248" s="32"/>
      <c r="BV1248" s="32"/>
      <c r="BW1248" s="32"/>
      <c r="BX1248" s="32"/>
      <c r="BY1248" s="32"/>
      <c r="BZ1248" s="32"/>
      <c r="CA1248" s="32"/>
      <c r="CB1248" s="32"/>
      <c r="CC1248" s="32"/>
      <c r="CD1248" s="32"/>
      <c r="CE1248" s="32"/>
      <c r="CF1248" s="32"/>
      <c r="CG1248" s="32"/>
      <c r="CH1248" s="32"/>
      <c r="CI1248" s="32"/>
      <c r="CJ1248" s="32"/>
      <c r="CK1248" s="32"/>
      <c r="CL1248" s="32"/>
      <c r="CM1248" s="32"/>
      <c r="CN1248" s="32"/>
      <c r="CO1248" s="32"/>
      <c r="CP1248" s="32"/>
      <c r="CQ1248" s="32"/>
      <c r="CR1248" s="32"/>
      <c r="CS1248" s="32"/>
      <c r="CT1248" s="32"/>
      <c r="CU1248" s="32"/>
      <c r="CV1248" s="32"/>
      <c r="CW1248" s="32"/>
      <c r="CX1248" s="32"/>
      <c r="CY1248" s="32"/>
      <c r="CZ1248" s="32"/>
      <c r="DA1248" s="32"/>
      <c r="DB1248" s="32"/>
      <c r="DC1248" s="32"/>
      <c r="DD1248" s="32"/>
      <c r="DE1248" s="32"/>
      <c r="DF1248" s="32"/>
      <c r="DG1248" s="32"/>
      <c r="DH1248" s="32"/>
      <c r="DI1248" s="32"/>
      <c r="DJ1248" s="32"/>
      <c r="DK1248" s="32"/>
      <c r="DL1248" s="32"/>
      <c r="DM1248" s="32"/>
      <c r="DN1248" s="32"/>
      <c r="DO1248" s="32"/>
      <c r="DP1248" s="32"/>
      <c r="DQ1248" s="32"/>
      <c r="DR1248" s="32"/>
      <c r="DS1248" s="32"/>
      <c r="DT1248" s="32"/>
      <c r="DU1248" s="32"/>
      <c r="DV1248" s="32"/>
      <c r="DW1248" s="32"/>
      <c r="DX1248" s="32"/>
      <c r="DY1248" s="32"/>
      <c r="DZ1248" s="32"/>
      <c r="EA1248" s="32"/>
      <c r="EB1248" s="32"/>
      <c r="EC1248" s="32"/>
      <c r="ED1248" s="32"/>
      <c r="EE1248" s="32"/>
      <c r="EF1248" s="32"/>
      <c r="EG1248" s="32"/>
      <c r="EH1248" s="32"/>
      <c r="EI1248" s="32"/>
      <c r="EJ1248" s="32"/>
      <c r="EK1248" s="32"/>
      <c r="EL1248" s="32"/>
      <c r="EM1248" s="32"/>
      <c r="EN1248" s="32"/>
      <c r="EO1248" s="32"/>
      <c r="EP1248" s="32"/>
      <c r="EQ1248" s="32"/>
      <c r="ER1248" s="32"/>
      <c r="ES1248" s="32"/>
      <c r="ET1248" s="32"/>
      <c r="EU1248" s="32"/>
      <c r="EV1248" s="32"/>
      <c r="EW1248" s="32"/>
      <c r="EX1248" s="32"/>
      <c r="EY1248" s="32"/>
      <c r="EZ1248" s="32"/>
      <c r="FA1248" s="32"/>
      <c r="FB1248" s="32"/>
      <c r="FC1248" s="32"/>
      <c r="FD1248" s="32"/>
      <c r="FE1248" s="32"/>
      <c r="FF1248" s="32"/>
      <c r="FG1248" s="32"/>
      <c r="FH1248" s="32"/>
      <c r="FI1248" s="32"/>
      <c r="FJ1248" s="32"/>
      <c r="FK1248" s="32"/>
      <c r="FL1248" s="32"/>
      <c r="FM1248" s="32"/>
      <c r="FN1248" s="32"/>
      <c r="FO1248" s="32"/>
      <c r="FP1248" s="32"/>
      <c r="FQ1248" s="32"/>
      <c r="FR1248" s="32"/>
      <c r="FS1248" s="32"/>
      <c r="FT1248" s="32"/>
      <c r="FU1248" s="32"/>
      <c r="FV1248" s="32"/>
      <c r="FW1248" s="32"/>
      <c r="FX1248" s="32"/>
      <c r="FY1248" s="32"/>
      <c r="FZ1248" s="32"/>
      <c r="GA1248" s="32"/>
      <c r="GB1248" s="32"/>
      <c r="GC1248" s="32"/>
      <c r="GD1248" s="32"/>
      <c r="GE1248" s="32"/>
      <c r="GF1248" s="32"/>
      <c r="GG1248" s="32"/>
      <c r="GH1248" s="32"/>
      <c r="GI1248" s="32"/>
      <c r="GJ1248" s="32"/>
      <c r="GK1248" s="32"/>
      <c r="GL1248" s="32"/>
      <c r="GM1248" s="32"/>
      <c r="GN1248" s="32"/>
      <c r="GO1248" s="32"/>
      <c r="GP1248" s="32"/>
      <c r="GQ1248" s="32"/>
      <c r="GR1248" s="32"/>
      <c r="GS1248" s="32"/>
      <c r="GT1248" s="32"/>
      <c r="GU1248" s="32"/>
      <c r="GV1248" s="32"/>
      <c r="GW1248" s="32"/>
      <c r="GX1248" s="32"/>
      <c r="GY1248" s="32"/>
      <c r="GZ1248" s="32"/>
      <c r="HA1248" s="32"/>
      <c r="HB1248" s="32"/>
      <c r="HC1248" s="32"/>
      <c r="HD1248" s="32"/>
      <c r="HE1248" s="32"/>
      <c r="HF1248" s="32"/>
      <c r="HG1248" s="32"/>
      <c r="HH1248" s="32"/>
      <c r="HI1248" s="32"/>
      <c r="HJ1248" s="32"/>
      <c r="HK1248" s="32"/>
      <c r="HL1248" s="32"/>
      <c r="HM1248" s="32"/>
      <c r="HN1248" s="32"/>
      <c r="HO1248" s="32"/>
      <c r="HP1248" s="32"/>
      <c r="HQ1248" s="32"/>
      <c r="HR1248" s="32"/>
      <c r="HS1248" s="32"/>
      <c r="HT1248" s="32"/>
      <c r="HU1248" s="32"/>
      <c r="HV1248" s="32"/>
      <c r="HW1248" s="32"/>
      <c r="HX1248" s="32"/>
      <c r="HY1248" s="32"/>
      <c r="HZ1248" s="32"/>
      <c r="IA1248" s="32"/>
      <c r="IB1248" s="32"/>
      <c r="IC1248" s="32"/>
      <c r="ID1248" s="32"/>
      <c r="IE1248" s="32"/>
      <c r="IF1248" s="32"/>
      <c r="IG1248" s="32"/>
      <c r="IH1248" s="32"/>
      <c r="II1248" s="32"/>
      <c r="IJ1248" s="32"/>
      <c r="IK1248" s="32"/>
      <c r="IL1248" s="32"/>
      <c r="IM1248" s="32"/>
      <c r="IN1248" s="32"/>
      <c r="IO1248" s="32"/>
      <c r="IP1248" s="32"/>
      <c r="IQ1248" s="32"/>
      <c r="IR1248" s="32"/>
      <c r="IS1248" s="32"/>
      <c r="IT1248" s="32"/>
      <c r="IU1248" s="32"/>
    </row>
    <row r="1249" spans="1:255" ht="30">
      <c r="A1249" s="54">
        <v>44176</v>
      </c>
      <c r="B1249" s="1" t="s">
        <v>104</v>
      </c>
      <c r="C1249" s="42" t="s">
        <v>105</v>
      </c>
      <c r="D1249" s="3" t="s">
        <v>106</v>
      </c>
      <c r="E1249" s="129">
        <v>0</v>
      </c>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2"/>
      <c r="AD1249" s="32"/>
      <c r="AE1249" s="32"/>
      <c r="AF1249" s="32"/>
      <c r="AG1249" s="32"/>
      <c r="AH1249" s="32"/>
      <c r="AI1249" s="32"/>
      <c r="AJ1249" s="32"/>
      <c r="AK1249" s="32"/>
      <c r="AL1249" s="32"/>
      <c r="AM1249" s="32"/>
      <c r="AN1249" s="32"/>
      <c r="AO1249" s="32"/>
      <c r="AP1249" s="32"/>
      <c r="AQ1249" s="32"/>
      <c r="AR1249" s="32"/>
      <c r="AS1249" s="32"/>
      <c r="AT1249" s="32"/>
      <c r="AU1249" s="32"/>
      <c r="AV1249" s="32"/>
      <c r="AW1249" s="32"/>
      <c r="AX1249" s="32"/>
      <c r="AY1249" s="32"/>
      <c r="AZ1249" s="32"/>
      <c r="BA1249" s="32"/>
      <c r="BB1249" s="32"/>
      <c r="BC1249" s="32"/>
      <c r="BD1249" s="32"/>
      <c r="BE1249" s="32"/>
      <c r="BF1249" s="32"/>
      <c r="BG1249" s="32"/>
      <c r="BH1249" s="32"/>
      <c r="BI1249" s="32"/>
      <c r="BJ1249" s="32"/>
      <c r="BK1249" s="32"/>
      <c r="BL1249" s="32"/>
      <c r="BM1249" s="32"/>
      <c r="BN1249" s="32"/>
      <c r="BO1249" s="32"/>
      <c r="BP1249" s="32"/>
      <c r="BQ1249" s="32"/>
      <c r="BR1249" s="32"/>
      <c r="BS1249" s="32"/>
      <c r="BT1249" s="32"/>
      <c r="BU1249" s="32"/>
      <c r="BV1249" s="32"/>
      <c r="BW1249" s="32"/>
      <c r="BX1249" s="32"/>
      <c r="BY1249" s="32"/>
      <c r="BZ1249" s="32"/>
      <c r="CA1249" s="32"/>
      <c r="CB1249" s="32"/>
      <c r="CC1249" s="32"/>
      <c r="CD1249" s="32"/>
      <c r="CE1249" s="32"/>
      <c r="CF1249" s="32"/>
      <c r="CG1249" s="32"/>
      <c r="CH1249" s="32"/>
      <c r="CI1249" s="32"/>
      <c r="CJ1249" s="32"/>
      <c r="CK1249" s="32"/>
      <c r="CL1249" s="32"/>
      <c r="CM1249" s="32"/>
      <c r="CN1249" s="32"/>
      <c r="CO1249" s="32"/>
      <c r="CP1249" s="32"/>
      <c r="CQ1249" s="32"/>
      <c r="CR1249" s="32"/>
      <c r="CS1249" s="32"/>
      <c r="CT1249" s="32"/>
      <c r="CU1249" s="32"/>
      <c r="CV1249" s="32"/>
      <c r="CW1249" s="32"/>
      <c r="CX1249" s="32"/>
      <c r="CY1249" s="32"/>
      <c r="CZ1249" s="32"/>
      <c r="DA1249" s="32"/>
      <c r="DB1249" s="32"/>
      <c r="DC1249" s="32"/>
      <c r="DD1249" s="32"/>
      <c r="DE1249" s="32"/>
      <c r="DF1249" s="32"/>
      <c r="DG1249" s="32"/>
      <c r="DH1249" s="32"/>
      <c r="DI1249" s="32"/>
      <c r="DJ1249" s="32"/>
      <c r="DK1249" s="32"/>
      <c r="DL1249" s="32"/>
      <c r="DM1249" s="32"/>
      <c r="DN1249" s="32"/>
      <c r="DO1249" s="32"/>
      <c r="DP1249" s="32"/>
      <c r="DQ1249" s="32"/>
      <c r="DR1249" s="32"/>
      <c r="DS1249" s="32"/>
      <c r="DT1249" s="32"/>
      <c r="DU1249" s="32"/>
      <c r="DV1249" s="32"/>
      <c r="DW1249" s="32"/>
      <c r="DX1249" s="32"/>
      <c r="DY1249" s="32"/>
      <c r="DZ1249" s="32"/>
      <c r="EA1249" s="32"/>
      <c r="EB1249" s="32"/>
      <c r="EC1249" s="32"/>
      <c r="ED1249" s="32"/>
      <c r="EE1249" s="32"/>
      <c r="EF1249" s="32"/>
      <c r="EG1249" s="32"/>
      <c r="EH1249" s="32"/>
      <c r="EI1249" s="32"/>
      <c r="EJ1249" s="32"/>
      <c r="EK1249" s="32"/>
      <c r="EL1249" s="32"/>
      <c r="EM1249" s="32"/>
      <c r="EN1249" s="32"/>
      <c r="EO1249" s="32"/>
      <c r="EP1249" s="32"/>
      <c r="EQ1249" s="32"/>
      <c r="ER1249" s="32"/>
      <c r="ES1249" s="32"/>
      <c r="ET1249" s="32"/>
      <c r="EU1249" s="32"/>
      <c r="EV1249" s="32"/>
      <c r="EW1249" s="32"/>
      <c r="EX1249" s="32"/>
      <c r="EY1249" s="32"/>
      <c r="EZ1249" s="32"/>
      <c r="FA1249" s="32"/>
      <c r="FB1249" s="32"/>
      <c r="FC1249" s="32"/>
      <c r="FD1249" s="32"/>
      <c r="FE1249" s="32"/>
      <c r="FF1249" s="32"/>
      <c r="FG1249" s="32"/>
      <c r="FH1249" s="32"/>
      <c r="FI1249" s="32"/>
      <c r="FJ1249" s="32"/>
      <c r="FK1249" s="32"/>
      <c r="FL1249" s="32"/>
      <c r="FM1249" s="32"/>
      <c r="FN1249" s="32"/>
      <c r="FO1249" s="32"/>
      <c r="FP1249" s="32"/>
      <c r="FQ1249" s="32"/>
      <c r="FR1249" s="32"/>
      <c r="FS1249" s="32"/>
      <c r="FT1249" s="32"/>
      <c r="FU1249" s="32"/>
      <c r="FV1249" s="32"/>
      <c r="FW1249" s="32"/>
      <c r="FX1249" s="32"/>
      <c r="FY1249" s="32"/>
      <c r="FZ1249" s="32"/>
      <c r="GA1249" s="32"/>
      <c r="GB1249" s="32"/>
      <c r="GC1249" s="32"/>
      <c r="GD1249" s="32"/>
      <c r="GE1249" s="32"/>
      <c r="GF1249" s="32"/>
      <c r="GG1249" s="32"/>
      <c r="GH1249" s="32"/>
      <c r="GI1249" s="32"/>
      <c r="GJ1249" s="32"/>
      <c r="GK1249" s="32"/>
      <c r="GL1249" s="32"/>
      <c r="GM1249" s="32"/>
      <c r="GN1249" s="32"/>
      <c r="GO1249" s="32"/>
      <c r="GP1249" s="32"/>
      <c r="GQ1249" s="32"/>
      <c r="GR1249" s="32"/>
      <c r="GS1249" s="32"/>
      <c r="GT1249" s="32"/>
      <c r="GU1249" s="32"/>
      <c r="GV1249" s="32"/>
      <c r="GW1249" s="32"/>
      <c r="GX1249" s="32"/>
      <c r="GY1249" s="32"/>
      <c r="GZ1249" s="32"/>
      <c r="HA1249" s="32"/>
      <c r="HB1249" s="32"/>
      <c r="HC1249" s="32"/>
      <c r="HD1249" s="32"/>
      <c r="HE1249" s="32"/>
      <c r="HF1249" s="32"/>
      <c r="HG1249" s="32"/>
      <c r="HH1249" s="32"/>
      <c r="HI1249" s="32"/>
      <c r="HJ1249" s="32"/>
      <c r="HK1249" s="32"/>
      <c r="HL1249" s="32"/>
      <c r="HM1249" s="32"/>
      <c r="HN1249" s="32"/>
      <c r="HO1249" s="32"/>
      <c r="HP1249" s="32"/>
      <c r="HQ1249" s="32"/>
      <c r="HR1249" s="32"/>
      <c r="HS1249" s="32"/>
      <c r="HT1249" s="32"/>
      <c r="HU1249" s="32"/>
      <c r="HV1249" s="32"/>
      <c r="HW1249" s="32"/>
      <c r="HX1249" s="32"/>
      <c r="HY1249" s="32"/>
      <c r="HZ1249" s="32"/>
      <c r="IA1249" s="32"/>
      <c r="IB1249" s="32"/>
      <c r="IC1249" s="32"/>
      <c r="ID1249" s="32"/>
      <c r="IE1249" s="32"/>
      <c r="IF1249" s="32"/>
      <c r="IG1249" s="32"/>
      <c r="IH1249" s="32"/>
      <c r="II1249" s="32"/>
      <c r="IJ1249" s="32"/>
      <c r="IK1249" s="32"/>
      <c r="IL1249" s="32"/>
      <c r="IM1249" s="32"/>
      <c r="IN1249" s="32"/>
      <c r="IO1249" s="32"/>
      <c r="IP1249" s="32"/>
      <c r="IQ1249" s="32"/>
      <c r="IR1249" s="32"/>
      <c r="IS1249" s="32"/>
      <c r="IT1249" s="32"/>
      <c r="IU1249" s="32"/>
    </row>
    <row r="1250" spans="1:255" ht="15.75">
      <c r="A1250" s="158" t="s">
        <v>20</v>
      </c>
      <c r="B1250" s="159"/>
      <c r="C1250" s="159"/>
      <c r="D1250" s="161"/>
      <c r="E1250" s="64">
        <f>SUM(E1245:E1248)</f>
        <v>2395</v>
      </c>
      <c r="F1250" s="32"/>
      <c r="G1250" s="32"/>
      <c r="H1250" s="32"/>
      <c r="I1250" s="32"/>
      <c r="J1250" s="32"/>
      <c r="K1250" s="32"/>
      <c r="L1250" s="32"/>
      <c r="M1250" s="32"/>
      <c r="N1250" s="32"/>
      <c r="O1250" s="32"/>
      <c r="P1250" s="32"/>
      <c r="Q1250" s="32"/>
      <c r="R1250" s="32"/>
      <c r="S1250" s="32"/>
      <c r="T1250" s="32"/>
      <c r="U1250" s="32"/>
      <c r="V1250" s="32"/>
      <c r="W1250" s="32"/>
      <c r="X1250" s="32"/>
      <c r="Y1250" s="32"/>
      <c r="Z1250" s="32"/>
      <c r="AA1250" s="32"/>
      <c r="AB1250" s="32"/>
      <c r="AC1250" s="32"/>
      <c r="AD1250" s="32"/>
      <c r="AE1250" s="32"/>
      <c r="AF1250" s="32"/>
      <c r="AG1250" s="32"/>
      <c r="AH1250" s="32"/>
      <c r="AI1250" s="32"/>
      <c r="AJ1250" s="32"/>
      <c r="AK1250" s="32"/>
      <c r="AL1250" s="32"/>
      <c r="AM1250" s="32"/>
      <c r="AN1250" s="32"/>
      <c r="AO1250" s="32"/>
      <c r="AP1250" s="32"/>
      <c r="AQ1250" s="32"/>
      <c r="AR1250" s="32"/>
      <c r="AS1250" s="32"/>
      <c r="AT1250" s="32"/>
      <c r="AU1250" s="32"/>
      <c r="AV1250" s="32"/>
      <c r="AW1250" s="32"/>
      <c r="AX1250" s="32"/>
      <c r="AY1250" s="32"/>
      <c r="AZ1250" s="32"/>
      <c r="BA1250" s="32"/>
      <c r="BB1250" s="32"/>
      <c r="BC1250" s="32"/>
      <c r="BD1250" s="32"/>
      <c r="BE1250" s="32"/>
      <c r="BF1250" s="32"/>
      <c r="BG1250" s="32"/>
      <c r="BH1250" s="32"/>
      <c r="BI1250" s="32"/>
      <c r="BJ1250" s="32"/>
      <c r="BK1250" s="32"/>
      <c r="BL1250" s="32"/>
      <c r="BM1250" s="32"/>
      <c r="BN1250" s="32"/>
      <c r="BO1250" s="32"/>
      <c r="BP1250" s="32"/>
      <c r="BQ1250" s="32"/>
      <c r="BR1250" s="32"/>
      <c r="BS1250" s="32"/>
      <c r="BT1250" s="32"/>
      <c r="BU1250" s="32"/>
      <c r="BV1250" s="32"/>
      <c r="BW1250" s="32"/>
      <c r="BX1250" s="32"/>
      <c r="BY1250" s="32"/>
      <c r="BZ1250" s="32"/>
      <c r="CA1250" s="32"/>
      <c r="CB1250" s="32"/>
      <c r="CC1250" s="32"/>
      <c r="CD1250" s="32"/>
      <c r="CE1250" s="32"/>
      <c r="CF1250" s="32"/>
      <c r="CG1250" s="32"/>
      <c r="CH1250" s="32"/>
      <c r="CI1250" s="32"/>
      <c r="CJ1250" s="32"/>
      <c r="CK1250" s="32"/>
      <c r="CL1250" s="32"/>
      <c r="CM1250" s="32"/>
      <c r="CN1250" s="32"/>
      <c r="CO1250" s="32"/>
      <c r="CP1250" s="32"/>
      <c r="CQ1250" s="32"/>
      <c r="CR1250" s="32"/>
      <c r="CS1250" s="32"/>
      <c r="CT1250" s="32"/>
      <c r="CU1250" s="32"/>
      <c r="CV1250" s="32"/>
      <c r="CW1250" s="32"/>
      <c r="CX1250" s="32"/>
      <c r="CY1250" s="32"/>
      <c r="CZ1250" s="32"/>
      <c r="DA1250" s="32"/>
      <c r="DB1250" s="32"/>
      <c r="DC1250" s="32"/>
      <c r="DD1250" s="32"/>
      <c r="DE1250" s="32"/>
      <c r="DF1250" s="32"/>
      <c r="DG1250" s="32"/>
      <c r="DH1250" s="32"/>
      <c r="DI1250" s="32"/>
      <c r="DJ1250" s="32"/>
      <c r="DK1250" s="32"/>
      <c r="DL1250" s="32"/>
      <c r="DM1250" s="32"/>
      <c r="DN1250" s="32"/>
      <c r="DO1250" s="32"/>
      <c r="DP1250" s="32"/>
      <c r="DQ1250" s="32"/>
      <c r="DR1250" s="32"/>
      <c r="DS1250" s="32"/>
      <c r="DT1250" s="32"/>
      <c r="DU1250" s="32"/>
      <c r="DV1250" s="32"/>
      <c r="DW1250" s="32"/>
      <c r="DX1250" s="32"/>
      <c r="DY1250" s="32"/>
      <c r="DZ1250" s="32"/>
      <c r="EA1250" s="32"/>
      <c r="EB1250" s="32"/>
      <c r="EC1250" s="32"/>
      <c r="ED1250" s="32"/>
      <c r="EE1250" s="32"/>
      <c r="EF1250" s="32"/>
      <c r="EG1250" s="32"/>
      <c r="EH1250" s="32"/>
      <c r="EI1250" s="32"/>
      <c r="EJ1250" s="32"/>
      <c r="EK1250" s="32"/>
      <c r="EL1250" s="32"/>
      <c r="EM1250" s="32"/>
      <c r="EN1250" s="32"/>
      <c r="EO1250" s="32"/>
      <c r="EP1250" s="32"/>
      <c r="EQ1250" s="32"/>
      <c r="ER1250" s="32"/>
      <c r="ES1250" s="32"/>
      <c r="ET1250" s="32"/>
      <c r="EU1250" s="32"/>
      <c r="EV1250" s="32"/>
      <c r="EW1250" s="32"/>
      <c r="EX1250" s="32"/>
      <c r="EY1250" s="32"/>
      <c r="EZ1250" s="32"/>
      <c r="FA1250" s="32"/>
      <c r="FB1250" s="32"/>
      <c r="FC1250" s="32"/>
      <c r="FD1250" s="32"/>
      <c r="FE1250" s="32"/>
      <c r="FF1250" s="32"/>
      <c r="FG1250" s="32"/>
      <c r="FH1250" s="32"/>
      <c r="FI1250" s="32"/>
      <c r="FJ1250" s="32"/>
      <c r="FK1250" s="32"/>
      <c r="FL1250" s="32"/>
      <c r="FM1250" s="32"/>
      <c r="FN1250" s="32"/>
      <c r="FO1250" s="32"/>
      <c r="FP1250" s="32"/>
      <c r="FQ1250" s="32"/>
      <c r="FR1250" s="32"/>
      <c r="FS1250" s="32"/>
      <c r="FT1250" s="32"/>
      <c r="FU1250" s="32"/>
      <c r="FV1250" s="32"/>
      <c r="FW1250" s="32"/>
      <c r="FX1250" s="32"/>
      <c r="FY1250" s="32"/>
      <c r="FZ1250" s="32"/>
      <c r="GA1250" s="32"/>
      <c r="GB1250" s="32"/>
      <c r="GC1250" s="32"/>
      <c r="GD1250" s="32"/>
      <c r="GE1250" s="32"/>
      <c r="GF1250" s="32"/>
      <c r="GG1250" s="32"/>
      <c r="GH1250" s="32"/>
      <c r="GI1250" s="32"/>
      <c r="GJ1250" s="32"/>
      <c r="GK1250" s="32"/>
      <c r="GL1250" s="32"/>
      <c r="GM1250" s="32"/>
      <c r="GN1250" s="32"/>
      <c r="GO1250" s="32"/>
      <c r="GP1250" s="32"/>
      <c r="GQ1250" s="32"/>
      <c r="GR1250" s="32"/>
      <c r="GS1250" s="32"/>
      <c r="GT1250" s="32"/>
      <c r="GU1250" s="32"/>
      <c r="GV1250" s="32"/>
      <c r="GW1250" s="32"/>
      <c r="GX1250" s="32"/>
      <c r="GY1250" s="32"/>
      <c r="GZ1250" s="32"/>
      <c r="HA1250" s="32"/>
      <c r="HB1250" s="32"/>
      <c r="HC1250" s="32"/>
      <c r="HD1250" s="32"/>
      <c r="HE1250" s="32"/>
      <c r="HF1250" s="32"/>
      <c r="HG1250" s="32"/>
      <c r="HH1250" s="32"/>
      <c r="HI1250" s="32"/>
      <c r="HJ1250" s="32"/>
      <c r="HK1250" s="32"/>
      <c r="HL1250" s="32"/>
      <c r="HM1250" s="32"/>
      <c r="HN1250" s="32"/>
      <c r="HO1250" s="32"/>
      <c r="HP1250" s="32"/>
      <c r="HQ1250" s="32"/>
      <c r="HR1250" s="32"/>
      <c r="HS1250" s="32"/>
      <c r="HT1250" s="32"/>
      <c r="HU1250" s="32"/>
      <c r="HV1250" s="32"/>
      <c r="HW1250" s="32"/>
      <c r="HX1250" s="32"/>
      <c r="HY1250" s="32"/>
      <c r="HZ1250" s="32"/>
      <c r="IA1250" s="32"/>
      <c r="IB1250" s="32"/>
      <c r="IC1250" s="32"/>
      <c r="ID1250" s="32"/>
      <c r="IE1250" s="32"/>
      <c r="IF1250" s="32"/>
      <c r="IG1250" s="32"/>
      <c r="IH1250" s="32"/>
      <c r="II1250" s="32"/>
      <c r="IJ1250" s="32"/>
      <c r="IK1250" s="32"/>
      <c r="IL1250" s="32"/>
      <c r="IM1250" s="32"/>
      <c r="IN1250" s="32"/>
      <c r="IO1250" s="32"/>
      <c r="IP1250" s="32"/>
      <c r="IQ1250" s="32"/>
      <c r="IR1250" s="32"/>
      <c r="IS1250" s="32"/>
      <c r="IT1250" s="32"/>
      <c r="IU1250" s="32"/>
    </row>
    <row r="1253" ht="15.75">
      <c r="A1253" s="34"/>
    </row>
    <row r="1255" spans="1:5" ht="16.5" thickBot="1">
      <c r="A1255" s="151" t="s">
        <v>961</v>
      </c>
      <c r="B1255" s="151"/>
      <c r="C1255" s="151"/>
      <c r="D1255" s="151"/>
      <c r="E1255" s="151"/>
    </row>
    <row r="1256" spans="1:5" ht="16.5" thickTop="1">
      <c r="A1256" s="145" t="s">
        <v>0</v>
      </c>
      <c r="B1256" s="145"/>
      <c r="C1256" s="145"/>
      <c r="D1256" s="145"/>
      <c r="E1256" s="145"/>
    </row>
    <row r="1258" spans="1:255" s="60" customFormat="1" ht="31.5" customHeight="1">
      <c r="A1258" s="144" t="s">
        <v>453</v>
      </c>
      <c r="B1258" s="144"/>
      <c r="C1258" s="144"/>
      <c r="D1258" s="144"/>
      <c r="E1258" s="144"/>
      <c r="F1258" s="46"/>
      <c r="G1258" s="46"/>
      <c r="H1258" s="46"/>
      <c r="I1258" s="46"/>
      <c r="J1258" s="46"/>
      <c r="K1258" s="46"/>
      <c r="L1258" s="46"/>
      <c r="M1258" s="46"/>
      <c r="N1258" s="46"/>
      <c r="O1258" s="46"/>
      <c r="P1258" s="46"/>
      <c r="Q1258" s="46"/>
      <c r="R1258" s="46"/>
      <c r="S1258" s="46"/>
      <c r="T1258" s="46"/>
      <c r="U1258" s="46"/>
      <c r="V1258" s="46"/>
      <c r="W1258" s="46"/>
      <c r="X1258" s="46"/>
      <c r="Y1258" s="46"/>
      <c r="Z1258" s="46"/>
      <c r="AA1258" s="46"/>
      <c r="AB1258" s="46"/>
      <c r="AC1258" s="46"/>
      <c r="AD1258" s="46"/>
      <c r="AE1258" s="46"/>
      <c r="AF1258" s="46"/>
      <c r="AG1258" s="46"/>
      <c r="AH1258" s="46"/>
      <c r="AI1258" s="46"/>
      <c r="AJ1258" s="46"/>
      <c r="AK1258" s="46"/>
      <c r="AL1258" s="46"/>
      <c r="AM1258" s="46"/>
      <c r="AN1258" s="46"/>
      <c r="AO1258" s="46"/>
      <c r="AP1258" s="46"/>
      <c r="AQ1258" s="46"/>
      <c r="AR1258" s="46"/>
      <c r="AS1258" s="46"/>
      <c r="AT1258" s="46"/>
      <c r="AU1258" s="46"/>
      <c r="AV1258" s="46"/>
      <c r="AW1258" s="46"/>
      <c r="AX1258" s="46"/>
      <c r="AY1258" s="46"/>
      <c r="AZ1258" s="46"/>
      <c r="BA1258" s="46"/>
      <c r="BB1258" s="46"/>
      <c r="BC1258" s="46"/>
      <c r="BD1258" s="46"/>
      <c r="BE1258" s="46"/>
      <c r="BF1258" s="46"/>
      <c r="BG1258" s="46"/>
      <c r="BH1258" s="46"/>
      <c r="BI1258" s="46"/>
      <c r="BJ1258" s="46"/>
      <c r="BK1258" s="46"/>
      <c r="BL1258" s="46"/>
      <c r="BM1258" s="46"/>
      <c r="BN1258" s="46"/>
      <c r="BO1258" s="46"/>
      <c r="BP1258" s="46"/>
      <c r="BQ1258" s="46"/>
      <c r="BR1258" s="46"/>
      <c r="BS1258" s="46"/>
      <c r="BT1258" s="46"/>
      <c r="BU1258" s="46"/>
      <c r="BV1258" s="46"/>
      <c r="BW1258" s="46"/>
      <c r="BX1258" s="46"/>
      <c r="BY1258" s="46"/>
      <c r="BZ1258" s="46"/>
      <c r="CA1258" s="46"/>
      <c r="CB1258" s="46"/>
      <c r="CC1258" s="46"/>
      <c r="CD1258" s="46"/>
      <c r="CE1258" s="46"/>
      <c r="CF1258" s="46"/>
      <c r="CG1258" s="46"/>
      <c r="CH1258" s="46"/>
      <c r="CI1258" s="46"/>
      <c r="CJ1258" s="46"/>
      <c r="CK1258" s="46"/>
      <c r="CL1258" s="46"/>
      <c r="CM1258" s="46"/>
      <c r="CN1258" s="46"/>
      <c r="CO1258" s="46"/>
      <c r="CP1258" s="46"/>
      <c r="CQ1258" s="46"/>
      <c r="CR1258" s="46"/>
      <c r="CS1258" s="46"/>
      <c r="CT1258" s="46"/>
      <c r="CU1258" s="46"/>
      <c r="CV1258" s="46"/>
      <c r="CW1258" s="46"/>
      <c r="CX1258" s="46"/>
      <c r="CY1258" s="46"/>
      <c r="CZ1258" s="46"/>
      <c r="DA1258" s="46"/>
      <c r="DB1258" s="46"/>
      <c r="DC1258" s="46"/>
      <c r="DD1258" s="46"/>
      <c r="DE1258" s="46"/>
      <c r="DF1258" s="46"/>
      <c r="DG1258" s="46"/>
      <c r="DH1258" s="46"/>
      <c r="DI1258" s="46"/>
      <c r="DJ1258" s="46"/>
      <c r="DK1258" s="46"/>
      <c r="DL1258" s="46"/>
      <c r="DM1258" s="46"/>
      <c r="DN1258" s="46"/>
      <c r="DO1258" s="46"/>
      <c r="DP1258" s="46"/>
      <c r="DQ1258" s="46"/>
      <c r="DR1258" s="46"/>
      <c r="DS1258" s="46"/>
      <c r="DT1258" s="46"/>
      <c r="DU1258" s="46"/>
      <c r="DV1258" s="46"/>
      <c r="DW1258" s="46"/>
      <c r="DX1258" s="46"/>
      <c r="DY1258" s="46"/>
      <c r="DZ1258" s="46"/>
      <c r="EA1258" s="46"/>
      <c r="EB1258" s="46"/>
      <c r="EC1258" s="46"/>
      <c r="ED1258" s="46"/>
      <c r="EE1258" s="46"/>
      <c r="EF1258" s="46"/>
      <c r="EG1258" s="46"/>
      <c r="EH1258" s="46"/>
      <c r="EI1258" s="46"/>
      <c r="EJ1258" s="46"/>
      <c r="EK1258" s="46"/>
      <c r="EL1258" s="46"/>
      <c r="EM1258" s="46"/>
      <c r="EN1258" s="46"/>
      <c r="EO1258" s="46"/>
      <c r="EP1258" s="46"/>
      <c r="EQ1258" s="46"/>
      <c r="ER1258" s="46"/>
      <c r="ES1258" s="46"/>
      <c r="ET1258" s="46"/>
      <c r="EU1258" s="46"/>
      <c r="EV1258" s="46"/>
      <c r="EW1258" s="46"/>
      <c r="EX1258" s="46"/>
      <c r="EY1258" s="46"/>
      <c r="EZ1258" s="46"/>
      <c r="FA1258" s="46"/>
      <c r="FB1258" s="46"/>
      <c r="FC1258" s="46"/>
      <c r="FD1258" s="46"/>
      <c r="FE1258" s="46"/>
      <c r="FF1258" s="46"/>
      <c r="FG1258" s="46"/>
      <c r="FH1258" s="46"/>
      <c r="FI1258" s="46"/>
      <c r="FJ1258" s="46"/>
      <c r="FK1258" s="46"/>
      <c r="FL1258" s="46"/>
      <c r="FM1258" s="46"/>
      <c r="FN1258" s="46"/>
      <c r="FO1258" s="46"/>
      <c r="FP1258" s="46"/>
      <c r="FQ1258" s="46"/>
      <c r="FR1258" s="46"/>
      <c r="FS1258" s="46"/>
      <c r="FT1258" s="46"/>
      <c r="FU1258" s="46"/>
      <c r="FV1258" s="46"/>
      <c r="FW1258" s="46"/>
      <c r="FX1258" s="46"/>
      <c r="FY1258" s="46"/>
      <c r="FZ1258" s="46"/>
      <c r="GA1258" s="46"/>
      <c r="GB1258" s="46"/>
      <c r="GC1258" s="46"/>
      <c r="GD1258" s="46"/>
      <c r="GE1258" s="46"/>
      <c r="GF1258" s="46"/>
      <c r="GG1258" s="46"/>
      <c r="GH1258" s="46"/>
      <c r="GI1258" s="46"/>
      <c r="GJ1258" s="46"/>
      <c r="GK1258" s="46"/>
      <c r="GL1258" s="46"/>
      <c r="GM1258" s="46"/>
      <c r="GN1258" s="46"/>
      <c r="GO1258" s="46"/>
      <c r="GP1258" s="46"/>
      <c r="GQ1258" s="46"/>
      <c r="GR1258" s="46"/>
      <c r="GS1258" s="46"/>
      <c r="GT1258" s="46"/>
      <c r="GU1258" s="46"/>
      <c r="GV1258" s="46"/>
      <c r="GW1258" s="46"/>
      <c r="GX1258" s="46"/>
      <c r="GY1258" s="46"/>
      <c r="GZ1258" s="46"/>
      <c r="HA1258" s="46"/>
      <c r="HB1258" s="46"/>
      <c r="HC1258" s="46"/>
      <c r="HD1258" s="46"/>
      <c r="HE1258" s="46"/>
      <c r="HF1258" s="46"/>
      <c r="HG1258" s="46"/>
      <c r="HH1258" s="46"/>
      <c r="HI1258" s="46"/>
      <c r="HJ1258" s="46"/>
      <c r="HK1258" s="46"/>
      <c r="HL1258" s="46"/>
      <c r="HM1258" s="46"/>
      <c r="HN1258" s="46"/>
      <c r="HO1258" s="46"/>
      <c r="HP1258" s="46"/>
      <c r="HQ1258" s="46"/>
      <c r="HR1258" s="46"/>
      <c r="HS1258" s="46"/>
      <c r="HT1258" s="46"/>
      <c r="HU1258" s="46"/>
      <c r="HV1258" s="46"/>
      <c r="HW1258" s="46"/>
      <c r="HX1258" s="46"/>
      <c r="HY1258" s="46"/>
      <c r="HZ1258" s="46"/>
      <c r="IA1258" s="46"/>
      <c r="IB1258" s="46"/>
      <c r="IC1258" s="46"/>
      <c r="ID1258" s="46"/>
      <c r="IE1258" s="46"/>
      <c r="IF1258" s="46"/>
      <c r="IG1258" s="46"/>
      <c r="IH1258" s="46"/>
      <c r="II1258" s="46"/>
      <c r="IJ1258" s="46"/>
      <c r="IK1258" s="46"/>
      <c r="IL1258" s="46"/>
      <c r="IM1258" s="46"/>
      <c r="IN1258" s="46"/>
      <c r="IO1258" s="46"/>
      <c r="IP1258" s="46"/>
      <c r="IQ1258" s="46"/>
      <c r="IR1258" s="46"/>
      <c r="IS1258" s="46"/>
      <c r="IT1258" s="46"/>
      <c r="IU1258" s="46"/>
    </row>
    <row r="1259" spans="1:5" ht="15.75">
      <c r="A1259" s="143" t="s">
        <v>139</v>
      </c>
      <c r="B1259" s="143"/>
      <c r="C1259" s="143"/>
      <c r="D1259" s="143"/>
      <c r="E1259" s="143"/>
    </row>
    <row r="1260" spans="1:5" ht="15.75">
      <c r="A1260" s="143" t="s">
        <v>3</v>
      </c>
      <c r="B1260" s="143"/>
      <c r="C1260" s="143"/>
      <c r="D1260" s="143"/>
      <c r="E1260" s="143"/>
    </row>
    <row r="1261" spans="1:5" ht="15.75">
      <c r="A1261" s="146" t="s">
        <v>825</v>
      </c>
      <c r="B1261" s="146"/>
      <c r="C1261" s="146"/>
      <c r="D1261" s="146"/>
      <c r="E1261" s="146"/>
    </row>
    <row r="1262" spans="1:5" ht="15.75">
      <c r="A1262" s="156" t="s">
        <v>23</v>
      </c>
      <c r="B1262" s="148" t="s">
        <v>6</v>
      </c>
      <c r="C1262" s="149"/>
      <c r="D1262" s="166" t="s">
        <v>7</v>
      </c>
      <c r="E1262" s="155" t="s">
        <v>8</v>
      </c>
    </row>
    <row r="1263" spans="1:5" ht="15.75">
      <c r="A1263" s="156"/>
      <c r="B1263" s="41" t="s">
        <v>9</v>
      </c>
      <c r="C1263" s="41" t="s">
        <v>10</v>
      </c>
      <c r="D1263" s="166"/>
      <c r="E1263" s="156"/>
    </row>
    <row r="1264" spans="1:5" ht="30">
      <c r="A1264" s="54">
        <v>44154</v>
      </c>
      <c r="B1264" s="25" t="s">
        <v>557</v>
      </c>
      <c r="C1264" s="66" t="s">
        <v>558</v>
      </c>
      <c r="D1264" s="5" t="s">
        <v>559</v>
      </c>
      <c r="E1264" s="76">
        <v>1450</v>
      </c>
    </row>
    <row r="1265" spans="1:5" ht="30">
      <c r="A1265" s="54">
        <v>44167</v>
      </c>
      <c r="B1265" s="25" t="s">
        <v>104</v>
      </c>
      <c r="C1265" s="66" t="s">
        <v>105</v>
      </c>
      <c r="D1265" s="5" t="s">
        <v>106</v>
      </c>
      <c r="E1265" s="126">
        <v>2550</v>
      </c>
    </row>
    <row r="1266" spans="1:5" ht="15.75">
      <c r="A1266" s="140" t="s">
        <v>20</v>
      </c>
      <c r="B1266" s="141"/>
      <c r="C1266" s="141"/>
      <c r="D1266" s="142"/>
      <c r="E1266" s="48">
        <f>SUM(E1264:E1265)</f>
        <v>4000</v>
      </c>
    </row>
    <row r="1269" ht="15.75">
      <c r="A1269" s="34"/>
    </row>
    <row r="1271" spans="1:5" ht="16.5" thickBot="1">
      <c r="A1271" s="151" t="s">
        <v>961</v>
      </c>
      <c r="B1271" s="151"/>
      <c r="C1271" s="151"/>
      <c r="D1271" s="151"/>
      <c r="E1271" s="151"/>
    </row>
    <row r="1272" spans="1:5" ht="16.5" thickTop="1">
      <c r="A1272" s="145" t="s">
        <v>0</v>
      </c>
      <c r="B1272" s="145"/>
      <c r="C1272" s="145"/>
      <c r="D1272" s="145"/>
      <c r="E1272" s="145"/>
    </row>
    <row r="1274" spans="1:255" s="60" customFormat="1" ht="32.25" customHeight="1">
      <c r="A1274" s="144" t="s">
        <v>357</v>
      </c>
      <c r="B1274" s="144"/>
      <c r="C1274" s="144"/>
      <c r="D1274" s="144"/>
      <c r="E1274" s="144"/>
      <c r="F1274" s="46"/>
      <c r="G1274" s="46"/>
      <c r="H1274" s="46"/>
      <c r="I1274" s="46"/>
      <c r="J1274" s="46"/>
      <c r="K1274" s="46"/>
      <c r="L1274" s="46"/>
      <c r="M1274" s="46"/>
      <c r="N1274" s="46"/>
      <c r="O1274" s="46"/>
      <c r="P1274" s="46"/>
      <c r="Q1274" s="46"/>
      <c r="R1274" s="46"/>
      <c r="S1274" s="46"/>
      <c r="T1274" s="46"/>
      <c r="U1274" s="46"/>
      <c r="V1274" s="46"/>
      <c r="W1274" s="46"/>
      <c r="X1274" s="46"/>
      <c r="Y1274" s="46"/>
      <c r="Z1274" s="46"/>
      <c r="AA1274" s="46"/>
      <c r="AB1274" s="46"/>
      <c r="AC1274" s="46"/>
      <c r="AD1274" s="46"/>
      <c r="AE1274" s="46"/>
      <c r="AF1274" s="46"/>
      <c r="AG1274" s="46"/>
      <c r="AH1274" s="46"/>
      <c r="AI1274" s="46"/>
      <c r="AJ1274" s="46"/>
      <c r="AK1274" s="46"/>
      <c r="AL1274" s="46"/>
      <c r="AM1274" s="46"/>
      <c r="AN1274" s="46"/>
      <c r="AO1274" s="46"/>
      <c r="AP1274" s="46"/>
      <c r="AQ1274" s="46"/>
      <c r="AR1274" s="46"/>
      <c r="AS1274" s="46"/>
      <c r="AT1274" s="46"/>
      <c r="AU1274" s="46"/>
      <c r="AV1274" s="46"/>
      <c r="AW1274" s="46"/>
      <c r="AX1274" s="46"/>
      <c r="AY1274" s="46"/>
      <c r="AZ1274" s="46"/>
      <c r="BA1274" s="46"/>
      <c r="BB1274" s="46"/>
      <c r="BC1274" s="46"/>
      <c r="BD1274" s="46"/>
      <c r="BE1274" s="46"/>
      <c r="BF1274" s="46"/>
      <c r="BG1274" s="46"/>
      <c r="BH1274" s="46"/>
      <c r="BI1274" s="46"/>
      <c r="BJ1274" s="46"/>
      <c r="BK1274" s="46"/>
      <c r="BL1274" s="46"/>
      <c r="BM1274" s="46"/>
      <c r="BN1274" s="46"/>
      <c r="BO1274" s="46"/>
      <c r="BP1274" s="46"/>
      <c r="BQ1274" s="46"/>
      <c r="BR1274" s="46"/>
      <c r="BS1274" s="46"/>
      <c r="BT1274" s="46"/>
      <c r="BU1274" s="46"/>
      <c r="BV1274" s="46"/>
      <c r="BW1274" s="46"/>
      <c r="BX1274" s="46"/>
      <c r="BY1274" s="46"/>
      <c r="BZ1274" s="46"/>
      <c r="CA1274" s="46"/>
      <c r="CB1274" s="46"/>
      <c r="CC1274" s="46"/>
      <c r="CD1274" s="46"/>
      <c r="CE1274" s="46"/>
      <c r="CF1274" s="46"/>
      <c r="CG1274" s="46"/>
      <c r="CH1274" s="46"/>
      <c r="CI1274" s="46"/>
      <c r="CJ1274" s="46"/>
      <c r="CK1274" s="46"/>
      <c r="CL1274" s="46"/>
      <c r="CM1274" s="46"/>
      <c r="CN1274" s="46"/>
      <c r="CO1274" s="46"/>
      <c r="CP1274" s="46"/>
      <c r="CQ1274" s="46"/>
      <c r="CR1274" s="46"/>
      <c r="CS1274" s="46"/>
      <c r="CT1274" s="46"/>
      <c r="CU1274" s="46"/>
      <c r="CV1274" s="46"/>
      <c r="CW1274" s="46"/>
      <c r="CX1274" s="46"/>
      <c r="CY1274" s="46"/>
      <c r="CZ1274" s="46"/>
      <c r="DA1274" s="46"/>
      <c r="DB1274" s="46"/>
      <c r="DC1274" s="46"/>
      <c r="DD1274" s="46"/>
      <c r="DE1274" s="46"/>
      <c r="DF1274" s="46"/>
      <c r="DG1274" s="46"/>
      <c r="DH1274" s="46"/>
      <c r="DI1274" s="46"/>
      <c r="DJ1274" s="46"/>
      <c r="DK1274" s="46"/>
      <c r="DL1274" s="46"/>
      <c r="DM1274" s="46"/>
      <c r="DN1274" s="46"/>
      <c r="DO1274" s="46"/>
      <c r="DP1274" s="46"/>
      <c r="DQ1274" s="46"/>
      <c r="DR1274" s="46"/>
      <c r="DS1274" s="46"/>
      <c r="DT1274" s="46"/>
      <c r="DU1274" s="46"/>
      <c r="DV1274" s="46"/>
      <c r="DW1274" s="46"/>
      <c r="DX1274" s="46"/>
      <c r="DY1274" s="46"/>
      <c r="DZ1274" s="46"/>
      <c r="EA1274" s="46"/>
      <c r="EB1274" s="46"/>
      <c r="EC1274" s="46"/>
      <c r="ED1274" s="46"/>
      <c r="EE1274" s="46"/>
      <c r="EF1274" s="46"/>
      <c r="EG1274" s="46"/>
      <c r="EH1274" s="46"/>
      <c r="EI1274" s="46"/>
      <c r="EJ1274" s="46"/>
      <c r="EK1274" s="46"/>
      <c r="EL1274" s="46"/>
      <c r="EM1274" s="46"/>
      <c r="EN1274" s="46"/>
      <c r="EO1274" s="46"/>
      <c r="EP1274" s="46"/>
      <c r="EQ1274" s="46"/>
      <c r="ER1274" s="46"/>
      <c r="ES1274" s="46"/>
      <c r="ET1274" s="46"/>
      <c r="EU1274" s="46"/>
      <c r="EV1274" s="46"/>
      <c r="EW1274" s="46"/>
      <c r="EX1274" s="46"/>
      <c r="EY1274" s="46"/>
      <c r="EZ1274" s="46"/>
      <c r="FA1274" s="46"/>
      <c r="FB1274" s="46"/>
      <c r="FC1274" s="46"/>
      <c r="FD1274" s="46"/>
      <c r="FE1274" s="46"/>
      <c r="FF1274" s="46"/>
      <c r="FG1274" s="46"/>
      <c r="FH1274" s="46"/>
      <c r="FI1274" s="46"/>
      <c r="FJ1274" s="46"/>
      <c r="FK1274" s="46"/>
      <c r="FL1274" s="46"/>
      <c r="FM1274" s="46"/>
      <c r="FN1274" s="46"/>
      <c r="FO1274" s="46"/>
      <c r="FP1274" s="46"/>
      <c r="FQ1274" s="46"/>
      <c r="FR1274" s="46"/>
      <c r="FS1274" s="46"/>
      <c r="FT1274" s="46"/>
      <c r="FU1274" s="46"/>
      <c r="FV1274" s="46"/>
      <c r="FW1274" s="46"/>
      <c r="FX1274" s="46"/>
      <c r="FY1274" s="46"/>
      <c r="FZ1274" s="46"/>
      <c r="GA1274" s="46"/>
      <c r="GB1274" s="46"/>
      <c r="GC1274" s="46"/>
      <c r="GD1274" s="46"/>
      <c r="GE1274" s="46"/>
      <c r="GF1274" s="46"/>
      <c r="GG1274" s="46"/>
      <c r="GH1274" s="46"/>
      <c r="GI1274" s="46"/>
      <c r="GJ1274" s="46"/>
      <c r="GK1274" s="46"/>
      <c r="GL1274" s="46"/>
      <c r="GM1274" s="46"/>
      <c r="GN1274" s="46"/>
      <c r="GO1274" s="46"/>
      <c r="GP1274" s="46"/>
      <c r="GQ1274" s="46"/>
      <c r="GR1274" s="46"/>
      <c r="GS1274" s="46"/>
      <c r="GT1274" s="46"/>
      <c r="GU1274" s="46"/>
      <c r="GV1274" s="46"/>
      <c r="GW1274" s="46"/>
      <c r="GX1274" s="46"/>
      <c r="GY1274" s="46"/>
      <c r="GZ1274" s="46"/>
      <c r="HA1274" s="46"/>
      <c r="HB1274" s="46"/>
      <c r="HC1274" s="46"/>
      <c r="HD1274" s="46"/>
      <c r="HE1274" s="46"/>
      <c r="HF1274" s="46"/>
      <c r="HG1274" s="46"/>
      <c r="HH1274" s="46"/>
      <c r="HI1274" s="46"/>
      <c r="HJ1274" s="46"/>
      <c r="HK1274" s="46"/>
      <c r="HL1274" s="46"/>
      <c r="HM1274" s="46"/>
      <c r="HN1274" s="46"/>
      <c r="HO1274" s="46"/>
      <c r="HP1274" s="46"/>
      <c r="HQ1274" s="46"/>
      <c r="HR1274" s="46"/>
      <c r="HS1274" s="46"/>
      <c r="HT1274" s="46"/>
      <c r="HU1274" s="46"/>
      <c r="HV1274" s="46"/>
      <c r="HW1274" s="46"/>
      <c r="HX1274" s="46"/>
      <c r="HY1274" s="46"/>
      <c r="HZ1274" s="46"/>
      <c r="IA1274" s="46"/>
      <c r="IB1274" s="46"/>
      <c r="IC1274" s="46"/>
      <c r="ID1274" s="46"/>
      <c r="IE1274" s="46"/>
      <c r="IF1274" s="46"/>
      <c r="IG1274" s="46"/>
      <c r="IH1274" s="46"/>
      <c r="II1274" s="46"/>
      <c r="IJ1274" s="46"/>
      <c r="IK1274" s="46"/>
      <c r="IL1274" s="46"/>
      <c r="IM1274" s="46"/>
      <c r="IN1274" s="46"/>
      <c r="IO1274" s="46"/>
      <c r="IP1274" s="46"/>
      <c r="IQ1274" s="46"/>
      <c r="IR1274" s="46"/>
      <c r="IS1274" s="46"/>
      <c r="IT1274" s="46"/>
      <c r="IU1274" s="46"/>
    </row>
    <row r="1275" spans="1:5" ht="15.75">
      <c r="A1275" s="143" t="s">
        <v>139</v>
      </c>
      <c r="B1275" s="143"/>
      <c r="C1275" s="143"/>
      <c r="D1275" s="143"/>
      <c r="E1275" s="143"/>
    </row>
    <row r="1276" spans="1:255" ht="15.75">
      <c r="A1276" s="143" t="s">
        <v>556</v>
      </c>
      <c r="B1276" s="143"/>
      <c r="C1276" s="143"/>
      <c r="D1276" s="143"/>
      <c r="E1276" s="143"/>
      <c r="F1276" s="32"/>
      <c r="G1276" s="32"/>
      <c r="H1276" s="32"/>
      <c r="I1276" s="32"/>
      <c r="J1276" s="32"/>
      <c r="K1276" s="32"/>
      <c r="L1276" s="32"/>
      <c r="M1276" s="32"/>
      <c r="N1276" s="32"/>
      <c r="O1276" s="32"/>
      <c r="P1276" s="32"/>
      <c r="Q1276" s="32"/>
      <c r="R1276" s="32"/>
      <c r="S1276" s="32"/>
      <c r="T1276" s="32"/>
      <c r="U1276" s="32"/>
      <c r="V1276" s="32"/>
      <c r="W1276" s="32"/>
      <c r="X1276" s="32"/>
      <c r="Y1276" s="32"/>
      <c r="Z1276" s="32"/>
      <c r="AA1276" s="32"/>
      <c r="AB1276" s="32"/>
      <c r="AC1276" s="32"/>
      <c r="AD1276" s="32"/>
      <c r="AE1276" s="32"/>
      <c r="AF1276" s="32"/>
      <c r="AG1276" s="32"/>
      <c r="AH1276" s="32"/>
      <c r="AI1276" s="32"/>
      <c r="AJ1276" s="32"/>
      <c r="AK1276" s="32"/>
      <c r="AL1276" s="32"/>
      <c r="AM1276" s="32"/>
      <c r="AN1276" s="32"/>
      <c r="AO1276" s="32"/>
      <c r="AP1276" s="32"/>
      <c r="AQ1276" s="32"/>
      <c r="AR1276" s="32"/>
      <c r="AS1276" s="32"/>
      <c r="AT1276" s="32"/>
      <c r="AU1276" s="32"/>
      <c r="AV1276" s="32"/>
      <c r="AW1276" s="32"/>
      <c r="AX1276" s="32"/>
      <c r="AY1276" s="32"/>
      <c r="AZ1276" s="32"/>
      <c r="BA1276" s="32"/>
      <c r="BB1276" s="32"/>
      <c r="BC1276" s="32"/>
      <c r="BD1276" s="32"/>
      <c r="BE1276" s="32"/>
      <c r="BF1276" s="32"/>
      <c r="BG1276" s="32"/>
      <c r="BH1276" s="32"/>
      <c r="BI1276" s="32"/>
      <c r="BJ1276" s="32"/>
      <c r="BK1276" s="32"/>
      <c r="BL1276" s="32"/>
      <c r="BM1276" s="32"/>
      <c r="BN1276" s="32"/>
      <c r="BO1276" s="32"/>
      <c r="BP1276" s="32"/>
      <c r="BQ1276" s="32"/>
      <c r="BR1276" s="32"/>
      <c r="BS1276" s="32"/>
      <c r="BT1276" s="32"/>
      <c r="BU1276" s="32"/>
      <c r="BV1276" s="32"/>
      <c r="BW1276" s="32"/>
      <c r="BX1276" s="32"/>
      <c r="BY1276" s="32"/>
      <c r="BZ1276" s="32"/>
      <c r="CA1276" s="32"/>
      <c r="CB1276" s="32"/>
      <c r="CC1276" s="32"/>
      <c r="CD1276" s="32"/>
      <c r="CE1276" s="32"/>
      <c r="CF1276" s="32"/>
      <c r="CG1276" s="32"/>
      <c r="CH1276" s="32"/>
      <c r="CI1276" s="32"/>
      <c r="CJ1276" s="32"/>
      <c r="CK1276" s="32"/>
      <c r="CL1276" s="32"/>
      <c r="CM1276" s="32"/>
      <c r="CN1276" s="32"/>
      <c r="CO1276" s="32"/>
      <c r="CP1276" s="32"/>
      <c r="CQ1276" s="32"/>
      <c r="CR1276" s="32"/>
      <c r="CS1276" s="32"/>
      <c r="CT1276" s="32"/>
      <c r="CU1276" s="32"/>
      <c r="CV1276" s="32"/>
      <c r="CW1276" s="32"/>
      <c r="CX1276" s="32"/>
      <c r="CY1276" s="32"/>
      <c r="CZ1276" s="32"/>
      <c r="DA1276" s="32"/>
      <c r="DB1276" s="32"/>
      <c r="DC1276" s="32"/>
      <c r="DD1276" s="32"/>
      <c r="DE1276" s="32"/>
      <c r="DF1276" s="32"/>
      <c r="DG1276" s="32"/>
      <c r="DH1276" s="32"/>
      <c r="DI1276" s="32"/>
      <c r="DJ1276" s="32"/>
      <c r="DK1276" s="32"/>
      <c r="DL1276" s="32"/>
      <c r="DM1276" s="32"/>
      <c r="DN1276" s="32"/>
      <c r="DO1276" s="32"/>
      <c r="DP1276" s="32"/>
      <c r="DQ1276" s="32"/>
      <c r="DR1276" s="32"/>
      <c r="DS1276" s="32"/>
      <c r="DT1276" s="32"/>
      <c r="DU1276" s="32"/>
      <c r="DV1276" s="32"/>
      <c r="DW1276" s="32"/>
      <c r="DX1276" s="32"/>
      <c r="DY1276" s="32"/>
      <c r="DZ1276" s="32"/>
      <c r="EA1276" s="32"/>
      <c r="EB1276" s="32"/>
      <c r="EC1276" s="32"/>
      <c r="ED1276" s="32"/>
      <c r="EE1276" s="32"/>
      <c r="EF1276" s="32"/>
      <c r="EG1276" s="32"/>
      <c r="EH1276" s="32"/>
      <c r="EI1276" s="32"/>
      <c r="EJ1276" s="32"/>
      <c r="EK1276" s="32"/>
      <c r="EL1276" s="32"/>
      <c r="EM1276" s="32"/>
      <c r="EN1276" s="32"/>
      <c r="EO1276" s="32"/>
      <c r="EP1276" s="32"/>
      <c r="EQ1276" s="32"/>
      <c r="ER1276" s="32"/>
      <c r="ES1276" s="32"/>
      <c r="ET1276" s="32"/>
      <c r="EU1276" s="32"/>
      <c r="EV1276" s="32"/>
      <c r="EW1276" s="32"/>
      <c r="EX1276" s="32"/>
      <c r="EY1276" s="32"/>
      <c r="EZ1276" s="32"/>
      <c r="FA1276" s="32"/>
      <c r="FB1276" s="32"/>
      <c r="FC1276" s="32"/>
      <c r="FD1276" s="32"/>
      <c r="FE1276" s="32"/>
      <c r="FF1276" s="32"/>
      <c r="FG1276" s="32"/>
      <c r="FH1276" s="32"/>
      <c r="FI1276" s="32"/>
      <c r="FJ1276" s="32"/>
      <c r="FK1276" s="32"/>
      <c r="FL1276" s="32"/>
      <c r="FM1276" s="32"/>
      <c r="FN1276" s="32"/>
      <c r="FO1276" s="32"/>
      <c r="FP1276" s="32"/>
      <c r="FQ1276" s="32"/>
      <c r="FR1276" s="32"/>
      <c r="FS1276" s="32"/>
      <c r="FT1276" s="32"/>
      <c r="FU1276" s="32"/>
      <c r="FV1276" s="32"/>
      <c r="FW1276" s="32"/>
      <c r="FX1276" s="32"/>
      <c r="FY1276" s="32"/>
      <c r="FZ1276" s="32"/>
      <c r="GA1276" s="32"/>
      <c r="GB1276" s="32"/>
      <c r="GC1276" s="32"/>
      <c r="GD1276" s="32"/>
      <c r="GE1276" s="32"/>
      <c r="GF1276" s="32"/>
      <c r="GG1276" s="32"/>
      <c r="GH1276" s="32"/>
      <c r="GI1276" s="32"/>
      <c r="GJ1276" s="32"/>
      <c r="GK1276" s="32"/>
      <c r="GL1276" s="32"/>
      <c r="GM1276" s="32"/>
      <c r="GN1276" s="32"/>
      <c r="GO1276" s="32"/>
      <c r="GP1276" s="32"/>
      <c r="GQ1276" s="32"/>
      <c r="GR1276" s="32"/>
      <c r="GS1276" s="32"/>
      <c r="GT1276" s="32"/>
      <c r="GU1276" s="32"/>
      <c r="GV1276" s="32"/>
      <c r="GW1276" s="32"/>
      <c r="GX1276" s="32"/>
      <c r="GY1276" s="32"/>
      <c r="GZ1276" s="32"/>
      <c r="HA1276" s="32"/>
      <c r="HB1276" s="32"/>
      <c r="HC1276" s="32"/>
      <c r="HD1276" s="32"/>
      <c r="HE1276" s="32"/>
      <c r="HF1276" s="32"/>
      <c r="HG1276" s="32"/>
      <c r="HH1276" s="32"/>
      <c r="HI1276" s="32"/>
      <c r="HJ1276" s="32"/>
      <c r="HK1276" s="32"/>
      <c r="HL1276" s="32"/>
      <c r="HM1276" s="32"/>
      <c r="HN1276" s="32"/>
      <c r="HO1276" s="32"/>
      <c r="HP1276" s="32"/>
      <c r="HQ1276" s="32"/>
      <c r="HR1276" s="32"/>
      <c r="HS1276" s="32"/>
      <c r="HT1276" s="32"/>
      <c r="HU1276" s="32"/>
      <c r="HV1276" s="32"/>
      <c r="HW1276" s="32"/>
      <c r="HX1276" s="32"/>
      <c r="HY1276" s="32"/>
      <c r="HZ1276" s="32"/>
      <c r="IA1276" s="32"/>
      <c r="IB1276" s="32"/>
      <c r="IC1276" s="32"/>
      <c r="ID1276" s="32"/>
      <c r="IE1276" s="32"/>
      <c r="IF1276" s="32"/>
      <c r="IG1276" s="32"/>
      <c r="IH1276" s="32"/>
      <c r="II1276" s="32"/>
      <c r="IJ1276" s="32"/>
      <c r="IK1276" s="32"/>
      <c r="IL1276" s="32"/>
      <c r="IM1276" s="32"/>
      <c r="IN1276" s="32"/>
      <c r="IO1276" s="32"/>
      <c r="IP1276" s="32"/>
      <c r="IQ1276" s="32"/>
      <c r="IR1276" s="32"/>
      <c r="IS1276" s="32"/>
      <c r="IT1276" s="32"/>
      <c r="IU1276" s="32"/>
    </row>
    <row r="1277" spans="1:255" ht="15.75">
      <c r="A1277" s="146" t="s">
        <v>555</v>
      </c>
      <c r="B1277" s="146"/>
      <c r="C1277" s="146"/>
      <c r="D1277" s="146"/>
      <c r="E1277" s="146"/>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2"/>
      <c r="AD1277" s="32"/>
      <c r="AE1277" s="32"/>
      <c r="AF1277" s="32"/>
      <c r="AG1277" s="32"/>
      <c r="AH1277" s="32"/>
      <c r="AI1277" s="32"/>
      <c r="AJ1277" s="32"/>
      <c r="AK1277" s="32"/>
      <c r="AL1277" s="32"/>
      <c r="AM1277" s="32"/>
      <c r="AN1277" s="32"/>
      <c r="AO1277" s="32"/>
      <c r="AP1277" s="32"/>
      <c r="AQ1277" s="32"/>
      <c r="AR1277" s="32"/>
      <c r="AS1277" s="32"/>
      <c r="AT1277" s="32"/>
      <c r="AU1277" s="32"/>
      <c r="AV1277" s="32"/>
      <c r="AW1277" s="32"/>
      <c r="AX1277" s="32"/>
      <c r="AY1277" s="32"/>
      <c r="AZ1277" s="32"/>
      <c r="BA1277" s="32"/>
      <c r="BB1277" s="32"/>
      <c r="BC1277" s="32"/>
      <c r="BD1277" s="32"/>
      <c r="BE1277" s="32"/>
      <c r="BF1277" s="32"/>
      <c r="BG1277" s="32"/>
      <c r="BH1277" s="32"/>
      <c r="BI1277" s="32"/>
      <c r="BJ1277" s="32"/>
      <c r="BK1277" s="32"/>
      <c r="BL1277" s="32"/>
      <c r="BM1277" s="32"/>
      <c r="BN1277" s="32"/>
      <c r="BO1277" s="32"/>
      <c r="BP1277" s="32"/>
      <c r="BQ1277" s="32"/>
      <c r="BR1277" s="32"/>
      <c r="BS1277" s="32"/>
      <c r="BT1277" s="32"/>
      <c r="BU1277" s="32"/>
      <c r="BV1277" s="32"/>
      <c r="BW1277" s="32"/>
      <c r="BX1277" s="32"/>
      <c r="BY1277" s="32"/>
      <c r="BZ1277" s="32"/>
      <c r="CA1277" s="32"/>
      <c r="CB1277" s="32"/>
      <c r="CC1277" s="32"/>
      <c r="CD1277" s="32"/>
      <c r="CE1277" s="32"/>
      <c r="CF1277" s="32"/>
      <c r="CG1277" s="32"/>
      <c r="CH1277" s="32"/>
      <c r="CI1277" s="32"/>
      <c r="CJ1277" s="32"/>
      <c r="CK1277" s="32"/>
      <c r="CL1277" s="32"/>
      <c r="CM1277" s="32"/>
      <c r="CN1277" s="32"/>
      <c r="CO1277" s="32"/>
      <c r="CP1277" s="32"/>
      <c r="CQ1277" s="32"/>
      <c r="CR1277" s="32"/>
      <c r="CS1277" s="32"/>
      <c r="CT1277" s="32"/>
      <c r="CU1277" s="32"/>
      <c r="CV1277" s="32"/>
      <c r="CW1277" s="32"/>
      <c r="CX1277" s="32"/>
      <c r="CY1277" s="32"/>
      <c r="CZ1277" s="32"/>
      <c r="DA1277" s="32"/>
      <c r="DB1277" s="32"/>
      <c r="DC1277" s="32"/>
      <c r="DD1277" s="32"/>
      <c r="DE1277" s="32"/>
      <c r="DF1277" s="32"/>
      <c r="DG1277" s="32"/>
      <c r="DH1277" s="32"/>
      <c r="DI1277" s="32"/>
      <c r="DJ1277" s="32"/>
      <c r="DK1277" s="32"/>
      <c r="DL1277" s="32"/>
      <c r="DM1277" s="32"/>
      <c r="DN1277" s="32"/>
      <c r="DO1277" s="32"/>
      <c r="DP1277" s="32"/>
      <c r="DQ1277" s="32"/>
      <c r="DR1277" s="32"/>
      <c r="DS1277" s="32"/>
      <c r="DT1277" s="32"/>
      <c r="DU1277" s="32"/>
      <c r="DV1277" s="32"/>
      <c r="DW1277" s="32"/>
      <c r="DX1277" s="32"/>
      <c r="DY1277" s="32"/>
      <c r="DZ1277" s="32"/>
      <c r="EA1277" s="32"/>
      <c r="EB1277" s="32"/>
      <c r="EC1277" s="32"/>
      <c r="ED1277" s="32"/>
      <c r="EE1277" s="32"/>
      <c r="EF1277" s="32"/>
      <c r="EG1277" s="32"/>
      <c r="EH1277" s="32"/>
      <c r="EI1277" s="32"/>
      <c r="EJ1277" s="32"/>
      <c r="EK1277" s="32"/>
      <c r="EL1277" s="32"/>
      <c r="EM1277" s="32"/>
      <c r="EN1277" s="32"/>
      <c r="EO1277" s="32"/>
      <c r="EP1277" s="32"/>
      <c r="EQ1277" s="32"/>
      <c r="ER1277" s="32"/>
      <c r="ES1277" s="32"/>
      <c r="ET1277" s="32"/>
      <c r="EU1277" s="32"/>
      <c r="EV1277" s="32"/>
      <c r="EW1277" s="32"/>
      <c r="EX1277" s="32"/>
      <c r="EY1277" s="32"/>
      <c r="EZ1277" s="32"/>
      <c r="FA1277" s="32"/>
      <c r="FB1277" s="32"/>
      <c r="FC1277" s="32"/>
      <c r="FD1277" s="32"/>
      <c r="FE1277" s="32"/>
      <c r="FF1277" s="32"/>
      <c r="FG1277" s="32"/>
      <c r="FH1277" s="32"/>
      <c r="FI1277" s="32"/>
      <c r="FJ1277" s="32"/>
      <c r="FK1277" s="32"/>
      <c r="FL1277" s="32"/>
      <c r="FM1277" s="32"/>
      <c r="FN1277" s="32"/>
      <c r="FO1277" s="32"/>
      <c r="FP1277" s="32"/>
      <c r="FQ1277" s="32"/>
      <c r="FR1277" s="32"/>
      <c r="FS1277" s="32"/>
      <c r="FT1277" s="32"/>
      <c r="FU1277" s="32"/>
      <c r="FV1277" s="32"/>
      <c r="FW1277" s="32"/>
      <c r="FX1277" s="32"/>
      <c r="FY1277" s="32"/>
      <c r="FZ1277" s="32"/>
      <c r="GA1277" s="32"/>
      <c r="GB1277" s="32"/>
      <c r="GC1277" s="32"/>
      <c r="GD1277" s="32"/>
      <c r="GE1277" s="32"/>
      <c r="GF1277" s="32"/>
      <c r="GG1277" s="32"/>
      <c r="GH1277" s="32"/>
      <c r="GI1277" s="32"/>
      <c r="GJ1277" s="32"/>
      <c r="GK1277" s="32"/>
      <c r="GL1277" s="32"/>
      <c r="GM1277" s="32"/>
      <c r="GN1277" s="32"/>
      <c r="GO1277" s="32"/>
      <c r="GP1277" s="32"/>
      <c r="GQ1277" s="32"/>
      <c r="GR1277" s="32"/>
      <c r="GS1277" s="32"/>
      <c r="GT1277" s="32"/>
      <c r="GU1277" s="32"/>
      <c r="GV1277" s="32"/>
      <c r="GW1277" s="32"/>
      <c r="GX1277" s="32"/>
      <c r="GY1277" s="32"/>
      <c r="GZ1277" s="32"/>
      <c r="HA1277" s="32"/>
      <c r="HB1277" s="32"/>
      <c r="HC1277" s="32"/>
      <c r="HD1277" s="32"/>
      <c r="HE1277" s="32"/>
      <c r="HF1277" s="32"/>
      <c r="HG1277" s="32"/>
      <c r="HH1277" s="32"/>
      <c r="HI1277" s="32"/>
      <c r="HJ1277" s="32"/>
      <c r="HK1277" s="32"/>
      <c r="HL1277" s="32"/>
      <c r="HM1277" s="32"/>
      <c r="HN1277" s="32"/>
      <c r="HO1277" s="32"/>
      <c r="HP1277" s="32"/>
      <c r="HQ1277" s="32"/>
      <c r="HR1277" s="32"/>
      <c r="HS1277" s="32"/>
      <c r="HT1277" s="32"/>
      <c r="HU1277" s="32"/>
      <c r="HV1277" s="32"/>
      <c r="HW1277" s="32"/>
      <c r="HX1277" s="32"/>
      <c r="HY1277" s="32"/>
      <c r="HZ1277" s="32"/>
      <c r="IA1277" s="32"/>
      <c r="IB1277" s="32"/>
      <c r="IC1277" s="32"/>
      <c r="ID1277" s="32"/>
      <c r="IE1277" s="32"/>
      <c r="IF1277" s="32"/>
      <c r="IG1277" s="32"/>
      <c r="IH1277" s="32"/>
      <c r="II1277" s="32"/>
      <c r="IJ1277" s="32"/>
      <c r="IK1277" s="32"/>
      <c r="IL1277" s="32"/>
      <c r="IM1277" s="32"/>
      <c r="IN1277" s="32"/>
      <c r="IO1277" s="32"/>
      <c r="IP1277" s="32"/>
      <c r="IQ1277" s="32"/>
      <c r="IR1277" s="32"/>
      <c r="IS1277" s="32"/>
      <c r="IT1277" s="32"/>
      <c r="IU1277" s="32"/>
    </row>
    <row r="1278" spans="1:255" ht="15.75">
      <c r="A1278" s="156" t="s">
        <v>23</v>
      </c>
      <c r="B1278" s="148" t="s">
        <v>6</v>
      </c>
      <c r="C1278" s="149"/>
      <c r="D1278" s="166" t="s">
        <v>7</v>
      </c>
      <c r="E1278" s="155" t="s">
        <v>8</v>
      </c>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2"/>
      <c r="AD1278" s="32"/>
      <c r="AE1278" s="32"/>
      <c r="AF1278" s="32"/>
      <c r="AG1278" s="32"/>
      <c r="AH1278" s="32"/>
      <c r="AI1278" s="32"/>
      <c r="AJ1278" s="32"/>
      <c r="AK1278" s="32"/>
      <c r="AL1278" s="32"/>
      <c r="AM1278" s="32"/>
      <c r="AN1278" s="32"/>
      <c r="AO1278" s="32"/>
      <c r="AP1278" s="32"/>
      <c r="AQ1278" s="32"/>
      <c r="AR1278" s="32"/>
      <c r="AS1278" s="32"/>
      <c r="AT1278" s="32"/>
      <c r="AU1278" s="32"/>
      <c r="AV1278" s="32"/>
      <c r="AW1278" s="32"/>
      <c r="AX1278" s="32"/>
      <c r="AY1278" s="32"/>
      <c r="AZ1278" s="32"/>
      <c r="BA1278" s="32"/>
      <c r="BB1278" s="32"/>
      <c r="BC1278" s="32"/>
      <c r="BD1278" s="32"/>
      <c r="BE1278" s="32"/>
      <c r="BF1278" s="32"/>
      <c r="BG1278" s="32"/>
      <c r="BH1278" s="32"/>
      <c r="BI1278" s="32"/>
      <c r="BJ1278" s="32"/>
      <c r="BK1278" s="32"/>
      <c r="BL1278" s="32"/>
      <c r="BM1278" s="32"/>
      <c r="BN1278" s="32"/>
      <c r="BO1278" s="32"/>
      <c r="BP1278" s="32"/>
      <c r="BQ1278" s="32"/>
      <c r="BR1278" s="32"/>
      <c r="BS1278" s="32"/>
      <c r="BT1278" s="32"/>
      <c r="BU1278" s="32"/>
      <c r="BV1278" s="32"/>
      <c r="BW1278" s="32"/>
      <c r="BX1278" s="32"/>
      <c r="BY1278" s="32"/>
      <c r="BZ1278" s="32"/>
      <c r="CA1278" s="32"/>
      <c r="CB1278" s="32"/>
      <c r="CC1278" s="32"/>
      <c r="CD1278" s="32"/>
      <c r="CE1278" s="32"/>
      <c r="CF1278" s="32"/>
      <c r="CG1278" s="32"/>
      <c r="CH1278" s="32"/>
      <c r="CI1278" s="32"/>
      <c r="CJ1278" s="32"/>
      <c r="CK1278" s="32"/>
      <c r="CL1278" s="32"/>
      <c r="CM1278" s="32"/>
      <c r="CN1278" s="32"/>
      <c r="CO1278" s="32"/>
      <c r="CP1278" s="32"/>
      <c r="CQ1278" s="32"/>
      <c r="CR1278" s="32"/>
      <c r="CS1278" s="32"/>
      <c r="CT1278" s="32"/>
      <c r="CU1278" s="32"/>
      <c r="CV1278" s="32"/>
      <c r="CW1278" s="32"/>
      <c r="CX1278" s="32"/>
      <c r="CY1278" s="32"/>
      <c r="CZ1278" s="32"/>
      <c r="DA1278" s="32"/>
      <c r="DB1278" s="32"/>
      <c r="DC1278" s="32"/>
      <c r="DD1278" s="32"/>
      <c r="DE1278" s="32"/>
      <c r="DF1278" s="32"/>
      <c r="DG1278" s="32"/>
      <c r="DH1278" s="32"/>
      <c r="DI1278" s="32"/>
      <c r="DJ1278" s="32"/>
      <c r="DK1278" s="32"/>
      <c r="DL1278" s="32"/>
      <c r="DM1278" s="32"/>
      <c r="DN1278" s="32"/>
      <c r="DO1278" s="32"/>
      <c r="DP1278" s="32"/>
      <c r="DQ1278" s="32"/>
      <c r="DR1278" s="32"/>
      <c r="DS1278" s="32"/>
      <c r="DT1278" s="32"/>
      <c r="DU1278" s="32"/>
      <c r="DV1278" s="32"/>
      <c r="DW1278" s="32"/>
      <c r="DX1278" s="32"/>
      <c r="DY1278" s="32"/>
      <c r="DZ1278" s="32"/>
      <c r="EA1278" s="32"/>
      <c r="EB1278" s="32"/>
      <c r="EC1278" s="32"/>
      <c r="ED1278" s="32"/>
      <c r="EE1278" s="32"/>
      <c r="EF1278" s="32"/>
      <c r="EG1278" s="32"/>
      <c r="EH1278" s="32"/>
      <c r="EI1278" s="32"/>
      <c r="EJ1278" s="32"/>
      <c r="EK1278" s="32"/>
      <c r="EL1278" s="32"/>
      <c r="EM1278" s="32"/>
      <c r="EN1278" s="32"/>
      <c r="EO1278" s="32"/>
      <c r="EP1278" s="32"/>
      <c r="EQ1278" s="32"/>
      <c r="ER1278" s="32"/>
      <c r="ES1278" s="32"/>
      <c r="ET1278" s="32"/>
      <c r="EU1278" s="32"/>
      <c r="EV1278" s="32"/>
      <c r="EW1278" s="32"/>
      <c r="EX1278" s="32"/>
      <c r="EY1278" s="32"/>
      <c r="EZ1278" s="32"/>
      <c r="FA1278" s="32"/>
      <c r="FB1278" s="32"/>
      <c r="FC1278" s="32"/>
      <c r="FD1278" s="32"/>
      <c r="FE1278" s="32"/>
      <c r="FF1278" s="32"/>
      <c r="FG1278" s="32"/>
      <c r="FH1278" s="32"/>
      <c r="FI1278" s="32"/>
      <c r="FJ1278" s="32"/>
      <c r="FK1278" s="32"/>
      <c r="FL1278" s="32"/>
      <c r="FM1278" s="32"/>
      <c r="FN1278" s="32"/>
      <c r="FO1278" s="32"/>
      <c r="FP1278" s="32"/>
      <c r="FQ1278" s="32"/>
      <c r="FR1278" s="32"/>
      <c r="FS1278" s="32"/>
      <c r="FT1278" s="32"/>
      <c r="FU1278" s="32"/>
      <c r="FV1278" s="32"/>
      <c r="FW1278" s="32"/>
      <c r="FX1278" s="32"/>
      <c r="FY1278" s="32"/>
      <c r="FZ1278" s="32"/>
      <c r="GA1278" s="32"/>
      <c r="GB1278" s="32"/>
      <c r="GC1278" s="32"/>
      <c r="GD1278" s="32"/>
      <c r="GE1278" s="32"/>
      <c r="GF1278" s="32"/>
      <c r="GG1278" s="32"/>
      <c r="GH1278" s="32"/>
      <c r="GI1278" s="32"/>
      <c r="GJ1278" s="32"/>
      <c r="GK1278" s="32"/>
      <c r="GL1278" s="32"/>
      <c r="GM1278" s="32"/>
      <c r="GN1278" s="32"/>
      <c r="GO1278" s="32"/>
      <c r="GP1278" s="32"/>
      <c r="GQ1278" s="32"/>
      <c r="GR1278" s="32"/>
      <c r="GS1278" s="32"/>
      <c r="GT1278" s="32"/>
      <c r="GU1278" s="32"/>
      <c r="GV1278" s="32"/>
      <c r="GW1278" s="32"/>
      <c r="GX1278" s="32"/>
      <c r="GY1278" s="32"/>
      <c r="GZ1278" s="32"/>
      <c r="HA1278" s="32"/>
      <c r="HB1278" s="32"/>
      <c r="HC1278" s="32"/>
      <c r="HD1278" s="32"/>
      <c r="HE1278" s="32"/>
      <c r="HF1278" s="32"/>
      <c r="HG1278" s="32"/>
      <c r="HH1278" s="32"/>
      <c r="HI1278" s="32"/>
      <c r="HJ1278" s="32"/>
      <c r="HK1278" s="32"/>
      <c r="HL1278" s="32"/>
      <c r="HM1278" s="32"/>
      <c r="HN1278" s="32"/>
      <c r="HO1278" s="32"/>
      <c r="HP1278" s="32"/>
      <c r="HQ1278" s="32"/>
      <c r="HR1278" s="32"/>
      <c r="HS1278" s="32"/>
      <c r="HT1278" s="32"/>
      <c r="HU1278" s="32"/>
      <c r="HV1278" s="32"/>
      <c r="HW1278" s="32"/>
      <c r="HX1278" s="32"/>
      <c r="HY1278" s="32"/>
      <c r="HZ1278" s="32"/>
      <c r="IA1278" s="32"/>
      <c r="IB1278" s="32"/>
      <c r="IC1278" s="32"/>
      <c r="ID1278" s="32"/>
      <c r="IE1278" s="32"/>
      <c r="IF1278" s="32"/>
      <c r="IG1278" s="32"/>
      <c r="IH1278" s="32"/>
      <c r="II1278" s="32"/>
      <c r="IJ1278" s="32"/>
      <c r="IK1278" s="32"/>
      <c r="IL1278" s="32"/>
      <c r="IM1278" s="32"/>
      <c r="IN1278" s="32"/>
      <c r="IO1278" s="32"/>
      <c r="IP1278" s="32"/>
      <c r="IQ1278" s="32"/>
      <c r="IR1278" s="32"/>
      <c r="IS1278" s="32"/>
      <c r="IT1278" s="32"/>
      <c r="IU1278" s="32"/>
    </row>
    <row r="1279" spans="1:255" ht="15.75">
      <c r="A1279" s="156"/>
      <c r="B1279" s="41" t="s">
        <v>9</v>
      </c>
      <c r="C1279" s="41" t="s">
        <v>10</v>
      </c>
      <c r="D1279" s="166"/>
      <c r="E1279" s="155"/>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2"/>
      <c r="AD1279" s="32"/>
      <c r="AE1279" s="32"/>
      <c r="AF1279" s="32"/>
      <c r="AG1279" s="32"/>
      <c r="AH1279" s="32"/>
      <c r="AI1279" s="32"/>
      <c r="AJ1279" s="32"/>
      <c r="AK1279" s="32"/>
      <c r="AL1279" s="32"/>
      <c r="AM1279" s="32"/>
      <c r="AN1279" s="32"/>
      <c r="AO1279" s="32"/>
      <c r="AP1279" s="32"/>
      <c r="AQ1279" s="32"/>
      <c r="AR1279" s="32"/>
      <c r="AS1279" s="32"/>
      <c r="AT1279" s="32"/>
      <c r="AU1279" s="32"/>
      <c r="AV1279" s="32"/>
      <c r="AW1279" s="32"/>
      <c r="AX1279" s="32"/>
      <c r="AY1279" s="32"/>
      <c r="AZ1279" s="32"/>
      <c r="BA1279" s="32"/>
      <c r="BB1279" s="32"/>
      <c r="BC1279" s="32"/>
      <c r="BD1279" s="32"/>
      <c r="BE1279" s="32"/>
      <c r="BF1279" s="32"/>
      <c r="BG1279" s="32"/>
      <c r="BH1279" s="32"/>
      <c r="BI1279" s="32"/>
      <c r="BJ1279" s="32"/>
      <c r="BK1279" s="32"/>
      <c r="BL1279" s="32"/>
      <c r="BM1279" s="32"/>
      <c r="BN1279" s="32"/>
      <c r="BO1279" s="32"/>
      <c r="BP1279" s="32"/>
      <c r="BQ1279" s="32"/>
      <c r="BR1279" s="32"/>
      <c r="BS1279" s="32"/>
      <c r="BT1279" s="32"/>
      <c r="BU1279" s="32"/>
      <c r="BV1279" s="32"/>
      <c r="BW1279" s="32"/>
      <c r="BX1279" s="32"/>
      <c r="BY1279" s="32"/>
      <c r="BZ1279" s="32"/>
      <c r="CA1279" s="32"/>
      <c r="CB1279" s="32"/>
      <c r="CC1279" s="32"/>
      <c r="CD1279" s="32"/>
      <c r="CE1279" s="32"/>
      <c r="CF1279" s="32"/>
      <c r="CG1279" s="32"/>
      <c r="CH1279" s="32"/>
      <c r="CI1279" s="32"/>
      <c r="CJ1279" s="32"/>
      <c r="CK1279" s="32"/>
      <c r="CL1279" s="32"/>
      <c r="CM1279" s="32"/>
      <c r="CN1279" s="32"/>
      <c r="CO1279" s="32"/>
      <c r="CP1279" s="32"/>
      <c r="CQ1279" s="32"/>
      <c r="CR1279" s="32"/>
      <c r="CS1279" s="32"/>
      <c r="CT1279" s="32"/>
      <c r="CU1279" s="32"/>
      <c r="CV1279" s="32"/>
      <c r="CW1279" s="32"/>
      <c r="CX1279" s="32"/>
      <c r="CY1279" s="32"/>
      <c r="CZ1279" s="32"/>
      <c r="DA1279" s="32"/>
      <c r="DB1279" s="32"/>
      <c r="DC1279" s="32"/>
      <c r="DD1279" s="32"/>
      <c r="DE1279" s="32"/>
      <c r="DF1279" s="32"/>
      <c r="DG1279" s="32"/>
      <c r="DH1279" s="32"/>
      <c r="DI1279" s="32"/>
      <c r="DJ1279" s="32"/>
      <c r="DK1279" s="32"/>
      <c r="DL1279" s="32"/>
      <c r="DM1279" s="32"/>
      <c r="DN1279" s="32"/>
      <c r="DO1279" s="32"/>
      <c r="DP1279" s="32"/>
      <c r="DQ1279" s="32"/>
      <c r="DR1279" s="32"/>
      <c r="DS1279" s="32"/>
      <c r="DT1279" s="32"/>
      <c r="DU1279" s="32"/>
      <c r="DV1279" s="32"/>
      <c r="DW1279" s="32"/>
      <c r="DX1279" s="32"/>
      <c r="DY1279" s="32"/>
      <c r="DZ1279" s="32"/>
      <c r="EA1279" s="32"/>
      <c r="EB1279" s="32"/>
      <c r="EC1279" s="32"/>
      <c r="ED1279" s="32"/>
      <c r="EE1279" s="32"/>
      <c r="EF1279" s="32"/>
      <c r="EG1279" s="32"/>
      <c r="EH1279" s="32"/>
      <c r="EI1279" s="32"/>
      <c r="EJ1279" s="32"/>
      <c r="EK1279" s="32"/>
      <c r="EL1279" s="32"/>
      <c r="EM1279" s="32"/>
      <c r="EN1279" s="32"/>
      <c r="EO1279" s="32"/>
      <c r="EP1279" s="32"/>
      <c r="EQ1279" s="32"/>
      <c r="ER1279" s="32"/>
      <c r="ES1279" s="32"/>
      <c r="ET1279" s="32"/>
      <c r="EU1279" s="32"/>
      <c r="EV1279" s="32"/>
      <c r="EW1279" s="32"/>
      <c r="EX1279" s="32"/>
      <c r="EY1279" s="32"/>
      <c r="EZ1279" s="32"/>
      <c r="FA1279" s="32"/>
      <c r="FB1279" s="32"/>
      <c r="FC1279" s="32"/>
      <c r="FD1279" s="32"/>
      <c r="FE1279" s="32"/>
      <c r="FF1279" s="32"/>
      <c r="FG1279" s="32"/>
      <c r="FH1279" s="32"/>
      <c r="FI1279" s="32"/>
      <c r="FJ1279" s="32"/>
      <c r="FK1279" s="32"/>
      <c r="FL1279" s="32"/>
      <c r="FM1279" s="32"/>
      <c r="FN1279" s="32"/>
      <c r="FO1279" s="32"/>
      <c r="FP1279" s="32"/>
      <c r="FQ1279" s="32"/>
      <c r="FR1279" s="32"/>
      <c r="FS1279" s="32"/>
      <c r="FT1279" s="32"/>
      <c r="FU1279" s="32"/>
      <c r="FV1279" s="32"/>
      <c r="FW1279" s="32"/>
      <c r="FX1279" s="32"/>
      <c r="FY1279" s="32"/>
      <c r="FZ1279" s="32"/>
      <c r="GA1279" s="32"/>
      <c r="GB1279" s="32"/>
      <c r="GC1279" s="32"/>
      <c r="GD1279" s="32"/>
      <c r="GE1279" s="32"/>
      <c r="GF1279" s="32"/>
      <c r="GG1279" s="32"/>
      <c r="GH1279" s="32"/>
      <c r="GI1279" s="32"/>
      <c r="GJ1279" s="32"/>
      <c r="GK1279" s="32"/>
      <c r="GL1279" s="32"/>
      <c r="GM1279" s="32"/>
      <c r="GN1279" s="32"/>
      <c r="GO1279" s="32"/>
      <c r="GP1279" s="32"/>
      <c r="GQ1279" s="32"/>
      <c r="GR1279" s="32"/>
      <c r="GS1279" s="32"/>
      <c r="GT1279" s="32"/>
      <c r="GU1279" s="32"/>
      <c r="GV1279" s="32"/>
      <c r="GW1279" s="32"/>
      <c r="GX1279" s="32"/>
      <c r="GY1279" s="32"/>
      <c r="GZ1279" s="32"/>
      <c r="HA1279" s="32"/>
      <c r="HB1279" s="32"/>
      <c r="HC1279" s="32"/>
      <c r="HD1279" s="32"/>
      <c r="HE1279" s="32"/>
      <c r="HF1279" s="32"/>
      <c r="HG1279" s="32"/>
      <c r="HH1279" s="32"/>
      <c r="HI1279" s="32"/>
      <c r="HJ1279" s="32"/>
      <c r="HK1279" s="32"/>
      <c r="HL1279" s="32"/>
      <c r="HM1279" s="32"/>
      <c r="HN1279" s="32"/>
      <c r="HO1279" s="32"/>
      <c r="HP1279" s="32"/>
      <c r="HQ1279" s="32"/>
      <c r="HR1279" s="32"/>
      <c r="HS1279" s="32"/>
      <c r="HT1279" s="32"/>
      <c r="HU1279" s="32"/>
      <c r="HV1279" s="32"/>
      <c r="HW1279" s="32"/>
      <c r="HX1279" s="32"/>
      <c r="HY1279" s="32"/>
      <c r="HZ1279" s="32"/>
      <c r="IA1279" s="32"/>
      <c r="IB1279" s="32"/>
      <c r="IC1279" s="32"/>
      <c r="ID1279" s="32"/>
      <c r="IE1279" s="32"/>
      <c r="IF1279" s="32"/>
      <c r="IG1279" s="32"/>
      <c r="IH1279" s="32"/>
      <c r="II1279" s="32"/>
      <c r="IJ1279" s="32"/>
      <c r="IK1279" s="32"/>
      <c r="IL1279" s="32"/>
      <c r="IM1279" s="32"/>
      <c r="IN1279" s="32"/>
      <c r="IO1279" s="32"/>
      <c r="IP1279" s="32"/>
      <c r="IQ1279" s="32"/>
      <c r="IR1279" s="32"/>
      <c r="IS1279" s="32"/>
      <c r="IT1279" s="32"/>
      <c r="IU1279" s="32"/>
    </row>
    <row r="1280" spans="1:255" ht="45">
      <c r="A1280" s="131">
        <v>44159</v>
      </c>
      <c r="B1280" s="68" t="s">
        <v>446</v>
      </c>
      <c r="C1280" s="132" t="s">
        <v>447</v>
      </c>
      <c r="D1280" s="4" t="s">
        <v>448</v>
      </c>
      <c r="E1280" s="133">
        <v>980</v>
      </c>
      <c r="F1280" s="32"/>
      <c r="G1280" s="32"/>
      <c r="H1280" s="32"/>
      <c r="I1280" s="32"/>
      <c r="J1280" s="32"/>
      <c r="K1280" s="32"/>
      <c r="L1280" s="32"/>
      <c r="M1280" s="32"/>
      <c r="N1280" s="32"/>
      <c r="O1280" s="32"/>
      <c r="P1280" s="32"/>
      <c r="Q1280" s="32"/>
      <c r="R1280" s="32"/>
      <c r="S1280" s="32"/>
      <c r="T1280" s="32"/>
      <c r="U1280" s="32"/>
      <c r="V1280" s="32"/>
      <c r="W1280" s="32"/>
      <c r="X1280" s="32"/>
      <c r="Y1280" s="32"/>
      <c r="Z1280" s="32"/>
      <c r="AA1280" s="32"/>
      <c r="AB1280" s="32"/>
      <c r="AC1280" s="32"/>
      <c r="AD1280" s="32"/>
      <c r="AE1280" s="32"/>
      <c r="AF1280" s="32"/>
      <c r="AG1280" s="32"/>
      <c r="AH1280" s="32"/>
      <c r="AI1280" s="32"/>
      <c r="AJ1280" s="32"/>
      <c r="AK1280" s="32"/>
      <c r="AL1280" s="32"/>
      <c r="AM1280" s="32"/>
      <c r="AN1280" s="32"/>
      <c r="AO1280" s="32"/>
      <c r="AP1280" s="32"/>
      <c r="AQ1280" s="32"/>
      <c r="AR1280" s="32"/>
      <c r="AS1280" s="32"/>
      <c r="AT1280" s="32"/>
      <c r="AU1280" s="32"/>
      <c r="AV1280" s="32"/>
      <c r="AW1280" s="32"/>
      <c r="AX1280" s="32"/>
      <c r="AY1280" s="32"/>
      <c r="AZ1280" s="32"/>
      <c r="BA1280" s="32"/>
      <c r="BB1280" s="32"/>
      <c r="BC1280" s="32"/>
      <c r="BD1280" s="32"/>
      <c r="BE1280" s="32"/>
      <c r="BF1280" s="32"/>
      <c r="BG1280" s="32"/>
      <c r="BH1280" s="32"/>
      <c r="BI1280" s="32"/>
      <c r="BJ1280" s="32"/>
      <c r="BK1280" s="32"/>
      <c r="BL1280" s="32"/>
      <c r="BM1280" s="32"/>
      <c r="BN1280" s="32"/>
      <c r="BO1280" s="32"/>
      <c r="BP1280" s="32"/>
      <c r="BQ1280" s="32"/>
      <c r="BR1280" s="32"/>
      <c r="BS1280" s="32"/>
      <c r="BT1280" s="32"/>
      <c r="BU1280" s="32"/>
      <c r="BV1280" s="32"/>
      <c r="BW1280" s="32"/>
      <c r="BX1280" s="32"/>
      <c r="BY1280" s="32"/>
      <c r="BZ1280" s="32"/>
      <c r="CA1280" s="32"/>
      <c r="CB1280" s="32"/>
      <c r="CC1280" s="32"/>
      <c r="CD1280" s="32"/>
      <c r="CE1280" s="32"/>
      <c r="CF1280" s="32"/>
      <c r="CG1280" s="32"/>
      <c r="CH1280" s="32"/>
      <c r="CI1280" s="32"/>
      <c r="CJ1280" s="32"/>
      <c r="CK1280" s="32"/>
      <c r="CL1280" s="32"/>
      <c r="CM1280" s="32"/>
      <c r="CN1280" s="32"/>
      <c r="CO1280" s="32"/>
      <c r="CP1280" s="32"/>
      <c r="CQ1280" s="32"/>
      <c r="CR1280" s="32"/>
      <c r="CS1280" s="32"/>
      <c r="CT1280" s="32"/>
      <c r="CU1280" s="32"/>
      <c r="CV1280" s="32"/>
      <c r="CW1280" s="32"/>
      <c r="CX1280" s="32"/>
      <c r="CY1280" s="32"/>
      <c r="CZ1280" s="32"/>
      <c r="DA1280" s="32"/>
      <c r="DB1280" s="32"/>
      <c r="DC1280" s="32"/>
      <c r="DD1280" s="32"/>
      <c r="DE1280" s="32"/>
      <c r="DF1280" s="32"/>
      <c r="DG1280" s="32"/>
      <c r="DH1280" s="32"/>
      <c r="DI1280" s="32"/>
      <c r="DJ1280" s="32"/>
      <c r="DK1280" s="32"/>
      <c r="DL1280" s="32"/>
      <c r="DM1280" s="32"/>
      <c r="DN1280" s="32"/>
      <c r="DO1280" s="32"/>
      <c r="DP1280" s="32"/>
      <c r="DQ1280" s="32"/>
      <c r="DR1280" s="32"/>
      <c r="DS1280" s="32"/>
      <c r="DT1280" s="32"/>
      <c r="DU1280" s="32"/>
      <c r="DV1280" s="32"/>
      <c r="DW1280" s="32"/>
      <c r="DX1280" s="32"/>
      <c r="DY1280" s="32"/>
      <c r="DZ1280" s="32"/>
      <c r="EA1280" s="32"/>
      <c r="EB1280" s="32"/>
      <c r="EC1280" s="32"/>
      <c r="ED1280" s="32"/>
      <c r="EE1280" s="32"/>
      <c r="EF1280" s="32"/>
      <c r="EG1280" s="32"/>
      <c r="EH1280" s="32"/>
      <c r="EI1280" s="32"/>
      <c r="EJ1280" s="32"/>
      <c r="EK1280" s="32"/>
      <c r="EL1280" s="32"/>
      <c r="EM1280" s="32"/>
      <c r="EN1280" s="32"/>
      <c r="EO1280" s="32"/>
      <c r="EP1280" s="32"/>
      <c r="EQ1280" s="32"/>
      <c r="ER1280" s="32"/>
      <c r="ES1280" s="32"/>
      <c r="ET1280" s="32"/>
      <c r="EU1280" s="32"/>
      <c r="EV1280" s="32"/>
      <c r="EW1280" s="32"/>
      <c r="EX1280" s="32"/>
      <c r="EY1280" s="32"/>
      <c r="EZ1280" s="32"/>
      <c r="FA1280" s="32"/>
      <c r="FB1280" s="32"/>
      <c r="FC1280" s="32"/>
      <c r="FD1280" s="32"/>
      <c r="FE1280" s="32"/>
      <c r="FF1280" s="32"/>
      <c r="FG1280" s="32"/>
      <c r="FH1280" s="32"/>
      <c r="FI1280" s="32"/>
      <c r="FJ1280" s="32"/>
      <c r="FK1280" s="32"/>
      <c r="FL1280" s="32"/>
      <c r="FM1280" s="32"/>
      <c r="FN1280" s="32"/>
      <c r="FO1280" s="32"/>
      <c r="FP1280" s="32"/>
      <c r="FQ1280" s="32"/>
      <c r="FR1280" s="32"/>
      <c r="FS1280" s="32"/>
      <c r="FT1280" s="32"/>
      <c r="FU1280" s="32"/>
      <c r="FV1280" s="32"/>
      <c r="FW1280" s="32"/>
      <c r="FX1280" s="32"/>
      <c r="FY1280" s="32"/>
      <c r="FZ1280" s="32"/>
      <c r="GA1280" s="32"/>
      <c r="GB1280" s="32"/>
      <c r="GC1280" s="32"/>
      <c r="GD1280" s="32"/>
      <c r="GE1280" s="32"/>
      <c r="GF1280" s="32"/>
      <c r="GG1280" s="32"/>
      <c r="GH1280" s="32"/>
      <c r="GI1280" s="32"/>
      <c r="GJ1280" s="32"/>
      <c r="GK1280" s="32"/>
      <c r="GL1280" s="32"/>
      <c r="GM1280" s="32"/>
      <c r="GN1280" s="32"/>
      <c r="GO1280" s="32"/>
      <c r="GP1280" s="32"/>
      <c r="GQ1280" s="32"/>
      <c r="GR1280" s="32"/>
      <c r="GS1280" s="32"/>
      <c r="GT1280" s="32"/>
      <c r="GU1280" s="32"/>
      <c r="GV1280" s="32"/>
      <c r="GW1280" s="32"/>
      <c r="GX1280" s="32"/>
      <c r="GY1280" s="32"/>
      <c r="GZ1280" s="32"/>
      <c r="HA1280" s="32"/>
      <c r="HB1280" s="32"/>
      <c r="HC1280" s="32"/>
      <c r="HD1280" s="32"/>
      <c r="HE1280" s="32"/>
      <c r="HF1280" s="32"/>
      <c r="HG1280" s="32"/>
      <c r="HH1280" s="32"/>
      <c r="HI1280" s="32"/>
      <c r="HJ1280" s="32"/>
      <c r="HK1280" s="32"/>
      <c r="HL1280" s="32"/>
      <c r="HM1280" s="32"/>
      <c r="HN1280" s="32"/>
      <c r="HO1280" s="32"/>
      <c r="HP1280" s="32"/>
      <c r="HQ1280" s="32"/>
      <c r="HR1280" s="32"/>
      <c r="HS1280" s="32"/>
      <c r="HT1280" s="32"/>
      <c r="HU1280" s="32"/>
      <c r="HV1280" s="32"/>
      <c r="HW1280" s="32"/>
      <c r="HX1280" s="32"/>
      <c r="HY1280" s="32"/>
      <c r="HZ1280" s="32"/>
      <c r="IA1280" s="32"/>
      <c r="IB1280" s="32"/>
      <c r="IC1280" s="32"/>
      <c r="ID1280" s="32"/>
      <c r="IE1280" s="32"/>
      <c r="IF1280" s="32"/>
      <c r="IG1280" s="32"/>
      <c r="IH1280" s="32"/>
      <c r="II1280" s="32"/>
      <c r="IJ1280" s="32"/>
      <c r="IK1280" s="32"/>
      <c r="IL1280" s="32"/>
      <c r="IM1280" s="32"/>
      <c r="IN1280" s="32"/>
      <c r="IO1280" s="32"/>
      <c r="IP1280" s="32"/>
      <c r="IQ1280" s="32"/>
      <c r="IR1280" s="32"/>
      <c r="IS1280" s="32"/>
      <c r="IT1280" s="32"/>
      <c r="IU1280" s="32"/>
    </row>
    <row r="1281" spans="1:255" ht="15.75">
      <c r="A1281" s="169" t="s">
        <v>20</v>
      </c>
      <c r="B1281" s="170"/>
      <c r="C1281" s="170"/>
      <c r="D1281" s="171"/>
      <c r="E1281" s="48">
        <f>SUM(E1280:E1280)</f>
        <v>980</v>
      </c>
      <c r="F1281" s="32"/>
      <c r="G1281" s="32"/>
      <c r="H1281" s="32"/>
      <c r="I1281" s="32"/>
      <c r="J1281" s="32"/>
      <c r="K1281" s="32"/>
      <c r="L1281" s="32"/>
      <c r="M1281" s="32"/>
      <c r="N1281" s="32"/>
      <c r="O1281" s="32"/>
      <c r="P1281" s="32"/>
      <c r="Q1281" s="32"/>
      <c r="R1281" s="32"/>
      <c r="S1281" s="32"/>
      <c r="T1281" s="32"/>
      <c r="U1281" s="32"/>
      <c r="V1281" s="32"/>
      <c r="W1281" s="32"/>
      <c r="X1281" s="32"/>
      <c r="Y1281" s="32"/>
      <c r="Z1281" s="32"/>
      <c r="AA1281" s="32"/>
      <c r="AB1281" s="32"/>
      <c r="AC1281" s="32"/>
      <c r="AD1281" s="32"/>
      <c r="AE1281" s="32"/>
      <c r="AF1281" s="32"/>
      <c r="AG1281" s="32"/>
      <c r="AH1281" s="32"/>
      <c r="AI1281" s="32"/>
      <c r="AJ1281" s="32"/>
      <c r="AK1281" s="32"/>
      <c r="AL1281" s="32"/>
      <c r="AM1281" s="32"/>
      <c r="AN1281" s="32"/>
      <c r="AO1281" s="32"/>
      <c r="AP1281" s="32"/>
      <c r="AQ1281" s="32"/>
      <c r="AR1281" s="32"/>
      <c r="AS1281" s="32"/>
      <c r="AT1281" s="32"/>
      <c r="AU1281" s="32"/>
      <c r="AV1281" s="32"/>
      <c r="AW1281" s="32"/>
      <c r="AX1281" s="32"/>
      <c r="AY1281" s="32"/>
      <c r="AZ1281" s="32"/>
      <c r="BA1281" s="32"/>
      <c r="BB1281" s="32"/>
      <c r="BC1281" s="32"/>
      <c r="BD1281" s="32"/>
      <c r="BE1281" s="32"/>
      <c r="BF1281" s="32"/>
      <c r="BG1281" s="32"/>
      <c r="BH1281" s="32"/>
      <c r="BI1281" s="32"/>
      <c r="BJ1281" s="32"/>
      <c r="BK1281" s="32"/>
      <c r="BL1281" s="32"/>
      <c r="BM1281" s="32"/>
      <c r="BN1281" s="32"/>
      <c r="BO1281" s="32"/>
      <c r="BP1281" s="32"/>
      <c r="BQ1281" s="32"/>
      <c r="BR1281" s="32"/>
      <c r="BS1281" s="32"/>
      <c r="BT1281" s="32"/>
      <c r="BU1281" s="32"/>
      <c r="BV1281" s="32"/>
      <c r="BW1281" s="32"/>
      <c r="BX1281" s="32"/>
      <c r="BY1281" s="32"/>
      <c r="BZ1281" s="32"/>
      <c r="CA1281" s="32"/>
      <c r="CB1281" s="32"/>
      <c r="CC1281" s="32"/>
      <c r="CD1281" s="32"/>
      <c r="CE1281" s="32"/>
      <c r="CF1281" s="32"/>
      <c r="CG1281" s="32"/>
      <c r="CH1281" s="32"/>
      <c r="CI1281" s="32"/>
      <c r="CJ1281" s="32"/>
      <c r="CK1281" s="32"/>
      <c r="CL1281" s="32"/>
      <c r="CM1281" s="32"/>
      <c r="CN1281" s="32"/>
      <c r="CO1281" s="32"/>
      <c r="CP1281" s="32"/>
      <c r="CQ1281" s="32"/>
      <c r="CR1281" s="32"/>
      <c r="CS1281" s="32"/>
      <c r="CT1281" s="32"/>
      <c r="CU1281" s="32"/>
      <c r="CV1281" s="32"/>
      <c r="CW1281" s="32"/>
      <c r="CX1281" s="32"/>
      <c r="CY1281" s="32"/>
      <c r="CZ1281" s="32"/>
      <c r="DA1281" s="32"/>
      <c r="DB1281" s="32"/>
      <c r="DC1281" s="32"/>
      <c r="DD1281" s="32"/>
      <c r="DE1281" s="32"/>
      <c r="DF1281" s="32"/>
      <c r="DG1281" s="32"/>
      <c r="DH1281" s="32"/>
      <c r="DI1281" s="32"/>
      <c r="DJ1281" s="32"/>
      <c r="DK1281" s="32"/>
      <c r="DL1281" s="32"/>
      <c r="DM1281" s="32"/>
      <c r="DN1281" s="32"/>
      <c r="DO1281" s="32"/>
      <c r="DP1281" s="32"/>
      <c r="DQ1281" s="32"/>
      <c r="DR1281" s="32"/>
      <c r="DS1281" s="32"/>
      <c r="DT1281" s="32"/>
      <c r="DU1281" s="32"/>
      <c r="DV1281" s="32"/>
      <c r="DW1281" s="32"/>
      <c r="DX1281" s="32"/>
      <c r="DY1281" s="32"/>
      <c r="DZ1281" s="32"/>
      <c r="EA1281" s="32"/>
      <c r="EB1281" s="32"/>
      <c r="EC1281" s="32"/>
      <c r="ED1281" s="32"/>
      <c r="EE1281" s="32"/>
      <c r="EF1281" s="32"/>
      <c r="EG1281" s="32"/>
      <c r="EH1281" s="32"/>
      <c r="EI1281" s="32"/>
      <c r="EJ1281" s="32"/>
      <c r="EK1281" s="32"/>
      <c r="EL1281" s="32"/>
      <c r="EM1281" s="32"/>
      <c r="EN1281" s="32"/>
      <c r="EO1281" s="32"/>
      <c r="EP1281" s="32"/>
      <c r="EQ1281" s="32"/>
      <c r="ER1281" s="32"/>
      <c r="ES1281" s="32"/>
      <c r="ET1281" s="32"/>
      <c r="EU1281" s="32"/>
      <c r="EV1281" s="32"/>
      <c r="EW1281" s="32"/>
      <c r="EX1281" s="32"/>
      <c r="EY1281" s="32"/>
      <c r="EZ1281" s="32"/>
      <c r="FA1281" s="32"/>
      <c r="FB1281" s="32"/>
      <c r="FC1281" s="32"/>
      <c r="FD1281" s="32"/>
      <c r="FE1281" s="32"/>
      <c r="FF1281" s="32"/>
      <c r="FG1281" s="32"/>
      <c r="FH1281" s="32"/>
      <c r="FI1281" s="32"/>
      <c r="FJ1281" s="32"/>
      <c r="FK1281" s="32"/>
      <c r="FL1281" s="32"/>
      <c r="FM1281" s="32"/>
      <c r="FN1281" s="32"/>
      <c r="FO1281" s="32"/>
      <c r="FP1281" s="32"/>
      <c r="FQ1281" s="32"/>
      <c r="FR1281" s="32"/>
      <c r="FS1281" s="32"/>
      <c r="FT1281" s="32"/>
      <c r="FU1281" s="32"/>
      <c r="FV1281" s="32"/>
      <c r="FW1281" s="32"/>
      <c r="FX1281" s="32"/>
      <c r="FY1281" s="32"/>
      <c r="FZ1281" s="32"/>
      <c r="GA1281" s="32"/>
      <c r="GB1281" s="32"/>
      <c r="GC1281" s="32"/>
      <c r="GD1281" s="32"/>
      <c r="GE1281" s="32"/>
      <c r="GF1281" s="32"/>
      <c r="GG1281" s="32"/>
      <c r="GH1281" s="32"/>
      <c r="GI1281" s="32"/>
      <c r="GJ1281" s="32"/>
      <c r="GK1281" s="32"/>
      <c r="GL1281" s="32"/>
      <c r="GM1281" s="32"/>
      <c r="GN1281" s="32"/>
      <c r="GO1281" s="32"/>
      <c r="GP1281" s="32"/>
      <c r="GQ1281" s="32"/>
      <c r="GR1281" s="32"/>
      <c r="GS1281" s="32"/>
      <c r="GT1281" s="32"/>
      <c r="GU1281" s="32"/>
      <c r="GV1281" s="32"/>
      <c r="GW1281" s="32"/>
      <c r="GX1281" s="32"/>
      <c r="GY1281" s="32"/>
      <c r="GZ1281" s="32"/>
      <c r="HA1281" s="32"/>
      <c r="HB1281" s="32"/>
      <c r="HC1281" s="32"/>
      <c r="HD1281" s="32"/>
      <c r="HE1281" s="32"/>
      <c r="HF1281" s="32"/>
      <c r="HG1281" s="32"/>
      <c r="HH1281" s="32"/>
      <c r="HI1281" s="32"/>
      <c r="HJ1281" s="32"/>
      <c r="HK1281" s="32"/>
      <c r="HL1281" s="32"/>
      <c r="HM1281" s="32"/>
      <c r="HN1281" s="32"/>
      <c r="HO1281" s="32"/>
      <c r="HP1281" s="32"/>
      <c r="HQ1281" s="32"/>
      <c r="HR1281" s="32"/>
      <c r="HS1281" s="32"/>
      <c r="HT1281" s="32"/>
      <c r="HU1281" s="32"/>
      <c r="HV1281" s="32"/>
      <c r="HW1281" s="32"/>
      <c r="HX1281" s="32"/>
      <c r="HY1281" s="32"/>
      <c r="HZ1281" s="32"/>
      <c r="IA1281" s="32"/>
      <c r="IB1281" s="32"/>
      <c r="IC1281" s="32"/>
      <c r="ID1281" s="32"/>
      <c r="IE1281" s="32"/>
      <c r="IF1281" s="32"/>
      <c r="IG1281" s="32"/>
      <c r="IH1281" s="32"/>
      <c r="II1281" s="32"/>
      <c r="IJ1281" s="32"/>
      <c r="IK1281" s="32"/>
      <c r="IL1281" s="32"/>
      <c r="IM1281" s="32"/>
      <c r="IN1281" s="32"/>
      <c r="IO1281" s="32"/>
      <c r="IP1281" s="32"/>
      <c r="IQ1281" s="32"/>
      <c r="IR1281" s="32"/>
      <c r="IS1281" s="32"/>
      <c r="IT1281" s="32"/>
      <c r="IU1281" s="32"/>
    </row>
    <row r="1284" ht="15.75">
      <c r="A1284" s="34"/>
    </row>
    <row r="1286" spans="1:5" ht="16.5" thickBot="1">
      <c r="A1286" s="151" t="s">
        <v>961</v>
      </c>
      <c r="B1286" s="151"/>
      <c r="C1286" s="151"/>
      <c r="D1286" s="151"/>
      <c r="E1286" s="151"/>
    </row>
    <row r="1287" spans="1:255" ht="16.5" thickTop="1">
      <c r="A1287" s="145" t="s">
        <v>0</v>
      </c>
      <c r="B1287" s="145"/>
      <c r="C1287" s="145"/>
      <c r="D1287" s="145"/>
      <c r="E1287" s="145"/>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2"/>
      <c r="AD1287" s="32"/>
      <c r="AE1287" s="32"/>
      <c r="AF1287" s="32"/>
      <c r="AG1287" s="32"/>
      <c r="AH1287" s="32"/>
      <c r="AI1287" s="32"/>
      <c r="AJ1287" s="32"/>
      <c r="AK1287" s="32"/>
      <c r="AL1287" s="32"/>
      <c r="AM1287" s="32"/>
      <c r="AN1287" s="32"/>
      <c r="AO1287" s="32"/>
      <c r="AP1287" s="32"/>
      <c r="AQ1287" s="32"/>
      <c r="AR1287" s="32"/>
      <c r="AS1287" s="32"/>
      <c r="AT1287" s="32"/>
      <c r="AU1287" s="32"/>
      <c r="AV1287" s="32"/>
      <c r="AW1287" s="32"/>
      <c r="AX1287" s="32"/>
      <c r="AY1287" s="32"/>
      <c r="AZ1287" s="32"/>
      <c r="BA1287" s="32"/>
      <c r="BB1287" s="32"/>
      <c r="BC1287" s="32"/>
      <c r="BD1287" s="32"/>
      <c r="BE1287" s="32"/>
      <c r="BF1287" s="32"/>
      <c r="BG1287" s="32"/>
      <c r="BH1287" s="32"/>
      <c r="BI1287" s="32"/>
      <c r="BJ1287" s="32"/>
      <c r="BK1287" s="32"/>
      <c r="BL1287" s="32"/>
      <c r="BM1287" s="32"/>
      <c r="BN1287" s="32"/>
      <c r="BO1287" s="32"/>
      <c r="BP1287" s="32"/>
      <c r="BQ1287" s="32"/>
      <c r="BR1287" s="32"/>
      <c r="BS1287" s="32"/>
      <c r="BT1287" s="32"/>
      <c r="BU1287" s="32"/>
      <c r="BV1287" s="32"/>
      <c r="BW1287" s="32"/>
      <c r="BX1287" s="32"/>
      <c r="BY1287" s="32"/>
      <c r="BZ1287" s="32"/>
      <c r="CA1287" s="32"/>
      <c r="CB1287" s="32"/>
      <c r="CC1287" s="32"/>
      <c r="CD1287" s="32"/>
      <c r="CE1287" s="32"/>
      <c r="CF1287" s="32"/>
      <c r="CG1287" s="32"/>
      <c r="CH1287" s="32"/>
      <c r="CI1287" s="32"/>
      <c r="CJ1287" s="32"/>
      <c r="CK1287" s="32"/>
      <c r="CL1287" s="32"/>
      <c r="CM1287" s="32"/>
      <c r="CN1287" s="32"/>
      <c r="CO1287" s="32"/>
      <c r="CP1287" s="32"/>
      <c r="CQ1287" s="32"/>
      <c r="CR1287" s="32"/>
      <c r="CS1287" s="32"/>
      <c r="CT1287" s="32"/>
      <c r="CU1287" s="32"/>
      <c r="CV1287" s="32"/>
      <c r="CW1287" s="32"/>
      <c r="CX1287" s="32"/>
      <c r="CY1287" s="32"/>
      <c r="CZ1287" s="32"/>
      <c r="DA1287" s="32"/>
      <c r="DB1287" s="32"/>
      <c r="DC1287" s="32"/>
      <c r="DD1287" s="32"/>
      <c r="DE1287" s="32"/>
      <c r="DF1287" s="32"/>
      <c r="DG1287" s="32"/>
      <c r="DH1287" s="32"/>
      <c r="DI1287" s="32"/>
      <c r="DJ1287" s="32"/>
      <c r="DK1287" s="32"/>
      <c r="DL1287" s="32"/>
      <c r="DM1287" s="32"/>
      <c r="DN1287" s="32"/>
      <c r="DO1287" s="32"/>
      <c r="DP1287" s="32"/>
      <c r="DQ1287" s="32"/>
      <c r="DR1287" s="32"/>
      <c r="DS1287" s="32"/>
      <c r="DT1287" s="32"/>
      <c r="DU1287" s="32"/>
      <c r="DV1287" s="32"/>
      <c r="DW1287" s="32"/>
      <c r="DX1287" s="32"/>
      <c r="DY1287" s="32"/>
      <c r="DZ1287" s="32"/>
      <c r="EA1287" s="32"/>
      <c r="EB1287" s="32"/>
      <c r="EC1287" s="32"/>
      <c r="ED1287" s="32"/>
      <c r="EE1287" s="32"/>
      <c r="EF1287" s="32"/>
      <c r="EG1287" s="32"/>
      <c r="EH1287" s="32"/>
      <c r="EI1287" s="32"/>
      <c r="EJ1287" s="32"/>
      <c r="EK1287" s="32"/>
      <c r="EL1287" s="32"/>
      <c r="EM1287" s="32"/>
      <c r="EN1287" s="32"/>
      <c r="EO1287" s="32"/>
      <c r="EP1287" s="32"/>
      <c r="EQ1287" s="32"/>
      <c r="ER1287" s="32"/>
      <c r="ES1287" s="32"/>
      <c r="ET1287" s="32"/>
      <c r="EU1287" s="32"/>
      <c r="EV1287" s="32"/>
      <c r="EW1287" s="32"/>
      <c r="EX1287" s="32"/>
      <c r="EY1287" s="32"/>
      <c r="EZ1287" s="32"/>
      <c r="FA1287" s="32"/>
      <c r="FB1287" s="32"/>
      <c r="FC1287" s="32"/>
      <c r="FD1287" s="32"/>
      <c r="FE1287" s="32"/>
      <c r="FF1287" s="32"/>
      <c r="FG1287" s="32"/>
      <c r="FH1287" s="32"/>
      <c r="FI1287" s="32"/>
      <c r="FJ1287" s="32"/>
      <c r="FK1287" s="32"/>
      <c r="FL1287" s="32"/>
      <c r="FM1287" s="32"/>
      <c r="FN1287" s="32"/>
      <c r="FO1287" s="32"/>
      <c r="FP1287" s="32"/>
      <c r="FQ1287" s="32"/>
      <c r="FR1287" s="32"/>
      <c r="FS1287" s="32"/>
      <c r="FT1287" s="32"/>
      <c r="FU1287" s="32"/>
      <c r="FV1287" s="32"/>
      <c r="FW1287" s="32"/>
      <c r="FX1287" s="32"/>
      <c r="FY1287" s="32"/>
      <c r="FZ1287" s="32"/>
      <c r="GA1287" s="32"/>
      <c r="GB1287" s="32"/>
      <c r="GC1287" s="32"/>
      <c r="GD1287" s="32"/>
      <c r="GE1287" s="32"/>
      <c r="GF1287" s="32"/>
      <c r="GG1287" s="32"/>
      <c r="GH1287" s="32"/>
      <c r="GI1287" s="32"/>
      <c r="GJ1287" s="32"/>
      <c r="GK1287" s="32"/>
      <c r="GL1287" s="32"/>
      <c r="GM1287" s="32"/>
      <c r="GN1287" s="32"/>
      <c r="GO1287" s="32"/>
      <c r="GP1287" s="32"/>
      <c r="GQ1287" s="32"/>
      <c r="GR1287" s="32"/>
      <c r="GS1287" s="32"/>
      <c r="GT1287" s="32"/>
      <c r="GU1287" s="32"/>
      <c r="GV1287" s="32"/>
      <c r="GW1287" s="32"/>
      <c r="GX1287" s="32"/>
      <c r="GY1287" s="32"/>
      <c r="GZ1287" s="32"/>
      <c r="HA1287" s="32"/>
      <c r="HB1287" s="32"/>
      <c r="HC1287" s="32"/>
      <c r="HD1287" s="32"/>
      <c r="HE1287" s="32"/>
      <c r="HF1287" s="32"/>
      <c r="HG1287" s="32"/>
      <c r="HH1287" s="32"/>
      <c r="HI1287" s="32"/>
      <c r="HJ1287" s="32"/>
      <c r="HK1287" s="32"/>
      <c r="HL1287" s="32"/>
      <c r="HM1287" s="32"/>
      <c r="HN1287" s="32"/>
      <c r="HO1287" s="32"/>
      <c r="HP1287" s="32"/>
      <c r="HQ1287" s="32"/>
      <c r="HR1287" s="32"/>
      <c r="HS1287" s="32"/>
      <c r="HT1287" s="32"/>
      <c r="HU1287" s="32"/>
      <c r="HV1287" s="32"/>
      <c r="HW1287" s="32"/>
      <c r="HX1287" s="32"/>
      <c r="HY1287" s="32"/>
      <c r="HZ1287" s="32"/>
      <c r="IA1287" s="32"/>
      <c r="IB1287" s="32"/>
      <c r="IC1287" s="32"/>
      <c r="ID1287" s="32"/>
      <c r="IE1287" s="32"/>
      <c r="IF1287" s="32"/>
      <c r="IG1287" s="32"/>
      <c r="IH1287" s="32"/>
      <c r="II1287" s="32"/>
      <c r="IJ1287" s="32"/>
      <c r="IK1287" s="32"/>
      <c r="IL1287" s="32"/>
      <c r="IM1287" s="32"/>
      <c r="IN1287" s="32"/>
      <c r="IO1287" s="32"/>
      <c r="IP1287" s="32"/>
      <c r="IQ1287" s="32"/>
      <c r="IR1287" s="32"/>
      <c r="IS1287" s="32"/>
      <c r="IT1287" s="32"/>
      <c r="IU1287" s="32"/>
    </row>
    <row r="1288" spans="6:255" ht="15">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2"/>
      <c r="AD1288" s="32"/>
      <c r="AE1288" s="32"/>
      <c r="AF1288" s="32"/>
      <c r="AG1288" s="32"/>
      <c r="AH1288" s="32"/>
      <c r="AI1288" s="32"/>
      <c r="AJ1288" s="32"/>
      <c r="AK1288" s="32"/>
      <c r="AL1288" s="32"/>
      <c r="AM1288" s="32"/>
      <c r="AN1288" s="32"/>
      <c r="AO1288" s="32"/>
      <c r="AP1288" s="32"/>
      <c r="AQ1288" s="32"/>
      <c r="AR1288" s="32"/>
      <c r="AS1288" s="32"/>
      <c r="AT1288" s="32"/>
      <c r="AU1288" s="32"/>
      <c r="AV1288" s="32"/>
      <c r="AW1288" s="32"/>
      <c r="AX1288" s="32"/>
      <c r="AY1288" s="32"/>
      <c r="AZ1288" s="32"/>
      <c r="BA1288" s="32"/>
      <c r="BB1288" s="32"/>
      <c r="BC1288" s="32"/>
      <c r="BD1288" s="32"/>
      <c r="BE1288" s="32"/>
      <c r="BF1288" s="32"/>
      <c r="BG1288" s="32"/>
      <c r="BH1288" s="32"/>
      <c r="BI1288" s="32"/>
      <c r="BJ1288" s="32"/>
      <c r="BK1288" s="32"/>
      <c r="BL1288" s="32"/>
      <c r="BM1288" s="32"/>
      <c r="BN1288" s="32"/>
      <c r="BO1288" s="32"/>
      <c r="BP1288" s="32"/>
      <c r="BQ1288" s="32"/>
      <c r="BR1288" s="32"/>
      <c r="BS1288" s="32"/>
      <c r="BT1288" s="32"/>
      <c r="BU1288" s="32"/>
      <c r="BV1288" s="32"/>
      <c r="BW1288" s="32"/>
      <c r="BX1288" s="32"/>
      <c r="BY1288" s="32"/>
      <c r="BZ1288" s="32"/>
      <c r="CA1288" s="32"/>
      <c r="CB1288" s="32"/>
      <c r="CC1288" s="32"/>
      <c r="CD1288" s="32"/>
      <c r="CE1288" s="32"/>
      <c r="CF1288" s="32"/>
      <c r="CG1288" s="32"/>
      <c r="CH1288" s="32"/>
      <c r="CI1288" s="32"/>
      <c r="CJ1288" s="32"/>
      <c r="CK1288" s="32"/>
      <c r="CL1288" s="32"/>
      <c r="CM1288" s="32"/>
      <c r="CN1288" s="32"/>
      <c r="CO1288" s="32"/>
      <c r="CP1288" s="32"/>
      <c r="CQ1288" s="32"/>
      <c r="CR1288" s="32"/>
      <c r="CS1288" s="32"/>
      <c r="CT1288" s="32"/>
      <c r="CU1288" s="32"/>
      <c r="CV1288" s="32"/>
      <c r="CW1288" s="32"/>
      <c r="CX1288" s="32"/>
      <c r="CY1288" s="32"/>
      <c r="CZ1288" s="32"/>
      <c r="DA1288" s="32"/>
      <c r="DB1288" s="32"/>
      <c r="DC1288" s="32"/>
      <c r="DD1288" s="32"/>
      <c r="DE1288" s="32"/>
      <c r="DF1288" s="32"/>
      <c r="DG1288" s="32"/>
      <c r="DH1288" s="32"/>
      <c r="DI1288" s="32"/>
      <c r="DJ1288" s="32"/>
      <c r="DK1288" s="32"/>
      <c r="DL1288" s="32"/>
      <c r="DM1288" s="32"/>
      <c r="DN1288" s="32"/>
      <c r="DO1288" s="32"/>
      <c r="DP1288" s="32"/>
      <c r="DQ1288" s="32"/>
      <c r="DR1288" s="32"/>
      <c r="DS1288" s="32"/>
      <c r="DT1288" s="32"/>
      <c r="DU1288" s="32"/>
      <c r="DV1288" s="32"/>
      <c r="DW1288" s="32"/>
      <c r="DX1288" s="32"/>
      <c r="DY1288" s="32"/>
      <c r="DZ1288" s="32"/>
      <c r="EA1288" s="32"/>
      <c r="EB1288" s="32"/>
      <c r="EC1288" s="32"/>
      <c r="ED1288" s="32"/>
      <c r="EE1288" s="32"/>
      <c r="EF1288" s="32"/>
      <c r="EG1288" s="32"/>
      <c r="EH1288" s="32"/>
      <c r="EI1288" s="32"/>
      <c r="EJ1288" s="32"/>
      <c r="EK1288" s="32"/>
      <c r="EL1288" s="32"/>
      <c r="EM1288" s="32"/>
      <c r="EN1288" s="32"/>
      <c r="EO1288" s="32"/>
      <c r="EP1288" s="32"/>
      <c r="EQ1288" s="32"/>
      <c r="ER1288" s="32"/>
      <c r="ES1288" s="32"/>
      <c r="ET1288" s="32"/>
      <c r="EU1288" s="32"/>
      <c r="EV1288" s="32"/>
      <c r="EW1288" s="32"/>
      <c r="EX1288" s="32"/>
      <c r="EY1288" s="32"/>
      <c r="EZ1288" s="32"/>
      <c r="FA1288" s="32"/>
      <c r="FB1288" s="32"/>
      <c r="FC1288" s="32"/>
      <c r="FD1288" s="32"/>
      <c r="FE1288" s="32"/>
      <c r="FF1288" s="32"/>
      <c r="FG1288" s="32"/>
      <c r="FH1288" s="32"/>
      <c r="FI1288" s="32"/>
      <c r="FJ1288" s="32"/>
      <c r="FK1288" s="32"/>
      <c r="FL1288" s="32"/>
      <c r="FM1288" s="32"/>
      <c r="FN1288" s="32"/>
      <c r="FO1288" s="32"/>
      <c r="FP1288" s="32"/>
      <c r="FQ1288" s="32"/>
      <c r="FR1288" s="32"/>
      <c r="FS1288" s="32"/>
      <c r="FT1288" s="32"/>
      <c r="FU1288" s="32"/>
      <c r="FV1288" s="32"/>
      <c r="FW1288" s="32"/>
      <c r="FX1288" s="32"/>
      <c r="FY1288" s="32"/>
      <c r="FZ1288" s="32"/>
      <c r="GA1288" s="32"/>
      <c r="GB1288" s="32"/>
      <c r="GC1288" s="32"/>
      <c r="GD1288" s="32"/>
      <c r="GE1288" s="32"/>
      <c r="GF1288" s="32"/>
      <c r="GG1288" s="32"/>
      <c r="GH1288" s="32"/>
      <c r="GI1288" s="32"/>
      <c r="GJ1288" s="32"/>
      <c r="GK1288" s="32"/>
      <c r="GL1288" s="32"/>
      <c r="GM1288" s="32"/>
      <c r="GN1288" s="32"/>
      <c r="GO1288" s="32"/>
      <c r="GP1288" s="32"/>
      <c r="GQ1288" s="32"/>
      <c r="GR1288" s="32"/>
      <c r="GS1288" s="32"/>
      <c r="GT1288" s="32"/>
      <c r="GU1288" s="32"/>
      <c r="GV1288" s="32"/>
      <c r="GW1288" s="32"/>
      <c r="GX1288" s="32"/>
      <c r="GY1288" s="32"/>
      <c r="GZ1288" s="32"/>
      <c r="HA1288" s="32"/>
      <c r="HB1288" s="32"/>
      <c r="HC1288" s="32"/>
      <c r="HD1288" s="32"/>
      <c r="HE1288" s="32"/>
      <c r="HF1288" s="32"/>
      <c r="HG1288" s="32"/>
      <c r="HH1288" s="32"/>
      <c r="HI1288" s="32"/>
      <c r="HJ1288" s="32"/>
      <c r="HK1288" s="32"/>
      <c r="HL1288" s="32"/>
      <c r="HM1288" s="32"/>
      <c r="HN1288" s="32"/>
      <c r="HO1288" s="32"/>
      <c r="HP1288" s="32"/>
      <c r="HQ1288" s="32"/>
      <c r="HR1288" s="32"/>
      <c r="HS1288" s="32"/>
      <c r="HT1288" s="32"/>
      <c r="HU1288" s="32"/>
      <c r="HV1288" s="32"/>
      <c r="HW1288" s="32"/>
      <c r="HX1288" s="32"/>
      <c r="HY1288" s="32"/>
      <c r="HZ1288" s="32"/>
      <c r="IA1288" s="32"/>
      <c r="IB1288" s="32"/>
      <c r="IC1288" s="32"/>
      <c r="ID1288" s="32"/>
      <c r="IE1288" s="32"/>
      <c r="IF1288" s="32"/>
      <c r="IG1288" s="32"/>
      <c r="IH1288" s="32"/>
      <c r="II1288" s="32"/>
      <c r="IJ1288" s="32"/>
      <c r="IK1288" s="32"/>
      <c r="IL1288" s="32"/>
      <c r="IM1288" s="32"/>
      <c r="IN1288" s="32"/>
      <c r="IO1288" s="32"/>
      <c r="IP1288" s="32"/>
      <c r="IQ1288" s="32"/>
      <c r="IR1288" s="32"/>
      <c r="IS1288" s="32"/>
      <c r="IT1288" s="32"/>
      <c r="IU1288" s="32"/>
    </row>
    <row r="1289" spans="1:255" ht="31.5" customHeight="1">
      <c r="A1289" s="144" t="s">
        <v>358</v>
      </c>
      <c r="B1289" s="144"/>
      <c r="C1289" s="144"/>
      <c r="D1289" s="144"/>
      <c r="E1289" s="144"/>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2"/>
      <c r="AD1289" s="32"/>
      <c r="AE1289" s="32"/>
      <c r="AF1289" s="32"/>
      <c r="AG1289" s="32"/>
      <c r="AH1289" s="32"/>
      <c r="AI1289" s="32"/>
      <c r="AJ1289" s="32"/>
      <c r="AK1289" s="32"/>
      <c r="AL1289" s="32"/>
      <c r="AM1289" s="32"/>
      <c r="AN1289" s="32"/>
      <c r="AO1289" s="32"/>
      <c r="AP1289" s="32"/>
      <c r="AQ1289" s="32"/>
      <c r="AR1289" s="32"/>
      <c r="AS1289" s="32"/>
      <c r="AT1289" s="32"/>
      <c r="AU1289" s="32"/>
      <c r="AV1289" s="32"/>
      <c r="AW1289" s="32"/>
      <c r="AX1289" s="32"/>
      <c r="AY1289" s="32"/>
      <c r="AZ1289" s="32"/>
      <c r="BA1289" s="32"/>
      <c r="BB1289" s="32"/>
      <c r="BC1289" s="32"/>
      <c r="BD1289" s="32"/>
      <c r="BE1289" s="32"/>
      <c r="BF1289" s="32"/>
      <c r="BG1289" s="32"/>
      <c r="BH1289" s="32"/>
      <c r="BI1289" s="32"/>
      <c r="BJ1289" s="32"/>
      <c r="BK1289" s="32"/>
      <c r="BL1289" s="32"/>
      <c r="BM1289" s="32"/>
      <c r="BN1289" s="32"/>
      <c r="BO1289" s="32"/>
      <c r="BP1289" s="32"/>
      <c r="BQ1289" s="32"/>
      <c r="BR1289" s="32"/>
      <c r="BS1289" s="32"/>
      <c r="BT1289" s="32"/>
      <c r="BU1289" s="32"/>
      <c r="BV1289" s="32"/>
      <c r="BW1289" s="32"/>
      <c r="BX1289" s="32"/>
      <c r="BY1289" s="32"/>
      <c r="BZ1289" s="32"/>
      <c r="CA1289" s="32"/>
      <c r="CB1289" s="32"/>
      <c r="CC1289" s="32"/>
      <c r="CD1289" s="32"/>
      <c r="CE1289" s="32"/>
      <c r="CF1289" s="32"/>
      <c r="CG1289" s="32"/>
      <c r="CH1289" s="32"/>
      <c r="CI1289" s="32"/>
      <c r="CJ1289" s="32"/>
      <c r="CK1289" s="32"/>
      <c r="CL1289" s="32"/>
      <c r="CM1289" s="32"/>
      <c r="CN1289" s="32"/>
      <c r="CO1289" s="32"/>
      <c r="CP1289" s="32"/>
      <c r="CQ1289" s="32"/>
      <c r="CR1289" s="32"/>
      <c r="CS1289" s="32"/>
      <c r="CT1289" s="32"/>
      <c r="CU1289" s="32"/>
      <c r="CV1289" s="32"/>
      <c r="CW1289" s="32"/>
      <c r="CX1289" s="32"/>
      <c r="CY1289" s="32"/>
      <c r="CZ1289" s="32"/>
      <c r="DA1289" s="32"/>
      <c r="DB1289" s="32"/>
      <c r="DC1289" s="32"/>
      <c r="DD1289" s="32"/>
      <c r="DE1289" s="32"/>
      <c r="DF1289" s="32"/>
      <c r="DG1289" s="32"/>
      <c r="DH1289" s="32"/>
      <c r="DI1289" s="32"/>
      <c r="DJ1289" s="32"/>
      <c r="DK1289" s="32"/>
      <c r="DL1289" s="32"/>
      <c r="DM1289" s="32"/>
      <c r="DN1289" s="32"/>
      <c r="DO1289" s="32"/>
      <c r="DP1289" s="32"/>
      <c r="DQ1289" s="32"/>
      <c r="DR1289" s="32"/>
      <c r="DS1289" s="32"/>
      <c r="DT1289" s="32"/>
      <c r="DU1289" s="32"/>
      <c r="DV1289" s="32"/>
      <c r="DW1289" s="32"/>
      <c r="DX1289" s="32"/>
      <c r="DY1289" s="32"/>
      <c r="DZ1289" s="32"/>
      <c r="EA1289" s="32"/>
      <c r="EB1289" s="32"/>
      <c r="EC1289" s="32"/>
      <c r="ED1289" s="32"/>
      <c r="EE1289" s="32"/>
      <c r="EF1289" s="32"/>
      <c r="EG1289" s="32"/>
      <c r="EH1289" s="32"/>
      <c r="EI1289" s="32"/>
      <c r="EJ1289" s="32"/>
      <c r="EK1289" s="32"/>
      <c r="EL1289" s="32"/>
      <c r="EM1289" s="32"/>
      <c r="EN1289" s="32"/>
      <c r="EO1289" s="32"/>
      <c r="EP1289" s="32"/>
      <c r="EQ1289" s="32"/>
      <c r="ER1289" s="32"/>
      <c r="ES1289" s="32"/>
      <c r="ET1289" s="32"/>
      <c r="EU1289" s="32"/>
      <c r="EV1289" s="32"/>
      <c r="EW1289" s="32"/>
      <c r="EX1289" s="32"/>
      <c r="EY1289" s="32"/>
      <c r="EZ1289" s="32"/>
      <c r="FA1289" s="32"/>
      <c r="FB1289" s="32"/>
      <c r="FC1289" s="32"/>
      <c r="FD1289" s="32"/>
      <c r="FE1289" s="32"/>
      <c r="FF1289" s="32"/>
      <c r="FG1289" s="32"/>
      <c r="FH1289" s="32"/>
      <c r="FI1289" s="32"/>
      <c r="FJ1289" s="32"/>
      <c r="FK1289" s="32"/>
      <c r="FL1289" s="32"/>
      <c r="FM1289" s="32"/>
      <c r="FN1289" s="32"/>
      <c r="FO1289" s="32"/>
      <c r="FP1289" s="32"/>
      <c r="FQ1289" s="32"/>
      <c r="FR1289" s="32"/>
      <c r="FS1289" s="32"/>
      <c r="FT1289" s="32"/>
      <c r="FU1289" s="32"/>
      <c r="FV1289" s="32"/>
      <c r="FW1289" s="32"/>
      <c r="FX1289" s="32"/>
      <c r="FY1289" s="32"/>
      <c r="FZ1289" s="32"/>
      <c r="GA1289" s="32"/>
      <c r="GB1289" s="32"/>
      <c r="GC1289" s="32"/>
      <c r="GD1289" s="32"/>
      <c r="GE1289" s="32"/>
      <c r="GF1289" s="32"/>
      <c r="GG1289" s="32"/>
      <c r="GH1289" s="32"/>
      <c r="GI1289" s="32"/>
      <c r="GJ1289" s="32"/>
      <c r="GK1289" s="32"/>
      <c r="GL1289" s="32"/>
      <c r="GM1289" s="32"/>
      <c r="GN1289" s="32"/>
      <c r="GO1289" s="32"/>
      <c r="GP1289" s="32"/>
      <c r="GQ1289" s="32"/>
      <c r="GR1289" s="32"/>
      <c r="GS1289" s="32"/>
      <c r="GT1289" s="32"/>
      <c r="GU1289" s="32"/>
      <c r="GV1289" s="32"/>
      <c r="GW1289" s="32"/>
      <c r="GX1289" s="32"/>
      <c r="GY1289" s="32"/>
      <c r="GZ1289" s="32"/>
      <c r="HA1289" s="32"/>
      <c r="HB1289" s="32"/>
      <c r="HC1289" s="32"/>
      <c r="HD1289" s="32"/>
      <c r="HE1289" s="32"/>
      <c r="HF1289" s="32"/>
      <c r="HG1289" s="32"/>
      <c r="HH1289" s="32"/>
      <c r="HI1289" s="32"/>
      <c r="HJ1289" s="32"/>
      <c r="HK1289" s="32"/>
      <c r="HL1289" s="32"/>
      <c r="HM1289" s="32"/>
      <c r="HN1289" s="32"/>
      <c r="HO1289" s="32"/>
      <c r="HP1289" s="32"/>
      <c r="HQ1289" s="32"/>
      <c r="HR1289" s="32"/>
      <c r="HS1289" s="32"/>
      <c r="HT1289" s="32"/>
      <c r="HU1289" s="32"/>
      <c r="HV1289" s="32"/>
      <c r="HW1289" s="32"/>
      <c r="HX1289" s="32"/>
      <c r="HY1289" s="32"/>
      <c r="HZ1289" s="32"/>
      <c r="IA1289" s="32"/>
      <c r="IB1289" s="32"/>
      <c r="IC1289" s="32"/>
      <c r="ID1289" s="32"/>
      <c r="IE1289" s="32"/>
      <c r="IF1289" s="32"/>
      <c r="IG1289" s="32"/>
      <c r="IH1289" s="32"/>
      <c r="II1289" s="32"/>
      <c r="IJ1289" s="32"/>
      <c r="IK1289" s="32"/>
      <c r="IL1289" s="32"/>
      <c r="IM1289" s="32"/>
      <c r="IN1289" s="32"/>
      <c r="IO1289" s="32"/>
      <c r="IP1289" s="32"/>
      <c r="IQ1289" s="32"/>
      <c r="IR1289" s="32"/>
      <c r="IS1289" s="32"/>
      <c r="IT1289" s="32"/>
      <c r="IU1289" s="32"/>
    </row>
    <row r="1290" spans="1:255" ht="15.75">
      <c r="A1290" s="143" t="s">
        <v>139</v>
      </c>
      <c r="B1290" s="143"/>
      <c r="C1290" s="143"/>
      <c r="D1290" s="143"/>
      <c r="E1290" s="143"/>
      <c r="F1290" s="32"/>
      <c r="G1290" s="32"/>
      <c r="H1290" s="32"/>
      <c r="I1290" s="32"/>
      <c r="J1290" s="32"/>
      <c r="K1290" s="32"/>
      <c r="L1290" s="32"/>
      <c r="M1290" s="32"/>
      <c r="N1290" s="32"/>
      <c r="O1290" s="32"/>
      <c r="P1290" s="32"/>
      <c r="Q1290" s="32"/>
      <c r="R1290" s="32"/>
      <c r="S1290" s="32"/>
      <c r="T1290" s="32"/>
      <c r="U1290" s="32"/>
      <c r="V1290" s="32"/>
      <c r="W1290" s="32"/>
      <c r="X1290" s="32"/>
      <c r="Y1290" s="32"/>
      <c r="Z1290" s="32"/>
      <c r="AA1290" s="32"/>
      <c r="AB1290" s="32"/>
      <c r="AC1290" s="32"/>
      <c r="AD1290" s="32"/>
      <c r="AE1290" s="32"/>
      <c r="AF1290" s="32"/>
      <c r="AG1290" s="32"/>
      <c r="AH1290" s="32"/>
      <c r="AI1290" s="32"/>
      <c r="AJ1290" s="32"/>
      <c r="AK1290" s="32"/>
      <c r="AL1290" s="32"/>
      <c r="AM1290" s="32"/>
      <c r="AN1290" s="32"/>
      <c r="AO1290" s="32"/>
      <c r="AP1290" s="32"/>
      <c r="AQ1290" s="32"/>
      <c r="AR1290" s="32"/>
      <c r="AS1290" s="32"/>
      <c r="AT1290" s="32"/>
      <c r="AU1290" s="32"/>
      <c r="AV1290" s="32"/>
      <c r="AW1290" s="32"/>
      <c r="AX1290" s="32"/>
      <c r="AY1290" s="32"/>
      <c r="AZ1290" s="32"/>
      <c r="BA1290" s="32"/>
      <c r="BB1290" s="32"/>
      <c r="BC1290" s="32"/>
      <c r="BD1290" s="32"/>
      <c r="BE1290" s="32"/>
      <c r="BF1290" s="32"/>
      <c r="BG1290" s="32"/>
      <c r="BH1290" s="32"/>
      <c r="BI1290" s="32"/>
      <c r="BJ1290" s="32"/>
      <c r="BK1290" s="32"/>
      <c r="BL1290" s="32"/>
      <c r="BM1290" s="32"/>
      <c r="BN1290" s="32"/>
      <c r="BO1290" s="32"/>
      <c r="BP1290" s="32"/>
      <c r="BQ1290" s="32"/>
      <c r="BR1290" s="32"/>
      <c r="BS1290" s="32"/>
      <c r="BT1290" s="32"/>
      <c r="BU1290" s="32"/>
      <c r="BV1290" s="32"/>
      <c r="BW1290" s="32"/>
      <c r="BX1290" s="32"/>
      <c r="BY1290" s="32"/>
      <c r="BZ1290" s="32"/>
      <c r="CA1290" s="32"/>
      <c r="CB1290" s="32"/>
      <c r="CC1290" s="32"/>
      <c r="CD1290" s="32"/>
      <c r="CE1290" s="32"/>
      <c r="CF1290" s="32"/>
      <c r="CG1290" s="32"/>
      <c r="CH1290" s="32"/>
      <c r="CI1290" s="32"/>
      <c r="CJ1290" s="32"/>
      <c r="CK1290" s="32"/>
      <c r="CL1290" s="32"/>
      <c r="CM1290" s="32"/>
      <c r="CN1290" s="32"/>
      <c r="CO1290" s="32"/>
      <c r="CP1290" s="32"/>
      <c r="CQ1290" s="32"/>
      <c r="CR1290" s="32"/>
      <c r="CS1290" s="32"/>
      <c r="CT1290" s="32"/>
      <c r="CU1290" s="32"/>
      <c r="CV1290" s="32"/>
      <c r="CW1290" s="32"/>
      <c r="CX1290" s="32"/>
      <c r="CY1290" s="32"/>
      <c r="CZ1290" s="32"/>
      <c r="DA1290" s="32"/>
      <c r="DB1290" s="32"/>
      <c r="DC1290" s="32"/>
      <c r="DD1290" s="32"/>
      <c r="DE1290" s="32"/>
      <c r="DF1290" s="32"/>
      <c r="DG1290" s="32"/>
      <c r="DH1290" s="32"/>
      <c r="DI1290" s="32"/>
      <c r="DJ1290" s="32"/>
      <c r="DK1290" s="32"/>
      <c r="DL1290" s="32"/>
      <c r="DM1290" s="32"/>
      <c r="DN1290" s="32"/>
      <c r="DO1290" s="32"/>
      <c r="DP1290" s="32"/>
      <c r="DQ1290" s="32"/>
      <c r="DR1290" s="32"/>
      <c r="DS1290" s="32"/>
      <c r="DT1290" s="32"/>
      <c r="DU1290" s="32"/>
      <c r="DV1290" s="32"/>
      <c r="DW1290" s="32"/>
      <c r="DX1290" s="32"/>
      <c r="DY1290" s="32"/>
      <c r="DZ1290" s="32"/>
      <c r="EA1290" s="32"/>
      <c r="EB1290" s="32"/>
      <c r="EC1290" s="32"/>
      <c r="ED1290" s="32"/>
      <c r="EE1290" s="32"/>
      <c r="EF1290" s="32"/>
      <c r="EG1290" s="32"/>
      <c r="EH1290" s="32"/>
      <c r="EI1290" s="32"/>
      <c r="EJ1290" s="32"/>
      <c r="EK1290" s="32"/>
      <c r="EL1290" s="32"/>
      <c r="EM1290" s="32"/>
      <c r="EN1290" s="32"/>
      <c r="EO1290" s="32"/>
      <c r="EP1290" s="32"/>
      <c r="EQ1290" s="32"/>
      <c r="ER1290" s="32"/>
      <c r="ES1290" s="32"/>
      <c r="ET1290" s="32"/>
      <c r="EU1290" s="32"/>
      <c r="EV1290" s="32"/>
      <c r="EW1290" s="32"/>
      <c r="EX1290" s="32"/>
      <c r="EY1290" s="32"/>
      <c r="EZ1290" s="32"/>
      <c r="FA1290" s="32"/>
      <c r="FB1290" s="32"/>
      <c r="FC1290" s="32"/>
      <c r="FD1290" s="32"/>
      <c r="FE1290" s="32"/>
      <c r="FF1290" s="32"/>
      <c r="FG1290" s="32"/>
      <c r="FH1290" s="32"/>
      <c r="FI1290" s="32"/>
      <c r="FJ1290" s="32"/>
      <c r="FK1290" s="32"/>
      <c r="FL1290" s="32"/>
      <c r="FM1290" s="32"/>
      <c r="FN1290" s="32"/>
      <c r="FO1290" s="32"/>
      <c r="FP1290" s="32"/>
      <c r="FQ1290" s="32"/>
      <c r="FR1290" s="32"/>
      <c r="FS1290" s="32"/>
      <c r="FT1290" s="32"/>
      <c r="FU1290" s="32"/>
      <c r="FV1290" s="32"/>
      <c r="FW1290" s="32"/>
      <c r="FX1290" s="32"/>
      <c r="FY1290" s="32"/>
      <c r="FZ1290" s="32"/>
      <c r="GA1290" s="32"/>
      <c r="GB1290" s="32"/>
      <c r="GC1290" s="32"/>
      <c r="GD1290" s="32"/>
      <c r="GE1290" s="32"/>
      <c r="GF1290" s="32"/>
      <c r="GG1290" s="32"/>
      <c r="GH1290" s="32"/>
      <c r="GI1290" s="32"/>
      <c r="GJ1290" s="32"/>
      <c r="GK1290" s="32"/>
      <c r="GL1290" s="32"/>
      <c r="GM1290" s="32"/>
      <c r="GN1290" s="32"/>
      <c r="GO1290" s="32"/>
      <c r="GP1290" s="32"/>
      <c r="GQ1290" s="32"/>
      <c r="GR1290" s="32"/>
      <c r="GS1290" s="32"/>
      <c r="GT1290" s="32"/>
      <c r="GU1290" s="32"/>
      <c r="GV1290" s="32"/>
      <c r="GW1290" s="32"/>
      <c r="GX1290" s="32"/>
      <c r="GY1290" s="32"/>
      <c r="GZ1290" s="32"/>
      <c r="HA1290" s="32"/>
      <c r="HB1290" s="32"/>
      <c r="HC1290" s="32"/>
      <c r="HD1290" s="32"/>
      <c r="HE1290" s="32"/>
      <c r="HF1290" s="32"/>
      <c r="HG1290" s="32"/>
      <c r="HH1290" s="32"/>
      <c r="HI1290" s="32"/>
      <c r="HJ1290" s="32"/>
      <c r="HK1290" s="32"/>
      <c r="HL1290" s="32"/>
      <c r="HM1290" s="32"/>
      <c r="HN1290" s="32"/>
      <c r="HO1290" s="32"/>
      <c r="HP1290" s="32"/>
      <c r="HQ1290" s="32"/>
      <c r="HR1290" s="32"/>
      <c r="HS1290" s="32"/>
      <c r="HT1290" s="32"/>
      <c r="HU1290" s="32"/>
      <c r="HV1290" s="32"/>
      <c r="HW1290" s="32"/>
      <c r="HX1290" s="32"/>
      <c r="HY1290" s="32"/>
      <c r="HZ1290" s="32"/>
      <c r="IA1290" s="32"/>
      <c r="IB1290" s="32"/>
      <c r="IC1290" s="32"/>
      <c r="ID1290" s="32"/>
      <c r="IE1290" s="32"/>
      <c r="IF1290" s="32"/>
      <c r="IG1290" s="32"/>
      <c r="IH1290" s="32"/>
      <c r="II1290" s="32"/>
      <c r="IJ1290" s="32"/>
      <c r="IK1290" s="32"/>
      <c r="IL1290" s="32"/>
      <c r="IM1290" s="32"/>
      <c r="IN1290" s="32"/>
      <c r="IO1290" s="32"/>
      <c r="IP1290" s="32"/>
      <c r="IQ1290" s="32"/>
      <c r="IR1290" s="32"/>
      <c r="IS1290" s="32"/>
      <c r="IT1290" s="32"/>
      <c r="IU1290" s="32"/>
    </row>
    <row r="1291" spans="1:255" ht="15.75">
      <c r="A1291" s="143" t="s">
        <v>158</v>
      </c>
      <c r="B1291" s="143"/>
      <c r="C1291" s="143"/>
      <c r="D1291" s="143"/>
      <c r="E1291" s="143"/>
      <c r="F1291" s="32"/>
      <c r="G1291" s="32"/>
      <c r="H1291" s="32"/>
      <c r="I1291" s="32"/>
      <c r="J1291" s="32"/>
      <c r="K1291" s="32"/>
      <c r="L1291" s="32"/>
      <c r="M1291" s="32"/>
      <c r="N1291" s="32"/>
      <c r="O1291" s="32"/>
      <c r="P1291" s="32"/>
      <c r="Q1291" s="32"/>
      <c r="R1291" s="32"/>
      <c r="S1291" s="32"/>
      <c r="T1291" s="32"/>
      <c r="U1291" s="32"/>
      <c r="V1291" s="32"/>
      <c r="W1291" s="32"/>
      <c r="X1291" s="32"/>
      <c r="Y1291" s="32"/>
      <c r="Z1291" s="32"/>
      <c r="AA1291" s="32"/>
      <c r="AB1291" s="32"/>
      <c r="AC1291" s="32"/>
      <c r="AD1291" s="32"/>
      <c r="AE1291" s="32"/>
      <c r="AF1291" s="32"/>
      <c r="AG1291" s="32"/>
      <c r="AH1291" s="32"/>
      <c r="AI1291" s="32"/>
      <c r="AJ1291" s="32"/>
      <c r="AK1291" s="32"/>
      <c r="AL1291" s="32"/>
      <c r="AM1291" s="32"/>
      <c r="AN1291" s="32"/>
      <c r="AO1291" s="32"/>
      <c r="AP1291" s="32"/>
      <c r="AQ1291" s="32"/>
      <c r="AR1291" s="32"/>
      <c r="AS1291" s="32"/>
      <c r="AT1291" s="32"/>
      <c r="AU1291" s="32"/>
      <c r="AV1291" s="32"/>
      <c r="AW1291" s="32"/>
      <c r="AX1291" s="32"/>
      <c r="AY1291" s="32"/>
      <c r="AZ1291" s="32"/>
      <c r="BA1291" s="32"/>
      <c r="BB1291" s="32"/>
      <c r="BC1291" s="32"/>
      <c r="BD1291" s="32"/>
      <c r="BE1291" s="32"/>
      <c r="BF1291" s="32"/>
      <c r="BG1291" s="32"/>
      <c r="BH1291" s="32"/>
      <c r="BI1291" s="32"/>
      <c r="BJ1291" s="32"/>
      <c r="BK1291" s="32"/>
      <c r="BL1291" s="32"/>
      <c r="BM1291" s="32"/>
      <c r="BN1291" s="32"/>
      <c r="BO1291" s="32"/>
      <c r="BP1291" s="32"/>
      <c r="BQ1291" s="32"/>
      <c r="BR1291" s="32"/>
      <c r="BS1291" s="32"/>
      <c r="BT1291" s="32"/>
      <c r="BU1291" s="32"/>
      <c r="BV1291" s="32"/>
      <c r="BW1291" s="32"/>
      <c r="BX1291" s="32"/>
      <c r="BY1291" s="32"/>
      <c r="BZ1291" s="32"/>
      <c r="CA1291" s="32"/>
      <c r="CB1291" s="32"/>
      <c r="CC1291" s="32"/>
      <c r="CD1291" s="32"/>
      <c r="CE1291" s="32"/>
      <c r="CF1291" s="32"/>
      <c r="CG1291" s="32"/>
      <c r="CH1291" s="32"/>
      <c r="CI1291" s="32"/>
      <c r="CJ1291" s="32"/>
      <c r="CK1291" s="32"/>
      <c r="CL1291" s="32"/>
      <c r="CM1291" s="32"/>
      <c r="CN1291" s="32"/>
      <c r="CO1291" s="32"/>
      <c r="CP1291" s="32"/>
      <c r="CQ1291" s="32"/>
      <c r="CR1291" s="32"/>
      <c r="CS1291" s="32"/>
      <c r="CT1291" s="32"/>
      <c r="CU1291" s="32"/>
      <c r="CV1291" s="32"/>
      <c r="CW1291" s="32"/>
      <c r="CX1291" s="32"/>
      <c r="CY1291" s="32"/>
      <c r="CZ1291" s="32"/>
      <c r="DA1291" s="32"/>
      <c r="DB1291" s="32"/>
      <c r="DC1291" s="32"/>
      <c r="DD1291" s="32"/>
      <c r="DE1291" s="32"/>
      <c r="DF1291" s="32"/>
      <c r="DG1291" s="32"/>
      <c r="DH1291" s="32"/>
      <c r="DI1291" s="32"/>
      <c r="DJ1291" s="32"/>
      <c r="DK1291" s="32"/>
      <c r="DL1291" s="32"/>
      <c r="DM1291" s="32"/>
      <c r="DN1291" s="32"/>
      <c r="DO1291" s="32"/>
      <c r="DP1291" s="32"/>
      <c r="DQ1291" s="32"/>
      <c r="DR1291" s="32"/>
      <c r="DS1291" s="32"/>
      <c r="DT1291" s="32"/>
      <c r="DU1291" s="32"/>
      <c r="DV1291" s="32"/>
      <c r="DW1291" s="32"/>
      <c r="DX1291" s="32"/>
      <c r="DY1291" s="32"/>
      <c r="DZ1291" s="32"/>
      <c r="EA1291" s="32"/>
      <c r="EB1291" s="32"/>
      <c r="EC1291" s="32"/>
      <c r="ED1291" s="32"/>
      <c r="EE1291" s="32"/>
      <c r="EF1291" s="32"/>
      <c r="EG1291" s="32"/>
      <c r="EH1291" s="32"/>
      <c r="EI1291" s="32"/>
      <c r="EJ1291" s="32"/>
      <c r="EK1291" s="32"/>
      <c r="EL1291" s="32"/>
      <c r="EM1291" s="32"/>
      <c r="EN1291" s="32"/>
      <c r="EO1291" s="32"/>
      <c r="EP1291" s="32"/>
      <c r="EQ1291" s="32"/>
      <c r="ER1291" s="32"/>
      <c r="ES1291" s="32"/>
      <c r="ET1291" s="32"/>
      <c r="EU1291" s="32"/>
      <c r="EV1291" s="32"/>
      <c r="EW1291" s="32"/>
      <c r="EX1291" s="32"/>
      <c r="EY1291" s="32"/>
      <c r="EZ1291" s="32"/>
      <c r="FA1291" s="32"/>
      <c r="FB1291" s="32"/>
      <c r="FC1291" s="32"/>
      <c r="FD1291" s="32"/>
      <c r="FE1291" s="32"/>
      <c r="FF1291" s="32"/>
      <c r="FG1291" s="32"/>
      <c r="FH1291" s="32"/>
      <c r="FI1291" s="32"/>
      <c r="FJ1291" s="32"/>
      <c r="FK1291" s="32"/>
      <c r="FL1291" s="32"/>
      <c r="FM1291" s="32"/>
      <c r="FN1291" s="32"/>
      <c r="FO1291" s="32"/>
      <c r="FP1291" s="32"/>
      <c r="FQ1291" s="32"/>
      <c r="FR1291" s="32"/>
      <c r="FS1291" s="32"/>
      <c r="FT1291" s="32"/>
      <c r="FU1291" s="32"/>
      <c r="FV1291" s="32"/>
      <c r="FW1291" s="32"/>
      <c r="FX1291" s="32"/>
      <c r="FY1291" s="32"/>
      <c r="FZ1291" s="32"/>
      <c r="GA1291" s="32"/>
      <c r="GB1291" s="32"/>
      <c r="GC1291" s="32"/>
      <c r="GD1291" s="32"/>
      <c r="GE1291" s="32"/>
      <c r="GF1291" s="32"/>
      <c r="GG1291" s="32"/>
      <c r="GH1291" s="32"/>
      <c r="GI1291" s="32"/>
      <c r="GJ1291" s="32"/>
      <c r="GK1291" s="32"/>
      <c r="GL1291" s="32"/>
      <c r="GM1291" s="32"/>
      <c r="GN1291" s="32"/>
      <c r="GO1291" s="32"/>
      <c r="GP1291" s="32"/>
      <c r="GQ1291" s="32"/>
      <c r="GR1291" s="32"/>
      <c r="GS1291" s="32"/>
      <c r="GT1291" s="32"/>
      <c r="GU1291" s="32"/>
      <c r="GV1291" s="32"/>
      <c r="GW1291" s="32"/>
      <c r="GX1291" s="32"/>
      <c r="GY1291" s="32"/>
      <c r="GZ1291" s="32"/>
      <c r="HA1291" s="32"/>
      <c r="HB1291" s="32"/>
      <c r="HC1291" s="32"/>
      <c r="HD1291" s="32"/>
      <c r="HE1291" s="32"/>
      <c r="HF1291" s="32"/>
      <c r="HG1291" s="32"/>
      <c r="HH1291" s="32"/>
      <c r="HI1291" s="32"/>
      <c r="HJ1291" s="32"/>
      <c r="HK1291" s="32"/>
      <c r="HL1291" s="32"/>
      <c r="HM1291" s="32"/>
      <c r="HN1291" s="32"/>
      <c r="HO1291" s="32"/>
      <c r="HP1291" s="32"/>
      <c r="HQ1291" s="32"/>
      <c r="HR1291" s="32"/>
      <c r="HS1291" s="32"/>
      <c r="HT1291" s="32"/>
      <c r="HU1291" s="32"/>
      <c r="HV1291" s="32"/>
      <c r="HW1291" s="32"/>
      <c r="HX1291" s="32"/>
      <c r="HY1291" s="32"/>
      <c r="HZ1291" s="32"/>
      <c r="IA1291" s="32"/>
      <c r="IB1291" s="32"/>
      <c r="IC1291" s="32"/>
      <c r="ID1291" s="32"/>
      <c r="IE1291" s="32"/>
      <c r="IF1291" s="32"/>
      <c r="IG1291" s="32"/>
      <c r="IH1291" s="32"/>
      <c r="II1291" s="32"/>
      <c r="IJ1291" s="32"/>
      <c r="IK1291" s="32"/>
      <c r="IL1291" s="32"/>
      <c r="IM1291" s="32"/>
      <c r="IN1291" s="32"/>
      <c r="IO1291" s="32"/>
      <c r="IP1291" s="32"/>
      <c r="IQ1291" s="32"/>
      <c r="IR1291" s="32"/>
      <c r="IS1291" s="32"/>
      <c r="IT1291" s="32"/>
      <c r="IU1291" s="32"/>
    </row>
    <row r="1292" spans="1:5" ht="15.75">
      <c r="A1292" s="146" t="s">
        <v>779</v>
      </c>
      <c r="B1292" s="146"/>
      <c r="C1292" s="146"/>
      <c r="D1292" s="146"/>
      <c r="E1292" s="146"/>
    </row>
    <row r="1293" spans="1:5" ht="15.75">
      <c r="A1293" s="156" t="s">
        <v>23</v>
      </c>
      <c r="B1293" s="148" t="s">
        <v>6</v>
      </c>
      <c r="C1293" s="149"/>
      <c r="D1293" s="166" t="s">
        <v>7</v>
      </c>
      <c r="E1293" s="155" t="s">
        <v>8</v>
      </c>
    </row>
    <row r="1294" spans="1:5" ht="15.75">
      <c r="A1294" s="156"/>
      <c r="B1294" s="41" t="s">
        <v>9</v>
      </c>
      <c r="C1294" s="41" t="s">
        <v>10</v>
      </c>
      <c r="D1294" s="166"/>
      <c r="E1294" s="155"/>
    </row>
    <row r="1295" spans="1:5" ht="30">
      <c r="A1295" s="54">
        <v>44154</v>
      </c>
      <c r="B1295" s="25" t="s">
        <v>749</v>
      </c>
      <c r="C1295" s="66" t="s">
        <v>756</v>
      </c>
      <c r="D1295" s="5" t="s">
        <v>761</v>
      </c>
      <c r="E1295" s="126">
        <v>200</v>
      </c>
    </row>
    <row r="1296" spans="1:5" ht="30">
      <c r="A1296" s="54">
        <v>44154</v>
      </c>
      <c r="B1296" s="25" t="s">
        <v>750</v>
      </c>
      <c r="C1296" s="66" t="s">
        <v>757</v>
      </c>
      <c r="D1296" s="5" t="s">
        <v>762</v>
      </c>
      <c r="E1296" s="126">
        <v>650</v>
      </c>
    </row>
    <row r="1297" spans="1:5" ht="45">
      <c r="A1297" s="54">
        <v>44154</v>
      </c>
      <c r="B1297" s="25" t="s">
        <v>751</v>
      </c>
      <c r="C1297" s="66" t="s">
        <v>758</v>
      </c>
      <c r="D1297" s="5" t="s">
        <v>763</v>
      </c>
      <c r="E1297" s="126">
        <v>70</v>
      </c>
    </row>
    <row r="1298" spans="1:5" ht="30">
      <c r="A1298" s="54">
        <v>44165</v>
      </c>
      <c r="B1298" s="25" t="s">
        <v>752</v>
      </c>
      <c r="C1298" s="66" t="s">
        <v>759</v>
      </c>
      <c r="D1298" s="5" t="s">
        <v>764</v>
      </c>
      <c r="E1298" s="126">
        <v>500</v>
      </c>
    </row>
    <row r="1299" spans="1:5" ht="30">
      <c r="A1299" s="54">
        <v>44168</v>
      </c>
      <c r="B1299" s="25" t="s">
        <v>752</v>
      </c>
      <c r="C1299" s="66" t="s">
        <v>759</v>
      </c>
      <c r="D1299" s="5" t="s">
        <v>765</v>
      </c>
      <c r="E1299" s="126">
        <v>500</v>
      </c>
    </row>
    <row r="1300" spans="1:5" ht="30">
      <c r="A1300" s="54">
        <v>44168</v>
      </c>
      <c r="B1300" s="25" t="s">
        <v>753</v>
      </c>
      <c r="C1300" s="66" t="s">
        <v>760</v>
      </c>
      <c r="D1300" s="5" t="s">
        <v>766</v>
      </c>
      <c r="E1300" s="126">
        <v>120</v>
      </c>
    </row>
    <row r="1301" spans="1:5" ht="30">
      <c r="A1301" s="54">
        <v>44168</v>
      </c>
      <c r="B1301" s="25" t="s">
        <v>751</v>
      </c>
      <c r="C1301" s="66" t="s">
        <v>758</v>
      </c>
      <c r="D1301" s="5" t="s">
        <v>764</v>
      </c>
      <c r="E1301" s="126">
        <v>70</v>
      </c>
    </row>
    <row r="1302" spans="1:5" ht="30">
      <c r="A1302" s="54">
        <v>44183</v>
      </c>
      <c r="B1302" s="25" t="s">
        <v>754</v>
      </c>
      <c r="C1302" s="66" t="s">
        <v>283</v>
      </c>
      <c r="D1302" s="5" t="s">
        <v>767</v>
      </c>
      <c r="E1302" s="126">
        <v>1901.2</v>
      </c>
    </row>
    <row r="1303" spans="1:5" ht="15">
      <c r="A1303" s="54">
        <v>44186</v>
      </c>
      <c r="B1303" s="25" t="s">
        <v>755</v>
      </c>
      <c r="C1303" s="66" t="s">
        <v>18</v>
      </c>
      <c r="D1303" s="5" t="s">
        <v>768</v>
      </c>
      <c r="E1303" s="126">
        <v>58.8</v>
      </c>
    </row>
    <row r="1304" spans="1:5" ht="30">
      <c r="A1304" s="54">
        <v>44188</v>
      </c>
      <c r="B1304" s="25" t="s">
        <v>104</v>
      </c>
      <c r="C1304" s="66" t="s">
        <v>105</v>
      </c>
      <c r="D1304" s="5" t="s">
        <v>106</v>
      </c>
      <c r="E1304" s="126">
        <v>2930</v>
      </c>
    </row>
    <row r="1305" spans="1:255" ht="15.75">
      <c r="A1305" s="140" t="s">
        <v>20</v>
      </c>
      <c r="B1305" s="141"/>
      <c r="C1305" s="141"/>
      <c r="D1305" s="142"/>
      <c r="E1305" s="48">
        <f>SUM(E1295:E1304)</f>
        <v>7000</v>
      </c>
      <c r="F1305" s="32"/>
      <c r="G1305" s="32"/>
      <c r="H1305" s="32"/>
      <c r="I1305" s="32"/>
      <c r="J1305" s="32"/>
      <c r="K1305" s="32"/>
      <c r="L1305" s="32"/>
      <c r="M1305" s="32"/>
      <c r="N1305" s="32"/>
      <c r="O1305" s="32"/>
      <c r="P1305" s="32"/>
      <c r="Q1305" s="32"/>
      <c r="R1305" s="32"/>
      <c r="S1305" s="32"/>
      <c r="T1305" s="32"/>
      <c r="U1305" s="32"/>
      <c r="V1305" s="32"/>
      <c r="W1305" s="32"/>
      <c r="X1305" s="32"/>
      <c r="Y1305" s="32"/>
      <c r="Z1305" s="32"/>
      <c r="AA1305" s="32"/>
      <c r="AB1305" s="32"/>
      <c r="AC1305" s="32"/>
      <c r="AD1305" s="32"/>
      <c r="AE1305" s="32"/>
      <c r="AF1305" s="32"/>
      <c r="AG1305" s="32"/>
      <c r="AH1305" s="32"/>
      <c r="AI1305" s="32"/>
      <c r="AJ1305" s="32"/>
      <c r="AK1305" s="32"/>
      <c r="AL1305" s="32"/>
      <c r="AM1305" s="32"/>
      <c r="AN1305" s="32"/>
      <c r="AO1305" s="32"/>
      <c r="AP1305" s="32"/>
      <c r="AQ1305" s="32"/>
      <c r="AR1305" s="32"/>
      <c r="AS1305" s="32"/>
      <c r="AT1305" s="32"/>
      <c r="AU1305" s="32"/>
      <c r="AV1305" s="32"/>
      <c r="AW1305" s="32"/>
      <c r="AX1305" s="32"/>
      <c r="AY1305" s="32"/>
      <c r="AZ1305" s="32"/>
      <c r="BA1305" s="32"/>
      <c r="BB1305" s="32"/>
      <c r="BC1305" s="32"/>
      <c r="BD1305" s="32"/>
      <c r="BE1305" s="32"/>
      <c r="BF1305" s="32"/>
      <c r="BG1305" s="32"/>
      <c r="BH1305" s="32"/>
      <c r="BI1305" s="32"/>
      <c r="BJ1305" s="32"/>
      <c r="BK1305" s="32"/>
      <c r="BL1305" s="32"/>
      <c r="BM1305" s="32"/>
      <c r="BN1305" s="32"/>
      <c r="BO1305" s="32"/>
      <c r="BP1305" s="32"/>
      <c r="BQ1305" s="32"/>
      <c r="BR1305" s="32"/>
      <c r="BS1305" s="32"/>
      <c r="BT1305" s="32"/>
      <c r="BU1305" s="32"/>
      <c r="BV1305" s="32"/>
      <c r="BW1305" s="32"/>
      <c r="BX1305" s="32"/>
      <c r="BY1305" s="32"/>
      <c r="BZ1305" s="32"/>
      <c r="CA1305" s="32"/>
      <c r="CB1305" s="32"/>
      <c r="CC1305" s="32"/>
      <c r="CD1305" s="32"/>
      <c r="CE1305" s="32"/>
      <c r="CF1305" s="32"/>
      <c r="CG1305" s="32"/>
      <c r="CH1305" s="32"/>
      <c r="CI1305" s="32"/>
      <c r="CJ1305" s="32"/>
      <c r="CK1305" s="32"/>
      <c r="CL1305" s="32"/>
      <c r="CM1305" s="32"/>
      <c r="CN1305" s="32"/>
      <c r="CO1305" s="32"/>
      <c r="CP1305" s="32"/>
      <c r="CQ1305" s="32"/>
      <c r="CR1305" s="32"/>
      <c r="CS1305" s="32"/>
      <c r="CT1305" s="32"/>
      <c r="CU1305" s="32"/>
      <c r="CV1305" s="32"/>
      <c r="CW1305" s="32"/>
      <c r="CX1305" s="32"/>
      <c r="CY1305" s="32"/>
      <c r="CZ1305" s="32"/>
      <c r="DA1305" s="32"/>
      <c r="DB1305" s="32"/>
      <c r="DC1305" s="32"/>
      <c r="DD1305" s="32"/>
      <c r="DE1305" s="32"/>
      <c r="DF1305" s="32"/>
      <c r="DG1305" s="32"/>
      <c r="DH1305" s="32"/>
      <c r="DI1305" s="32"/>
      <c r="DJ1305" s="32"/>
      <c r="DK1305" s="32"/>
      <c r="DL1305" s="32"/>
      <c r="DM1305" s="32"/>
      <c r="DN1305" s="32"/>
      <c r="DO1305" s="32"/>
      <c r="DP1305" s="32"/>
      <c r="DQ1305" s="32"/>
      <c r="DR1305" s="32"/>
      <c r="DS1305" s="32"/>
      <c r="DT1305" s="32"/>
      <c r="DU1305" s="32"/>
      <c r="DV1305" s="32"/>
      <c r="DW1305" s="32"/>
      <c r="DX1305" s="32"/>
      <c r="DY1305" s="32"/>
      <c r="DZ1305" s="32"/>
      <c r="EA1305" s="32"/>
      <c r="EB1305" s="32"/>
      <c r="EC1305" s="32"/>
      <c r="ED1305" s="32"/>
      <c r="EE1305" s="32"/>
      <c r="EF1305" s="32"/>
      <c r="EG1305" s="32"/>
      <c r="EH1305" s="32"/>
      <c r="EI1305" s="32"/>
      <c r="EJ1305" s="32"/>
      <c r="EK1305" s="32"/>
      <c r="EL1305" s="32"/>
      <c r="EM1305" s="32"/>
      <c r="EN1305" s="32"/>
      <c r="EO1305" s="32"/>
      <c r="EP1305" s="32"/>
      <c r="EQ1305" s="32"/>
      <c r="ER1305" s="32"/>
      <c r="ES1305" s="32"/>
      <c r="ET1305" s="32"/>
      <c r="EU1305" s="32"/>
      <c r="EV1305" s="32"/>
      <c r="EW1305" s="32"/>
      <c r="EX1305" s="32"/>
      <c r="EY1305" s="32"/>
      <c r="EZ1305" s="32"/>
      <c r="FA1305" s="32"/>
      <c r="FB1305" s="32"/>
      <c r="FC1305" s="32"/>
      <c r="FD1305" s="32"/>
      <c r="FE1305" s="32"/>
      <c r="FF1305" s="32"/>
      <c r="FG1305" s="32"/>
      <c r="FH1305" s="32"/>
      <c r="FI1305" s="32"/>
      <c r="FJ1305" s="32"/>
      <c r="FK1305" s="32"/>
      <c r="FL1305" s="32"/>
      <c r="FM1305" s="32"/>
      <c r="FN1305" s="32"/>
      <c r="FO1305" s="32"/>
      <c r="FP1305" s="32"/>
      <c r="FQ1305" s="32"/>
      <c r="FR1305" s="32"/>
      <c r="FS1305" s="32"/>
      <c r="FT1305" s="32"/>
      <c r="FU1305" s="32"/>
      <c r="FV1305" s="32"/>
      <c r="FW1305" s="32"/>
      <c r="FX1305" s="32"/>
      <c r="FY1305" s="32"/>
      <c r="FZ1305" s="32"/>
      <c r="GA1305" s="32"/>
      <c r="GB1305" s="32"/>
      <c r="GC1305" s="32"/>
      <c r="GD1305" s="32"/>
      <c r="GE1305" s="32"/>
      <c r="GF1305" s="32"/>
      <c r="GG1305" s="32"/>
      <c r="GH1305" s="32"/>
      <c r="GI1305" s="32"/>
      <c r="GJ1305" s="32"/>
      <c r="GK1305" s="32"/>
      <c r="GL1305" s="32"/>
      <c r="GM1305" s="32"/>
      <c r="GN1305" s="32"/>
      <c r="GO1305" s="32"/>
      <c r="GP1305" s="32"/>
      <c r="GQ1305" s="32"/>
      <c r="GR1305" s="32"/>
      <c r="GS1305" s="32"/>
      <c r="GT1305" s="32"/>
      <c r="GU1305" s="32"/>
      <c r="GV1305" s="32"/>
      <c r="GW1305" s="32"/>
      <c r="GX1305" s="32"/>
      <c r="GY1305" s="32"/>
      <c r="GZ1305" s="32"/>
      <c r="HA1305" s="32"/>
      <c r="HB1305" s="32"/>
      <c r="HC1305" s="32"/>
      <c r="HD1305" s="32"/>
      <c r="HE1305" s="32"/>
      <c r="HF1305" s="32"/>
      <c r="HG1305" s="32"/>
      <c r="HH1305" s="32"/>
      <c r="HI1305" s="32"/>
      <c r="HJ1305" s="32"/>
      <c r="HK1305" s="32"/>
      <c r="HL1305" s="32"/>
      <c r="HM1305" s="32"/>
      <c r="HN1305" s="32"/>
      <c r="HO1305" s="32"/>
      <c r="HP1305" s="32"/>
      <c r="HQ1305" s="32"/>
      <c r="HR1305" s="32"/>
      <c r="HS1305" s="32"/>
      <c r="HT1305" s="32"/>
      <c r="HU1305" s="32"/>
      <c r="HV1305" s="32"/>
      <c r="HW1305" s="32"/>
      <c r="HX1305" s="32"/>
      <c r="HY1305" s="32"/>
      <c r="HZ1305" s="32"/>
      <c r="IA1305" s="32"/>
      <c r="IB1305" s="32"/>
      <c r="IC1305" s="32"/>
      <c r="ID1305" s="32"/>
      <c r="IE1305" s="32"/>
      <c r="IF1305" s="32"/>
      <c r="IG1305" s="32"/>
      <c r="IH1305" s="32"/>
      <c r="II1305" s="32"/>
      <c r="IJ1305" s="32"/>
      <c r="IK1305" s="32"/>
      <c r="IL1305" s="32"/>
      <c r="IM1305" s="32"/>
      <c r="IN1305" s="32"/>
      <c r="IO1305" s="32"/>
      <c r="IP1305" s="32"/>
      <c r="IQ1305" s="32"/>
      <c r="IR1305" s="32"/>
      <c r="IS1305" s="32"/>
      <c r="IT1305" s="32"/>
      <c r="IU1305" s="32"/>
    </row>
    <row r="1308" ht="15.75">
      <c r="A1308" s="34"/>
    </row>
    <row r="1310" spans="1:5" ht="16.5" thickBot="1">
      <c r="A1310" s="151" t="s">
        <v>961</v>
      </c>
      <c r="B1310" s="151"/>
      <c r="C1310" s="151"/>
      <c r="D1310" s="151"/>
      <c r="E1310" s="151"/>
    </row>
    <row r="1311" spans="1:255" ht="16.5" thickTop="1">
      <c r="A1311" s="145" t="s">
        <v>0</v>
      </c>
      <c r="B1311" s="145"/>
      <c r="C1311" s="145"/>
      <c r="D1311" s="145"/>
      <c r="E1311" s="145"/>
      <c r="F1311" s="32"/>
      <c r="G1311" s="32"/>
      <c r="H1311" s="32"/>
      <c r="I1311" s="32"/>
      <c r="J1311" s="32"/>
      <c r="K1311" s="32"/>
      <c r="L1311" s="32"/>
      <c r="M1311" s="32"/>
      <c r="N1311" s="32"/>
      <c r="O1311" s="32"/>
      <c r="P1311" s="32"/>
      <c r="Q1311" s="32"/>
      <c r="R1311" s="32"/>
      <c r="S1311" s="32"/>
      <c r="T1311" s="32"/>
      <c r="U1311" s="32"/>
      <c r="V1311" s="32"/>
      <c r="W1311" s="32"/>
      <c r="X1311" s="32"/>
      <c r="Y1311" s="32"/>
      <c r="Z1311" s="32"/>
      <c r="AA1311" s="32"/>
      <c r="AB1311" s="32"/>
      <c r="AC1311" s="32"/>
      <c r="AD1311" s="32"/>
      <c r="AE1311" s="32"/>
      <c r="AF1311" s="32"/>
      <c r="AG1311" s="32"/>
      <c r="AH1311" s="32"/>
      <c r="AI1311" s="32"/>
      <c r="AJ1311" s="32"/>
      <c r="AK1311" s="32"/>
      <c r="AL1311" s="32"/>
      <c r="AM1311" s="32"/>
      <c r="AN1311" s="32"/>
      <c r="AO1311" s="32"/>
      <c r="AP1311" s="32"/>
      <c r="AQ1311" s="32"/>
      <c r="AR1311" s="32"/>
      <c r="AS1311" s="32"/>
      <c r="AT1311" s="32"/>
      <c r="AU1311" s="32"/>
      <c r="AV1311" s="32"/>
      <c r="AW1311" s="32"/>
      <c r="AX1311" s="32"/>
      <c r="AY1311" s="32"/>
      <c r="AZ1311" s="32"/>
      <c r="BA1311" s="32"/>
      <c r="BB1311" s="32"/>
      <c r="BC1311" s="32"/>
      <c r="BD1311" s="32"/>
      <c r="BE1311" s="32"/>
      <c r="BF1311" s="32"/>
      <c r="BG1311" s="32"/>
      <c r="BH1311" s="32"/>
      <c r="BI1311" s="32"/>
      <c r="BJ1311" s="32"/>
      <c r="BK1311" s="32"/>
      <c r="BL1311" s="32"/>
      <c r="BM1311" s="32"/>
      <c r="BN1311" s="32"/>
      <c r="BO1311" s="32"/>
      <c r="BP1311" s="32"/>
      <c r="BQ1311" s="32"/>
      <c r="BR1311" s="32"/>
      <c r="BS1311" s="32"/>
      <c r="BT1311" s="32"/>
      <c r="BU1311" s="32"/>
      <c r="BV1311" s="32"/>
      <c r="BW1311" s="32"/>
      <c r="BX1311" s="32"/>
      <c r="BY1311" s="32"/>
      <c r="BZ1311" s="32"/>
      <c r="CA1311" s="32"/>
      <c r="CB1311" s="32"/>
      <c r="CC1311" s="32"/>
      <c r="CD1311" s="32"/>
      <c r="CE1311" s="32"/>
      <c r="CF1311" s="32"/>
      <c r="CG1311" s="32"/>
      <c r="CH1311" s="32"/>
      <c r="CI1311" s="32"/>
      <c r="CJ1311" s="32"/>
      <c r="CK1311" s="32"/>
      <c r="CL1311" s="32"/>
      <c r="CM1311" s="32"/>
      <c r="CN1311" s="32"/>
      <c r="CO1311" s="32"/>
      <c r="CP1311" s="32"/>
      <c r="CQ1311" s="32"/>
      <c r="CR1311" s="32"/>
      <c r="CS1311" s="32"/>
      <c r="CT1311" s="32"/>
      <c r="CU1311" s="32"/>
      <c r="CV1311" s="32"/>
      <c r="CW1311" s="32"/>
      <c r="CX1311" s="32"/>
      <c r="CY1311" s="32"/>
      <c r="CZ1311" s="32"/>
      <c r="DA1311" s="32"/>
      <c r="DB1311" s="32"/>
      <c r="DC1311" s="32"/>
      <c r="DD1311" s="32"/>
      <c r="DE1311" s="32"/>
      <c r="DF1311" s="32"/>
      <c r="DG1311" s="32"/>
      <c r="DH1311" s="32"/>
      <c r="DI1311" s="32"/>
      <c r="DJ1311" s="32"/>
      <c r="DK1311" s="32"/>
      <c r="DL1311" s="32"/>
      <c r="DM1311" s="32"/>
      <c r="DN1311" s="32"/>
      <c r="DO1311" s="32"/>
      <c r="DP1311" s="32"/>
      <c r="DQ1311" s="32"/>
      <c r="DR1311" s="32"/>
      <c r="DS1311" s="32"/>
      <c r="DT1311" s="32"/>
      <c r="DU1311" s="32"/>
      <c r="DV1311" s="32"/>
      <c r="DW1311" s="32"/>
      <c r="DX1311" s="32"/>
      <c r="DY1311" s="32"/>
      <c r="DZ1311" s="32"/>
      <c r="EA1311" s="32"/>
      <c r="EB1311" s="32"/>
      <c r="EC1311" s="32"/>
      <c r="ED1311" s="32"/>
      <c r="EE1311" s="32"/>
      <c r="EF1311" s="32"/>
      <c r="EG1311" s="32"/>
      <c r="EH1311" s="32"/>
      <c r="EI1311" s="32"/>
      <c r="EJ1311" s="32"/>
      <c r="EK1311" s="32"/>
      <c r="EL1311" s="32"/>
      <c r="EM1311" s="32"/>
      <c r="EN1311" s="32"/>
      <c r="EO1311" s="32"/>
      <c r="EP1311" s="32"/>
      <c r="EQ1311" s="32"/>
      <c r="ER1311" s="32"/>
      <c r="ES1311" s="32"/>
      <c r="ET1311" s="32"/>
      <c r="EU1311" s="32"/>
      <c r="EV1311" s="32"/>
      <c r="EW1311" s="32"/>
      <c r="EX1311" s="32"/>
      <c r="EY1311" s="32"/>
      <c r="EZ1311" s="32"/>
      <c r="FA1311" s="32"/>
      <c r="FB1311" s="32"/>
      <c r="FC1311" s="32"/>
      <c r="FD1311" s="32"/>
      <c r="FE1311" s="32"/>
      <c r="FF1311" s="32"/>
      <c r="FG1311" s="32"/>
      <c r="FH1311" s="32"/>
      <c r="FI1311" s="32"/>
      <c r="FJ1311" s="32"/>
      <c r="FK1311" s="32"/>
      <c r="FL1311" s="32"/>
      <c r="FM1311" s="32"/>
      <c r="FN1311" s="32"/>
      <c r="FO1311" s="32"/>
      <c r="FP1311" s="32"/>
      <c r="FQ1311" s="32"/>
      <c r="FR1311" s="32"/>
      <c r="FS1311" s="32"/>
      <c r="FT1311" s="32"/>
      <c r="FU1311" s="32"/>
      <c r="FV1311" s="32"/>
      <c r="FW1311" s="32"/>
      <c r="FX1311" s="32"/>
      <c r="FY1311" s="32"/>
      <c r="FZ1311" s="32"/>
      <c r="GA1311" s="32"/>
      <c r="GB1311" s="32"/>
      <c r="GC1311" s="32"/>
      <c r="GD1311" s="32"/>
      <c r="GE1311" s="32"/>
      <c r="GF1311" s="32"/>
      <c r="GG1311" s="32"/>
      <c r="GH1311" s="32"/>
      <c r="GI1311" s="32"/>
      <c r="GJ1311" s="32"/>
      <c r="GK1311" s="32"/>
      <c r="GL1311" s="32"/>
      <c r="GM1311" s="32"/>
      <c r="GN1311" s="32"/>
      <c r="GO1311" s="32"/>
      <c r="GP1311" s="32"/>
      <c r="GQ1311" s="32"/>
      <c r="GR1311" s="32"/>
      <c r="GS1311" s="32"/>
      <c r="GT1311" s="32"/>
      <c r="GU1311" s="32"/>
      <c r="GV1311" s="32"/>
      <c r="GW1311" s="32"/>
      <c r="GX1311" s="32"/>
      <c r="GY1311" s="32"/>
      <c r="GZ1311" s="32"/>
      <c r="HA1311" s="32"/>
      <c r="HB1311" s="32"/>
      <c r="HC1311" s="32"/>
      <c r="HD1311" s="32"/>
      <c r="HE1311" s="32"/>
      <c r="HF1311" s="32"/>
      <c r="HG1311" s="32"/>
      <c r="HH1311" s="32"/>
      <c r="HI1311" s="32"/>
      <c r="HJ1311" s="32"/>
      <c r="HK1311" s="32"/>
      <c r="HL1311" s="32"/>
      <c r="HM1311" s="32"/>
      <c r="HN1311" s="32"/>
      <c r="HO1311" s="32"/>
      <c r="HP1311" s="32"/>
      <c r="HQ1311" s="32"/>
      <c r="HR1311" s="32"/>
      <c r="HS1311" s="32"/>
      <c r="HT1311" s="32"/>
      <c r="HU1311" s="32"/>
      <c r="HV1311" s="32"/>
      <c r="HW1311" s="32"/>
      <c r="HX1311" s="32"/>
      <c r="HY1311" s="32"/>
      <c r="HZ1311" s="32"/>
      <c r="IA1311" s="32"/>
      <c r="IB1311" s="32"/>
      <c r="IC1311" s="32"/>
      <c r="ID1311" s="32"/>
      <c r="IE1311" s="32"/>
      <c r="IF1311" s="32"/>
      <c r="IG1311" s="32"/>
      <c r="IH1311" s="32"/>
      <c r="II1311" s="32"/>
      <c r="IJ1311" s="32"/>
      <c r="IK1311" s="32"/>
      <c r="IL1311" s="32"/>
      <c r="IM1311" s="32"/>
      <c r="IN1311" s="32"/>
      <c r="IO1311" s="32"/>
      <c r="IP1311" s="32"/>
      <c r="IQ1311" s="32"/>
      <c r="IR1311" s="32"/>
      <c r="IS1311" s="32"/>
      <c r="IT1311" s="32"/>
      <c r="IU1311" s="32"/>
    </row>
    <row r="1312" spans="6:255" ht="15">
      <c r="F1312" s="32"/>
      <c r="G1312" s="32"/>
      <c r="H1312" s="32"/>
      <c r="I1312" s="32"/>
      <c r="J1312" s="32"/>
      <c r="K1312" s="32"/>
      <c r="L1312" s="32"/>
      <c r="M1312" s="32"/>
      <c r="N1312" s="32"/>
      <c r="O1312" s="32"/>
      <c r="P1312" s="32"/>
      <c r="Q1312" s="32"/>
      <c r="R1312" s="32"/>
      <c r="S1312" s="32"/>
      <c r="T1312" s="32"/>
      <c r="U1312" s="32"/>
      <c r="V1312" s="32"/>
      <c r="W1312" s="32"/>
      <c r="X1312" s="32"/>
      <c r="Y1312" s="32"/>
      <c r="Z1312" s="32"/>
      <c r="AA1312" s="32"/>
      <c r="AB1312" s="32"/>
      <c r="AC1312" s="32"/>
      <c r="AD1312" s="32"/>
      <c r="AE1312" s="32"/>
      <c r="AF1312" s="32"/>
      <c r="AG1312" s="32"/>
      <c r="AH1312" s="32"/>
      <c r="AI1312" s="32"/>
      <c r="AJ1312" s="32"/>
      <c r="AK1312" s="32"/>
      <c r="AL1312" s="32"/>
      <c r="AM1312" s="32"/>
      <c r="AN1312" s="32"/>
      <c r="AO1312" s="32"/>
      <c r="AP1312" s="32"/>
      <c r="AQ1312" s="32"/>
      <c r="AR1312" s="32"/>
      <c r="AS1312" s="32"/>
      <c r="AT1312" s="32"/>
      <c r="AU1312" s="32"/>
      <c r="AV1312" s="32"/>
      <c r="AW1312" s="32"/>
      <c r="AX1312" s="32"/>
      <c r="AY1312" s="32"/>
      <c r="AZ1312" s="32"/>
      <c r="BA1312" s="32"/>
      <c r="BB1312" s="32"/>
      <c r="BC1312" s="32"/>
      <c r="BD1312" s="32"/>
      <c r="BE1312" s="32"/>
      <c r="BF1312" s="32"/>
      <c r="BG1312" s="32"/>
      <c r="BH1312" s="32"/>
      <c r="BI1312" s="32"/>
      <c r="BJ1312" s="32"/>
      <c r="BK1312" s="32"/>
      <c r="BL1312" s="32"/>
      <c r="BM1312" s="32"/>
      <c r="BN1312" s="32"/>
      <c r="BO1312" s="32"/>
      <c r="BP1312" s="32"/>
      <c r="BQ1312" s="32"/>
      <c r="BR1312" s="32"/>
      <c r="BS1312" s="32"/>
      <c r="BT1312" s="32"/>
      <c r="BU1312" s="32"/>
      <c r="BV1312" s="32"/>
      <c r="BW1312" s="32"/>
      <c r="BX1312" s="32"/>
      <c r="BY1312" s="32"/>
      <c r="BZ1312" s="32"/>
      <c r="CA1312" s="32"/>
      <c r="CB1312" s="32"/>
      <c r="CC1312" s="32"/>
      <c r="CD1312" s="32"/>
      <c r="CE1312" s="32"/>
      <c r="CF1312" s="32"/>
      <c r="CG1312" s="32"/>
      <c r="CH1312" s="32"/>
      <c r="CI1312" s="32"/>
      <c r="CJ1312" s="32"/>
      <c r="CK1312" s="32"/>
      <c r="CL1312" s="32"/>
      <c r="CM1312" s="32"/>
      <c r="CN1312" s="32"/>
      <c r="CO1312" s="32"/>
      <c r="CP1312" s="32"/>
      <c r="CQ1312" s="32"/>
      <c r="CR1312" s="32"/>
      <c r="CS1312" s="32"/>
      <c r="CT1312" s="32"/>
      <c r="CU1312" s="32"/>
      <c r="CV1312" s="32"/>
      <c r="CW1312" s="32"/>
      <c r="CX1312" s="32"/>
      <c r="CY1312" s="32"/>
      <c r="CZ1312" s="32"/>
      <c r="DA1312" s="32"/>
      <c r="DB1312" s="32"/>
      <c r="DC1312" s="32"/>
      <c r="DD1312" s="32"/>
      <c r="DE1312" s="32"/>
      <c r="DF1312" s="32"/>
      <c r="DG1312" s="32"/>
      <c r="DH1312" s="32"/>
      <c r="DI1312" s="32"/>
      <c r="DJ1312" s="32"/>
      <c r="DK1312" s="32"/>
      <c r="DL1312" s="32"/>
      <c r="DM1312" s="32"/>
      <c r="DN1312" s="32"/>
      <c r="DO1312" s="32"/>
      <c r="DP1312" s="32"/>
      <c r="DQ1312" s="32"/>
      <c r="DR1312" s="32"/>
      <c r="DS1312" s="32"/>
      <c r="DT1312" s="32"/>
      <c r="DU1312" s="32"/>
      <c r="DV1312" s="32"/>
      <c r="DW1312" s="32"/>
      <c r="DX1312" s="32"/>
      <c r="DY1312" s="32"/>
      <c r="DZ1312" s="32"/>
      <c r="EA1312" s="32"/>
      <c r="EB1312" s="32"/>
      <c r="EC1312" s="32"/>
      <c r="ED1312" s="32"/>
      <c r="EE1312" s="32"/>
      <c r="EF1312" s="32"/>
      <c r="EG1312" s="32"/>
      <c r="EH1312" s="32"/>
      <c r="EI1312" s="32"/>
      <c r="EJ1312" s="32"/>
      <c r="EK1312" s="32"/>
      <c r="EL1312" s="32"/>
      <c r="EM1312" s="32"/>
      <c r="EN1312" s="32"/>
      <c r="EO1312" s="32"/>
      <c r="EP1312" s="32"/>
      <c r="EQ1312" s="32"/>
      <c r="ER1312" s="32"/>
      <c r="ES1312" s="32"/>
      <c r="ET1312" s="32"/>
      <c r="EU1312" s="32"/>
      <c r="EV1312" s="32"/>
      <c r="EW1312" s="32"/>
      <c r="EX1312" s="32"/>
      <c r="EY1312" s="32"/>
      <c r="EZ1312" s="32"/>
      <c r="FA1312" s="32"/>
      <c r="FB1312" s="32"/>
      <c r="FC1312" s="32"/>
      <c r="FD1312" s="32"/>
      <c r="FE1312" s="32"/>
      <c r="FF1312" s="32"/>
      <c r="FG1312" s="32"/>
      <c r="FH1312" s="32"/>
      <c r="FI1312" s="32"/>
      <c r="FJ1312" s="32"/>
      <c r="FK1312" s="32"/>
      <c r="FL1312" s="32"/>
      <c r="FM1312" s="32"/>
      <c r="FN1312" s="32"/>
      <c r="FO1312" s="32"/>
      <c r="FP1312" s="32"/>
      <c r="FQ1312" s="32"/>
      <c r="FR1312" s="32"/>
      <c r="FS1312" s="32"/>
      <c r="FT1312" s="32"/>
      <c r="FU1312" s="32"/>
      <c r="FV1312" s="32"/>
      <c r="FW1312" s="32"/>
      <c r="FX1312" s="32"/>
      <c r="FY1312" s="32"/>
      <c r="FZ1312" s="32"/>
      <c r="GA1312" s="32"/>
      <c r="GB1312" s="32"/>
      <c r="GC1312" s="32"/>
      <c r="GD1312" s="32"/>
      <c r="GE1312" s="32"/>
      <c r="GF1312" s="32"/>
      <c r="GG1312" s="32"/>
      <c r="GH1312" s="32"/>
      <c r="GI1312" s="32"/>
      <c r="GJ1312" s="32"/>
      <c r="GK1312" s="32"/>
      <c r="GL1312" s="32"/>
      <c r="GM1312" s="32"/>
      <c r="GN1312" s="32"/>
      <c r="GO1312" s="32"/>
      <c r="GP1312" s="32"/>
      <c r="GQ1312" s="32"/>
      <c r="GR1312" s="32"/>
      <c r="GS1312" s="32"/>
      <c r="GT1312" s="32"/>
      <c r="GU1312" s="32"/>
      <c r="GV1312" s="32"/>
      <c r="GW1312" s="32"/>
      <c r="GX1312" s="32"/>
      <c r="GY1312" s="32"/>
      <c r="GZ1312" s="32"/>
      <c r="HA1312" s="32"/>
      <c r="HB1312" s="32"/>
      <c r="HC1312" s="32"/>
      <c r="HD1312" s="32"/>
      <c r="HE1312" s="32"/>
      <c r="HF1312" s="32"/>
      <c r="HG1312" s="32"/>
      <c r="HH1312" s="32"/>
      <c r="HI1312" s="32"/>
      <c r="HJ1312" s="32"/>
      <c r="HK1312" s="32"/>
      <c r="HL1312" s="32"/>
      <c r="HM1312" s="32"/>
      <c r="HN1312" s="32"/>
      <c r="HO1312" s="32"/>
      <c r="HP1312" s="32"/>
      <c r="HQ1312" s="32"/>
      <c r="HR1312" s="32"/>
      <c r="HS1312" s="32"/>
      <c r="HT1312" s="32"/>
      <c r="HU1312" s="32"/>
      <c r="HV1312" s="32"/>
      <c r="HW1312" s="32"/>
      <c r="HX1312" s="32"/>
      <c r="HY1312" s="32"/>
      <c r="HZ1312" s="32"/>
      <c r="IA1312" s="32"/>
      <c r="IB1312" s="32"/>
      <c r="IC1312" s="32"/>
      <c r="ID1312" s="32"/>
      <c r="IE1312" s="32"/>
      <c r="IF1312" s="32"/>
      <c r="IG1312" s="32"/>
      <c r="IH1312" s="32"/>
      <c r="II1312" s="32"/>
      <c r="IJ1312" s="32"/>
      <c r="IK1312" s="32"/>
      <c r="IL1312" s="32"/>
      <c r="IM1312" s="32"/>
      <c r="IN1312" s="32"/>
      <c r="IO1312" s="32"/>
      <c r="IP1312" s="32"/>
      <c r="IQ1312" s="32"/>
      <c r="IR1312" s="32"/>
      <c r="IS1312" s="32"/>
      <c r="IT1312" s="32"/>
      <c r="IU1312" s="32"/>
    </row>
    <row r="1313" spans="1:255" ht="32.25" customHeight="1">
      <c r="A1313" s="144" t="s">
        <v>359</v>
      </c>
      <c r="B1313" s="144"/>
      <c r="C1313" s="144"/>
      <c r="D1313" s="144"/>
      <c r="E1313" s="144"/>
      <c r="F1313" s="32"/>
      <c r="G1313" s="32"/>
      <c r="H1313" s="32"/>
      <c r="I1313" s="32"/>
      <c r="J1313" s="32"/>
      <c r="K1313" s="32"/>
      <c r="L1313" s="32"/>
      <c r="M1313" s="32"/>
      <c r="N1313" s="32"/>
      <c r="O1313" s="32"/>
      <c r="P1313" s="32"/>
      <c r="Q1313" s="32"/>
      <c r="R1313" s="32"/>
      <c r="S1313" s="32"/>
      <c r="T1313" s="32"/>
      <c r="U1313" s="32"/>
      <c r="V1313" s="32"/>
      <c r="W1313" s="32"/>
      <c r="X1313" s="32"/>
      <c r="Y1313" s="32"/>
      <c r="Z1313" s="32"/>
      <c r="AA1313" s="32"/>
      <c r="AB1313" s="32"/>
      <c r="AC1313" s="32"/>
      <c r="AD1313" s="32"/>
      <c r="AE1313" s="32"/>
      <c r="AF1313" s="32"/>
      <c r="AG1313" s="32"/>
      <c r="AH1313" s="32"/>
      <c r="AI1313" s="32"/>
      <c r="AJ1313" s="32"/>
      <c r="AK1313" s="32"/>
      <c r="AL1313" s="32"/>
      <c r="AM1313" s="32"/>
      <c r="AN1313" s="32"/>
      <c r="AO1313" s="32"/>
      <c r="AP1313" s="32"/>
      <c r="AQ1313" s="32"/>
      <c r="AR1313" s="32"/>
      <c r="AS1313" s="32"/>
      <c r="AT1313" s="32"/>
      <c r="AU1313" s="32"/>
      <c r="AV1313" s="32"/>
      <c r="AW1313" s="32"/>
      <c r="AX1313" s="32"/>
      <c r="AY1313" s="32"/>
      <c r="AZ1313" s="32"/>
      <c r="BA1313" s="32"/>
      <c r="BB1313" s="32"/>
      <c r="BC1313" s="32"/>
      <c r="BD1313" s="32"/>
      <c r="BE1313" s="32"/>
      <c r="BF1313" s="32"/>
      <c r="BG1313" s="32"/>
      <c r="BH1313" s="32"/>
      <c r="BI1313" s="32"/>
      <c r="BJ1313" s="32"/>
      <c r="BK1313" s="32"/>
      <c r="BL1313" s="32"/>
      <c r="BM1313" s="32"/>
      <c r="BN1313" s="32"/>
      <c r="BO1313" s="32"/>
      <c r="BP1313" s="32"/>
      <c r="BQ1313" s="32"/>
      <c r="BR1313" s="32"/>
      <c r="BS1313" s="32"/>
      <c r="BT1313" s="32"/>
      <c r="BU1313" s="32"/>
      <c r="BV1313" s="32"/>
      <c r="BW1313" s="32"/>
      <c r="BX1313" s="32"/>
      <c r="BY1313" s="32"/>
      <c r="BZ1313" s="32"/>
      <c r="CA1313" s="32"/>
      <c r="CB1313" s="32"/>
      <c r="CC1313" s="32"/>
      <c r="CD1313" s="32"/>
      <c r="CE1313" s="32"/>
      <c r="CF1313" s="32"/>
      <c r="CG1313" s="32"/>
      <c r="CH1313" s="32"/>
      <c r="CI1313" s="32"/>
      <c r="CJ1313" s="32"/>
      <c r="CK1313" s="32"/>
      <c r="CL1313" s="32"/>
      <c r="CM1313" s="32"/>
      <c r="CN1313" s="32"/>
      <c r="CO1313" s="32"/>
      <c r="CP1313" s="32"/>
      <c r="CQ1313" s="32"/>
      <c r="CR1313" s="32"/>
      <c r="CS1313" s="32"/>
      <c r="CT1313" s="32"/>
      <c r="CU1313" s="32"/>
      <c r="CV1313" s="32"/>
      <c r="CW1313" s="32"/>
      <c r="CX1313" s="32"/>
      <c r="CY1313" s="32"/>
      <c r="CZ1313" s="32"/>
      <c r="DA1313" s="32"/>
      <c r="DB1313" s="32"/>
      <c r="DC1313" s="32"/>
      <c r="DD1313" s="32"/>
      <c r="DE1313" s="32"/>
      <c r="DF1313" s="32"/>
      <c r="DG1313" s="32"/>
      <c r="DH1313" s="32"/>
      <c r="DI1313" s="32"/>
      <c r="DJ1313" s="32"/>
      <c r="DK1313" s="32"/>
      <c r="DL1313" s="32"/>
      <c r="DM1313" s="32"/>
      <c r="DN1313" s="32"/>
      <c r="DO1313" s="32"/>
      <c r="DP1313" s="32"/>
      <c r="DQ1313" s="32"/>
      <c r="DR1313" s="32"/>
      <c r="DS1313" s="32"/>
      <c r="DT1313" s="32"/>
      <c r="DU1313" s="32"/>
      <c r="DV1313" s="32"/>
      <c r="DW1313" s="32"/>
      <c r="DX1313" s="32"/>
      <c r="DY1313" s="32"/>
      <c r="DZ1313" s="32"/>
      <c r="EA1313" s="32"/>
      <c r="EB1313" s="32"/>
      <c r="EC1313" s="32"/>
      <c r="ED1313" s="32"/>
      <c r="EE1313" s="32"/>
      <c r="EF1313" s="32"/>
      <c r="EG1313" s="32"/>
      <c r="EH1313" s="32"/>
      <c r="EI1313" s="32"/>
      <c r="EJ1313" s="32"/>
      <c r="EK1313" s="32"/>
      <c r="EL1313" s="32"/>
      <c r="EM1313" s="32"/>
      <c r="EN1313" s="32"/>
      <c r="EO1313" s="32"/>
      <c r="EP1313" s="32"/>
      <c r="EQ1313" s="32"/>
      <c r="ER1313" s="32"/>
      <c r="ES1313" s="32"/>
      <c r="ET1313" s="32"/>
      <c r="EU1313" s="32"/>
      <c r="EV1313" s="32"/>
      <c r="EW1313" s="32"/>
      <c r="EX1313" s="32"/>
      <c r="EY1313" s="32"/>
      <c r="EZ1313" s="32"/>
      <c r="FA1313" s="32"/>
      <c r="FB1313" s="32"/>
      <c r="FC1313" s="32"/>
      <c r="FD1313" s="32"/>
      <c r="FE1313" s="32"/>
      <c r="FF1313" s="32"/>
      <c r="FG1313" s="32"/>
      <c r="FH1313" s="32"/>
      <c r="FI1313" s="32"/>
      <c r="FJ1313" s="32"/>
      <c r="FK1313" s="32"/>
      <c r="FL1313" s="32"/>
      <c r="FM1313" s="32"/>
      <c r="FN1313" s="32"/>
      <c r="FO1313" s="32"/>
      <c r="FP1313" s="32"/>
      <c r="FQ1313" s="32"/>
      <c r="FR1313" s="32"/>
      <c r="FS1313" s="32"/>
      <c r="FT1313" s="32"/>
      <c r="FU1313" s="32"/>
      <c r="FV1313" s="32"/>
      <c r="FW1313" s="32"/>
      <c r="FX1313" s="32"/>
      <c r="FY1313" s="32"/>
      <c r="FZ1313" s="32"/>
      <c r="GA1313" s="32"/>
      <c r="GB1313" s="32"/>
      <c r="GC1313" s="32"/>
      <c r="GD1313" s="32"/>
      <c r="GE1313" s="32"/>
      <c r="GF1313" s="32"/>
      <c r="GG1313" s="32"/>
      <c r="GH1313" s="32"/>
      <c r="GI1313" s="32"/>
      <c r="GJ1313" s="32"/>
      <c r="GK1313" s="32"/>
      <c r="GL1313" s="32"/>
      <c r="GM1313" s="32"/>
      <c r="GN1313" s="32"/>
      <c r="GO1313" s="32"/>
      <c r="GP1313" s="32"/>
      <c r="GQ1313" s="32"/>
      <c r="GR1313" s="32"/>
      <c r="GS1313" s="32"/>
      <c r="GT1313" s="32"/>
      <c r="GU1313" s="32"/>
      <c r="GV1313" s="32"/>
      <c r="GW1313" s="32"/>
      <c r="GX1313" s="32"/>
      <c r="GY1313" s="32"/>
      <c r="GZ1313" s="32"/>
      <c r="HA1313" s="32"/>
      <c r="HB1313" s="32"/>
      <c r="HC1313" s="32"/>
      <c r="HD1313" s="32"/>
      <c r="HE1313" s="32"/>
      <c r="HF1313" s="32"/>
      <c r="HG1313" s="32"/>
      <c r="HH1313" s="32"/>
      <c r="HI1313" s="32"/>
      <c r="HJ1313" s="32"/>
      <c r="HK1313" s="32"/>
      <c r="HL1313" s="32"/>
      <c r="HM1313" s="32"/>
      <c r="HN1313" s="32"/>
      <c r="HO1313" s="32"/>
      <c r="HP1313" s="32"/>
      <c r="HQ1313" s="32"/>
      <c r="HR1313" s="32"/>
      <c r="HS1313" s="32"/>
      <c r="HT1313" s="32"/>
      <c r="HU1313" s="32"/>
      <c r="HV1313" s="32"/>
      <c r="HW1313" s="32"/>
      <c r="HX1313" s="32"/>
      <c r="HY1313" s="32"/>
      <c r="HZ1313" s="32"/>
      <c r="IA1313" s="32"/>
      <c r="IB1313" s="32"/>
      <c r="IC1313" s="32"/>
      <c r="ID1313" s="32"/>
      <c r="IE1313" s="32"/>
      <c r="IF1313" s="32"/>
      <c r="IG1313" s="32"/>
      <c r="IH1313" s="32"/>
      <c r="II1313" s="32"/>
      <c r="IJ1313" s="32"/>
      <c r="IK1313" s="32"/>
      <c r="IL1313" s="32"/>
      <c r="IM1313" s="32"/>
      <c r="IN1313" s="32"/>
      <c r="IO1313" s="32"/>
      <c r="IP1313" s="32"/>
      <c r="IQ1313" s="32"/>
      <c r="IR1313" s="32"/>
      <c r="IS1313" s="32"/>
      <c r="IT1313" s="32"/>
      <c r="IU1313" s="32"/>
    </row>
    <row r="1314" spans="1:255" ht="15.75">
      <c r="A1314" s="143" t="s">
        <v>139</v>
      </c>
      <c r="B1314" s="143"/>
      <c r="C1314" s="143"/>
      <c r="D1314" s="143"/>
      <c r="E1314" s="143"/>
      <c r="F1314" s="32"/>
      <c r="G1314" s="32"/>
      <c r="H1314" s="32"/>
      <c r="I1314" s="32"/>
      <c r="J1314" s="32"/>
      <c r="K1314" s="32"/>
      <c r="L1314" s="32"/>
      <c r="M1314" s="32"/>
      <c r="N1314" s="32"/>
      <c r="O1314" s="32"/>
      <c r="P1314" s="32"/>
      <c r="Q1314" s="32"/>
      <c r="R1314" s="32"/>
      <c r="S1314" s="32"/>
      <c r="T1314" s="32"/>
      <c r="U1314" s="32"/>
      <c r="V1314" s="32"/>
      <c r="W1314" s="32"/>
      <c r="X1314" s="32"/>
      <c r="Y1314" s="32"/>
      <c r="Z1314" s="32"/>
      <c r="AA1314" s="32"/>
      <c r="AB1314" s="32"/>
      <c r="AC1314" s="32"/>
      <c r="AD1314" s="32"/>
      <c r="AE1314" s="32"/>
      <c r="AF1314" s="32"/>
      <c r="AG1314" s="32"/>
      <c r="AH1314" s="32"/>
      <c r="AI1314" s="32"/>
      <c r="AJ1314" s="32"/>
      <c r="AK1314" s="32"/>
      <c r="AL1314" s="32"/>
      <c r="AM1314" s="32"/>
      <c r="AN1314" s="32"/>
      <c r="AO1314" s="32"/>
      <c r="AP1314" s="32"/>
      <c r="AQ1314" s="32"/>
      <c r="AR1314" s="32"/>
      <c r="AS1314" s="32"/>
      <c r="AT1314" s="32"/>
      <c r="AU1314" s="32"/>
      <c r="AV1314" s="32"/>
      <c r="AW1314" s="32"/>
      <c r="AX1314" s="32"/>
      <c r="AY1314" s="32"/>
      <c r="AZ1314" s="32"/>
      <c r="BA1314" s="32"/>
      <c r="BB1314" s="32"/>
      <c r="BC1314" s="32"/>
      <c r="BD1314" s="32"/>
      <c r="BE1314" s="32"/>
      <c r="BF1314" s="32"/>
      <c r="BG1314" s="32"/>
      <c r="BH1314" s="32"/>
      <c r="BI1314" s="32"/>
      <c r="BJ1314" s="32"/>
      <c r="BK1314" s="32"/>
      <c r="BL1314" s="32"/>
      <c r="BM1314" s="32"/>
      <c r="BN1314" s="32"/>
      <c r="BO1314" s="32"/>
      <c r="BP1314" s="32"/>
      <c r="BQ1314" s="32"/>
      <c r="BR1314" s="32"/>
      <c r="BS1314" s="32"/>
      <c r="BT1314" s="32"/>
      <c r="BU1314" s="32"/>
      <c r="BV1314" s="32"/>
      <c r="BW1314" s="32"/>
      <c r="BX1314" s="32"/>
      <c r="BY1314" s="32"/>
      <c r="BZ1314" s="32"/>
      <c r="CA1314" s="32"/>
      <c r="CB1314" s="32"/>
      <c r="CC1314" s="32"/>
      <c r="CD1314" s="32"/>
      <c r="CE1314" s="32"/>
      <c r="CF1314" s="32"/>
      <c r="CG1314" s="32"/>
      <c r="CH1314" s="32"/>
      <c r="CI1314" s="32"/>
      <c r="CJ1314" s="32"/>
      <c r="CK1314" s="32"/>
      <c r="CL1314" s="32"/>
      <c r="CM1314" s="32"/>
      <c r="CN1314" s="32"/>
      <c r="CO1314" s="32"/>
      <c r="CP1314" s="32"/>
      <c r="CQ1314" s="32"/>
      <c r="CR1314" s="32"/>
      <c r="CS1314" s="32"/>
      <c r="CT1314" s="32"/>
      <c r="CU1314" s="32"/>
      <c r="CV1314" s="32"/>
      <c r="CW1314" s="32"/>
      <c r="CX1314" s="32"/>
      <c r="CY1314" s="32"/>
      <c r="CZ1314" s="32"/>
      <c r="DA1314" s="32"/>
      <c r="DB1314" s="32"/>
      <c r="DC1314" s="32"/>
      <c r="DD1314" s="32"/>
      <c r="DE1314" s="32"/>
      <c r="DF1314" s="32"/>
      <c r="DG1314" s="32"/>
      <c r="DH1314" s="32"/>
      <c r="DI1314" s="32"/>
      <c r="DJ1314" s="32"/>
      <c r="DK1314" s="32"/>
      <c r="DL1314" s="32"/>
      <c r="DM1314" s="32"/>
      <c r="DN1314" s="32"/>
      <c r="DO1314" s="32"/>
      <c r="DP1314" s="32"/>
      <c r="DQ1314" s="32"/>
      <c r="DR1314" s="32"/>
      <c r="DS1314" s="32"/>
      <c r="DT1314" s="32"/>
      <c r="DU1314" s="32"/>
      <c r="DV1314" s="32"/>
      <c r="DW1314" s="32"/>
      <c r="DX1314" s="32"/>
      <c r="DY1314" s="32"/>
      <c r="DZ1314" s="32"/>
      <c r="EA1314" s="32"/>
      <c r="EB1314" s="32"/>
      <c r="EC1314" s="32"/>
      <c r="ED1314" s="32"/>
      <c r="EE1314" s="32"/>
      <c r="EF1314" s="32"/>
      <c r="EG1314" s="32"/>
      <c r="EH1314" s="32"/>
      <c r="EI1314" s="32"/>
      <c r="EJ1314" s="32"/>
      <c r="EK1314" s="32"/>
      <c r="EL1314" s="32"/>
      <c r="EM1314" s="32"/>
      <c r="EN1314" s="32"/>
      <c r="EO1314" s="32"/>
      <c r="EP1314" s="32"/>
      <c r="EQ1314" s="32"/>
      <c r="ER1314" s="32"/>
      <c r="ES1314" s="32"/>
      <c r="ET1314" s="32"/>
      <c r="EU1314" s="32"/>
      <c r="EV1314" s="32"/>
      <c r="EW1314" s="32"/>
      <c r="EX1314" s="32"/>
      <c r="EY1314" s="32"/>
      <c r="EZ1314" s="32"/>
      <c r="FA1314" s="32"/>
      <c r="FB1314" s="32"/>
      <c r="FC1314" s="32"/>
      <c r="FD1314" s="32"/>
      <c r="FE1314" s="32"/>
      <c r="FF1314" s="32"/>
      <c r="FG1314" s="32"/>
      <c r="FH1314" s="32"/>
      <c r="FI1314" s="32"/>
      <c r="FJ1314" s="32"/>
      <c r="FK1314" s="32"/>
      <c r="FL1314" s="32"/>
      <c r="FM1314" s="32"/>
      <c r="FN1314" s="32"/>
      <c r="FO1314" s="32"/>
      <c r="FP1314" s="32"/>
      <c r="FQ1314" s="32"/>
      <c r="FR1314" s="32"/>
      <c r="FS1314" s="32"/>
      <c r="FT1314" s="32"/>
      <c r="FU1314" s="32"/>
      <c r="FV1314" s="32"/>
      <c r="FW1314" s="32"/>
      <c r="FX1314" s="32"/>
      <c r="FY1314" s="32"/>
      <c r="FZ1314" s="32"/>
      <c r="GA1314" s="32"/>
      <c r="GB1314" s="32"/>
      <c r="GC1314" s="32"/>
      <c r="GD1314" s="32"/>
      <c r="GE1314" s="32"/>
      <c r="GF1314" s="32"/>
      <c r="GG1314" s="32"/>
      <c r="GH1314" s="32"/>
      <c r="GI1314" s="32"/>
      <c r="GJ1314" s="32"/>
      <c r="GK1314" s="32"/>
      <c r="GL1314" s="32"/>
      <c r="GM1314" s="32"/>
      <c r="GN1314" s="32"/>
      <c r="GO1314" s="32"/>
      <c r="GP1314" s="32"/>
      <c r="GQ1314" s="32"/>
      <c r="GR1314" s="32"/>
      <c r="GS1314" s="32"/>
      <c r="GT1314" s="32"/>
      <c r="GU1314" s="32"/>
      <c r="GV1314" s="32"/>
      <c r="GW1314" s="32"/>
      <c r="GX1314" s="32"/>
      <c r="GY1314" s="32"/>
      <c r="GZ1314" s="32"/>
      <c r="HA1314" s="32"/>
      <c r="HB1314" s="32"/>
      <c r="HC1314" s="32"/>
      <c r="HD1314" s="32"/>
      <c r="HE1314" s="32"/>
      <c r="HF1314" s="32"/>
      <c r="HG1314" s="32"/>
      <c r="HH1314" s="32"/>
      <c r="HI1314" s="32"/>
      <c r="HJ1314" s="32"/>
      <c r="HK1314" s="32"/>
      <c r="HL1314" s="32"/>
      <c r="HM1314" s="32"/>
      <c r="HN1314" s="32"/>
      <c r="HO1314" s="32"/>
      <c r="HP1314" s="32"/>
      <c r="HQ1314" s="32"/>
      <c r="HR1314" s="32"/>
      <c r="HS1314" s="32"/>
      <c r="HT1314" s="32"/>
      <c r="HU1314" s="32"/>
      <c r="HV1314" s="32"/>
      <c r="HW1314" s="32"/>
      <c r="HX1314" s="32"/>
      <c r="HY1314" s="32"/>
      <c r="HZ1314" s="32"/>
      <c r="IA1314" s="32"/>
      <c r="IB1314" s="32"/>
      <c r="IC1314" s="32"/>
      <c r="ID1314" s="32"/>
      <c r="IE1314" s="32"/>
      <c r="IF1314" s="32"/>
      <c r="IG1314" s="32"/>
      <c r="IH1314" s="32"/>
      <c r="II1314" s="32"/>
      <c r="IJ1314" s="32"/>
      <c r="IK1314" s="32"/>
      <c r="IL1314" s="32"/>
      <c r="IM1314" s="32"/>
      <c r="IN1314" s="32"/>
      <c r="IO1314" s="32"/>
      <c r="IP1314" s="32"/>
      <c r="IQ1314" s="32"/>
      <c r="IR1314" s="32"/>
      <c r="IS1314" s="32"/>
      <c r="IT1314" s="32"/>
      <c r="IU1314" s="32"/>
    </row>
    <row r="1315" spans="1:5" ht="15.75">
      <c r="A1315" s="143" t="s">
        <v>158</v>
      </c>
      <c r="B1315" s="143"/>
      <c r="C1315" s="143"/>
      <c r="D1315" s="143"/>
      <c r="E1315" s="143"/>
    </row>
    <row r="1316" spans="1:5" ht="15.75">
      <c r="A1316" s="146" t="s">
        <v>779</v>
      </c>
      <c r="B1316" s="146"/>
      <c r="C1316" s="146"/>
      <c r="D1316" s="146"/>
      <c r="E1316" s="146"/>
    </row>
    <row r="1317" spans="1:5" ht="15.75">
      <c r="A1317" s="156" t="s">
        <v>23</v>
      </c>
      <c r="B1317" s="148" t="s">
        <v>6</v>
      </c>
      <c r="C1317" s="149"/>
      <c r="D1317" s="166" t="s">
        <v>7</v>
      </c>
      <c r="E1317" s="156" t="s">
        <v>8</v>
      </c>
    </row>
    <row r="1318" spans="1:5" ht="15.75">
      <c r="A1318" s="156"/>
      <c r="B1318" s="41" t="s">
        <v>9</v>
      </c>
      <c r="C1318" s="41" t="s">
        <v>10</v>
      </c>
      <c r="D1318" s="166"/>
      <c r="E1318" s="168"/>
    </row>
    <row r="1319" spans="1:255" ht="30">
      <c r="A1319" s="54">
        <v>44175</v>
      </c>
      <c r="B1319" s="25" t="s">
        <v>771</v>
      </c>
      <c r="C1319" s="66" t="s">
        <v>770</v>
      </c>
      <c r="D1319" s="5" t="s">
        <v>769</v>
      </c>
      <c r="E1319" s="126">
        <v>170</v>
      </c>
      <c r="F1319" s="32"/>
      <c r="G1319" s="32"/>
      <c r="H1319" s="32"/>
      <c r="I1319" s="32"/>
      <c r="J1319" s="32"/>
      <c r="K1319" s="32"/>
      <c r="L1319" s="32"/>
      <c r="M1319" s="32"/>
      <c r="N1319" s="32"/>
      <c r="O1319" s="32"/>
      <c r="P1319" s="32"/>
      <c r="Q1319" s="32"/>
      <c r="R1319" s="32"/>
      <c r="S1319" s="32"/>
      <c r="T1319" s="32"/>
      <c r="U1319" s="32"/>
      <c r="V1319" s="32"/>
      <c r="W1319" s="32"/>
      <c r="X1319" s="32"/>
      <c r="Y1319" s="32"/>
      <c r="Z1319" s="32"/>
      <c r="AA1319" s="32"/>
      <c r="AB1319" s="32"/>
      <c r="AC1319" s="32"/>
      <c r="AD1319" s="32"/>
      <c r="AE1319" s="32"/>
      <c r="AF1319" s="32"/>
      <c r="AG1319" s="32"/>
      <c r="AH1319" s="32"/>
      <c r="AI1319" s="32"/>
      <c r="AJ1319" s="32"/>
      <c r="AK1319" s="32"/>
      <c r="AL1319" s="32"/>
      <c r="AM1319" s="32"/>
      <c r="AN1319" s="32"/>
      <c r="AO1319" s="32"/>
      <c r="AP1319" s="32"/>
      <c r="AQ1319" s="32"/>
      <c r="AR1319" s="32"/>
      <c r="AS1319" s="32"/>
      <c r="AT1319" s="32"/>
      <c r="AU1319" s="32"/>
      <c r="AV1319" s="32"/>
      <c r="AW1319" s="32"/>
      <c r="AX1319" s="32"/>
      <c r="AY1319" s="32"/>
      <c r="AZ1319" s="32"/>
      <c r="BA1319" s="32"/>
      <c r="BB1319" s="32"/>
      <c r="BC1319" s="32"/>
      <c r="BD1319" s="32"/>
      <c r="BE1319" s="32"/>
      <c r="BF1319" s="32"/>
      <c r="BG1319" s="32"/>
      <c r="BH1319" s="32"/>
      <c r="BI1319" s="32"/>
      <c r="BJ1319" s="32"/>
      <c r="BK1319" s="32"/>
      <c r="BL1319" s="32"/>
      <c r="BM1319" s="32"/>
      <c r="BN1319" s="32"/>
      <c r="BO1319" s="32"/>
      <c r="BP1319" s="32"/>
      <c r="BQ1319" s="32"/>
      <c r="BR1319" s="32"/>
      <c r="BS1319" s="32"/>
      <c r="BT1319" s="32"/>
      <c r="BU1319" s="32"/>
      <c r="BV1319" s="32"/>
      <c r="BW1319" s="32"/>
      <c r="BX1319" s="32"/>
      <c r="BY1319" s="32"/>
      <c r="BZ1319" s="32"/>
      <c r="CA1319" s="32"/>
      <c r="CB1319" s="32"/>
      <c r="CC1319" s="32"/>
      <c r="CD1319" s="32"/>
      <c r="CE1319" s="32"/>
      <c r="CF1319" s="32"/>
      <c r="CG1319" s="32"/>
      <c r="CH1319" s="32"/>
      <c r="CI1319" s="32"/>
      <c r="CJ1319" s="32"/>
      <c r="CK1319" s="32"/>
      <c r="CL1319" s="32"/>
      <c r="CM1319" s="32"/>
      <c r="CN1319" s="32"/>
      <c r="CO1319" s="32"/>
      <c r="CP1319" s="32"/>
      <c r="CQ1319" s="32"/>
      <c r="CR1319" s="32"/>
      <c r="CS1319" s="32"/>
      <c r="CT1319" s="32"/>
      <c r="CU1319" s="32"/>
      <c r="CV1319" s="32"/>
      <c r="CW1319" s="32"/>
      <c r="CX1319" s="32"/>
      <c r="CY1319" s="32"/>
      <c r="CZ1319" s="32"/>
      <c r="DA1319" s="32"/>
      <c r="DB1319" s="32"/>
      <c r="DC1319" s="32"/>
      <c r="DD1319" s="32"/>
      <c r="DE1319" s="32"/>
      <c r="DF1319" s="32"/>
      <c r="DG1319" s="32"/>
      <c r="DH1319" s="32"/>
      <c r="DI1319" s="32"/>
      <c r="DJ1319" s="32"/>
      <c r="DK1319" s="32"/>
      <c r="DL1319" s="32"/>
      <c r="DM1319" s="32"/>
      <c r="DN1319" s="32"/>
      <c r="DO1319" s="32"/>
      <c r="DP1319" s="32"/>
      <c r="DQ1319" s="32"/>
      <c r="DR1319" s="32"/>
      <c r="DS1319" s="32"/>
      <c r="DT1319" s="32"/>
      <c r="DU1319" s="32"/>
      <c r="DV1319" s="32"/>
      <c r="DW1319" s="32"/>
      <c r="DX1319" s="32"/>
      <c r="DY1319" s="32"/>
      <c r="DZ1319" s="32"/>
      <c r="EA1319" s="32"/>
      <c r="EB1319" s="32"/>
      <c r="EC1319" s="32"/>
      <c r="ED1319" s="32"/>
      <c r="EE1319" s="32"/>
      <c r="EF1319" s="32"/>
      <c r="EG1319" s="32"/>
      <c r="EH1319" s="32"/>
      <c r="EI1319" s="32"/>
      <c r="EJ1319" s="32"/>
      <c r="EK1319" s="32"/>
      <c r="EL1319" s="32"/>
      <c r="EM1319" s="32"/>
      <c r="EN1319" s="32"/>
      <c r="EO1319" s="32"/>
      <c r="EP1319" s="32"/>
      <c r="EQ1319" s="32"/>
      <c r="ER1319" s="32"/>
      <c r="ES1319" s="32"/>
      <c r="ET1319" s="32"/>
      <c r="EU1319" s="32"/>
      <c r="EV1319" s="32"/>
      <c r="EW1319" s="32"/>
      <c r="EX1319" s="32"/>
      <c r="EY1319" s="32"/>
      <c r="EZ1319" s="32"/>
      <c r="FA1319" s="32"/>
      <c r="FB1319" s="32"/>
      <c r="FC1319" s="32"/>
      <c r="FD1319" s="32"/>
      <c r="FE1319" s="32"/>
      <c r="FF1319" s="32"/>
      <c r="FG1319" s="32"/>
      <c r="FH1319" s="32"/>
      <c r="FI1319" s="32"/>
      <c r="FJ1319" s="32"/>
      <c r="FK1319" s="32"/>
      <c r="FL1319" s="32"/>
      <c r="FM1319" s="32"/>
      <c r="FN1319" s="32"/>
      <c r="FO1319" s="32"/>
      <c r="FP1319" s="32"/>
      <c r="FQ1319" s="32"/>
      <c r="FR1319" s="32"/>
      <c r="FS1319" s="32"/>
      <c r="FT1319" s="32"/>
      <c r="FU1319" s="32"/>
      <c r="FV1319" s="32"/>
      <c r="FW1319" s="32"/>
      <c r="FX1319" s="32"/>
      <c r="FY1319" s="32"/>
      <c r="FZ1319" s="32"/>
      <c r="GA1319" s="32"/>
      <c r="GB1319" s="32"/>
      <c r="GC1319" s="32"/>
      <c r="GD1319" s="32"/>
      <c r="GE1319" s="32"/>
      <c r="GF1319" s="32"/>
      <c r="GG1319" s="32"/>
      <c r="GH1319" s="32"/>
      <c r="GI1319" s="32"/>
      <c r="GJ1319" s="32"/>
      <c r="GK1319" s="32"/>
      <c r="GL1319" s="32"/>
      <c r="GM1319" s="32"/>
      <c r="GN1319" s="32"/>
      <c r="GO1319" s="32"/>
      <c r="GP1319" s="32"/>
      <c r="GQ1319" s="32"/>
      <c r="GR1319" s="32"/>
      <c r="GS1319" s="32"/>
      <c r="GT1319" s="32"/>
      <c r="GU1319" s="32"/>
      <c r="GV1319" s="32"/>
      <c r="GW1319" s="32"/>
      <c r="GX1319" s="32"/>
      <c r="GY1319" s="32"/>
      <c r="GZ1319" s="32"/>
      <c r="HA1319" s="32"/>
      <c r="HB1319" s="32"/>
      <c r="HC1319" s="32"/>
      <c r="HD1319" s="32"/>
      <c r="HE1319" s="32"/>
      <c r="HF1319" s="32"/>
      <c r="HG1319" s="32"/>
      <c r="HH1319" s="32"/>
      <c r="HI1319" s="32"/>
      <c r="HJ1319" s="32"/>
      <c r="HK1319" s="32"/>
      <c r="HL1319" s="32"/>
      <c r="HM1319" s="32"/>
      <c r="HN1319" s="32"/>
      <c r="HO1319" s="32"/>
      <c r="HP1319" s="32"/>
      <c r="HQ1319" s="32"/>
      <c r="HR1319" s="32"/>
      <c r="HS1319" s="32"/>
      <c r="HT1319" s="32"/>
      <c r="HU1319" s="32"/>
      <c r="HV1319" s="32"/>
      <c r="HW1319" s="32"/>
      <c r="HX1319" s="32"/>
      <c r="HY1319" s="32"/>
      <c r="HZ1319" s="32"/>
      <c r="IA1319" s="32"/>
      <c r="IB1319" s="32"/>
      <c r="IC1319" s="32"/>
      <c r="ID1319" s="32"/>
      <c r="IE1319" s="32"/>
      <c r="IF1319" s="32"/>
      <c r="IG1319" s="32"/>
      <c r="IH1319" s="32"/>
      <c r="II1319" s="32"/>
      <c r="IJ1319" s="32"/>
      <c r="IK1319" s="32"/>
      <c r="IL1319" s="32"/>
      <c r="IM1319" s="32"/>
      <c r="IN1319" s="32"/>
      <c r="IO1319" s="32"/>
      <c r="IP1319" s="32"/>
      <c r="IQ1319" s="32"/>
      <c r="IR1319" s="32"/>
      <c r="IS1319" s="32"/>
      <c r="IT1319" s="32"/>
      <c r="IU1319" s="32"/>
    </row>
    <row r="1320" spans="1:255" ht="30">
      <c r="A1320" s="54">
        <v>44182</v>
      </c>
      <c r="B1320" s="25" t="s">
        <v>772</v>
      </c>
      <c r="C1320" s="66" t="s">
        <v>773</v>
      </c>
      <c r="D1320" s="5" t="s">
        <v>774</v>
      </c>
      <c r="E1320" s="126">
        <v>511.75</v>
      </c>
      <c r="F1320" s="32"/>
      <c r="G1320" s="32"/>
      <c r="H1320" s="32"/>
      <c r="I1320" s="32"/>
      <c r="J1320" s="32"/>
      <c r="K1320" s="32"/>
      <c r="L1320" s="32"/>
      <c r="M1320" s="32"/>
      <c r="N1320" s="32"/>
      <c r="O1320" s="32"/>
      <c r="P1320" s="32"/>
      <c r="Q1320" s="32"/>
      <c r="R1320" s="32"/>
      <c r="S1320" s="32"/>
      <c r="T1320" s="32"/>
      <c r="U1320" s="32"/>
      <c r="V1320" s="32"/>
      <c r="W1320" s="32"/>
      <c r="X1320" s="32"/>
      <c r="Y1320" s="32"/>
      <c r="Z1320" s="32"/>
      <c r="AA1320" s="32"/>
      <c r="AB1320" s="32"/>
      <c r="AC1320" s="32"/>
      <c r="AD1320" s="32"/>
      <c r="AE1320" s="32"/>
      <c r="AF1320" s="32"/>
      <c r="AG1320" s="32"/>
      <c r="AH1320" s="32"/>
      <c r="AI1320" s="32"/>
      <c r="AJ1320" s="32"/>
      <c r="AK1320" s="32"/>
      <c r="AL1320" s="32"/>
      <c r="AM1320" s="32"/>
      <c r="AN1320" s="32"/>
      <c r="AO1320" s="32"/>
      <c r="AP1320" s="32"/>
      <c r="AQ1320" s="32"/>
      <c r="AR1320" s="32"/>
      <c r="AS1320" s="32"/>
      <c r="AT1320" s="32"/>
      <c r="AU1320" s="32"/>
      <c r="AV1320" s="32"/>
      <c r="AW1320" s="32"/>
      <c r="AX1320" s="32"/>
      <c r="AY1320" s="32"/>
      <c r="AZ1320" s="32"/>
      <c r="BA1320" s="32"/>
      <c r="BB1320" s="32"/>
      <c r="BC1320" s="32"/>
      <c r="BD1320" s="32"/>
      <c r="BE1320" s="32"/>
      <c r="BF1320" s="32"/>
      <c r="BG1320" s="32"/>
      <c r="BH1320" s="32"/>
      <c r="BI1320" s="32"/>
      <c r="BJ1320" s="32"/>
      <c r="BK1320" s="32"/>
      <c r="BL1320" s="32"/>
      <c r="BM1320" s="32"/>
      <c r="BN1320" s="32"/>
      <c r="BO1320" s="32"/>
      <c r="BP1320" s="32"/>
      <c r="BQ1320" s="32"/>
      <c r="BR1320" s="32"/>
      <c r="BS1320" s="32"/>
      <c r="BT1320" s="32"/>
      <c r="BU1320" s="32"/>
      <c r="BV1320" s="32"/>
      <c r="BW1320" s="32"/>
      <c r="BX1320" s="32"/>
      <c r="BY1320" s="32"/>
      <c r="BZ1320" s="32"/>
      <c r="CA1320" s="32"/>
      <c r="CB1320" s="32"/>
      <c r="CC1320" s="32"/>
      <c r="CD1320" s="32"/>
      <c r="CE1320" s="32"/>
      <c r="CF1320" s="32"/>
      <c r="CG1320" s="32"/>
      <c r="CH1320" s="32"/>
      <c r="CI1320" s="32"/>
      <c r="CJ1320" s="32"/>
      <c r="CK1320" s="32"/>
      <c r="CL1320" s="32"/>
      <c r="CM1320" s="32"/>
      <c r="CN1320" s="32"/>
      <c r="CO1320" s="32"/>
      <c r="CP1320" s="32"/>
      <c r="CQ1320" s="32"/>
      <c r="CR1320" s="32"/>
      <c r="CS1320" s="32"/>
      <c r="CT1320" s="32"/>
      <c r="CU1320" s="32"/>
      <c r="CV1320" s="32"/>
      <c r="CW1320" s="32"/>
      <c r="CX1320" s="32"/>
      <c r="CY1320" s="32"/>
      <c r="CZ1320" s="32"/>
      <c r="DA1320" s="32"/>
      <c r="DB1320" s="32"/>
      <c r="DC1320" s="32"/>
      <c r="DD1320" s="32"/>
      <c r="DE1320" s="32"/>
      <c r="DF1320" s="32"/>
      <c r="DG1320" s="32"/>
      <c r="DH1320" s="32"/>
      <c r="DI1320" s="32"/>
      <c r="DJ1320" s="32"/>
      <c r="DK1320" s="32"/>
      <c r="DL1320" s="32"/>
      <c r="DM1320" s="32"/>
      <c r="DN1320" s="32"/>
      <c r="DO1320" s="32"/>
      <c r="DP1320" s="32"/>
      <c r="DQ1320" s="32"/>
      <c r="DR1320" s="32"/>
      <c r="DS1320" s="32"/>
      <c r="DT1320" s="32"/>
      <c r="DU1320" s="32"/>
      <c r="DV1320" s="32"/>
      <c r="DW1320" s="32"/>
      <c r="DX1320" s="32"/>
      <c r="DY1320" s="32"/>
      <c r="DZ1320" s="32"/>
      <c r="EA1320" s="32"/>
      <c r="EB1320" s="32"/>
      <c r="EC1320" s="32"/>
      <c r="ED1320" s="32"/>
      <c r="EE1320" s="32"/>
      <c r="EF1320" s="32"/>
      <c r="EG1320" s="32"/>
      <c r="EH1320" s="32"/>
      <c r="EI1320" s="32"/>
      <c r="EJ1320" s="32"/>
      <c r="EK1320" s="32"/>
      <c r="EL1320" s="32"/>
      <c r="EM1320" s="32"/>
      <c r="EN1320" s="32"/>
      <c r="EO1320" s="32"/>
      <c r="EP1320" s="32"/>
      <c r="EQ1320" s="32"/>
      <c r="ER1320" s="32"/>
      <c r="ES1320" s="32"/>
      <c r="ET1320" s="32"/>
      <c r="EU1320" s="32"/>
      <c r="EV1320" s="32"/>
      <c r="EW1320" s="32"/>
      <c r="EX1320" s="32"/>
      <c r="EY1320" s="32"/>
      <c r="EZ1320" s="32"/>
      <c r="FA1320" s="32"/>
      <c r="FB1320" s="32"/>
      <c r="FC1320" s="32"/>
      <c r="FD1320" s="32"/>
      <c r="FE1320" s="32"/>
      <c r="FF1320" s="32"/>
      <c r="FG1320" s="32"/>
      <c r="FH1320" s="32"/>
      <c r="FI1320" s="32"/>
      <c r="FJ1320" s="32"/>
      <c r="FK1320" s="32"/>
      <c r="FL1320" s="32"/>
      <c r="FM1320" s="32"/>
      <c r="FN1320" s="32"/>
      <c r="FO1320" s="32"/>
      <c r="FP1320" s="32"/>
      <c r="FQ1320" s="32"/>
      <c r="FR1320" s="32"/>
      <c r="FS1320" s="32"/>
      <c r="FT1320" s="32"/>
      <c r="FU1320" s="32"/>
      <c r="FV1320" s="32"/>
      <c r="FW1320" s="32"/>
      <c r="FX1320" s="32"/>
      <c r="FY1320" s="32"/>
      <c r="FZ1320" s="32"/>
      <c r="GA1320" s="32"/>
      <c r="GB1320" s="32"/>
      <c r="GC1320" s="32"/>
      <c r="GD1320" s="32"/>
      <c r="GE1320" s="32"/>
      <c r="GF1320" s="32"/>
      <c r="GG1320" s="32"/>
      <c r="GH1320" s="32"/>
      <c r="GI1320" s="32"/>
      <c r="GJ1320" s="32"/>
      <c r="GK1320" s="32"/>
      <c r="GL1320" s="32"/>
      <c r="GM1320" s="32"/>
      <c r="GN1320" s="32"/>
      <c r="GO1320" s="32"/>
      <c r="GP1320" s="32"/>
      <c r="GQ1320" s="32"/>
      <c r="GR1320" s="32"/>
      <c r="GS1320" s="32"/>
      <c r="GT1320" s="32"/>
      <c r="GU1320" s="32"/>
      <c r="GV1320" s="32"/>
      <c r="GW1320" s="32"/>
      <c r="GX1320" s="32"/>
      <c r="GY1320" s="32"/>
      <c r="GZ1320" s="32"/>
      <c r="HA1320" s="32"/>
      <c r="HB1320" s="32"/>
      <c r="HC1320" s="32"/>
      <c r="HD1320" s="32"/>
      <c r="HE1320" s="32"/>
      <c r="HF1320" s="32"/>
      <c r="HG1320" s="32"/>
      <c r="HH1320" s="32"/>
      <c r="HI1320" s="32"/>
      <c r="HJ1320" s="32"/>
      <c r="HK1320" s="32"/>
      <c r="HL1320" s="32"/>
      <c r="HM1320" s="32"/>
      <c r="HN1320" s="32"/>
      <c r="HO1320" s="32"/>
      <c r="HP1320" s="32"/>
      <c r="HQ1320" s="32"/>
      <c r="HR1320" s="32"/>
      <c r="HS1320" s="32"/>
      <c r="HT1320" s="32"/>
      <c r="HU1320" s="32"/>
      <c r="HV1320" s="32"/>
      <c r="HW1320" s="32"/>
      <c r="HX1320" s="32"/>
      <c r="HY1320" s="32"/>
      <c r="HZ1320" s="32"/>
      <c r="IA1320" s="32"/>
      <c r="IB1320" s="32"/>
      <c r="IC1320" s="32"/>
      <c r="ID1320" s="32"/>
      <c r="IE1320" s="32"/>
      <c r="IF1320" s="32"/>
      <c r="IG1320" s="32"/>
      <c r="IH1320" s="32"/>
      <c r="II1320" s="32"/>
      <c r="IJ1320" s="32"/>
      <c r="IK1320" s="32"/>
      <c r="IL1320" s="32"/>
      <c r="IM1320" s="32"/>
      <c r="IN1320" s="32"/>
      <c r="IO1320" s="32"/>
      <c r="IP1320" s="32"/>
      <c r="IQ1320" s="32"/>
      <c r="IR1320" s="32"/>
      <c r="IS1320" s="32"/>
      <c r="IT1320" s="32"/>
      <c r="IU1320" s="32"/>
    </row>
    <row r="1321" spans="1:255" ht="30">
      <c r="A1321" s="54">
        <v>44183</v>
      </c>
      <c r="B1321" s="25" t="s">
        <v>777</v>
      </c>
      <c r="C1321" s="66" t="s">
        <v>776</v>
      </c>
      <c r="D1321" s="5" t="s">
        <v>775</v>
      </c>
      <c r="E1321" s="126">
        <v>90</v>
      </c>
      <c r="F1321" s="32"/>
      <c r="G1321" s="32"/>
      <c r="H1321" s="32"/>
      <c r="I1321" s="32"/>
      <c r="J1321" s="32"/>
      <c r="K1321" s="32"/>
      <c r="L1321" s="32"/>
      <c r="M1321" s="32"/>
      <c r="N1321" s="32"/>
      <c r="O1321" s="32"/>
      <c r="P1321" s="32"/>
      <c r="Q1321" s="32"/>
      <c r="R1321" s="32"/>
      <c r="S1321" s="32"/>
      <c r="T1321" s="32"/>
      <c r="U1321" s="32"/>
      <c r="V1321" s="32"/>
      <c r="W1321" s="32"/>
      <c r="X1321" s="32"/>
      <c r="Y1321" s="32"/>
      <c r="Z1321" s="32"/>
      <c r="AA1321" s="32"/>
      <c r="AB1321" s="32"/>
      <c r="AC1321" s="32"/>
      <c r="AD1321" s="32"/>
      <c r="AE1321" s="32"/>
      <c r="AF1321" s="32"/>
      <c r="AG1321" s="32"/>
      <c r="AH1321" s="32"/>
      <c r="AI1321" s="32"/>
      <c r="AJ1321" s="32"/>
      <c r="AK1321" s="32"/>
      <c r="AL1321" s="32"/>
      <c r="AM1321" s="32"/>
      <c r="AN1321" s="32"/>
      <c r="AO1321" s="32"/>
      <c r="AP1321" s="32"/>
      <c r="AQ1321" s="32"/>
      <c r="AR1321" s="32"/>
      <c r="AS1321" s="32"/>
      <c r="AT1321" s="32"/>
      <c r="AU1321" s="32"/>
      <c r="AV1321" s="32"/>
      <c r="AW1321" s="32"/>
      <c r="AX1321" s="32"/>
      <c r="AY1321" s="32"/>
      <c r="AZ1321" s="32"/>
      <c r="BA1321" s="32"/>
      <c r="BB1321" s="32"/>
      <c r="BC1321" s="32"/>
      <c r="BD1321" s="32"/>
      <c r="BE1321" s="32"/>
      <c r="BF1321" s="32"/>
      <c r="BG1321" s="32"/>
      <c r="BH1321" s="32"/>
      <c r="BI1321" s="32"/>
      <c r="BJ1321" s="32"/>
      <c r="BK1321" s="32"/>
      <c r="BL1321" s="32"/>
      <c r="BM1321" s="32"/>
      <c r="BN1321" s="32"/>
      <c r="BO1321" s="32"/>
      <c r="BP1321" s="32"/>
      <c r="BQ1321" s="32"/>
      <c r="BR1321" s="32"/>
      <c r="BS1321" s="32"/>
      <c r="BT1321" s="32"/>
      <c r="BU1321" s="32"/>
      <c r="BV1321" s="32"/>
      <c r="BW1321" s="32"/>
      <c r="BX1321" s="32"/>
      <c r="BY1321" s="32"/>
      <c r="BZ1321" s="32"/>
      <c r="CA1321" s="32"/>
      <c r="CB1321" s="32"/>
      <c r="CC1321" s="32"/>
      <c r="CD1321" s="32"/>
      <c r="CE1321" s="32"/>
      <c r="CF1321" s="32"/>
      <c r="CG1321" s="32"/>
      <c r="CH1321" s="32"/>
      <c r="CI1321" s="32"/>
      <c r="CJ1321" s="32"/>
      <c r="CK1321" s="32"/>
      <c r="CL1321" s="32"/>
      <c r="CM1321" s="32"/>
      <c r="CN1321" s="32"/>
      <c r="CO1321" s="32"/>
      <c r="CP1321" s="32"/>
      <c r="CQ1321" s="32"/>
      <c r="CR1321" s="32"/>
      <c r="CS1321" s="32"/>
      <c r="CT1321" s="32"/>
      <c r="CU1321" s="32"/>
      <c r="CV1321" s="32"/>
      <c r="CW1321" s="32"/>
      <c r="CX1321" s="32"/>
      <c r="CY1321" s="32"/>
      <c r="CZ1321" s="32"/>
      <c r="DA1321" s="32"/>
      <c r="DB1321" s="32"/>
      <c r="DC1321" s="32"/>
      <c r="DD1321" s="32"/>
      <c r="DE1321" s="32"/>
      <c r="DF1321" s="32"/>
      <c r="DG1321" s="32"/>
      <c r="DH1321" s="32"/>
      <c r="DI1321" s="32"/>
      <c r="DJ1321" s="32"/>
      <c r="DK1321" s="32"/>
      <c r="DL1321" s="32"/>
      <c r="DM1321" s="32"/>
      <c r="DN1321" s="32"/>
      <c r="DO1321" s="32"/>
      <c r="DP1321" s="32"/>
      <c r="DQ1321" s="32"/>
      <c r="DR1321" s="32"/>
      <c r="DS1321" s="32"/>
      <c r="DT1321" s="32"/>
      <c r="DU1321" s="32"/>
      <c r="DV1321" s="32"/>
      <c r="DW1321" s="32"/>
      <c r="DX1321" s="32"/>
      <c r="DY1321" s="32"/>
      <c r="DZ1321" s="32"/>
      <c r="EA1321" s="32"/>
      <c r="EB1321" s="32"/>
      <c r="EC1321" s="32"/>
      <c r="ED1321" s="32"/>
      <c r="EE1321" s="32"/>
      <c r="EF1321" s="32"/>
      <c r="EG1321" s="32"/>
      <c r="EH1321" s="32"/>
      <c r="EI1321" s="32"/>
      <c r="EJ1321" s="32"/>
      <c r="EK1321" s="32"/>
      <c r="EL1321" s="32"/>
      <c r="EM1321" s="32"/>
      <c r="EN1321" s="32"/>
      <c r="EO1321" s="32"/>
      <c r="EP1321" s="32"/>
      <c r="EQ1321" s="32"/>
      <c r="ER1321" s="32"/>
      <c r="ES1321" s="32"/>
      <c r="ET1321" s="32"/>
      <c r="EU1321" s="32"/>
      <c r="EV1321" s="32"/>
      <c r="EW1321" s="32"/>
      <c r="EX1321" s="32"/>
      <c r="EY1321" s="32"/>
      <c r="EZ1321" s="32"/>
      <c r="FA1321" s="32"/>
      <c r="FB1321" s="32"/>
      <c r="FC1321" s="32"/>
      <c r="FD1321" s="32"/>
      <c r="FE1321" s="32"/>
      <c r="FF1321" s="32"/>
      <c r="FG1321" s="32"/>
      <c r="FH1321" s="32"/>
      <c r="FI1321" s="32"/>
      <c r="FJ1321" s="32"/>
      <c r="FK1321" s="32"/>
      <c r="FL1321" s="32"/>
      <c r="FM1321" s="32"/>
      <c r="FN1321" s="32"/>
      <c r="FO1321" s="32"/>
      <c r="FP1321" s="32"/>
      <c r="FQ1321" s="32"/>
      <c r="FR1321" s="32"/>
      <c r="FS1321" s="32"/>
      <c r="FT1321" s="32"/>
      <c r="FU1321" s="32"/>
      <c r="FV1321" s="32"/>
      <c r="FW1321" s="32"/>
      <c r="FX1321" s="32"/>
      <c r="FY1321" s="32"/>
      <c r="FZ1321" s="32"/>
      <c r="GA1321" s="32"/>
      <c r="GB1321" s="32"/>
      <c r="GC1321" s="32"/>
      <c r="GD1321" s="32"/>
      <c r="GE1321" s="32"/>
      <c r="GF1321" s="32"/>
      <c r="GG1321" s="32"/>
      <c r="GH1321" s="32"/>
      <c r="GI1321" s="32"/>
      <c r="GJ1321" s="32"/>
      <c r="GK1321" s="32"/>
      <c r="GL1321" s="32"/>
      <c r="GM1321" s="32"/>
      <c r="GN1321" s="32"/>
      <c r="GO1321" s="32"/>
      <c r="GP1321" s="32"/>
      <c r="GQ1321" s="32"/>
      <c r="GR1321" s="32"/>
      <c r="GS1321" s="32"/>
      <c r="GT1321" s="32"/>
      <c r="GU1321" s="32"/>
      <c r="GV1321" s="32"/>
      <c r="GW1321" s="32"/>
      <c r="GX1321" s="32"/>
      <c r="GY1321" s="32"/>
      <c r="GZ1321" s="32"/>
      <c r="HA1321" s="32"/>
      <c r="HB1321" s="32"/>
      <c r="HC1321" s="32"/>
      <c r="HD1321" s="32"/>
      <c r="HE1321" s="32"/>
      <c r="HF1321" s="32"/>
      <c r="HG1321" s="32"/>
      <c r="HH1321" s="32"/>
      <c r="HI1321" s="32"/>
      <c r="HJ1321" s="32"/>
      <c r="HK1321" s="32"/>
      <c r="HL1321" s="32"/>
      <c r="HM1321" s="32"/>
      <c r="HN1321" s="32"/>
      <c r="HO1321" s="32"/>
      <c r="HP1321" s="32"/>
      <c r="HQ1321" s="32"/>
      <c r="HR1321" s="32"/>
      <c r="HS1321" s="32"/>
      <c r="HT1321" s="32"/>
      <c r="HU1321" s="32"/>
      <c r="HV1321" s="32"/>
      <c r="HW1321" s="32"/>
      <c r="HX1321" s="32"/>
      <c r="HY1321" s="32"/>
      <c r="HZ1321" s="32"/>
      <c r="IA1321" s="32"/>
      <c r="IB1321" s="32"/>
      <c r="IC1321" s="32"/>
      <c r="ID1321" s="32"/>
      <c r="IE1321" s="32"/>
      <c r="IF1321" s="32"/>
      <c r="IG1321" s="32"/>
      <c r="IH1321" s="32"/>
      <c r="II1321" s="32"/>
      <c r="IJ1321" s="32"/>
      <c r="IK1321" s="32"/>
      <c r="IL1321" s="32"/>
      <c r="IM1321" s="32"/>
      <c r="IN1321" s="32"/>
      <c r="IO1321" s="32"/>
      <c r="IP1321" s="32"/>
      <c r="IQ1321" s="32"/>
      <c r="IR1321" s="32"/>
      <c r="IS1321" s="32"/>
      <c r="IT1321" s="32"/>
      <c r="IU1321" s="32"/>
    </row>
    <row r="1322" spans="1:255" ht="30">
      <c r="A1322" s="54">
        <v>44183</v>
      </c>
      <c r="B1322" s="25" t="s">
        <v>778</v>
      </c>
      <c r="C1322" s="66" t="s">
        <v>142</v>
      </c>
      <c r="D1322" s="5" t="s">
        <v>775</v>
      </c>
      <c r="E1322" s="126">
        <v>90</v>
      </c>
      <c r="F1322" s="32"/>
      <c r="G1322" s="32"/>
      <c r="H1322" s="32"/>
      <c r="I1322" s="32"/>
      <c r="J1322" s="32"/>
      <c r="K1322" s="32"/>
      <c r="L1322" s="32"/>
      <c r="M1322" s="32"/>
      <c r="N1322" s="32"/>
      <c r="O1322" s="32"/>
      <c r="P1322" s="32"/>
      <c r="Q1322" s="32"/>
      <c r="R1322" s="32"/>
      <c r="S1322" s="32"/>
      <c r="T1322" s="32"/>
      <c r="U1322" s="32"/>
      <c r="V1322" s="32"/>
      <c r="W1322" s="32"/>
      <c r="X1322" s="32"/>
      <c r="Y1322" s="32"/>
      <c r="Z1322" s="32"/>
      <c r="AA1322" s="32"/>
      <c r="AB1322" s="32"/>
      <c r="AC1322" s="32"/>
      <c r="AD1322" s="32"/>
      <c r="AE1322" s="32"/>
      <c r="AF1322" s="32"/>
      <c r="AG1322" s="32"/>
      <c r="AH1322" s="32"/>
      <c r="AI1322" s="32"/>
      <c r="AJ1322" s="32"/>
      <c r="AK1322" s="32"/>
      <c r="AL1322" s="32"/>
      <c r="AM1322" s="32"/>
      <c r="AN1322" s="32"/>
      <c r="AO1322" s="32"/>
      <c r="AP1322" s="32"/>
      <c r="AQ1322" s="32"/>
      <c r="AR1322" s="32"/>
      <c r="AS1322" s="32"/>
      <c r="AT1322" s="32"/>
      <c r="AU1322" s="32"/>
      <c r="AV1322" s="32"/>
      <c r="AW1322" s="32"/>
      <c r="AX1322" s="32"/>
      <c r="AY1322" s="32"/>
      <c r="AZ1322" s="32"/>
      <c r="BA1322" s="32"/>
      <c r="BB1322" s="32"/>
      <c r="BC1322" s="32"/>
      <c r="BD1322" s="32"/>
      <c r="BE1322" s="32"/>
      <c r="BF1322" s="32"/>
      <c r="BG1322" s="32"/>
      <c r="BH1322" s="32"/>
      <c r="BI1322" s="32"/>
      <c r="BJ1322" s="32"/>
      <c r="BK1322" s="32"/>
      <c r="BL1322" s="32"/>
      <c r="BM1322" s="32"/>
      <c r="BN1322" s="32"/>
      <c r="BO1322" s="32"/>
      <c r="BP1322" s="32"/>
      <c r="BQ1322" s="32"/>
      <c r="BR1322" s="32"/>
      <c r="BS1322" s="32"/>
      <c r="BT1322" s="32"/>
      <c r="BU1322" s="32"/>
      <c r="BV1322" s="32"/>
      <c r="BW1322" s="32"/>
      <c r="BX1322" s="32"/>
      <c r="BY1322" s="32"/>
      <c r="BZ1322" s="32"/>
      <c r="CA1322" s="32"/>
      <c r="CB1322" s="32"/>
      <c r="CC1322" s="32"/>
      <c r="CD1322" s="32"/>
      <c r="CE1322" s="32"/>
      <c r="CF1322" s="32"/>
      <c r="CG1322" s="32"/>
      <c r="CH1322" s="32"/>
      <c r="CI1322" s="32"/>
      <c r="CJ1322" s="32"/>
      <c r="CK1322" s="32"/>
      <c r="CL1322" s="32"/>
      <c r="CM1322" s="32"/>
      <c r="CN1322" s="32"/>
      <c r="CO1322" s="32"/>
      <c r="CP1322" s="32"/>
      <c r="CQ1322" s="32"/>
      <c r="CR1322" s="32"/>
      <c r="CS1322" s="32"/>
      <c r="CT1322" s="32"/>
      <c r="CU1322" s="32"/>
      <c r="CV1322" s="32"/>
      <c r="CW1322" s="32"/>
      <c r="CX1322" s="32"/>
      <c r="CY1322" s="32"/>
      <c r="CZ1322" s="32"/>
      <c r="DA1322" s="32"/>
      <c r="DB1322" s="32"/>
      <c r="DC1322" s="32"/>
      <c r="DD1322" s="32"/>
      <c r="DE1322" s="32"/>
      <c r="DF1322" s="32"/>
      <c r="DG1322" s="32"/>
      <c r="DH1322" s="32"/>
      <c r="DI1322" s="32"/>
      <c r="DJ1322" s="32"/>
      <c r="DK1322" s="32"/>
      <c r="DL1322" s="32"/>
      <c r="DM1322" s="32"/>
      <c r="DN1322" s="32"/>
      <c r="DO1322" s="32"/>
      <c r="DP1322" s="32"/>
      <c r="DQ1322" s="32"/>
      <c r="DR1322" s="32"/>
      <c r="DS1322" s="32"/>
      <c r="DT1322" s="32"/>
      <c r="DU1322" s="32"/>
      <c r="DV1322" s="32"/>
      <c r="DW1322" s="32"/>
      <c r="DX1322" s="32"/>
      <c r="DY1322" s="32"/>
      <c r="DZ1322" s="32"/>
      <c r="EA1322" s="32"/>
      <c r="EB1322" s="32"/>
      <c r="EC1322" s="32"/>
      <c r="ED1322" s="32"/>
      <c r="EE1322" s="32"/>
      <c r="EF1322" s="32"/>
      <c r="EG1322" s="32"/>
      <c r="EH1322" s="32"/>
      <c r="EI1322" s="32"/>
      <c r="EJ1322" s="32"/>
      <c r="EK1322" s="32"/>
      <c r="EL1322" s="32"/>
      <c r="EM1322" s="32"/>
      <c r="EN1322" s="32"/>
      <c r="EO1322" s="32"/>
      <c r="EP1322" s="32"/>
      <c r="EQ1322" s="32"/>
      <c r="ER1322" s="32"/>
      <c r="ES1322" s="32"/>
      <c r="ET1322" s="32"/>
      <c r="EU1322" s="32"/>
      <c r="EV1322" s="32"/>
      <c r="EW1322" s="32"/>
      <c r="EX1322" s="32"/>
      <c r="EY1322" s="32"/>
      <c r="EZ1322" s="32"/>
      <c r="FA1322" s="32"/>
      <c r="FB1322" s="32"/>
      <c r="FC1322" s="32"/>
      <c r="FD1322" s="32"/>
      <c r="FE1322" s="32"/>
      <c r="FF1322" s="32"/>
      <c r="FG1322" s="32"/>
      <c r="FH1322" s="32"/>
      <c r="FI1322" s="32"/>
      <c r="FJ1322" s="32"/>
      <c r="FK1322" s="32"/>
      <c r="FL1322" s="32"/>
      <c r="FM1322" s="32"/>
      <c r="FN1322" s="32"/>
      <c r="FO1322" s="32"/>
      <c r="FP1322" s="32"/>
      <c r="FQ1322" s="32"/>
      <c r="FR1322" s="32"/>
      <c r="FS1322" s="32"/>
      <c r="FT1322" s="32"/>
      <c r="FU1322" s="32"/>
      <c r="FV1322" s="32"/>
      <c r="FW1322" s="32"/>
      <c r="FX1322" s="32"/>
      <c r="FY1322" s="32"/>
      <c r="FZ1322" s="32"/>
      <c r="GA1322" s="32"/>
      <c r="GB1322" s="32"/>
      <c r="GC1322" s="32"/>
      <c r="GD1322" s="32"/>
      <c r="GE1322" s="32"/>
      <c r="GF1322" s="32"/>
      <c r="GG1322" s="32"/>
      <c r="GH1322" s="32"/>
      <c r="GI1322" s="32"/>
      <c r="GJ1322" s="32"/>
      <c r="GK1322" s="32"/>
      <c r="GL1322" s="32"/>
      <c r="GM1322" s="32"/>
      <c r="GN1322" s="32"/>
      <c r="GO1322" s="32"/>
      <c r="GP1322" s="32"/>
      <c r="GQ1322" s="32"/>
      <c r="GR1322" s="32"/>
      <c r="GS1322" s="32"/>
      <c r="GT1322" s="32"/>
      <c r="GU1322" s="32"/>
      <c r="GV1322" s="32"/>
      <c r="GW1322" s="32"/>
      <c r="GX1322" s="32"/>
      <c r="GY1322" s="32"/>
      <c r="GZ1322" s="32"/>
      <c r="HA1322" s="32"/>
      <c r="HB1322" s="32"/>
      <c r="HC1322" s="32"/>
      <c r="HD1322" s="32"/>
      <c r="HE1322" s="32"/>
      <c r="HF1322" s="32"/>
      <c r="HG1322" s="32"/>
      <c r="HH1322" s="32"/>
      <c r="HI1322" s="32"/>
      <c r="HJ1322" s="32"/>
      <c r="HK1322" s="32"/>
      <c r="HL1322" s="32"/>
      <c r="HM1322" s="32"/>
      <c r="HN1322" s="32"/>
      <c r="HO1322" s="32"/>
      <c r="HP1322" s="32"/>
      <c r="HQ1322" s="32"/>
      <c r="HR1322" s="32"/>
      <c r="HS1322" s="32"/>
      <c r="HT1322" s="32"/>
      <c r="HU1322" s="32"/>
      <c r="HV1322" s="32"/>
      <c r="HW1322" s="32"/>
      <c r="HX1322" s="32"/>
      <c r="HY1322" s="32"/>
      <c r="HZ1322" s="32"/>
      <c r="IA1322" s="32"/>
      <c r="IB1322" s="32"/>
      <c r="IC1322" s="32"/>
      <c r="ID1322" s="32"/>
      <c r="IE1322" s="32"/>
      <c r="IF1322" s="32"/>
      <c r="IG1322" s="32"/>
      <c r="IH1322" s="32"/>
      <c r="II1322" s="32"/>
      <c r="IJ1322" s="32"/>
      <c r="IK1322" s="32"/>
      <c r="IL1322" s="32"/>
      <c r="IM1322" s="32"/>
      <c r="IN1322" s="32"/>
      <c r="IO1322" s="32"/>
      <c r="IP1322" s="32"/>
      <c r="IQ1322" s="32"/>
      <c r="IR1322" s="32"/>
      <c r="IS1322" s="32"/>
      <c r="IT1322" s="32"/>
      <c r="IU1322" s="32"/>
    </row>
    <row r="1323" spans="1:255" ht="30">
      <c r="A1323" s="54">
        <v>44188</v>
      </c>
      <c r="B1323" s="25" t="s">
        <v>104</v>
      </c>
      <c r="C1323" s="66" t="s">
        <v>105</v>
      </c>
      <c r="D1323" s="5" t="s">
        <v>106</v>
      </c>
      <c r="E1323" s="126">
        <v>138.25</v>
      </c>
      <c r="F1323" s="32"/>
      <c r="G1323" s="32"/>
      <c r="H1323" s="32"/>
      <c r="I1323" s="32"/>
      <c r="J1323" s="32"/>
      <c r="K1323" s="32"/>
      <c r="L1323" s="32"/>
      <c r="M1323" s="32"/>
      <c r="N1323" s="32"/>
      <c r="O1323" s="32"/>
      <c r="P1323" s="32"/>
      <c r="Q1323" s="32"/>
      <c r="R1323" s="32"/>
      <c r="S1323" s="32"/>
      <c r="T1323" s="32"/>
      <c r="U1323" s="32"/>
      <c r="V1323" s="32"/>
      <c r="W1323" s="32"/>
      <c r="X1323" s="32"/>
      <c r="Y1323" s="32"/>
      <c r="Z1323" s="32"/>
      <c r="AA1323" s="32"/>
      <c r="AB1323" s="32"/>
      <c r="AC1323" s="32"/>
      <c r="AD1323" s="32"/>
      <c r="AE1323" s="32"/>
      <c r="AF1323" s="32"/>
      <c r="AG1323" s="32"/>
      <c r="AH1323" s="32"/>
      <c r="AI1323" s="32"/>
      <c r="AJ1323" s="32"/>
      <c r="AK1323" s="32"/>
      <c r="AL1323" s="32"/>
      <c r="AM1323" s="32"/>
      <c r="AN1323" s="32"/>
      <c r="AO1323" s="32"/>
      <c r="AP1323" s="32"/>
      <c r="AQ1323" s="32"/>
      <c r="AR1323" s="32"/>
      <c r="AS1323" s="32"/>
      <c r="AT1323" s="32"/>
      <c r="AU1323" s="32"/>
      <c r="AV1323" s="32"/>
      <c r="AW1323" s="32"/>
      <c r="AX1323" s="32"/>
      <c r="AY1323" s="32"/>
      <c r="AZ1323" s="32"/>
      <c r="BA1323" s="32"/>
      <c r="BB1323" s="32"/>
      <c r="BC1323" s="32"/>
      <c r="BD1323" s="32"/>
      <c r="BE1323" s="32"/>
      <c r="BF1323" s="32"/>
      <c r="BG1323" s="32"/>
      <c r="BH1323" s="32"/>
      <c r="BI1323" s="32"/>
      <c r="BJ1323" s="32"/>
      <c r="BK1323" s="32"/>
      <c r="BL1323" s="32"/>
      <c r="BM1323" s="32"/>
      <c r="BN1323" s="32"/>
      <c r="BO1323" s="32"/>
      <c r="BP1323" s="32"/>
      <c r="BQ1323" s="32"/>
      <c r="BR1323" s="32"/>
      <c r="BS1323" s="32"/>
      <c r="BT1323" s="32"/>
      <c r="BU1323" s="32"/>
      <c r="BV1323" s="32"/>
      <c r="BW1323" s="32"/>
      <c r="BX1323" s="32"/>
      <c r="BY1323" s="32"/>
      <c r="BZ1323" s="32"/>
      <c r="CA1323" s="32"/>
      <c r="CB1323" s="32"/>
      <c r="CC1323" s="32"/>
      <c r="CD1323" s="32"/>
      <c r="CE1323" s="32"/>
      <c r="CF1323" s="32"/>
      <c r="CG1323" s="32"/>
      <c r="CH1323" s="32"/>
      <c r="CI1323" s="32"/>
      <c r="CJ1323" s="32"/>
      <c r="CK1323" s="32"/>
      <c r="CL1323" s="32"/>
      <c r="CM1323" s="32"/>
      <c r="CN1323" s="32"/>
      <c r="CO1323" s="32"/>
      <c r="CP1323" s="32"/>
      <c r="CQ1323" s="32"/>
      <c r="CR1323" s="32"/>
      <c r="CS1323" s="32"/>
      <c r="CT1323" s="32"/>
      <c r="CU1323" s="32"/>
      <c r="CV1323" s="32"/>
      <c r="CW1323" s="32"/>
      <c r="CX1323" s="32"/>
      <c r="CY1323" s="32"/>
      <c r="CZ1323" s="32"/>
      <c r="DA1323" s="32"/>
      <c r="DB1323" s="32"/>
      <c r="DC1323" s="32"/>
      <c r="DD1323" s="32"/>
      <c r="DE1323" s="32"/>
      <c r="DF1323" s="32"/>
      <c r="DG1323" s="32"/>
      <c r="DH1323" s="32"/>
      <c r="DI1323" s="32"/>
      <c r="DJ1323" s="32"/>
      <c r="DK1323" s="32"/>
      <c r="DL1323" s="32"/>
      <c r="DM1323" s="32"/>
      <c r="DN1323" s="32"/>
      <c r="DO1323" s="32"/>
      <c r="DP1323" s="32"/>
      <c r="DQ1323" s="32"/>
      <c r="DR1323" s="32"/>
      <c r="DS1323" s="32"/>
      <c r="DT1323" s="32"/>
      <c r="DU1323" s="32"/>
      <c r="DV1323" s="32"/>
      <c r="DW1323" s="32"/>
      <c r="DX1323" s="32"/>
      <c r="DY1323" s="32"/>
      <c r="DZ1323" s="32"/>
      <c r="EA1323" s="32"/>
      <c r="EB1323" s="32"/>
      <c r="EC1323" s="32"/>
      <c r="ED1323" s="32"/>
      <c r="EE1323" s="32"/>
      <c r="EF1323" s="32"/>
      <c r="EG1323" s="32"/>
      <c r="EH1323" s="32"/>
      <c r="EI1323" s="32"/>
      <c r="EJ1323" s="32"/>
      <c r="EK1323" s="32"/>
      <c r="EL1323" s="32"/>
      <c r="EM1323" s="32"/>
      <c r="EN1323" s="32"/>
      <c r="EO1323" s="32"/>
      <c r="EP1323" s="32"/>
      <c r="EQ1323" s="32"/>
      <c r="ER1323" s="32"/>
      <c r="ES1323" s="32"/>
      <c r="ET1323" s="32"/>
      <c r="EU1323" s="32"/>
      <c r="EV1323" s="32"/>
      <c r="EW1323" s="32"/>
      <c r="EX1323" s="32"/>
      <c r="EY1323" s="32"/>
      <c r="EZ1323" s="32"/>
      <c r="FA1323" s="32"/>
      <c r="FB1323" s="32"/>
      <c r="FC1323" s="32"/>
      <c r="FD1323" s="32"/>
      <c r="FE1323" s="32"/>
      <c r="FF1323" s="32"/>
      <c r="FG1323" s="32"/>
      <c r="FH1323" s="32"/>
      <c r="FI1323" s="32"/>
      <c r="FJ1323" s="32"/>
      <c r="FK1323" s="32"/>
      <c r="FL1323" s="32"/>
      <c r="FM1323" s="32"/>
      <c r="FN1323" s="32"/>
      <c r="FO1323" s="32"/>
      <c r="FP1323" s="32"/>
      <c r="FQ1323" s="32"/>
      <c r="FR1323" s="32"/>
      <c r="FS1323" s="32"/>
      <c r="FT1323" s="32"/>
      <c r="FU1323" s="32"/>
      <c r="FV1323" s="32"/>
      <c r="FW1323" s="32"/>
      <c r="FX1323" s="32"/>
      <c r="FY1323" s="32"/>
      <c r="FZ1323" s="32"/>
      <c r="GA1323" s="32"/>
      <c r="GB1323" s="32"/>
      <c r="GC1323" s="32"/>
      <c r="GD1323" s="32"/>
      <c r="GE1323" s="32"/>
      <c r="GF1323" s="32"/>
      <c r="GG1323" s="32"/>
      <c r="GH1323" s="32"/>
      <c r="GI1323" s="32"/>
      <c r="GJ1323" s="32"/>
      <c r="GK1323" s="32"/>
      <c r="GL1323" s="32"/>
      <c r="GM1323" s="32"/>
      <c r="GN1323" s="32"/>
      <c r="GO1323" s="32"/>
      <c r="GP1323" s="32"/>
      <c r="GQ1323" s="32"/>
      <c r="GR1323" s="32"/>
      <c r="GS1323" s="32"/>
      <c r="GT1323" s="32"/>
      <c r="GU1323" s="32"/>
      <c r="GV1323" s="32"/>
      <c r="GW1323" s="32"/>
      <c r="GX1323" s="32"/>
      <c r="GY1323" s="32"/>
      <c r="GZ1323" s="32"/>
      <c r="HA1323" s="32"/>
      <c r="HB1323" s="32"/>
      <c r="HC1323" s="32"/>
      <c r="HD1323" s="32"/>
      <c r="HE1323" s="32"/>
      <c r="HF1323" s="32"/>
      <c r="HG1323" s="32"/>
      <c r="HH1323" s="32"/>
      <c r="HI1323" s="32"/>
      <c r="HJ1323" s="32"/>
      <c r="HK1323" s="32"/>
      <c r="HL1323" s="32"/>
      <c r="HM1323" s="32"/>
      <c r="HN1323" s="32"/>
      <c r="HO1323" s="32"/>
      <c r="HP1323" s="32"/>
      <c r="HQ1323" s="32"/>
      <c r="HR1323" s="32"/>
      <c r="HS1323" s="32"/>
      <c r="HT1323" s="32"/>
      <c r="HU1323" s="32"/>
      <c r="HV1323" s="32"/>
      <c r="HW1323" s="32"/>
      <c r="HX1323" s="32"/>
      <c r="HY1323" s="32"/>
      <c r="HZ1323" s="32"/>
      <c r="IA1323" s="32"/>
      <c r="IB1323" s="32"/>
      <c r="IC1323" s="32"/>
      <c r="ID1323" s="32"/>
      <c r="IE1323" s="32"/>
      <c r="IF1323" s="32"/>
      <c r="IG1323" s="32"/>
      <c r="IH1323" s="32"/>
      <c r="II1323" s="32"/>
      <c r="IJ1323" s="32"/>
      <c r="IK1323" s="32"/>
      <c r="IL1323" s="32"/>
      <c r="IM1323" s="32"/>
      <c r="IN1323" s="32"/>
      <c r="IO1323" s="32"/>
      <c r="IP1323" s="32"/>
      <c r="IQ1323" s="32"/>
      <c r="IR1323" s="32"/>
      <c r="IS1323" s="32"/>
      <c r="IT1323" s="32"/>
      <c r="IU1323" s="32"/>
    </row>
    <row r="1324" spans="1:255" ht="15.75">
      <c r="A1324" s="140" t="s">
        <v>20</v>
      </c>
      <c r="B1324" s="141"/>
      <c r="C1324" s="141"/>
      <c r="D1324" s="142"/>
      <c r="E1324" s="48">
        <f>SUM(E1319:E1323)</f>
        <v>1000</v>
      </c>
      <c r="F1324" s="32"/>
      <c r="G1324" s="32"/>
      <c r="H1324" s="32"/>
      <c r="I1324" s="32"/>
      <c r="J1324" s="32"/>
      <c r="K1324" s="32"/>
      <c r="L1324" s="32"/>
      <c r="M1324" s="32"/>
      <c r="N1324" s="32"/>
      <c r="O1324" s="32"/>
      <c r="P1324" s="32"/>
      <c r="Q1324" s="32"/>
      <c r="R1324" s="32"/>
      <c r="S1324" s="32"/>
      <c r="T1324" s="32"/>
      <c r="U1324" s="32"/>
      <c r="V1324" s="32"/>
      <c r="W1324" s="32"/>
      <c r="X1324" s="32"/>
      <c r="Y1324" s="32"/>
      <c r="Z1324" s="32"/>
      <c r="AA1324" s="32"/>
      <c r="AB1324" s="32"/>
      <c r="AC1324" s="32"/>
      <c r="AD1324" s="32"/>
      <c r="AE1324" s="32"/>
      <c r="AF1324" s="32"/>
      <c r="AG1324" s="32"/>
      <c r="AH1324" s="32"/>
      <c r="AI1324" s="32"/>
      <c r="AJ1324" s="32"/>
      <c r="AK1324" s="32"/>
      <c r="AL1324" s="32"/>
      <c r="AM1324" s="32"/>
      <c r="AN1324" s="32"/>
      <c r="AO1324" s="32"/>
      <c r="AP1324" s="32"/>
      <c r="AQ1324" s="32"/>
      <c r="AR1324" s="32"/>
      <c r="AS1324" s="32"/>
      <c r="AT1324" s="32"/>
      <c r="AU1324" s="32"/>
      <c r="AV1324" s="32"/>
      <c r="AW1324" s="32"/>
      <c r="AX1324" s="32"/>
      <c r="AY1324" s="32"/>
      <c r="AZ1324" s="32"/>
      <c r="BA1324" s="32"/>
      <c r="BB1324" s="32"/>
      <c r="BC1324" s="32"/>
      <c r="BD1324" s="32"/>
      <c r="BE1324" s="32"/>
      <c r="BF1324" s="32"/>
      <c r="BG1324" s="32"/>
      <c r="BH1324" s="32"/>
      <c r="BI1324" s="32"/>
      <c r="BJ1324" s="32"/>
      <c r="BK1324" s="32"/>
      <c r="BL1324" s="32"/>
      <c r="BM1324" s="32"/>
      <c r="BN1324" s="32"/>
      <c r="BO1324" s="32"/>
      <c r="BP1324" s="32"/>
      <c r="BQ1324" s="32"/>
      <c r="BR1324" s="32"/>
      <c r="BS1324" s="32"/>
      <c r="BT1324" s="32"/>
      <c r="BU1324" s="32"/>
      <c r="BV1324" s="32"/>
      <c r="BW1324" s="32"/>
      <c r="BX1324" s="32"/>
      <c r="BY1324" s="32"/>
      <c r="BZ1324" s="32"/>
      <c r="CA1324" s="32"/>
      <c r="CB1324" s="32"/>
      <c r="CC1324" s="32"/>
      <c r="CD1324" s="32"/>
      <c r="CE1324" s="32"/>
      <c r="CF1324" s="32"/>
      <c r="CG1324" s="32"/>
      <c r="CH1324" s="32"/>
      <c r="CI1324" s="32"/>
      <c r="CJ1324" s="32"/>
      <c r="CK1324" s="32"/>
      <c r="CL1324" s="32"/>
      <c r="CM1324" s="32"/>
      <c r="CN1324" s="32"/>
      <c r="CO1324" s="32"/>
      <c r="CP1324" s="32"/>
      <c r="CQ1324" s="32"/>
      <c r="CR1324" s="32"/>
      <c r="CS1324" s="32"/>
      <c r="CT1324" s="32"/>
      <c r="CU1324" s="32"/>
      <c r="CV1324" s="32"/>
      <c r="CW1324" s="32"/>
      <c r="CX1324" s="32"/>
      <c r="CY1324" s="32"/>
      <c r="CZ1324" s="32"/>
      <c r="DA1324" s="32"/>
      <c r="DB1324" s="32"/>
      <c r="DC1324" s="32"/>
      <c r="DD1324" s="32"/>
      <c r="DE1324" s="32"/>
      <c r="DF1324" s="32"/>
      <c r="DG1324" s="32"/>
      <c r="DH1324" s="32"/>
      <c r="DI1324" s="32"/>
      <c r="DJ1324" s="32"/>
      <c r="DK1324" s="32"/>
      <c r="DL1324" s="32"/>
      <c r="DM1324" s="32"/>
      <c r="DN1324" s="32"/>
      <c r="DO1324" s="32"/>
      <c r="DP1324" s="32"/>
      <c r="DQ1324" s="32"/>
      <c r="DR1324" s="32"/>
      <c r="DS1324" s="32"/>
      <c r="DT1324" s="32"/>
      <c r="DU1324" s="32"/>
      <c r="DV1324" s="32"/>
      <c r="DW1324" s="32"/>
      <c r="DX1324" s="32"/>
      <c r="DY1324" s="32"/>
      <c r="DZ1324" s="32"/>
      <c r="EA1324" s="32"/>
      <c r="EB1324" s="32"/>
      <c r="EC1324" s="32"/>
      <c r="ED1324" s="32"/>
      <c r="EE1324" s="32"/>
      <c r="EF1324" s="32"/>
      <c r="EG1324" s="32"/>
      <c r="EH1324" s="32"/>
      <c r="EI1324" s="32"/>
      <c r="EJ1324" s="32"/>
      <c r="EK1324" s="32"/>
      <c r="EL1324" s="32"/>
      <c r="EM1324" s="32"/>
      <c r="EN1324" s="32"/>
      <c r="EO1324" s="32"/>
      <c r="EP1324" s="32"/>
      <c r="EQ1324" s="32"/>
      <c r="ER1324" s="32"/>
      <c r="ES1324" s="32"/>
      <c r="ET1324" s="32"/>
      <c r="EU1324" s="32"/>
      <c r="EV1324" s="32"/>
      <c r="EW1324" s="32"/>
      <c r="EX1324" s="32"/>
      <c r="EY1324" s="32"/>
      <c r="EZ1324" s="32"/>
      <c r="FA1324" s="32"/>
      <c r="FB1324" s="32"/>
      <c r="FC1324" s="32"/>
      <c r="FD1324" s="32"/>
      <c r="FE1324" s="32"/>
      <c r="FF1324" s="32"/>
      <c r="FG1324" s="32"/>
      <c r="FH1324" s="32"/>
      <c r="FI1324" s="32"/>
      <c r="FJ1324" s="32"/>
      <c r="FK1324" s="32"/>
      <c r="FL1324" s="32"/>
      <c r="FM1324" s="32"/>
      <c r="FN1324" s="32"/>
      <c r="FO1324" s="32"/>
      <c r="FP1324" s="32"/>
      <c r="FQ1324" s="32"/>
      <c r="FR1324" s="32"/>
      <c r="FS1324" s="32"/>
      <c r="FT1324" s="32"/>
      <c r="FU1324" s="32"/>
      <c r="FV1324" s="32"/>
      <c r="FW1324" s="32"/>
      <c r="FX1324" s="32"/>
      <c r="FY1324" s="32"/>
      <c r="FZ1324" s="32"/>
      <c r="GA1324" s="32"/>
      <c r="GB1324" s="32"/>
      <c r="GC1324" s="32"/>
      <c r="GD1324" s="32"/>
      <c r="GE1324" s="32"/>
      <c r="GF1324" s="32"/>
      <c r="GG1324" s="32"/>
      <c r="GH1324" s="32"/>
      <c r="GI1324" s="32"/>
      <c r="GJ1324" s="32"/>
      <c r="GK1324" s="32"/>
      <c r="GL1324" s="32"/>
      <c r="GM1324" s="32"/>
      <c r="GN1324" s="32"/>
      <c r="GO1324" s="32"/>
      <c r="GP1324" s="32"/>
      <c r="GQ1324" s="32"/>
      <c r="GR1324" s="32"/>
      <c r="GS1324" s="32"/>
      <c r="GT1324" s="32"/>
      <c r="GU1324" s="32"/>
      <c r="GV1324" s="32"/>
      <c r="GW1324" s="32"/>
      <c r="GX1324" s="32"/>
      <c r="GY1324" s="32"/>
      <c r="GZ1324" s="32"/>
      <c r="HA1324" s="32"/>
      <c r="HB1324" s="32"/>
      <c r="HC1324" s="32"/>
      <c r="HD1324" s="32"/>
      <c r="HE1324" s="32"/>
      <c r="HF1324" s="32"/>
      <c r="HG1324" s="32"/>
      <c r="HH1324" s="32"/>
      <c r="HI1324" s="32"/>
      <c r="HJ1324" s="32"/>
      <c r="HK1324" s="32"/>
      <c r="HL1324" s="32"/>
      <c r="HM1324" s="32"/>
      <c r="HN1324" s="32"/>
      <c r="HO1324" s="32"/>
      <c r="HP1324" s="32"/>
      <c r="HQ1324" s="32"/>
      <c r="HR1324" s="32"/>
      <c r="HS1324" s="32"/>
      <c r="HT1324" s="32"/>
      <c r="HU1324" s="32"/>
      <c r="HV1324" s="32"/>
      <c r="HW1324" s="32"/>
      <c r="HX1324" s="32"/>
      <c r="HY1324" s="32"/>
      <c r="HZ1324" s="32"/>
      <c r="IA1324" s="32"/>
      <c r="IB1324" s="32"/>
      <c r="IC1324" s="32"/>
      <c r="ID1324" s="32"/>
      <c r="IE1324" s="32"/>
      <c r="IF1324" s="32"/>
      <c r="IG1324" s="32"/>
      <c r="IH1324" s="32"/>
      <c r="II1324" s="32"/>
      <c r="IJ1324" s="32"/>
      <c r="IK1324" s="32"/>
      <c r="IL1324" s="32"/>
      <c r="IM1324" s="32"/>
      <c r="IN1324" s="32"/>
      <c r="IO1324" s="32"/>
      <c r="IP1324" s="32"/>
      <c r="IQ1324" s="32"/>
      <c r="IR1324" s="32"/>
      <c r="IS1324" s="32"/>
      <c r="IT1324" s="32"/>
      <c r="IU1324" s="32"/>
    </row>
    <row r="1327" ht="15.75">
      <c r="A1327" s="34"/>
    </row>
    <row r="1329" spans="1:5" ht="16.5" thickBot="1">
      <c r="A1329" s="151" t="s">
        <v>961</v>
      </c>
      <c r="B1329" s="151"/>
      <c r="C1329" s="151"/>
      <c r="D1329" s="151"/>
      <c r="E1329" s="151"/>
    </row>
    <row r="1330" spans="1:5" ht="16.5" thickTop="1">
      <c r="A1330" s="145" t="s">
        <v>0</v>
      </c>
      <c r="B1330" s="145"/>
      <c r="C1330" s="145"/>
      <c r="D1330" s="145"/>
      <c r="E1330" s="145"/>
    </row>
    <row r="1332" spans="1:5" ht="30.75" customHeight="1">
      <c r="A1332" s="144" t="s">
        <v>833</v>
      </c>
      <c r="B1332" s="144"/>
      <c r="C1332" s="144"/>
      <c r="D1332" s="144"/>
      <c r="E1332" s="144"/>
    </row>
    <row r="1333" spans="1:5" ht="15.75">
      <c r="A1333" s="143" t="s">
        <v>139</v>
      </c>
      <c r="B1333" s="143"/>
      <c r="C1333" s="143"/>
      <c r="D1333" s="143"/>
      <c r="E1333" s="143"/>
    </row>
    <row r="1334" spans="1:5" ht="15.75">
      <c r="A1334" s="143" t="s">
        <v>3</v>
      </c>
      <c r="B1334" s="143"/>
      <c r="C1334" s="143"/>
      <c r="D1334" s="143"/>
      <c r="E1334" s="143"/>
    </row>
    <row r="1335" spans="1:5" ht="15.75">
      <c r="A1335" s="146" t="s">
        <v>835</v>
      </c>
      <c r="B1335" s="146"/>
      <c r="C1335" s="146"/>
      <c r="D1335" s="146"/>
      <c r="E1335" s="146"/>
    </row>
    <row r="1336" spans="1:5" ht="15.75">
      <c r="A1336" s="156" t="s">
        <v>23</v>
      </c>
      <c r="B1336" s="148" t="s">
        <v>6</v>
      </c>
      <c r="C1336" s="149"/>
      <c r="D1336" s="166" t="s">
        <v>7</v>
      </c>
      <c r="E1336" s="155" t="s">
        <v>8</v>
      </c>
    </row>
    <row r="1337" spans="1:5" ht="15.75">
      <c r="A1337" s="156"/>
      <c r="B1337" s="41" t="s">
        <v>9</v>
      </c>
      <c r="C1337" s="41" t="s">
        <v>10</v>
      </c>
      <c r="D1337" s="166"/>
      <c r="E1337" s="156"/>
    </row>
    <row r="1338" spans="1:5" ht="30">
      <c r="A1338" s="54">
        <v>44174</v>
      </c>
      <c r="B1338" s="25" t="s">
        <v>104</v>
      </c>
      <c r="C1338" s="66" t="s">
        <v>105</v>
      </c>
      <c r="D1338" s="5" t="s">
        <v>106</v>
      </c>
      <c r="E1338" s="126">
        <v>4000</v>
      </c>
    </row>
    <row r="1339" spans="1:5" ht="15.75">
      <c r="A1339" s="140" t="s">
        <v>20</v>
      </c>
      <c r="B1339" s="141"/>
      <c r="C1339" s="141"/>
      <c r="D1339" s="142"/>
      <c r="E1339" s="48">
        <f>SUM(E1338:E1338)</f>
        <v>4000</v>
      </c>
    </row>
    <row r="1342" ht="15.75">
      <c r="A1342" s="34"/>
    </row>
    <row r="1344" spans="1:5" ht="16.5" thickBot="1">
      <c r="A1344" s="151" t="s">
        <v>961</v>
      </c>
      <c r="B1344" s="151"/>
      <c r="C1344" s="151"/>
      <c r="D1344" s="151"/>
      <c r="E1344" s="151"/>
    </row>
    <row r="1345" spans="1:5" ht="16.5" thickTop="1">
      <c r="A1345" s="145" t="s">
        <v>0</v>
      </c>
      <c r="B1345" s="145"/>
      <c r="C1345" s="145"/>
      <c r="D1345" s="145"/>
      <c r="E1345" s="145"/>
    </row>
    <row r="1347" spans="1:5" ht="33.75" customHeight="1">
      <c r="A1347" s="144" t="s">
        <v>834</v>
      </c>
      <c r="B1347" s="144"/>
      <c r="C1347" s="144"/>
      <c r="D1347" s="144"/>
      <c r="E1347" s="144"/>
    </row>
    <row r="1348" spans="1:5" ht="15.75">
      <c r="A1348" s="143" t="s">
        <v>139</v>
      </c>
      <c r="B1348" s="143"/>
      <c r="C1348" s="143"/>
      <c r="D1348" s="143"/>
      <c r="E1348" s="143"/>
    </row>
    <row r="1349" spans="1:5" ht="15.75">
      <c r="A1349" s="143" t="s">
        <v>3</v>
      </c>
      <c r="B1349" s="143"/>
      <c r="C1349" s="143"/>
      <c r="D1349" s="143"/>
      <c r="E1349" s="143"/>
    </row>
    <row r="1350" spans="1:5" ht="15.75">
      <c r="A1350" s="146" t="s">
        <v>835</v>
      </c>
      <c r="B1350" s="146"/>
      <c r="C1350" s="146"/>
      <c r="D1350" s="146"/>
      <c r="E1350" s="146"/>
    </row>
    <row r="1351" spans="1:5" ht="15.75">
      <c r="A1351" s="156" t="s">
        <v>23</v>
      </c>
      <c r="B1351" s="148" t="s">
        <v>6</v>
      </c>
      <c r="C1351" s="149"/>
      <c r="D1351" s="166" t="s">
        <v>7</v>
      </c>
      <c r="E1351" s="155" t="s">
        <v>8</v>
      </c>
    </row>
    <row r="1352" spans="1:5" ht="15.75">
      <c r="A1352" s="156"/>
      <c r="B1352" s="41" t="s">
        <v>9</v>
      </c>
      <c r="C1352" s="41" t="s">
        <v>10</v>
      </c>
      <c r="D1352" s="166"/>
      <c r="E1352" s="156"/>
    </row>
    <row r="1353" spans="1:5" ht="30">
      <c r="A1353" s="54">
        <v>44174</v>
      </c>
      <c r="B1353" s="25" t="s">
        <v>104</v>
      </c>
      <c r="C1353" s="66" t="s">
        <v>105</v>
      </c>
      <c r="D1353" s="5" t="s">
        <v>106</v>
      </c>
      <c r="E1353" s="126">
        <v>4000</v>
      </c>
    </row>
    <row r="1354" spans="1:5" ht="15.75">
      <c r="A1354" s="140" t="s">
        <v>20</v>
      </c>
      <c r="B1354" s="141"/>
      <c r="C1354" s="141"/>
      <c r="D1354" s="142"/>
      <c r="E1354" s="48">
        <f>SUM(E1353:E1353)</f>
        <v>4000</v>
      </c>
    </row>
    <row r="1357" ht="15.75">
      <c r="A1357" s="34"/>
    </row>
    <row r="1359" spans="1:5" ht="16.5" thickBot="1">
      <c r="A1359" s="151" t="s">
        <v>961</v>
      </c>
      <c r="B1359" s="151"/>
      <c r="C1359" s="151"/>
      <c r="D1359" s="151"/>
      <c r="E1359" s="151"/>
    </row>
    <row r="1360" spans="1:255" ht="16.5" thickTop="1">
      <c r="A1360" s="145" t="s">
        <v>0</v>
      </c>
      <c r="B1360" s="145"/>
      <c r="C1360" s="145"/>
      <c r="D1360" s="145"/>
      <c r="E1360" s="145"/>
      <c r="F1360" s="32"/>
      <c r="G1360" s="32"/>
      <c r="H1360" s="32"/>
      <c r="I1360" s="32"/>
      <c r="J1360" s="32"/>
      <c r="K1360" s="32"/>
      <c r="L1360" s="32"/>
      <c r="M1360" s="32"/>
      <c r="N1360" s="32"/>
      <c r="O1360" s="32"/>
      <c r="P1360" s="32"/>
      <c r="Q1360" s="32"/>
      <c r="R1360" s="32"/>
      <c r="S1360" s="32"/>
      <c r="T1360" s="32"/>
      <c r="U1360" s="32"/>
      <c r="V1360" s="32"/>
      <c r="W1360" s="32"/>
      <c r="X1360" s="32"/>
      <c r="Y1360" s="32"/>
      <c r="Z1360" s="32"/>
      <c r="AA1360" s="32"/>
      <c r="AB1360" s="32"/>
      <c r="AC1360" s="32"/>
      <c r="AD1360" s="32"/>
      <c r="AE1360" s="32"/>
      <c r="AF1360" s="32"/>
      <c r="AG1360" s="32"/>
      <c r="AH1360" s="32"/>
      <c r="AI1360" s="32"/>
      <c r="AJ1360" s="32"/>
      <c r="AK1360" s="32"/>
      <c r="AL1360" s="32"/>
      <c r="AM1360" s="32"/>
      <c r="AN1360" s="32"/>
      <c r="AO1360" s="32"/>
      <c r="AP1360" s="32"/>
      <c r="AQ1360" s="32"/>
      <c r="AR1360" s="32"/>
      <c r="AS1360" s="32"/>
      <c r="AT1360" s="32"/>
      <c r="AU1360" s="32"/>
      <c r="AV1360" s="32"/>
      <c r="AW1360" s="32"/>
      <c r="AX1360" s="32"/>
      <c r="AY1360" s="32"/>
      <c r="AZ1360" s="32"/>
      <c r="BA1360" s="32"/>
      <c r="BB1360" s="32"/>
      <c r="BC1360" s="32"/>
      <c r="BD1360" s="32"/>
      <c r="BE1360" s="32"/>
      <c r="BF1360" s="32"/>
      <c r="BG1360" s="32"/>
      <c r="BH1360" s="32"/>
      <c r="BI1360" s="32"/>
      <c r="BJ1360" s="32"/>
      <c r="BK1360" s="32"/>
      <c r="BL1360" s="32"/>
      <c r="BM1360" s="32"/>
      <c r="BN1360" s="32"/>
      <c r="BO1360" s="32"/>
      <c r="BP1360" s="32"/>
      <c r="BQ1360" s="32"/>
      <c r="BR1360" s="32"/>
      <c r="BS1360" s="32"/>
      <c r="BT1360" s="32"/>
      <c r="BU1360" s="32"/>
      <c r="BV1360" s="32"/>
      <c r="BW1360" s="32"/>
      <c r="BX1360" s="32"/>
      <c r="BY1360" s="32"/>
      <c r="BZ1360" s="32"/>
      <c r="CA1360" s="32"/>
      <c r="CB1360" s="32"/>
      <c r="CC1360" s="32"/>
      <c r="CD1360" s="32"/>
      <c r="CE1360" s="32"/>
      <c r="CF1360" s="32"/>
      <c r="CG1360" s="32"/>
      <c r="CH1360" s="32"/>
      <c r="CI1360" s="32"/>
      <c r="CJ1360" s="32"/>
      <c r="CK1360" s="32"/>
      <c r="CL1360" s="32"/>
      <c r="CM1360" s="32"/>
      <c r="CN1360" s="32"/>
      <c r="CO1360" s="32"/>
      <c r="CP1360" s="32"/>
      <c r="CQ1360" s="32"/>
      <c r="CR1360" s="32"/>
      <c r="CS1360" s="32"/>
      <c r="CT1360" s="32"/>
      <c r="CU1360" s="32"/>
      <c r="CV1360" s="32"/>
      <c r="CW1360" s="32"/>
      <c r="CX1360" s="32"/>
      <c r="CY1360" s="32"/>
      <c r="CZ1360" s="32"/>
      <c r="DA1360" s="32"/>
      <c r="DB1360" s="32"/>
      <c r="DC1360" s="32"/>
      <c r="DD1360" s="32"/>
      <c r="DE1360" s="32"/>
      <c r="DF1360" s="32"/>
      <c r="DG1360" s="32"/>
      <c r="DH1360" s="32"/>
      <c r="DI1360" s="32"/>
      <c r="DJ1360" s="32"/>
      <c r="DK1360" s="32"/>
      <c r="DL1360" s="32"/>
      <c r="DM1360" s="32"/>
      <c r="DN1360" s="32"/>
      <c r="DO1360" s="32"/>
      <c r="DP1360" s="32"/>
      <c r="DQ1360" s="32"/>
      <c r="DR1360" s="32"/>
      <c r="DS1360" s="32"/>
      <c r="DT1360" s="32"/>
      <c r="DU1360" s="32"/>
      <c r="DV1360" s="32"/>
      <c r="DW1360" s="32"/>
      <c r="DX1360" s="32"/>
      <c r="DY1360" s="32"/>
      <c r="DZ1360" s="32"/>
      <c r="EA1360" s="32"/>
      <c r="EB1360" s="32"/>
      <c r="EC1360" s="32"/>
      <c r="ED1360" s="32"/>
      <c r="EE1360" s="32"/>
      <c r="EF1360" s="32"/>
      <c r="EG1360" s="32"/>
      <c r="EH1360" s="32"/>
      <c r="EI1360" s="32"/>
      <c r="EJ1360" s="32"/>
      <c r="EK1360" s="32"/>
      <c r="EL1360" s="32"/>
      <c r="EM1360" s="32"/>
      <c r="EN1360" s="32"/>
      <c r="EO1360" s="32"/>
      <c r="EP1360" s="32"/>
      <c r="EQ1360" s="32"/>
      <c r="ER1360" s="32"/>
      <c r="ES1360" s="32"/>
      <c r="ET1360" s="32"/>
      <c r="EU1360" s="32"/>
      <c r="EV1360" s="32"/>
      <c r="EW1360" s="32"/>
      <c r="EX1360" s="32"/>
      <c r="EY1360" s="32"/>
      <c r="EZ1360" s="32"/>
      <c r="FA1360" s="32"/>
      <c r="FB1360" s="32"/>
      <c r="FC1360" s="32"/>
      <c r="FD1360" s="32"/>
      <c r="FE1360" s="32"/>
      <c r="FF1360" s="32"/>
      <c r="FG1360" s="32"/>
      <c r="FH1360" s="32"/>
      <c r="FI1360" s="32"/>
      <c r="FJ1360" s="32"/>
      <c r="FK1360" s="32"/>
      <c r="FL1360" s="32"/>
      <c r="FM1360" s="32"/>
      <c r="FN1360" s="32"/>
      <c r="FO1360" s="32"/>
      <c r="FP1360" s="32"/>
      <c r="FQ1360" s="32"/>
      <c r="FR1360" s="32"/>
      <c r="FS1360" s="32"/>
      <c r="FT1360" s="32"/>
      <c r="FU1360" s="32"/>
      <c r="FV1360" s="32"/>
      <c r="FW1360" s="32"/>
      <c r="FX1360" s="32"/>
      <c r="FY1360" s="32"/>
      <c r="FZ1360" s="32"/>
      <c r="GA1360" s="32"/>
      <c r="GB1360" s="32"/>
      <c r="GC1360" s="32"/>
      <c r="GD1360" s="32"/>
      <c r="GE1360" s="32"/>
      <c r="GF1360" s="32"/>
      <c r="GG1360" s="32"/>
      <c r="GH1360" s="32"/>
      <c r="GI1360" s="32"/>
      <c r="GJ1360" s="32"/>
      <c r="GK1360" s="32"/>
      <c r="GL1360" s="32"/>
      <c r="GM1360" s="32"/>
      <c r="GN1360" s="32"/>
      <c r="GO1360" s="32"/>
      <c r="GP1360" s="32"/>
      <c r="GQ1360" s="32"/>
      <c r="GR1360" s="32"/>
      <c r="GS1360" s="32"/>
      <c r="GT1360" s="32"/>
      <c r="GU1360" s="32"/>
      <c r="GV1360" s="32"/>
      <c r="GW1360" s="32"/>
      <c r="GX1360" s="32"/>
      <c r="GY1360" s="32"/>
      <c r="GZ1360" s="32"/>
      <c r="HA1360" s="32"/>
      <c r="HB1360" s="32"/>
      <c r="HC1360" s="32"/>
      <c r="HD1360" s="32"/>
      <c r="HE1360" s="32"/>
      <c r="HF1360" s="32"/>
      <c r="HG1360" s="32"/>
      <c r="HH1360" s="32"/>
      <c r="HI1360" s="32"/>
      <c r="HJ1360" s="32"/>
      <c r="HK1360" s="32"/>
      <c r="HL1360" s="32"/>
      <c r="HM1360" s="32"/>
      <c r="HN1360" s="32"/>
      <c r="HO1360" s="32"/>
      <c r="HP1360" s="32"/>
      <c r="HQ1360" s="32"/>
      <c r="HR1360" s="32"/>
      <c r="HS1360" s="32"/>
      <c r="HT1360" s="32"/>
      <c r="HU1360" s="32"/>
      <c r="HV1360" s="32"/>
      <c r="HW1360" s="32"/>
      <c r="HX1360" s="32"/>
      <c r="HY1360" s="32"/>
      <c r="HZ1360" s="32"/>
      <c r="IA1360" s="32"/>
      <c r="IB1360" s="32"/>
      <c r="IC1360" s="32"/>
      <c r="ID1360" s="32"/>
      <c r="IE1360" s="32"/>
      <c r="IF1360" s="32"/>
      <c r="IG1360" s="32"/>
      <c r="IH1360" s="32"/>
      <c r="II1360" s="32"/>
      <c r="IJ1360" s="32"/>
      <c r="IK1360" s="32"/>
      <c r="IL1360" s="32"/>
      <c r="IM1360" s="32"/>
      <c r="IN1360" s="32"/>
      <c r="IO1360" s="32"/>
      <c r="IP1360" s="32"/>
      <c r="IQ1360" s="32"/>
      <c r="IR1360" s="32"/>
      <c r="IS1360" s="32"/>
      <c r="IT1360" s="32"/>
      <c r="IU1360" s="32"/>
    </row>
    <row r="1361" spans="6:255" ht="15">
      <c r="F1361" s="32"/>
      <c r="G1361" s="32"/>
      <c r="H1361" s="32"/>
      <c r="I1361" s="32"/>
      <c r="J1361" s="32"/>
      <c r="K1361" s="32"/>
      <c r="L1361" s="32"/>
      <c r="M1361" s="32"/>
      <c r="N1361" s="32"/>
      <c r="O1361" s="32"/>
      <c r="P1361" s="32"/>
      <c r="Q1361" s="32"/>
      <c r="R1361" s="32"/>
      <c r="S1361" s="32"/>
      <c r="T1361" s="32"/>
      <c r="U1361" s="32"/>
      <c r="V1361" s="32"/>
      <c r="W1361" s="32"/>
      <c r="X1361" s="32"/>
      <c r="Y1361" s="32"/>
      <c r="Z1361" s="32"/>
      <c r="AA1361" s="32"/>
      <c r="AB1361" s="32"/>
      <c r="AC1361" s="32"/>
      <c r="AD1361" s="32"/>
      <c r="AE1361" s="32"/>
      <c r="AF1361" s="32"/>
      <c r="AG1361" s="32"/>
      <c r="AH1361" s="32"/>
      <c r="AI1361" s="32"/>
      <c r="AJ1361" s="32"/>
      <c r="AK1361" s="32"/>
      <c r="AL1361" s="32"/>
      <c r="AM1361" s="32"/>
      <c r="AN1361" s="32"/>
      <c r="AO1361" s="32"/>
      <c r="AP1361" s="32"/>
      <c r="AQ1361" s="32"/>
      <c r="AR1361" s="32"/>
      <c r="AS1361" s="32"/>
      <c r="AT1361" s="32"/>
      <c r="AU1361" s="32"/>
      <c r="AV1361" s="32"/>
      <c r="AW1361" s="32"/>
      <c r="AX1361" s="32"/>
      <c r="AY1361" s="32"/>
      <c r="AZ1361" s="32"/>
      <c r="BA1361" s="32"/>
      <c r="BB1361" s="32"/>
      <c r="BC1361" s="32"/>
      <c r="BD1361" s="32"/>
      <c r="BE1361" s="32"/>
      <c r="BF1361" s="32"/>
      <c r="BG1361" s="32"/>
      <c r="BH1361" s="32"/>
      <c r="BI1361" s="32"/>
      <c r="BJ1361" s="32"/>
      <c r="BK1361" s="32"/>
      <c r="BL1361" s="32"/>
      <c r="BM1361" s="32"/>
      <c r="BN1361" s="32"/>
      <c r="BO1361" s="32"/>
      <c r="BP1361" s="32"/>
      <c r="BQ1361" s="32"/>
      <c r="BR1361" s="32"/>
      <c r="BS1361" s="32"/>
      <c r="BT1361" s="32"/>
      <c r="BU1361" s="32"/>
      <c r="BV1361" s="32"/>
      <c r="BW1361" s="32"/>
      <c r="BX1361" s="32"/>
      <c r="BY1361" s="32"/>
      <c r="BZ1361" s="32"/>
      <c r="CA1361" s="32"/>
      <c r="CB1361" s="32"/>
      <c r="CC1361" s="32"/>
      <c r="CD1361" s="32"/>
      <c r="CE1361" s="32"/>
      <c r="CF1361" s="32"/>
      <c r="CG1361" s="32"/>
      <c r="CH1361" s="32"/>
      <c r="CI1361" s="32"/>
      <c r="CJ1361" s="32"/>
      <c r="CK1361" s="32"/>
      <c r="CL1361" s="32"/>
      <c r="CM1361" s="32"/>
      <c r="CN1361" s="32"/>
      <c r="CO1361" s="32"/>
      <c r="CP1361" s="32"/>
      <c r="CQ1361" s="32"/>
      <c r="CR1361" s="32"/>
      <c r="CS1361" s="32"/>
      <c r="CT1361" s="32"/>
      <c r="CU1361" s="32"/>
      <c r="CV1361" s="32"/>
      <c r="CW1361" s="32"/>
      <c r="CX1361" s="32"/>
      <c r="CY1361" s="32"/>
      <c r="CZ1361" s="32"/>
      <c r="DA1361" s="32"/>
      <c r="DB1361" s="32"/>
      <c r="DC1361" s="32"/>
      <c r="DD1361" s="32"/>
      <c r="DE1361" s="32"/>
      <c r="DF1361" s="32"/>
      <c r="DG1361" s="32"/>
      <c r="DH1361" s="32"/>
      <c r="DI1361" s="32"/>
      <c r="DJ1361" s="32"/>
      <c r="DK1361" s="32"/>
      <c r="DL1361" s="32"/>
      <c r="DM1361" s="32"/>
      <c r="DN1361" s="32"/>
      <c r="DO1361" s="32"/>
      <c r="DP1361" s="32"/>
      <c r="DQ1361" s="32"/>
      <c r="DR1361" s="32"/>
      <c r="DS1361" s="32"/>
      <c r="DT1361" s="32"/>
      <c r="DU1361" s="32"/>
      <c r="DV1361" s="32"/>
      <c r="DW1361" s="32"/>
      <c r="DX1361" s="32"/>
      <c r="DY1361" s="32"/>
      <c r="DZ1361" s="32"/>
      <c r="EA1361" s="32"/>
      <c r="EB1361" s="32"/>
      <c r="EC1361" s="32"/>
      <c r="ED1361" s="32"/>
      <c r="EE1361" s="32"/>
      <c r="EF1361" s="32"/>
      <c r="EG1361" s="32"/>
      <c r="EH1361" s="32"/>
      <c r="EI1361" s="32"/>
      <c r="EJ1361" s="32"/>
      <c r="EK1361" s="32"/>
      <c r="EL1361" s="32"/>
      <c r="EM1361" s="32"/>
      <c r="EN1361" s="32"/>
      <c r="EO1361" s="32"/>
      <c r="EP1361" s="32"/>
      <c r="EQ1361" s="32"/>
      <c r="ER1361" s="32"/>
      <c r="ES1361" s="32"/>
      <c r="ET1361" s="32"/>
      <c r="EU1361" s="32"/>
      <c r="EV1361" s="32"/>
      <c r="EW1361" s="32"/>
      <c r="EX1361" s="32"/>
      <c r="EY1361" s="32"/>
      <c r="EZ1361" s="32"/>
      <c r="FA1361" s="32"/>
      <c r="FB1361" s="32"/>
      <c r="FC1361" s="32"/>
      <c r="FD1361" s="32"/>
      <c r="FE1361" s="32"/>
      <c r="FF1361" s="32"/>
      <c r="FG1361" s="32"/>
      <c r="FH1361" s="32"/>
      <c r="FI1361" s="32"/>
      <c r="FJ1361" s="32"/>
      <c r="FK1361" s="32"/>
      <c r="FL1361" s="32"/>
      <c r="FM1361" s="32"/>
      <c r="FN1361" s="32"/>
      <c r="FO1361" s="32"/>
      <c r="FP1361" s="32"/>
      <c r="FQ1361" s="32"/>
      <c r="FR1361" s="32"/>
      <c r="FS1361" s="32"/>
      <c r="FT1361" s="32"/>
      <c r="FU1361" s="32"/>
      <c r="FV1361" s="32"/>
      <c r="FW1361" s="32"/>
      <c r="FX1361" s="32"/>
      <c r="FY1361" s="32"/>
      <c r="FZ1361" s="32"/>
      <c r="GA1361" s="32"/>
      <c r="GB1361" s="32"/>
      <c r="GC1361" s="32"/>
      <c r="GD1361" s="32"/>
      <c r="GE1361" s="32"/>
      <c r="GF1361" s="32"/>
      <c r="GG1361" s="32"/>
      <c r="GH1361" s="32"/>
      <c r="GI1361" s="32"/>
      <c r="GJ1361" s="32"/>
      <c r="GK1361" s="32"/>
      <c r="GL1361" s="32"/>
      <c r="GM1361" s="32"/>
      <c r="GN1361" s="32"/>
      <c r="GO1361" s="32"/>
      <c r="GP1361" s="32"/>
      <c r="GQ1361" s="32"/>
      <c r="GR1361" s="32"/>
      <c r="GS1361" s="32"/>
      <c r="GT1361" s="32"/>
      <c r="GU1361" s="32"/>
      <c r="GV1361" s="32"/>
      <c r="GW1361" s="32"/>
      <c r="GX1361" s="32"/>
      <c r="GY1361" s="32"/>
      <c r="GZ1361" s="32"/>
      <c r="HA1361" s="32"/>
      <c r="HB1361" s="32"/>
      <c r="HC1361" s="32"/>
      <c r="HD1361" s="32"/>
      <c r="HE1361" s="32"/>
      <c r="HF1361" s="32"/>
      <c r="HG1361" s="32"/>
      <c r="HH1361" s="32"/>
      <c r="HI1361" s="32"/>
      <c r="HJ1361" s="32"/>
      <c r="HK1361" s="32"/>
      <c r="HL1361" s="32"/>
      <c r="HM1361" s="32"/>
      <c r="HN1361" s="32"/>
      <c r="HO1361" s="32"/>
      <c r="HP1361" s="32"/>
      <c r="HQ1361" s="32"/>
      <c r="HR1361" s="32"/>
      <c r="HS1361" s="32"/>
      <c r="HT1361" s="32"/>
      <c r="HU1361" s="32"/>
      <c r="HV1361" s="32"/>
      <c r="HW1361" s="32"/>
      <c r="HX1361" s="32"/>
      <c r="HY1361" s="32"/>
      <c r="HZ1361" s="32"/>
      <c r="IA1361" s="32"/>
      <c r="IB1361" s="32"/>
      <c r="IC1361" s="32"/>
      <c r="ID1361" s="32"/>
      <c r="IE1361" s="32"/>
      <c r="IF1361" s="32"/>
      <c r="IG1361" s="32"/>
      <c r="IH1361" s="32"/>
      <c r="II1361" s="32"/>
      <c r="IJ1361" s="32"/>
      <c r="IK1361" s="32"/>
      <c r="IL1361" s="32"/>
      <c r="IM1361" s="32"/>
      <c r="IN1361" s="32"/>
      <c r="IO1361" s="32"/>
      <c r="IP1361" s="32"/>
      <c r="IQ1361" s="32"/>
      <c r="IR1361" s="32"/>
      <c r="IS1361" s="32"/>
      <c r="IT1361" s="32"/>
      <c r="IU1361" s="32"/>
    </row>
    <row r="1362" spans="1:255" ht="32.25" customHeight="1">
      <c r="A1362" s="144" t="s">
        <v>449</v>
      </c>
      <c r="B1362" s="144"/>
      <c r="C1362" s="144"/>
      <c r="D1362" s="144"/>
      <c r="E1362" s="144"/>
      <c r="F1362" s="32"/>
      <c r="G1362" s="32"/>
      <c r="H1362" s="32"/>
      <c r="I1362" s="32"/>
      <c r="J1362" s="32"/>
      <c r="K1362" s="32"/>
      <c r="L1362" s="32"/>
      <c r="M1362" s="32"/>
      <c r="N1362" s="32"/>
      <c r="O1362" s="32"/>
      <c r="P1362" s="32"/>
      <c r="Q1362" s="32"/>
      <c r="R1362" s="32"/>
      <c r="S1362" s="32"/>
      <c r="T1362" s="32"/>
      <c r="U1362" s="32"/>
      <c r="V1362" s="32"/>
      <c r="W1362" s="32"/>
      <c r="X1362" s="32"/>
      <c r="Y1362" s="32"/>
      <c r="Z1362" s="32"/>
      <c r="AA1362" s="32"/>
      <c r="AB1362" s="32"/>
      <c r="AC1362" s="32"/>
      <c r="AD1362" s="32"/>
      <c r="AE1362" s="32"/>
      <c r="AF1362" s="32"/>
      <c r="AG1362" s="32"/>
      <c r="AH1362" s="32"/>
      <c r="AI1362" s="32"/>
      <c r="AJ1362" s="32"/>
      <c r="AK1362" s="32"/>
      <c r="AL1362" s="32"/>
      <c r="AM1362" s="32"/>
      <c r="AN1362" s="32"/>
      <c r="AO1362" s="32"/>
      <c r="AP1362" s="32"/>
      <c r="AQ1362" s="32"/>
      <c r="AR1362" s="32"/>
      <c r="AS1362" s="32"/>
      <c r="AT1362" s="32"/>
      <c r="AU1362" s="32"/>
      <c r="AV1362" s="32"/>
      <c r="AW1362" s="32"/>
      <c r="AX1362" s="32"/>
      <c r="AY1362" s="32"/>
      <c r="AZ1362" s="32"/>
      <c r="BA1362" s="32"/>
      <c r="BB1362" s="32"/>
      <c r="BC1362" s="32"/>
      <c r="BD1362" s="32"/>
      <c r="BE1362" s="32"/>
      <c r="BF1362" s="32"/>
      <c r="BG1362" s="32"/>
      <c r="BH1362" s="32"/>
      <c r="BI1362" s="32"/>
      <c r="BJ1362" s="32"/>
      <c r="BK1362" s="32"/>
      <c r="BL1362" s="32"/>
      <c r="BM1362" s="32"/>
      <c r="BN1362" s="32"/>
      <c r="BO1362" s="32"/>
      <c r="BP1362" s="32"/>
      <c r="BQ1362" s="32"/>
      <c r="BR1362" s="32"/>
      <c r="BS1362" s="32"/>
      <c r="BT1362" s="32"/>
      <c r="BU1362" s="32"/>
      <c r="BV1362" s="32"/>
      <c r="BW1362" s="32"/>
      <c r="BX1362" s="32"/>
      <c r="BY1362" s="32"/>
      <c r="BZ1362" s="32"/>
      <c r="CA1362" s="32"/>
      <c r="CB1362" s="32"/>
      <c r="CC1362" s="32"/>
      <c r="CD1362" s="32"/>
      <c r="CE1362" s="32"/>
      <c r="CF1362" s="32"/>
      <c r="CG1362" s="32"/>
      <c r="CH1362" s="32"/>
      <c r="CI1362" s="32"/>
      <c r="CJ1362" s="32"/>
      <c r="CK1362" s="32"/>
      <c r="CL1362" s="32"/>
      <c r="CM1362" s="32"/>
      <c r="CN1362" s="32"/>
      <c r="CO1362" s="32"/>
      <c r="CP1362" s="32"/>
      <c r="CQ1362" s="32"/>
      <c r="CR1362" s="32"/>
      <c r="CS1362" s="32"/>
      <c r="CT1362" s="32"/>
      <c r="CU1362" s="32"/>
      <c r="CV1362" s="32"/>
      <c r="CW1362" s="32"/>
      <c r="CX1362" s="32"/>
      <c r="CY1362" s="32"/>
      <c r="CZ1362" s="32"/>
      <c r="DA1362" s="32"/>
      <c r="DB1362" s="32"/>
      <c r="DC1362" s="32"/>
      <c r="DD1362" s="32"/>
      <c r="DE1362" s="32"/>
      <c r="DF1362" s="32"/>
      <c r="DG1362" s="32"/>
      <c r="DH1362" s="32"/>
      <c r="DI1362" s="32"/>
      <c r="DJ1362" s="32"/>
      <c r="DK1362" s="32"/>
      <c r="DL1362" s="32"/>
      <c r="DM1362" s="32"/>
      <c r="DN1362" s="32"/>
      <c r="DO1362" s="32"/>
      <c r="DP1362" s="32"/>
      <c r="DQ1362" s="32"/>
      <c r="DR1362" s="32"/>
      <c r="DS1362" s="32"/>
      <c r="DT1362" s="32"/>
      <c r="DU1362" s="32"/>
      <c r="DV1362" s="32"/>
      <c r="DW1362" s="32"/>
      <c r="DX1362" s="32"/>
      <c r="DY1362" s="32"/>
      <c r="DZ1362" s="32"/>
      <c r="EA1362" s="32"/>
      <c r="EB1362" s="32"/>
      <c r="EC1362" s="32"/>
      <c r="ED1362" s="32"/>
      <c r="EE1362" s="32"/>
      <c r="EF1362" s="32"/>
      <c r="EG1362" s="32"/>
      <c r="EH1362" s="32"/>
      <c r="EI1362" s="32"/>
      <c r="EJ1362" s="32"/>
      <c r="EK1362" s="32"/>
      <c r="EL1362" s="32"/>
      <c r="EM1362" s="32"/>
      <c r="EN1362" s="32"/>
      <c r="EO1362" s="32"/>
      <c r="EP1362" s="32"/>
      <c r="EQ1362" s="32"/>
      <c r="ER1362" s="32"/>
      <c r="ES1362" s="32"/>
      <c r="ET1362" s="32"/>
      <c r="EU1362" s="32"/>
      <c r="EV1362" s="32"/>
      <c r="EW1362" s="32"/>
      <c r="EX1362" s="32"/>
      <c r="EY1362" s="32"/>
      <c r="EZ1362" s="32"/>
      <c r="FA1362" s="32"/>
      <c r="FB1362" s="32"/>
      <c r="FC1362" s="32"/>
      <c r="FD1362" s="32"/>
      <c r="FE1362" s="32"/>
      <c r="FF1362" s="32"/>
      <c r="FG1362" s="32"/>
      <c r="FH1362" s="32"/>
      <c r="FI1362" s="32"/>
      <c r="FJ1362" s="32"/>
      <c r="FK1362" s="32"/>
      <c r="FL1362" s="32"/>
      <c r="FM1362" s="32"/>
      <c r="FN1362" s="32"/>
      <c r="FO1362" s="32"/>
      <c r="FP1362" s="32"/>
      <c r="FQ1362" s="32"/>
      <c r="FR1362" s="32"/>
      <c r="FS1362" s="32"/>
      <c r="FT1362" s="32"/>
      <c r="FU1362" s="32"/>
      <c r="FV1362" s="32"/>
      <c r="FW1362" s="32"/>
      <c r="FX1362" s="32"/>
      <c r="FY1362" s="32"/>
      <c r="FZ1362" s="32"/>
      <c r="GA1362" s="32"/>
      <c r="GB1362" s="32"/>
      <c r="GC1362" s="32"/>
      <c r="GD1362" s="32"/>
      <c r="GE1362" s="32"/>
      <c r="GF1362" s="32"/>
      <c r="GG1362" s="32"/>
      <c r="GH1362" s="32"/>
      <c r="GI1362" s="32"/>
      <c r="GJ1362" s="32"/>
      <c r="GK1362" s="32"/>
      <c r="GL1362" s="32"/>
      <c r="GM1362" s="32"/>
      <c r="GN1362" s="32"/>
      <c r="GO1362" s="32"/>
      <c r="GP1362" s="32"/>
      <c r="GQ1362" s="32"/>
      <c r="GR1362" s="32"/>
      <c r="GS1362" s="32"/>
      <c r="GT1362" s="32"/>
      <c r="GU1362" s="32"/>
      <c r="GV1362" s="32"/>
      <c r="GW1362" s="32"/>
      <c r="GX1362" s="32"/>
      <c r="GY1362" s="32"/>
      <c r="GZ1362" s="32"/>
      <c r="HA1362" s="32"/>
      <c r="HB1362" s="32"/>
      <c r="HC1362" s="32"/>
      <c r="HD1362" s="32"/>
      <c r="HE1362" s="32"/>
      <c r="HF1362" s="32"/>
      <c r="HG1362" s="32"/>
      <c r="HH1362" s="32"/>
      <c r="HI1362" s="32"/>
      <c r="HJ1362" s="32"/>
      <c r="HK1362" s="32"/>
      <c r="HL1362" s="32"/>
      <c r="HM1362" s="32"/>
      <c r="HN1362" s="32"/>
      <c r="HO1362" s="32"/>
      <c r="HP1362" s="32"/>
      <c r="HQ1362" s="32"/>
      <c r="HR1362" s="32"/>
      <c r="HS1362" s="32"/>
      <c r="HT1362" s="32"/>
      <c r="HU1362" s="32"/>
      <c r="HV1362" s="32"/>
      <c r="HW1362" s="32"/>
      <c r="HX1362" s="32"/>
      <c r="HY1362" s="32"/>
      <c r="HZ1362" s="32"/>
      <c r="IA1362" s="32"/>
      <c r="IB1362" s="32"/>
      <c r="IC1362" s="32"/>
      <c r="ID1362" s="32"/>
      <c r="IE1362" s="32"/>
      <c r="IF1362" s="32"/>
      <c r="IG1362" s="32"/>
      <c r="IH1362" s="32"/>
      <c r="II1362" s="32"/>
      <c r="IJ1362" s="32"/>
      <c r="IK1362" s="32"/>
      <c r="IL1362" s="32"/>
      <c r="IM1362" s="32"/>
      <c r="IN1362" s="32"/>
      <c r="IO1362" s="32"/>
      <c r="IP1362" s="32"/>
      <c r="IQ1362" s="32"/>
      <c r="IR1362" s="32"/>
      <c r="IS1362" s="32"/>
      <c r="IT1362" s="32"/>
      <c r="IU1362" s="32"/>
    </row>
    <row r="1363" spans="1:255" ht="15.75">
      <c r="A1363" s="143" t="s">
        <v>139</v>
      </c>
      <c r="B1363" s="143"/>
      <c r="C1363" s="143"/>
      <c r="D1363" s="143"/>
      <c r="E1363" s="143"/>
      <c r="F1363" s="32"/>
      <c r="G1363" s="32"/>
      <c r="H1363" s="32"/>
      <c r="I1363" s="32"/>
      <c r="J1363" s="32"/>
      <c r="K1363" s="32"/>
      <c r="L1363" s="32"/>
      <c r="M1363" s="32"/>
      <c r="N1363" s="32"/>
      <c r="O1363" s="32"/>
      <c r="P1363" s="32"/>
      <c r="Q1363" s="32"/>
      <c r="R1363" s="32"/>
      <c r="S1363" s="32"/>
      <c r="T1363" s="32"/>
      <c r="U1363" s="32"/>
      <c r="V1363" s="32"/>
      <c r="W1363" s="32"/>
      <c r="X1363" s="32"/>
      <c r="Y1363" s="32"/>
      <c r="Z1363" s="32"/>
      <c r="AA1363" s="32"/>
      <c r="AB1363" s="32"/>
      <c r="AC1363" s="32"/>
      <c r="AD1363" s="32"/>
      <c r="AE1363" s="32"/>
      <c r="AF1363" s="32"/>
      <c r="AG1363" s="32"/>
      <c r="AH1363" s="32"/>
      <c r="AI1363" s="32"/>
      <c r="AJ1363" s="32"/>
      <c r="AK1363" s="32"/>
      <c r="AL1363" s="32"/>
      <c r="AM1363" s="32"/>
      <c r="AN1363" s="32"/>
      <c r="AO1363" s="32"/>
      <c r="AP1363" s="32"/>
      <c r="AQ1363" s="32"/>
      <c r="AR1363" s="32"/>
      <c r="AS1363" s="32"/>
      <c r="AT1363" s="32"/>
      <c r="AU1363" s="32"/>
      <c r="AV1363" s="32"/>
      <c r="AW1363" s="32"/>
      <c r="AX1363" s="32"/>
      <c r="AY1363" s="32"/>
      <c r="AZ1363" s="32"/>
      <c r="BA1363" s="32"/>
      <c r="BB1363" s="32"/>
      <c r="BC1363" s="32"/>
      <c r="BD1363" s="32"/>
      <c r="BE1363" s="32"/>
      <c r="BF1363" s="32"/>
      <c r="BG1363" s="32"/>
      <c r="BH1363" s="32"/>
      <c r="BI1363" s="32"/>
      <c r="BJ1363" s="32"/>
      <c r="BK1363" s="32"/>
      <c r="BL1363" s="32"/>
      <c r="BM1363" s="32"/>
      <c r="BN1363" s="32"/>
      <c r="BO1363" s="32"/>
      <c r="BP1363" s="32"/>
      <c r="BQ1363" s="32"/>
      <c r="BR1363" s="32"/>
      <c r="BS1363" s="32"/>
      <c r="BT1363" s="32"/>
      <c r="BU1363" s="32"/>
      <c r="BV1363" s="32"/>
      <c r="BW1363" s="32"/>
      <c r="BX1363" s="32"/>
      <c r="BY1363" s="32"/>
      <c r="BZ1363" s="32"/>
      <c r="CA1363" s="32"/>
      <c r="CB1363" s="32"/>
      <c r="CC1363" s="32"/>
      <c r="CD1363" s="32"/>
      <c r="CE1363" s="32"/>
      <c r="CF1363" s="32"/>
      <c r="CG1363" s="32"/>
      <c r="CH1363" s="32"/>
      <c r="CI1363" s="32"/>
      <c r="CJ1363" s="32"/>
      <c r="CK1363" s="32"/>
      <c r="CL1363" s="32"/>
      <c r="CM1363" s="32"/>
      <c r="CN1363" s="32"/>
      <c r="CO1363" s="32"/>
      <c r="CP1363" s="32"/>
      <c r="CQ1363" s="32"/>
      <c r="CR1363" s="32"/>
      <c r="CS1363" s="32"/>
      <c r="CT1363" s="32"/>
      <c r="CU1363" s="32"/>
      <c r="CV1363" s="32"/>
      <c r="CW1363" s="32"/>
      <c r="CX1363" s="32"/>
      <c r="CY1363" s="32"/>
      <c r="CZ1363" s="32"/>
      <c r="DA1363" s="32"/>
      <c r="DB1363" s="32"/>
      <c r="DC1363" s="32"/>
      <c r="DD1363" s="32"/>
      <c r="DE1363" s="32"/>
      <c r="DF1363" s="32"/>
      <c r="DG1363" s="32"/>
      <c r="DH1363" s="32"/>
      <c r="DI1363" s="32"/>
      <c r="DJ1363" s="32"/>
      <c r="DK1363" s="32"/>
      <c r="DL1363" s="32"/>
      <c r="DM1363" s="32"/>
      <c r="DN1363" s="32"/>
      <c r="DO1363" s="32"/>
      <c r="DP1363" s="32"/>
      <c r="DQ1363" s="32"/>
      <c r="DR1363" s="32"/>
      <c r="DS1363" s="32"/>
      <c r="DT1363" s="32"/>
      <c r="DU1363" s="32"/>
      <c r="DV1363" s="32"/>
      <c r="DW1363" s="32"/>
      <c r="DX1363" s="32"/>
      <c r="DY1363" s="32"/>
      <c r="DZ1363" s="32"/>
      <c r="EA1363" s="32"/>
      <c r="EB1363" s="32"/>
      <c r="EC1363" s="32"/>
      <c r="ED1363" s="32"/>
      <c r="EE1363" s="32"/>
      <c r="EF1363" s="32"/>
      <c r="EG1363" s="32"/>
      <c r="EH1363" s="32"/>
      <c r="EI1363" s="32"/>
      <c r="EJ1363" s="32"/>
      <c r="EK1363" s="32"/>
      <c r="EL1363" s="32"/>
      <c r="EM1363" s="32"/>
      <c r="EN1363" s="32"/>
      <c r="EO1363" s="32"/>
      <c r="EP1363" s="32"/>
      <c r="EQ1363" s="32"/>
      <c r="ER1363" s="32"/>
      <c r="ES1363" s="32"/>
      <c r="ET1363" s="32"/>
      <c r="EU1363" s="32"/>
      <c r="EV1363" s="32"/>
      <c r="EW1363" s="32"/>
      <c r="EX1363" s="32"/>
      <c r="EY1363" s="32"/>
      <c r="EZ1363" s="32"/>
      <c r="FA1363" s="32"/>
      <c r="FB1363" s="32"/>
      <c r="FC1363" s="32"/>
      <c r="FD1363" s="32"/>
      <c r="FE1363" s="32"/>
      <c r="FF1363" s="32"/>
      <c r="FG1363" s="32"/>
      <c r="FH1363" s="32"/>
      <c r="FI1363" s="32"/>
      <c r="FJ1363" s="32"/>
      <c r="FK1363" s="32"/>
      <c r="FL1363" s="32"/>
      <c r="FM1363" s="32"/>
      <c r="FN1363" s="32"/>
      <c r="FO1363" s="32"/>
      <c r="FP1363" s="32"/>
      <c r="FQ1363" s="32"/>
      <c r="FR1363" s="32"/>
      <c r="FS1363" s="32"/>
      <c r="FT1363" s="32"/>
      <c r="FU1363" s="32"/>
      <c r="FV1363" s="32"/>
      <c r="FW1363" s="32"/>
      <c r="FX1363" s="32"/>
      <c r="FY1363" s="32"/>
      <c r="FZ1363" s="32"/>
      <c r="GA1363" s="32"/>
      <c r="GB1363" s="32"/>
      <c r="GC1363" s="32"/>
      <c r="GD1363" s="32"/>
      <c r="GE1363" s="32"/>
      <c r="GF1363" s="32"/>
      <c r="GG1363" s="32"/>
      <c r="GH1363" s="32"/>
      <c r="GI1363" s="32"/>
      <c r="GJ1363" s="32"/>
      <c r="GK1363" s="32"/>
      <c r="GL1363" s="32"/>
      <c r="GM1363" s="32"/>
      <c r="GN1363" s="32"/>
      <c r="GO1363" s="32"/>
      <c r="GP1363" s="32"/>
      <c r="GQ1363" s="32"/>
      <c r="GR1363" s="32"/>
      <c r="GS1363" s="32"/>
      <c r="GT1363" s="32"/>
      <c r="GU1363" s="32"/>
      <c r="GV1363" s="32"/>
      <c r="GW1363" s="32"/>
      <c r="GX1363" s="32"/>
      <c r="GY1363" s="32"/>
      <c r="GZ1363" s="32"/>
      <c r="HA1363" s="32"/>
      <c r="HB1363" s="32"/>
      <c r="HC1363" s="32"/>
      <c r="HD1363" s="32"/>
      <c r="HE1363" s="32"/>
      <c r="HF1363" s="32"/>
      <c r="HG1363" s="32"/>
      <c r="HH1363" s="32"/>
      <c r="HI1363" s="32"/>
      <c r="HJ1363" s="32"/>
      <c r="HK1363" s="32"/>
      <c r="HL1363" s="32"/>
      <c r="HM1363" s="32"/>
      <c r="HN1363" s="32"/>
      <c r="HO1363" s="32"/>
      <c r="HP1363" s="32"/>
      <c r="HQ1363" s="32"/>
      <c r="HR1363" s="32"/>
      <c r="HS1363" s="32"/>
      <c r="HT1363" s="32"/>
      <c r="HU1363" s="32"/>
      <c r="HV1363" s="32"/>
      <c r="HW1363" s="32"/>
      <c r="HX1363" s="32"/>
      <c r="HY1363" s="32"/>
      <c r="HZ1363" s="32"/>
      <c r="IA1363" s="32"/>
      <c r="IB1363" s="32"/>
      <c r="IC1363" s="32"/>
      <c r="ID1363" s="32"/>
      <c r="IE1363" s="32"/>
      <c r="IF1363" s="32"/>
      <c r="IG1363" s="32"/>
      <c r="IH1363" s="32"/>
      <c r="II1363" s="32"/>
      <c r="IJ1363" s="32"/>
      <c r="IK1363" s="32"/>
      <c r="IL1363" s="32"/>
      <c r="IM1363" s="32"/>
      <c r="IN1363" s="32"/>
      <c r="IO1363" s="32"/>
      <c r="IP1363" s="32"/>
      <c r="IQ1363" s="32"/>
      <c r="IR1363" s="32"/>
      <c r="IS1363" s="32"/>
      <c r="IT1363" s="32"/>
      <c r="IU1363" s="32"/>
    </row>
    <row r="1364" spans="1:5" ht="15.75">
      <c r="A1364" s="143" t="s">
        <v>158</v>
      </c>
      <c r="B1364" s="143"/>
      <c r="C1364" s="143"/>
      <c r="D1364" s="143"/>
      <c r="E1364" s="143"/>
    </row>
    <row r="1365" spans="1:5" ht="15.75">
      <c r="A1365" s="146" t="s">
        <v>801</v>
      </c>
      <c r="B1365" s="146"/>
      <c r="C1365" s="146"/>
      <c r="D1365" s="146"/>
      <c r="E1365" s="146"/>
    </row>
    <row r="1366" spans="1:5" ht="15.75">
      <c r="A1366" s="156" t="s">
        <v>23</v>
      </c>
      <c r="B1366" s="148" t="s">
        <v>6</v>
      </c>
      <c r="C1366" s="149"/>
      <c r="D1366" s="166" t="s">
        <v>7</v>
      </c>
      <c r="E1366" s="155" t="s">
        <v>8</v>
      </c>
    </row>
    <row r="1367" spans="1:5" ht="15.75">
      <c r="A1367" s="156"/>
      <c r="B1367" s="41" t="s">
        <v>9</v>
      </c>
      <c r="C1367" s="41" t="s">
        <v>10</v>
      </c>
      <c r="D1367" s="166"/>
      <c r="E1367" s="155"/>
    </row>
    <row r="1368" spans="1:255" ht="15">
      <c r="A1368" s="54">
        <v>44159</v>
      </c>
      <c r="B1368" s="25" t="s">
        <v>787</v>
      </c>
      <c r="C1368" s="66" t="s">
        <v>814</v>
      </c>
      <c r="D1368" s="5" t="s">
        <v>788</v>
      </c>
      <c r="E1368" s="126">
        <v>1500</v>
      </c>
      <c r="F1368" s="32"/>
      <c r="G1368" s="32"/>
      <c r="H1368" s="32"/>
      <c r="I1368" s="32"/>
      <c r="J1368" s="32"/>
      <c r="K1368" s="32"/>
      <c r="L1368" s="32"/>
      <c r="M1368" s="32"/>
      <c r="N1368" s="32"/>
      <c r="O1368" s="32"/>
      <c r="P1368" s="32"/>
      <c r="Q1368" s="32"/>
      <c r="R1368" s="32"/>
      <c r="S1368" s="32"/>
      <c r="T1368" s="32"/>
      <c r="U1368" s="32"/>
      <c r="V1368" s="32"/>
      <c r="W1368" s="32"/>
      <c r="X1368" s="32"/>
      <c r="Y1368" s="32"/>
      <c r="Z1368" s="32"/>
      <c r="AA1368" s="32"/>
      <c r="AB1368" s="32"/>
      <c r="AC1368" s="32"/>
      <c r="AD1368" s="32"/>
      <c r="AE1368" s="32"/>
      <c r="AF1368" s="32"/>
      <c r="AG1368" s="32"/>
      <c r="AH1368" s="32"/>
      <c r="AI1368" s="32"/>
      <c r="AJ1368" s="32"/>
      <c r="AK1368" s="32"/>
      <c r="AL1368" s="32"/>
      <c r="AM1368" s="32"/>
      <c r="AN1368" s="32"/>
      <c r="AO1368" s="32"/>
      <c r="AP1368" s="32"/>
      <c r="AQ1368" s="32"/>
      <c r="AR1368" s="32"/>
      <c r="AS1368" s="32"/>
      <c r="AT1368" s="32"/>
      <c r="AU1368" s="32"/>
      <c r="AV1368" s="32"/>
      <c r="AW1368" s="32"/>
      <c r="AX1368" s="32"/>
      <c r="AY1368" s="32"/>
      <c r="AZ1368" s="32"/>
      <c r="BA1368" s="32"/>
      <c r="BB1368" s="32"/>
      <c r="BC1368" s="32"/>
      <c r="BD1368" s="32"/>
      <c r="BE1368" s="32"/>
      <c r="BF1368" s="32"/>
      <c r="BG1368" s="32"/>
      <c r="BH1368" s="32"/>
      <c r="BI1368" s="32"/>
      <c r="BJ1368" s="32"/>
      <c r="BK1368" s="32"/>
      <c r="BL1368" s="32"/>
      <c r="BM1368" s="32"/>
      <c r="BN1368" s="32"/>
      <c r="BO1368" s="32"/>
      <c r="BP1368" s="32"/>
      <c r="BQ1368" s="32"/>
      <c r="BR1368" s="32"/>
      <c r="BS1368" s="32"/>
      <c r="BT1368" s="32"/>
      <c r="BU1368" s="32"/>
      <c r="BV1368" s="32"/>
      <c r="BW1368" s="32"/>
      <c r="BX1368" s="32"/>
      <c r="BY1368" s="32"/>
      <c r="BZ1368" s="32"/>
      <c r="CA1368" s="32"/>
      <c r="CB1368" s="32"/>
      <c r="CC1368" s="32"/>
      <c r="CD1368" s="32"/>
      <c r="CE1368" s="32"/>
      <c r="CF1368" s="32"/>
      <c r="CG1368" s="32"/>
      <c r="CH1368" s="32"/>
      <c r="CI1368" s="32"/>
      <c r="CJ1368" s="32"/>
      <c r="CK1368" s="32"/>
      <c r="CL1368" s="32"/>
      <c r="CM1368" s="32"/>
      <c r="CN1368" s="32"/>
      <c r="CO1368" s="32"/>
      <c r="CP1368" s="32"/>
      <c r="CQ1368" s="32"/>
      <c r="CR1368" s="32"/>
      <c r="CS1368" s="32"/>
      <c r="CT1368" s="32"/>
      <c r="CU1368" s="32"/>
      <c r="CV1368" s="32"/>
      <c r="CW1368" s="32"/>
      <c r="CX1368" s="32"/>
      <c r="CY1368" s="32"/>
      <c r="CZ1368" s="32"/>
      <c r="DA1368" s="32"/>
      <c r="DB1368" s="32"/>
      <c r="DC1368" s="32"/>
      <c r="DD1368" s="32"/>
      <c r="DE1368" s="32"/>
      <c r="DF1368" s="32"/>
      <c r="DG1368" s="32"/>
      <c r="DH1368" s="32"/>
      <c r="DI1368" s="32"/>
      <c r="DJ1368" s="32"/>
      <c r="DK1368" s="32"/>
      <c r="DL1368" s="32"/>
      <c r="DM1368" s="32"/>
      <c r="DN1368" s="32"/>
      <c r="DO1368" s="32"/>
      <c r="DP1368" s="32"/>
      <c r="DQ1368" s="32"/>
      <c r="DR1368" s="32"/>
      <c r="DS1368" s="32"/>
      <c r="DT1368" s="32"/>
      <c r="DU1368" s="32"/>
      <c r="DV1368" s="32"/>
      <c r="DW1368" s="32"/>
      <c r="DX1368" s="32"/>
      <c r="DY1368" s="32"/>
      <c r="DZ1368" s="32"/>
      <c r="EA1368" s="32"/>
      <c r="EB1368" s="32"/>
      <c r="EC1368" s="32"/>
      <c r="ED1368" s="32"/>
      <c r="EE1368" s="32"/>
      <c r="EF1368" s="32"/>
      <c r="EG1368" s="32"/>
      <c r="EH1368" s="32"/>
      <c r="EI1368" s="32"/>
      <c r="EJ1368" s="32"/>
      <c r="EK1368" s="32"/>
      <c r="EL1368" s="32"/>
      <c r="EM1368" s="32"/>
      <c r="EN1368" s="32"/>
      <c r="EO1368" s="32"/>
      <c r="EP1368" s="32"/>
      <c r="EQ1368" s="32"/>
      <c r="ER1368" s="32"/>
      <c r="ES1368" s="32"/>
      <c r="ET1368" s="32"/>
      <c r="EU1368" s="32"/>
      <c r="EV1368" s="32"/>
      <c r="EW1368" s="32"/>
      <c r="EX1368" s="32"/>
      <c r="EY1368" s="32"/>
      <c r="EZ1368" s="32"/>
      <c r="FA1368" s="32"/>
      <c r="FB1368" s="32"/>
      <c r="FC1368" s="32"/>
      <c r="FD1368" s="32"/>
      <c r="FE1368" s="32"/>
      <c r="FF1368" s="32"/>
      <c r="FG1368" s="32"/>
      <c r="FH1368" s="32"/>
      <c r="FI1368" s="32"/>
      <c r="FJ1368" s="32"/>
      <c r="FK1368" s="32"/>
      <c r="FL1368" s="32"/>
      <c r="FM1368" s="32"/>
      <c r="FN1368" s="32"/>
      <c r="FO1368" s="32"/>
      <c r="FP1368" s="32"/>
      <c r="FQ1368" s="32"/>
      <c r="FR1368" s="32"/>
      <c r="FS1368" s="32"/>
      <c r="FT1368" s="32"/>
      <c r="FU1368" s="32"/>
      <c r="FV1368" s="32"/>
      <c r="FW1368" s="32"/>
      <c r="FX1368" s="32"/>
      <c r="FY1368" s="32"/>
      <c r="FZ1368" s="32"/>
      <c r="GA1368" s="32"/>
      <c r="GB1368" s="32"/>
      <c r="GC1368" s="32"/>
      <c r="GD1368" s="32"/>
      <c r="GE1368" s="32"/>
      <c r="GF1368" s="32"/>
      <c r="GG1368" s="32"/>
      <c r="GH1368" s="32"/>
      <c r="GI1368" s="32"/>
      <c r="GJ1368" s="32"/>
      <c r="GK1368" s="32"/>
      <c r="GL1368" s="32"/>
      <c r="GM1368" s="32"/>
      <c r="GN1368" s="32"/>
      <c r="GO1368" s="32"/>
      <c r="GP1368" s="32"/>
      <c r="GQ1368" s="32"/>
      <c r="GR1368" s="32"/>
      <c r="GS1368" s="32"/>
      <c r="GT1368" s="32"/>
      <c r="GU1368" s="32"/>
      <c r="GV1368" s="32"/>
      <c r="GW1368" s="32"/>
      <c r="GX1368" s="32"/>
      <c r="GY1368" s="32"/>
      <c r="GZ1368" s="32"/>
      <c r="HA1368" s="32"/>
      <c r="HB1368" s="32"/>
      <c r="HC1368" s="32"/>
      <c r="HD1368" s="32"/>
      <c r="HE1368" s="32"/>
      <c r="HF1368" s="32"/>
      <c r="HG1368" s="32"/>
      <c r="HH1368" s="32"/>
      <c r="HI1368" s="32"/>
      <c r="HJ1368" s="32"/>
      <c r="HK1368" s="32"/>
      <c r="HL1368" s="32"/>
      <c r="HM1368" s="32"/>
      <c r="HN1368" s="32"/>
      <c r="HO1368" s="32"/>
      <c r="HP1368" s="32"/>
      <c r="HQ1368" s="32"/>
      <c r="HR1368" s="32"/>
      <c r="HS1368" s="32"/>
      <c r="HT1368" s="32"/>
      <c r="HU1368" s="32"/>
      <c r="HV1368" s="32"/>
      <c r="HW1368" s="32"/>
      <c r="HX1368" s="32"/>
      <c r="HY1368" s="32"/>
      <c r="HZ1368" s="32"/>
      <c r="IA1368" s="32"/>
      <c r="IB1368" s="32"/>
      <c r="IC1368" s="32"/>
      <c r="ID1368" s="32"/>
      <c r="IE1368" s="32"/>
      <c r="IF1368" s="32"/>
      <c r="IG1368" s="32"/>
      <c r="IH1368" s="32"/>
      <c r="II1368" s="32"/>
      <c r="IJ1368" s="32"/>
      <c r="IK1368" s="32"/>
      <c r="IL1368" s="32"/>
      <c r="IM1368" s="32"/>
      <c r="IN1368" s="32"/>
      <c r="IO1368" s="32"/>
      <c r="IP1368" s="32"/>
      <c r="IQ1368" s="32"/>
      <c r="IR1368" s="32"/>
      <c r="IS1368" s="32"/>
      <c r="IT1368" s="32"/>
      <c r="IU1368" s="32"/>
    </row>
    <row r="1369" spans="1:255" ht="15">
      <c r="A1369" s="54">
        <v>44159</v>
      </c>
      <c r="B1369" s="25" t="s">
        <v>654</v>
      </c>
      <c r="C1369" s="66" t="s">
        <v>663</v>
      </c>
      <c r="D1369" s="5" t="s">
        <v>789</v>
      </c>
      <c r="E1369" s="126">
        <v>190</v>
      </c>
      <c r="F1369" s="32"/>
      <c r="G1369" s="32"/>
      <c r="H1369" s="32"/>
      <c r="I1369" s="32"/>
      <c r="J1369" s="32"/>
      <c r="K1369" s="32"/>
      <c r="L1369" s="32"/>
      <c r="M1369" s="32"/>
      <c r="N1369" s="32"/>
      <c r="O1369" s="32"/>
      <c r="P1369" s="32"/>
      <c r="Q1369" s="32"/>
      <c r="R1369" s="32"/>
      <c r="S1369" s="32"/>
      <c r="T1369" s="32"/>
      <c r="U1369" s="32"/>
      <c r="V1369" s="32"/>
      <c r="W1369" s="32"/>
      <c r="X1369" s="32"/>
      <c r="Y1369" s="32"/>
      <c r="Z1369" s="32"/>
      <c r="AA1369" s="32"/>
      <c r="AB1369" s="32"/>
      <c r="AC1369" s="32"/>
      <c r="AD1369" s="32"/>
      <c r="AE1369" s="32"/>
      <c r="AF1369" s="32"/>
      <c r="AG1369" s="32"/>
      <c r="AH1369" s="32"/>
      <c r="AI1369" s="32"/>
      <c r="AJ1369" s="32"/>
      <c r="AK1369" s="32"/>
      <c r="AL1369" s="32"/>
      <c r="AM1369" s="32"/>
      <c r="AN1369" s="32"/>
      <c r="AO1369" s="32"/>
      <c r="AP1369" s="32"/>
      <c r="AQ1369" s="32"/>
      <c r="AR1369" s="32"/>
      <c r="AS1369" s="32"/>
      <c r="AT1369" s="32"/>
      <c r="AU1369" s="32"/>
      <c r="AV1369" s="32"/>
      <c r="AW1369" s="32"/>
      <c r="AX1369" s="32"/>
      <c r="AY1369" s="32"/>
      <c r="AZ1369" s="32"/>
      <c r="BA1369" s="32"/>
      <c r="BB1369" s="32"/>
      <c r="BC1369" s="32"/>
      <c r="BD1369" s="32"/>
      <c r="BE1369" s="32"/>
      <c r="BF1369" s="32"/>
      <c r="BG1369" s="32"/>
      <c r="BH1369" s="32"/>
      <c r="BI1369" s="32"/>
      <c r="BJ1369" s="32"/>
      <c r="BK1369" s="32"/>
      <c r="BL1369" s="32"/>
      <c r="BM1369" s="32"/>
      <c r="BN1369" s="32"/>
      <c r="BO1369" s="32"/>
      <c r="BP1369" s="32"/>
      <c r="BQ1369" s="32"/>
      <c r="BR1369" s="32"/>
      <c r="BS1369" s="32"/>
      <c r="BT1369" s="32"/>
      <c r="BU1369" s="32"/>
      <c r="BV1369" s="32"/>
      <c r="BW1369" s="32"/>
      <c r="BX1369" s="32"/>
      <c r="BY1369" s="32"/>
      <c r="BZ1369" s="32"/>
      <c r="CA1369" s="32"/>
      <c r="CB1369" s="32"/>
      <c r="CC1369" s="32"/>
      <c r="CD1369" s="32"/>
      <c r="CE1369" s="32"/>
      <c r="CF1369" s="32"/>
      <c r="CG1369" s="32"/>
      <c r="CH1369" s="32"/>
      <c r="CI1369" s="32"/>
      <c r="CJ1369" s="32"/>
      <c r="CK1369" s="32"/>
      <c r="CL1369" s="32"/>
      <c r="CM1369" s="32"/>
      <c r="CN1369" s="32"/>
      <c r="CO1369" s="32"/>
      <c r="CP1369" s="32"/>
      <c r="CQ1369" s="32"/>
      <c r="CR1369" s="32"/>
      <c r="CS1369" s="32"/>
      <c r="CT1369" s="32"/>
      <c r="CU1369" s="32"/>
      <c r="CV1369" s="32"/>
      <c r="CW1369" s="32"/>
      <c r="CX1369" s="32"/>
      <c r="CY1369" s="32"/>
      <c r="CZ1369" s="32"/>
      <c r="DA1369" s="32"/>
      <c r="DB1369" s="32"/>
      <c r="DC1369" s="32"/>
      <c r="DD1369" s="32"/>
      <c r="DE1369" s="32"/>
      <c r="DF1369" s="32"/>
      <c r="DG1369" s="32"/>
      <c r="DH1369" s="32"/>
      <c r="DI1369" s="32"/>
      <c r="DJ1369" s="32"/>
      <c r="DK1369" s="32"/>
      <c r="DL1369" s="32"/>
      <c r="DM1369" s="32"/>
      <c r="DN1369" s="32"/>
      <c r="DO1369" s="32"/>
      <c r="DP1369" s="32"/>
      <c r="DQ1369" s="32"/>
      <c r="DR1369" s="32"/>
      <c r="DS1369" s="32"/>
      <c r="DT1369" s="32"/>
      <c r="DU1369" s="32"/>
      <c r="DV1369" s="32"/>
      <c r="DW1369" s="32"/>
      <c r="DX1369" s="32"/>
      <c r="DY1369" s="32"/>
      <c r="DZ1369" s="32"/>
      <c r="EA1369" s="32"/>
      <c r="EB1369" s="32"/>
      <c r="EC1369" s="32"/>
      <c r="ED1369" s="32"/>
      <c r="EE1369" s="32"/>
      <c r="EF1369" s="32"/>
      <c r="EG1369" s="32"/>
      <c r="EH1369" s="32"/>
      <c r="EI1369" s="32"/>
      <c r="EJ1369" s="32"/>
      <c r="EK1369" s="32"/>
      <c r="EL1369" s="32"/>
      <c r="EM1369" s="32"/>
      <c r="EN1369" s="32"/>
      <c r="EO1369" s="32"/>
      <c r="EP1369" s="32"/>
      <c r="EQ1369" s="32"/>
      <c r="ER1369" s="32"/>
      <c r="ES1369" s="32"/>
      <c r="ET1369" s="32"/>
      <c r="EU1369" s="32"/>
      <c r="EV1369" s="32"/>
      <c r="EW1369" s="32"/>
      <c r="EX1369" s="32"/>
      <c r="EY1369" s="32"/>
      <c r="EZ1369" s="32"/>
      <c r="FA1369" s="32"/>
      <c r="FB1369" s="32"/>
      <c r="FC1369" s="32"/>
      <c r="FD1369" s="32"/>
      <c r="FE1369" s="32"/>
      <c r="FF1369" s="32"/>
      <c r="FG1369" s="32"/>
      <c r="FH1369" s="32"/>
      <c r="FI1369" s="32"/>
      <c r="FJ1369" s="32"/>
      <c r="FK1369" s="32"/>
      <c r="FL1369" s="32"/>
      <c r="FM1369" s="32"/>
      <c r="FN1369" s="32"/>
      <c r="FO1369" s="32"/>
      <c r="FP1369" s="32"/>
      <c r="FQ1369" s="32"/>
      <c r="FR1369" s="32"/>
      <c r="FS1369" s="32"/>
      <c r="FT1369" s="32"/>
      <c r="FU1369" s="32"/>
      <c r="FV1369" s="32"/>
      <c r="FW1369" s="32"/>
      <c r="FX1369" s="32"/>
      <c r="FY1369" s="32"/>
      <c r="FZ1369" s="32"/>
      <c r="GA1369" s="32"/>
      <c r="GB1369" s="32"/>
      <c r="GC1369" s="32"/>
      <c r="GD1369" s="32"/>
      <c r="GE1369" s="32"/>
      <c r="GF1369" s="32"/>
      <c r="GG1369" s="32"/>
      <c r="GH1369" s="32"/>
      <c r="GI1369" s="32"/>
      <c r="GJ1369" s="32"/>
      <c r="GK1369" s="32"/>
      <c r="GL1369" s="32"/>
      <c r="GM1369" s="32"/>
      <c r="GN1369" s="32"/>
      <c r="GO1369" s="32"/>
      <c r="GP1369" s="32"/>
      <c r="GQ1369" s="32"/>
      <c r="GR1369" s="32"/>
      <c r="GS1369" s="32"/>
      <c r="GT1369" s="32"/>
      <c r="GU1369" s="32"/>
      <c r="GV1369" s="32"/>
      <c r="GW1369" s="32"/>
      <c r="GX1369" s="32"/>
      <c r="GY1369" s="32"/>
      <c r="GZ1369" s="32"/>
      <c r="HA1369" s="32"/>
      <c r="HB1369" s="32"/>
      <c r="HC1369" s="32"/>
      <c r="HD1369" s="32"/>
      <c r="HE1369" s="32"/>
      <c r="HF1369" s="32"/>
      <c r="HG1369" s="32"/>
      <c r="HH1369" s="32"/>
      <c r="HI1369" s="32"/>
      <c r="HJ1369" s="32"/>
      <c r="HK1369" s="32"/>
      <c r="HL1369" s="32"/>
      <c r="HM1369" s="32"/>
      <c r="HN1369" s="32"/>
      <c r="HO1369" s="32"/>
      <c r="HP1369" s="32"/>
      <c r="HQ1369" s="32"/>
      <c r="HR1369" s="32"/>
      <c r="HS1369" s="32"/>
      <c r="HT1369" s="32"/>
      <c r="HU1369" s="32"/>
      <c r="HV1369" s="32"/>
      <c r="HW1369" s="32"/>
      <c r="HX1369" s="32"/>
      <c r="HY1369" s="32"/>
      <c r="HZ1369" s="32"/>
      <c r="IA1369" s="32"/>
      <c r="IB1369" s="32"/>
      <c r="IC1369" s="32"/>
      <c r="ID1369" s="32"/>
      <c r="IE1369" s="32"/>
      <c r="IF1369" s="32"/>
      <c r="IG1369" s="32"/>
      <c r="IH1369" s="32"/>
      <c r="II1369" s="32"/>
      <c r="IJ1369" s="32"/>
      <c r="IK1369" s="32"/>
      <c r="IL1369" s="32"/>
      <c r="IM1369" s="32"/>
      <c r="IN1369" s="32"/>
      <c r="IO1369" s="32"/>
      <c r="IP1369" s="32"/>
      <c r="IQ1369" s="32"/>
      <c r="IR1369" s="32"/>
      <c r="IS1369" s="32"/>
      <c r="IT1369" s="32"/>
      <c r="IU1369" s="32"/>
    </row>
    <row r="1370" spans="1:255" ht="15">
      <c r="A1370" s="54">
        <v>44166</v>
      </c>
      <c r="B1370" s="25" t="s">
        <v>654</v>
      </c>
      <c r="C1370" s="66" t="s">
        <v>663</v>
      </c>
      <c r="D1370" s="5" t="s">
        <v>789</v>
      </c>
      <c r="E1370" s="126">
        <v>500</v>
      </c>
      <c r="F1370" s="32"/>
      <c r="G1370" s="32"/>
      <c r="H1370" s="32"/>
      <c r="I1370" s="32"/>
      <c r="J1370" s="32"/>
      <c r="K1370" s="32"/>
      <c r="L1370" s="32"/>
      <c r="M1370" s="32"/>
      <c r="N1370" s="32"/>
      <c r="O1370" s="32"/>
      <c r="P1370" s="32"/>
      <c r="Q1370" s="32"/>
      <c r="R1370" s="32"/>
      <c r="S1370" s="32"/>
      <c r="T1370" s="32"/>
      <c r="U1370" s="32"/>
      <c r="V1370" s="32"/>
      <c r="W1370" s="32"/>
      <c r="X1370" s="32"/>
      <c r="Y1370" s="32"/>
      <c r="Z1370" s="32"/>
      <c r="AA1370" s="32"/>
      <c r="AB1370" s="32"/>
      <c r="AC1370" s="32"/>
      <c r="AD1370" s="32"/>
      <c r="AE1370" s="32"/>
      <c r="AF1370" s="32"/>
      <c r="AG1370" s="32"/>
      <c r="AH1370" s="32"/>
      <c r="AI1370" s="32"/>
      <c r="AJ1370" s="32"/>
      <c r="AK1370" s="32"/>
      <c r="AL1370" s="32"/>
      <c r="AM1370" s="32"/>
      <c r="AN1370" s="32"/>
      <c r="AO1370" s="32"/>
      <c r="AP1370" s="32"/>
      <c r="AQ1370" s="32"/>
      <c r="AR1370" s="32"/>
      <c r="AS1370" s="32"/>
      <c r="AT1370" s="32"/>
      <c r="AU1370" s="32"/>
      <c r="AV1370" s="32"/>
      <c r="AW1370" s="32"/>
      <c r="AX1370" s="32"/>
      <c r="AY1370" s="32"/>
      <c r="AZ1370" s="32"/>
      <c r="BA1370" s="32"/>
      <c r="BB1370" s="32"/>
      <c r="BC1370" s="32"/>
      <c r="BD1370" s="32"/>
      <c r="BE1370" s="32"/>
      <c r="BF1370" s="32"/>
      <c r="BG1370" s="32"/>
      <c r="BH1370" s="32"/>
      <c r="BI1370" s="32"/>
      <c r="BJ1370" s="32"/>
      <c r="BK1370" s="32"/>
      <c r="BL1370" s="32"/>
      <c r="BM1370" s="32"/>
      <c r="BN1370" s="32"/>
      <c r="BO1370" s="32"/>
      <c r="BP1370" s="32"/>
      <c r="BQ1370" s="32"/>
      <c r="BR1370" s="32"/>
      <c r="BS1370" s="32"/>
      <c r="BT1370" s="32"/>
      <c r="BU1370" s="32"/>
      <c r="BV1370" s="32"/>
      <c r="BW1370" s="32"/>
      <c r="BX1370" s="32"/>
      <c r="BY1370" s="32"/>
      <c r="BZ1370" s="32"/>
      <c r="CA1370" s="32"/>
      <c r="CB1370" s="32"/>
      <c r="CC1370" s="32"/>
      <c r="CD1370" s="32"/>
      <c r="CE1370" s="32"/>
      <c r="CF1370" s="32"/>
      <c r="CG1370" s="32"/>
      <c r="CH1370" s="32"/>
      <c r="CI1370" s="32"/>
      <c r="CJ1370" s="32"/>
      <c r="CK1370" s="32"/>
      <c r="CL1370" s="32"/>
      <c r="CM1370" s="32"/>
      <c r="CN1370" s="32"/>
      <c r="CO1370" s="32"/>
      <c r="CP1370" s="32"/>
      <c r="CQ1370" s="32"/>
      <c r="CR1370" s="32"/>
      <c r="CS1370" s="32"/>
      <c r="CT1370" s="32"/>
      <c r="CU1370" s="32"/>
      <c r="CV1370" s="32"/>
      <c r="CW1370" s="32"/>
      <c r="CX1370" s="32"/>
      <c r="CY1370" s="32"/>
      <c r="CZ1370" s="32"/>
      <c r="DA1370" s="32"/>
      <c r="DB1370" s="32"/>
      <c r="DC1370" s="32"/>
      <c r="DD1370" s="32"/>
      <c r="DE1370" s="32"/>
      <c r="DF1370" s="32"/>
      <c r="DG1370" s="32"/>
      <c r="DH1370" s="32"/>
      <c r="DI1370" s="32"/>
      <c r="DJ1370" s="32"/>
      <c r="DK1370" s="32"/>
      <c r="DL1370" s="32"/>
      <c r="DM1370" s="32"/>
      <c r="DN1370" s="32"/>
      <c r="DO1370" s="32"/>
      <c r="DP1370" s="32"/>
      <c r="DQ1370" s="32"/>
      <c r="DR1370" s="32"/>
      <c r="DS1370" s="32"/>
      <c r="DT1370" s="32"/>
      <c r="DU1370" s="32"/>
      <c r="DV1370" s="32"/>
      <c r="DW1370" s="32"/>
      <c r="DX1370" s="32"/>
      <c r="DY1370" s="32"/>
      <c r="DZ1370" s="32"/>
      <c r="EA1370" s="32"/>
      <c r="EB1370" s="32"/>
      <c r="EC1370" s="32"/>
      <c r="ED1370" s="32"/>
      <c r="EE1370" s="32"/>
      <c r="EF1370" s="32"/>
      <c r="EG1370" s="32"/>
      <c r="EH1370" s="32"/>
      <c r="EI1370" s="32"/>
      <c r="EJ1370" s="32"/>
      <c r="EK1370" s="32"/>
      <c r="EL1370" s="32"/>
      <c r="EM1370" s="32"/>
      <c r="EN1370" s="32"/>
      <c r="EO1370" s="32"/>
      <c r="EP1370" s="32"/>
      <c r="EQ1370" s="32"/>
      <c r="ER1370" s="32"/>
      <c r="ES1370" s="32"/>
      <c r="ET1370" s="32"/>
      <c r="EU1370" s="32"/>
      <c r="EV1370" s="32"/>
      <c r="EW1370" s="32"/>
      <c r="EX1370" s="32"/>
      <c r="EY1370" s="32"/>
      <c r="EZ1370" s="32"/>
      <c r="FA1370" s="32"/>
      <c r="FB1370" s="32"/>
      <c r="FC1370" s="32"/>
      <c r="FD1370" s="32"/>
      <c r="FE1370" s="32"/>
      <c r="FF1370" s="32"/>
      <c r="FG1370" s="32"/>
      <c r="FH1370" s="32"/>
      <c r="FI1370" s="32"/>
      <c r="FJ1370" s="32"/>
      <c r="FK1370" s="32"/>
      <c r="FL1370" s="32"/>
      <c r="FM1370" s="32"/>
      <c r="FN1370" s="32"/>
      <c r="FO1370" s="32"/>
      <c r="FP1370" s="32"/>
      <c r="FQ1370" s="32"/>
      <c r="FR1370" s="32"/>
      <c r="FS1370" s="32"/>
      <c r="FT1370" s="32"/>
      <c r="FU1370" s="32"/>
      <c r="FV1370" s="32"/>
      <c r="FW1370" s="32"/>
      <c r="FX1370" s="32"/>
      <c r="FY1370" s="32"/>
      <c r="FZ1370" s="32"/>
      <c r="GA1370" s="32"/>
      <c r="GB1370" s="32"/>
      <c r="GC1370" s="32"/>
      <c r="GD1370" s="32"/>
      <c r="GE1370" s="32"/>
      <c r="GF1370" s="32"/>
      <c r="GG1370" s="32"/>
      <c r="GH1370" s="32"/>
      <c r="GI1370" s="32"/>
      <c r="GJ1370" s="32"/>
      <c r="GK1370" s="32"/>
      <c r="GL1370" s="32"/>
      <c r="GM1370" s="32"/>
      <c r="GN1370" s="32"/>
      <c r="GO1370" s="32"/>
      <c r="GP1370" s="32"/>
      <c r="GQ1370" s="32"/>
      <c r="GR1370" s="32"/>
      <c r="GS1370" s="32"/>
      <c r="GT1370" s="32"/>
      <c r="GU1370" s="32"/>
      <c r="GV1370" s="32"/>
      <c r="GW1370" s="32"/>
      <c r="GX1370" s="32"/>
      <c r="GY1370" s="32"/>
      <c r="GZ1370" s="32"/>
      <c r="HA1370" s="32"/>
      <c r="HB1370" s="32"/>
      <c r="HC1370" s="32"/>
      <c r="HD1370" s="32"/>
      <c r="HE1370" s="32"/>
      <c r="HF1370" s="32"/>
      <c r="HG1370" s="32"/>
      <c r="HH1370" s="32"/>
      <c r="HI1370" s="32"/>
      <c r="HJ1370" s="32"/>
      <c r="HK1370" s="32"/>
      <c r="HL1370" s="32"/>
      <c r="HM1370" s="32"/>
      <c r="HN1370" s="32"/>
      <c r="HO1370" s="32"/>
      <c r="HP1370" s="32"/>
      <c r="HQ1370" s="32"/>
      <c r="HR1370" s="32"/>
      <c r="HS1370" s="32"/>
      <c r="HT1370" s="32"/>
      <c r="HU1370" s="32"/>
      <c r="HV1370" s="32"/>
      <c r="HW1370" s="32"/>
      <c r="HX1370" s="32"/>
      <c r="HY1370" s="32"/>
      <c r="HZ1370" s="32"/>
      <c r="IA1370" s="32"/>
      <c r="IB1370" s="32"/>
      <c r="IC1370" s="32"/>
      <c r="ID1370" s="32"/>
      <c r="IE1370" s="32"/>
      <c r="IF1370" s="32"/>
      <c r="IG1370" s="32"/>
      <c r="IH1370" s="32"/>
      <c r="II1370" s="32"/>
      <c r="IJ1370" s="32"/>
      <c r="IK1370" s="32"/>
      <c r="IL1370" s="32"/>
      <c r="IM1370" s="32"/>
      <c r="IN1370" s="32"/>
      <c r="IO1370" s="32"/>
      <c r="IP1370" s="32"/>
      <c r="IQ1370" s="32"/>
      <c r="IR1370" s="32"/>
      <c r="IS1370" s="32"/>
      <c r="IT1370" s="32"/>
      <c r="IU1370" s="32"/>
    </row>
    <row r="1371" spans="1:255" ht="15">
      <c r="A1371" s="54">
        <v>44173</v>
      </c>
      <c r="B1371" s="25" t="s">
        <v>790</v>
      </c>
      <c r="C1371" s="66" t="s">
        <v>664</v>
      </c>
      <c r="D1371" s="5" t="s">
        <v>791</v>
      </c>
      <c r="E1371" s="126">
        <v>96</v>
      </c>
      <c r="F1371" s="32"/>
      <c r="G1371" s="32"/>
      <c r="H1371" s="32"/>
      <c r="I1371" s="32"/>
      <c r="J1371" s="32"/>
      <c r="K1371" s="32"/>
      <c r="L1371" s="32"/>
      <c r="M1371" s="32"/>
      <c r="N1371" s="32"/>
      <c r="O1371" s="32"/>
      <c r="P1371" s="32"/>
      <c r="Q1371" s="32"/>
      <c r="R1371" s="32"/>
      <c r="S1371" s="32"/>
      <c r="T1371" s="32"/>
      <c r="U1371" s="32"/>
      <c r="V1371" s="32"/>
      <c r="W1371" s="32"/>
      <c r="X1371" s="32"/>
      <c r="Y1371" s="32"/>
      <c r="Z1371" s="32"/>
      <c r="AA1371" s="32"/>
      <c r="AB1371" s="32"/>
      <c r="AC1371" s="32"/>
      <c r="AD1371" s="32"/>
      <c r="AE1371" s="32"/>
      <c r="AF1371" s="32"/>
      <c r="AG1371" s="32"/>
      <c r="AH1371" s="32"/>
      <c r="AI1371" s="32"/>
      <c r="AJ1371" s="32"/>
      <c r="AK1371" s="32"/>
      <c r="AL1371" s="32"/>
      <c r="AM1371" s="32"/>
      <c r="AN1371" s="32"/>
      <c r="AO1371" s="32"/>
      <c r="AP1371" s="32"/>
      <c r="AQ1371" s="32"/>
      <c r="AR1371" s="32"/>
      <c r="AS1371" s="32"/>
      <c r="AT1371" s="32"/>
      <c r="AU1371" s="32"/>
      <c r="AV1371" s="32"/>
      <c r="AW1371" s="32"/>
      <c r="AX1371" s="32"/>
      <c r="AY1371" s="32"/>
      <c r="AZ1371" s="32"/>
      <c r="BA1371" s="32"/>
      <c r="BB1371" s="32"/>
      <c r="BC1371" s="32"/>
      <c r="BD1371" s="32"/>
      <c r="BE1371" s="32"/>
      <c r="BF1371" s="32"/>
      <c r="BG1371" s="32"/>
      <c r="BH1371" s="32"/>
      <c r="BI1371" s="32"/>
      <c r="BJ1371" s="32"/>
      <c r="BK1371" s="32"/>
      <c r="BL1371" s="32"/>
      <c r="BM1371" s="32"/>
      <c r="BN1371" s="32"/>
      <c r="BO1371" s="32"/>
      <c r="BP1371" s="32"/>
      <c r="BQ1371" s="32"/>
      <c r="BR1371" s="32"/>
      <c r="BS1371" s="32"/>
      <c r="BT1371" s="32"/>
      <c r="BU1371" s="32"/>
      <c r="BV1371" s="32"/>
      <c r="BW1371" s="32"/>
      <c r="BX1371" s="32"/>
      <c r="BY1371" s="32"/>
      <c r="BZ1371" s="32"/>
      <c r="CA1371" s="32"/>
      <c r="CB1371" s="32"/>
      <c r="CC1371" s="32"/>
      <c r="CD1371" s="32"/>
      <c r="CE1371" s="32"/>
      <c r="CF1371" s="32"/>
      <c r="CG1371" s="32"/>
      <c r="CH1371" s="32"/>
      <c r="CI1371" s="32"/>
      <c r="CJ1371" s="32"/>
      <c r="CK1371" s="32"/>
      <c r="CL1371" s="32"/>
      <c r="CM1371" s="32"/>
      <c r="CN1371" s="32"/>
      <c r="CO1371" s="32"/>
      <c r="CP1371" s="32"/>
      <c r="CQ1371" s="32"/>
      <c r="CR1371" s="32"/>
      <c r="CS1371" s="32"/>
      <c r="CT1371" s="32"/>
      <c r="CU1371" s="32"/>
      <c r="CV1371" s="32"/>
      <c r="CW1371" s="32"/>
      <c r="CX1371" s="32"/>
      <c r="CY1371" s="32"/>
      <c r="CZ1371" s="32"/>
      <c r="DA1371" s="32"/>
      <c r="DB1371" s="32"/>
      <c r="DC1371" s="32"/>
      <c r="DD1371" s="32"/>
      <c r="DE1371" s="32"/>
      <c r="DF1371" s="32"/>
      <c r="DG1371" s="32"/>
      <c r="DH1371" s="32"/>
      <c r="DI1371" s="32"/>
      <c r="DJ1371" s="32"/>
      <c r="DK1371" s="32"/>
      <c r="DL1371" s="32"/>
      <c r="DM1371" s="32"/>
      <c r="DN1371" s="32"/>
      <c r="DO1371" s="32"/>
      <c r="DP1371" s="32"/>
      <c r="DQ1371" s="32"/>
      <c r="DR1371" s="32"/>
      <c r="DS1371" s="32"/>
      <c r="DT1371" s="32"/>
      <c r="DU1371" s="32"/>
      <c r="DV1371" s="32"/>
      <c r="DW1371" s="32"/>
      <c r="DX1371" s="32"/>
      <c r="DY1371" s="32"/>
      <c r="DZ1371" s="32"/>
      <c r="EA1371" s="32"/>
      <c r="EB1371" s="32"/>
      <c r="EC1371" s="32"/>
      <c r="ED1371" s="32"/>
      <c r="EE1371" s="32"/>
      <c r="EF1371" s="32"/>
      <c r="EG1371" s="32"/>
      <c r="EH1371" s="32"/>
      <c r="EI1371" s="32"/>
      <c r="EJ1371" s="32"/>
      <c r="EK1371" s="32"/>
      <c r="EL1371" s="32"/>
      <c r="EM1371" s="32"/>
      <c r="EN1371" s="32"/>
      <c r="EO1371" s="32"/>
      <c r="EP1371" s="32"/>
      <c r="EQ1371" s="32"/>
      <c r="ER1371" s="32"/>
      <c r="ES1371" s="32"/>
      <c r="ET1371" s="32"/>
      <c r="EU1371" s="32"/>
      <c r="EV1371" s="32"/>
      <c r="EW1371" s="32"/>
      <c r="EX1371" s="32"/>
      <c r="EY1371" s="32"/>
      <c r="EZ1371" s="32"/>
      <c r="FA1371" s="32"/>
      <c r="FB1371" s="32"/>
      <c r="FC1371" s="32"/>
      <c r="FD1371" s="32"/>
      <c r="FE1371" s="32"/>
      <c r="FF1371" s="32"/>
      <c r="FG1371" s="32"/>
      <c r="FH1371" s="32"/>
      <c r="FI1371" s="32"/>
      <c r="FJ1371" s="32"/>
      <c r="FK1371" s="32"/>
      <c r="FL1371" s="32"/>
      <c r="FM1371" s="32"/>
      <c r="FN1371" s="32"/>
      <c r="FO1371" s="32"/>
      <c r="FP1371" s="32"/>
      <c r="FQ1371" s="32"/>
      <c r="FR1371" s="32"/>
      <c r="FS1371" s="32"/>
      <c r="FT1371" s="32"/>
      <c r="FU1371" s="32"/>
      <c r="FV1371" s="32"/>
      <c r="FW1371" s="32"/>
      <c r="FX1371" s="32"/>
      <c r="FY1371" s="32"/>
      <c r="FZ1371" s="32"/>
      <c r="GA1371" s="32"/>
      <c r="GB1371" s="32"/>
      <c r="GC1371" s="32"/>
      <c r="GD1371" s="32"/>
      <c r="GE1371" s="32"/>
      <c r="GF1371" s="32"/>
      <c r="GG1371" s="32"/>
      <c r="GH1371" s="32"/>
      <c r="GI1371" s="32"/>
      <c r="GJ1371" s="32"/>
      <c r="GK1371" s="32"/>
      <c r="GL1371" s="32"/>
      <c r="GM1371" s="32"/>
      <c r="GN1371" s="32"/>
      <c r="GO1371" s="32"/>
      <c r="GP1371" s="32"/>
      <c r="GQ1371" s="32"/>
      <c r="GR1371" s="32"/>
      <c r="GS1371" s="32"/>
      <c r="GT1371" s="32"/>
      <c r="GU1371" s="32"/>
      <c r="GV1371" s="32"/>
      <c r="GW1371" s="32"/>
      <c r="GX1371" s="32"/>
      <c r="GY1371" s="32"/>
      <c r="GZ1371" s="32"/>
      <c r="HA1371" s="32"/>
      <c r="HB1371" s="32"/>
      <c r="HC1371" s="32"/>
      <c r="HD1371" s="32"/>
      <c r="HE1371" s="32"/>
      <c r="HF1371" s="32"/>
      <c r="HG1371" s="32"/>
      <c r="HH1371" s="32"/>
      <c r="HI1371" s="32"/>
      <c r="HJ1371" s="32"/>
      <c r="HK1371" s="32"/>
      <c r="HL1371" s="32"/>
      <c r="HM1371" s="32"/>
      <c r="HN1371" s="32"/>
      <c r="HO1371" s="32"/>
      <c r="HP1371" s="32"/>
      <c r="HQ1371" s="32"/>
      <c r="HR1371" s="32"/>
      <c r="HS1371" s="32"/>
      <c r="HT1371" s="32"/>
      <c r="HU1371" s="32"/>
      <c r="HV1371" s="32"/>
      <c r="HW1371" s="32"/>
      <c r="HX1371" s="32"/>
      <c r="HY1371" s="32"/>
      <c r="HZ1371" s="32"/>
      <c r="IA1371" s="32"/>
      <c r="IB1371" s="32"/>
      <c r="IC1371" s="32"/>
      <c r="ID1371" s="32"/>
      <c r="IE1371" s="32"/>
      <c r="IF1371" s="32"/>
      <c r="IG1371" s="32"/>
      <c r="IH1371" s="32"/>
      <c r="II1371" s="32"/>
      <c r="IJ1371" s="32"/>
      <c r="IK1371" s="32"/>
      <c r="IL1371" s="32"/>
      <c r="IM1371" s="32"/>
      <c r="IN1371" s="32"/>
      <c r="IO1371" s="32"/>
      <c r="IP1371" s="32"/>
      <c r="IQ1371" s="32"/>
      <c r="IR1371" s="32"/>
      <c r="IS1371" s="32"/>
      <c r="IT1371" s="32"/>
      <c r="IU1371" s="32"/>
    </row>
    <row r="1372" spans="1:255" ht="45">
      <c r="A1372" s="54">
        <v>44163</v>
      </c>
      <c r="B1372" s="25" t="s">
        <v>792</v>
      </c>
      <c r="C1372" s="66" t="s">
        <v>819</v>
      </c>
      <c r="D1372" s="5" t="s">
        <v>793</v>
      </c>
      <c r="E1372" s="126">
        <v>65.71</v>
      </c>
      <c r="F1372" s="32"/>
      <c r="G1372" s="32"/>
      <c r="H1372" s="32"/>
      <c r="I1372" s="32"/>
      <c r="J1372" s="32"/>
      <c r="K1372" s="32"/>
      <c r="L1372" s="32"/>
      <c r="M1372" s="32"/>
      <c r="N1372" s="32"/>
      <c r="O1372" s="32"/>
      <c r="P1372" s="32"/>
      <c r="Q1372" s="32"/>
      <c r="R1372" s="32"/>
      <c r="S1372" s="32"/>
      <c r="T1372" s="32"/>
      <c r="U1372" s="32"/>
      <c r="V1372" s="32"/>
      <c r="W1372" s="32"/>
      <c r="X1372" s="32"/>
      <c r="Y1372" s="32"/>
      <c r="Z1372" s="32"/>
      <c r="AA1372" s="32"/>
      <c r="AB1372" s="32"/>
      <c r="AC1372" s="32"/>
      <c r="AD1372" s="32"/>
      <c r="AE1372" s="32"/>
      <c r="AF1372" s="32"/>
      <c r="AG1372" s="32"/>
      <c r="AH1372" s="32"/>
      <c r="AI1372" s="32"/>
      <c r="AJ1372" s="32"/>
      <c r="AK1372" s="32"/>
      <c r="AL1372" s="32"/>
      <c r="AM1372" s="32"/>
      <c r="AN1372" s="32"/>
      <c r="AO1372" s="32"/>
      <c r="AP1372" s="32"/>
      <c r="AQ1372" s="32"/>
      <c r="AR1372" s="32"/>
      <c r="AS1372" s="32"/>
      <c r="AT1372" s="32"/>
      <c r="AU1372" s="32"/>
      <c r="AV1372" s="32"/>
      <c r="AW1372" s="32"/>
      <c r="AX1372" s="32"/>
      <c r="AY1372" s="32"/>
      <c r="AZ1372" s="32"/>
      <c r="BA1372" s="32"/>
      <c r="BB1372" s="32"/>
      <c r="BC1372" s="32"/>
      <c r="BD1372" s="32"/>
      <c r="BE1372" s="32"/>
      <c r="BF1372" s="32"/>
      <c r="BG1372" s="32"/>
      <c r="BH1372" s="32"/>
      <c r="BI1372" s="32"/>
      <c r="BJ1372" s="32"/>
      <c r="BK1372" s="32"/>
      <c r="BL1372" s="32"/>
      <c r="BM1372" s="32"/>
      <c r="BN1372" s="32"/>
      <c r="BO1372" s="32"/>
      <c r="BP1372" s="32"/>
      <c r="BQ1372" s="32"/>
      <c r="BR1372" s="32"/>
      <c r="BS1372" s="32"/>
      <c r="BT1372" s="32"/>
      <c r="BU1372" s="32"/>
      <c r="BV1372" s="32"/>
      <c r="BW1372" s="32"/>
      <c r="BX1372" s="32"/>
      <c r="BY1372" s="32"/>
      <c r="BZ1372" s="32"/>
      <c r="CA1372" s="32"/>
      <c r="CB1372" s="32"/>
      <c r="CC1372" s="32"/>
      <c r="CD1372" s="32"/>
      <c r="CE1372" s="32"/>
      <c r="CF1372" s="32"/>
      <c r="CG1372" s="32"/>
      <c r="CH1372" s="32"/>
      <c r="CI1372" s="32"/>
      <c r="CJ1372" s="32"/>
      <c r="CK1372" s="32"/>
      <c r="CL1372" s="32"/>
      <c r="CM1372" s="32"/>
      <c r="CN1372" s="32"/>
      <c r="CO1372" s="32"/>
      <c r="CP1372" s="32"/>
      <c r="CQ1372" s="32"/>
      <c r="CR1372" s="32"/>
      <c r="CS1372" s="32"/>
      <c r="CT1372" s="32"/>
      <c r="CU1372" s="32"/>
      <c r="CV1372" s="32"/>
      <c r="CW1372" s="32"/>
      <c r="CX1372" s="32"/>
      <c r="CY1372" s="32"/>
      <c r="CZ1372" s="32"/>
      <c r="DA1372" s="32"/>
      <c r="DB1372" s="32"/>
      <c r="DC1372" s="32"/>
      <c r="DD1372" s="32"/>
      <c r="DE1372" s="32"/>
      <c r="DF1372" s="32"/>
      <c r="DG1372" s="32"/>
      <c r="DH1372" s="32"/>
      <c r="DI1372" s="32"/>
      <c r="DJ1372" s="32"/>
      <c r="DK1372" s="32"/>
      <c r="DL1372" s="32"/>
      <c r="DM1372" s="32"/>
      <c r="DN1372" s="32"/>
      <c r="DO1372" s="32"/>
      <c r="DP1372" s="32"/>
      <c r="DQ1372" s="32"/>
      <c r="DR1372" s="32"/>
      <c r="DS1372" s="32"/>
      <c r="DT1372" s="32"/>
      <c r="DU1372" s="32"/>
      <c r="DV1372" s="32"/>
      <c r="DW1372" s="32"/>
      <c r="DX1372" s="32"/>
      <c r="DY1372" s="32"/>
      <c r="DZ1372" s="32"/>
      <c r="EA1372" s="32"/>
      <c r="EB1372" s="32"/>
      <c r="EC1372" s="32"/>
      <c r="ED1372" s="32"/>
      <c r="EE1372" s="32"/>
      <c r="EF1372" s="32"/>
      <c r="EG1372" s="32"/>
      <c r="EH1372" s="32"/>
      <c r="EI1372" s="32"/>
      <c r="EJ1372" s="32"/>
      <c r="EK1372" s="32"/>
      <c r="EL1372" s="32"/>
      <c r="EM1372" s="32"/>
      <c r="EN1372" s="32"/>
      <c r="EO1372" s="32"/>
      <c r="EP1372" s="32"/>
      <c r="EQ1372" s="32"/>
      <c r="ER1372" s="32"/>
      <c r="ES1372" s="32"/>
      <c r="ET1372" s="32"/>
      <c r="EU1372" s="32"/>
      <c r="EV1372" s="32"/>
      <c r="EW1372" s="32"/>
      <c r="EX1372" s="32"/>
      <c r="EY1372" s="32"/>
      <c r="EZ1372" s="32"/>
      <c r="FA1372" s="32"/>
      <c r="FB1372" s="32"/>
      <c r="FC1372" s="32"/>
      <c r="FD1372" s="32"/>
      <c r="FE1372" s="32"/>
      <c r="FF1372" s="32"/>
      <c r="FG1372" s="32"/>
      <c r="FH1372" s="32"/>
      <c r="FI1372" s="32"/>
      <c r="FJ1372" s="32"/>
      <c r="FK1372" s="32"/>
      <c r="FL1372" s="32"/>
      <c r="FM1372" s="32"/>
      <c r="FN1372" s="32"/>
      <c r="FO1372" s="32"/>
      <c r="FP1372" s="32"/>
      <c r="FQ1372" s="32"/>
      <c r="FR1372" s="32"/>
      <c r="FS1372" s="32"/>
      <c r="FT1372" s="32"/>
      <c r="FU1372" s="32"/>
      <c r="FV1372" s="32"/>
      <c r="FW1372" s="32"/>
      <c r="FX1372" s="32"/>
      <c r="FY1372" s="32"/>
      <c r="FZ1372" s="32"/>
      <c r="GA1372" s="32"/>
      <c r="GB1372" s="32"/>
      <c r="GC1372" s="32"/>
      <c r="GD1372" s="32"/>
      <c r="GE1372" s="32"/>
      <c r="GF1372" s="32"/>
      <c r="GG1372" s="32"/>
      <c r="GH1372" s="32"/>
      <c r="GI1372" s="32"/>
      <c r="GJ1372" s="32"/>
      <c r="GK1372" s="32"/>
      <c r="GL1372" s="32"/>
      <c r="GM1372" s="32"/>
      <c r="GN1372" s="32"/>
      <c r="GO1372" s="32"/>
      <c r="GP1372" s="32"/>
      <c r="GQ1372" s="32"/>
      <c r="GR1372" s="32"/>
      <c r="GS1372" s="32"/>
      <c r="GT1372" s="32"/>
      <c r="GU1372" s="32"/>
      <c r="GV1372" s="32"/>
      <c r="GW1372" s="32"/>
      <c r="GX1372" s="32"/>
      <c r="GY1372" s="32"/>
      <c r="GZ1372" s="32"/>
      <c r="HA1372" s="32"/>
      <c r="HB1372" s="32"/>
      <c r="HC1372" s="32"/>
      <c r="HD1372" s="32"/>
      <c r="HE1372" s="32"/>
      <c r="HF1372" s="32"/>
      <c r="HG1372" s="32"/>
      <c r="HH1372" s="32"/>
      <c r="HI1372" s="32"/>
      <c r="HJ1372" s="32"/>
      <c r="HK1372" s="32"/>
      <c r="HL1372" s="32"/>
      <c r="HM1372" s="32"/>
      <c r="HN1372" s="32"/>
      <c r="HO1372" s="32"/>
      <c r="HP1372" s="32"/>
      <c r="HQ1372" s="32"/>
      <c r="HR1372" s="32"/>
      <c r="HS1372" s="32"/>
      <c r="HT1372" s="32"/>
      <c r="HU1372" s="32"/>
      <c r="HV1372" s="32"/>
      <c r="HW1372" s="32"/>
      <c r="HX1372" s="32"/>
      <c r="HY1372" s="32"/>
      <c r="HZ1372" s="32"/>
      <c r="IA1372" s="32"/>
      <c r="IB1372" s="32"/>
      <c r="IC1372" s="32"/>
      <c r="ID1372" s="32"/>
      <c r="IE1372" s="32"/>
      <c r="IF1372" s="32"/>
      <c r="IG1372" s="32"/>
      <c r="IH1372" s="32"/>
      <c r="II1372" s="32"/>
      <c r="IJ1372" s="32"/>
      <c r="IK1372" s="32"/>
      <c r="IL1372" s="32"/>
      <c r="IM1372" s="32"/>
      <c r="IN1372" s="32"/>
      <c r="IO1372" s="32"/>
      <c r="IP1372" s="32"/>
      <c r="IQ1372" s="32"/>
      <c r="IR1372" s="32"/>
      <c r="IS1372" s="32"/>
      <c r="IT1372" s="32"/>
      <c r="IU1372" s="32"/>
    </row>
    <row r="1373" spans="1:255" ht="45">
      <c r="A1373" s="54">
        <v>44163</v>
      </c>
      <c r="B1373" s="25" t="s">
        <v>794</v>
      </c>
      <c r="C1373" s="66" t="s">
        <v>820</v>
      </c>
      <c r="D1373" s="5" t="s">
        <v>793</v>
      </c>
      <c r="E1373" s="126">
        <v>202</v>
      </c>
      <c r="F1373" s="32"/>
      <c r="G1373" s="32"/>
      <c r="H1373" s="32"/>
      <c r="I1373" s="32"/>
      <c r="J1373" s="32"/>
      <c r="K1373" s="32"/>
      <c r="L1373" s="32"/>
      <c r="M1373" s="32"/>
      <c r="N1373" s="32"/>
      <c r="O1373" s="32"/>
      <c r="P1373" s="32"/>
      <c r="Q1373" s="32"/>
      <c r="R1373" s="32"/>
      <c r="S1373" s="32"/>
      <c r="T1373" s="32"/>
      <c r="U1373" s="32"/>
      <c r="V1373" s="32"/>
      <c r="W1373" s="32"/>
      <c r="X1373" s="32"/>
      <c r="Y1373" s="32"/>
      <c r="Z1373" s="32"/>
      <c r="AA1373" s="32"/>
      <c r="AB1373" s="32"/>
      <c r="AC1373" s="32"/>
      <c r="AD1373" s="32"/>
      <c r="AE1373" s="32"/>
      <c r="AF1373" s="32"/>
      <c r="AG1373" s="32"/>
      <c r="AH1373" s="32"/>
      <c r="AI1373" s="32"/>
      <c r="AJ1373" s="32"/>
      <c r="AK1373" s="32"/>
      <c r="AL1373" s="32"/>
      <c r="AM1373" s="32"/>
      <c r="AN1373" s="32"/>
      <c r="AO1373" s="32"/>
      <c r="AP1373" s="32"/>
      <c r="AQ1373" s="32"/>
      <c r="AR1373" s="32"/>
      <c r="AS1373" s="32"/>
      <c r="AT1373" s="32"/>
      <c r="AU1373" s="32"/>
      <c r="AV1373" s="32"/>
      <c r="AW1373" s="32"/>
      <c r="AX1373" s="32"/>
      <c r="AY1373" s="32"/>
      <c r="AZ1373" s="32"/>
      <c r="BA1373" s="32"/>
      <c r="BB1373" s="32"/>
      <c r="BC1373" s="32"/>
      <c r="BD1373" s="32"/>
      <c r="BE1373" s="32"/>
      <c r="BF1373" s="32"/>
      <c r="BG1373" s="32"/>
      <c r="BH1373" s="32"/>
      <c r="BI1373" s="32"/>
      <c r="BJ1373" s="32"/>
      <c r="BK1373" s="32"/>
      <c r="BL1373" s="32"/>
      <c r="BM1373" s="32"/>
      <c r="BN1373" s="32"/>
      <c r="BO1373" s="32"/>
      <c r="BP1373" s="32"/>
      <c r="BQ1373" s="32"/>
      <c r="BR1373" s="32"/>
      <c r="BS1373" s="32"/>
      <c r="BT1373" s="32"/>
      <c r="BU1373" s="32"/>
      <c r="BV1373" s="32"/>
      <c r="BW1373" s="32"/>
      <c r="BX1373" s="32"/>
      <c r="BY1373" s="32"/>
      <c r="BZ1373" s="32"/>
      <c r="CA1373" s="32"/>
      <c r="CB1373" s="32"/>
      <c r="CC1373" s="32"/>
      <c r="CD1373" s="32"/>
      <c r="CE1373" s="32"/>
      <c r="CF1373" s="32"/>
      <c r="CG1373" s="32"/>
      <c r="CH1373" s="32"/>
      <c r="CI1373" s="32"/>
      <c r="CJ1373" s="32"/>
      <c r="CK1373" s="32"/>
      <c r="CL1373" s="32"/>
      <c r="CM1373" s="32"/>
      <c r="CN1373" s="32"/>
      <c r="CO1373" s="32"/>
      <c r="CP1373" s="32"/>
      <c r="CQ1373" s="32"/>
      <c r="CR1373" s="32"/>
      <c r="CS1373" s="32"/>
      <c r="CT1373" s="32"/>
      <c r="CU1373" s="32"/>
      <c r="CV1373" s="32"/>
      <c r="CW1373" s="32"/>
      <c r="CX1373" s="32"/>
      <c r="CY1373" s="32"/>
      <c r="CZ1373" s="32"/>
      <c r="DA1373" s="32"/>
      <c r="DB1373" s="32"/>
      <c r="DC1373" s="32"/>
      <c r="DD1373" s="32"/>
      <c r="DE1373" s="32"/>
      <c r="DF1373" s="32"/>
      <c r="DG1373" s="32"/>
      <c r="DH1373" s="32"/>
      <c r="DI1373" s="32"/>
      <c r="DJ1373" s="32"/>
      <c r="DK1373" s="32"/>
      <c r="DL1373" s="32"/>
      <c r="DM1373" s="32"/>
      <c r="DN1373" s="32"/>
      <c r="DO1373" s="32"/>
      <c r="DP1373" s="32"/>
      <c r="DQ1373" s="32"/>
      <c r="DR1373" s="32"/>
      <c r="DS1373" s="32"/>
      <c r="DT1373" s="32"/>
      <c r="DU1373" s="32"/>
      <c r="DV1373" s="32"/>
      <c r="DW1373" s="32"/>
      <c r="DX1373" s="32"/>
      <c r="DY1373" s="32"/>
      <c r="DZ1373" s="32"/>
      <c r="EA1373" s="32"/>
      <c r="EB1373" s="32"/>
      <c r="EC1373" s="32"/>
      <c r="ED1373" s="32"/>
      <c r="EE1373" s="32"/>
      <c r="EF1373" s="32"/>
      <c r="EG1373" s="32"/>
      <c r="EH1373" s="32"/>
      <c r="EI1373" s="32"/>
      <c r="EJ1373" s="32"/>
      <c r="EK1373" s="32"/>
      <c r="EL1373" s="32"/>
      <c r="EM1373" s="32"/>
      <c r="EN1373" s="32"/>
      <c r="EO1373" s="32"/>
      <c r="EP1373" s="32"/>
      <c r="EQ1373" s="32"/>
      <c r="ER1373" s="32"/>
      <c r="ES1373" s="32"/>
      <c r="ET1373" s="32"/>
      <c r="EU1373" s="32"/>
      <c r="EV1373" s="32"/>
      <c r="EW1373" s="32"/>
      <c r="EX1373" s="32"/>
      <c r="EY1373" s="32"/>
      <c r="EZ1373" s="32"/>
      <c r="FA1373" s="32"/>
      <c r="FB1373" s="32"/>
      <c r="FC1373" s="32"/>
      <c r="FD1373" s="32"/>
      <c r="FE1373" s="32"/>
      <c r="FF1373" s="32"/>
      <c r="FG1373" s="32"/>
      <c r="FH1373" s="32"/>
      <c r="FI1373" s="32"/>
      <c r="FJ1373" s="32"/>
      <c r="FK1373" s="32"/>
      <c r="FL1373" s="32"/>
      <c r="FM1373" s="32"/>
      <c r="FN1373" s="32"/>
      <c r="FO1373" s="32"/>
      <c r="FP1373" s="32"/>
      <c r="FQ1373" s="32"/>
      <c r="FR1373" s="32"/>
      <c r="FS1373" s="32"/>
      <c r="FT1373" s="32"/>
      <c r="FU1373" s="32"/>
      <c r="FV1373" s="32"/>
      <c r="FW1373" s="32"/>
      <c r="FX1373" s="32"/>
      <c r="FY1373" s="32"/>
      <c r="FZ1373" s="32"/>
      <c r="GA1373" s="32"/>
      <c r="GB1373" s="32"/>
      <c r="GC1373" s="32"/>
      <c r="GD1373" s="32"/>
      <c r="GE1373" s="32"/>
      <c r="GF1373" s="32"/>
      <c r="GG1373" s="32"/>
      <c r="GH1373" s="32"/>
      <c r="GI1373" s="32"/>
      <c r="GJ1373" s="32"/>
      <c r="GK1373" s="32"/>
      <c r="GL1373" s="32"/>
      <c r="GM1373" s="32"/>
      <c r="GN1373" s="32"/>
      <c r="GO1373" s="32"/>
      <c r="GP1373" s="32"/>
      <c r="GQ1373" s="32"/>
      <c r="GR1373" s="32"/>
      <c r="GS1373" s="32"/>
      <c r="GT1373" s="32"/>
      <c r="GU1373" s="32"/>
      <c r="GV1373" s="32"/>
      <c r="GW1373" s="32"/>
      <c r="GX1373" s="32"/>
      <c r="GY1373" s="32"/>
      <c r="GZ1373" s="32"/>
      <c r="HA1373" s="32"/>
      <c r="HB1373" s="32"/>
      <c r="HC1373" s="32"/>
      <c r="HD1373" s="32"/>
      <c r="HE1373" s="32"/>
      <c r="HF1373" s="32"/>
      <c r="HG1373" s="32"/>
      <c r="HH1373" s="32"/>
      <c r="HI1373" s="32"/>
      <c r="HJ1373" s="32"/>
      <c r="HK1373" s="32"/>
      <c r="HL1373" s="32"/>
      <c r="HM1373" s="32"/>
      <c r="HN1373" s="32"/>
      <c r="HO1373" s="32"/>
      <c r="HP1373" s="32"/>
      <c r="HQ1373" s="32"/>
      <c r="HR1373" s="32"/>
      <c r="HS1373" s="32"/>
      <c r="HT1373" s="32"/>
      <c r="HU1373" s="32"/>
      <c r="HV1373" s="32"/>
      <c r="HW1373" s="32"/>
      <c r="HX1373" s="32"/>
      <c r="HY1373" s="32"/>
      <c r="HZ1373" s="32"/>
      <c r="IA1373" s="32"/>
      <c r="IB1373" s="32"/>
      <c r="IC1373" s="32"/>
      <c r="ID1373" s="32"/>
      <c r="IE1373" s="32"/>
      <c r="IF1373" s="32"/>
      <c r="IG1373" s="32"/>
      <c r="IH1373" s="32"/>
      <c r="II1373" s="32"/>
      <c r="IJ1373" s="32"/>
      <c r="IK1373" s="32"/>
      <c r="IL1373" s="32"/>
      <c r="IM1373" s="32"/>
      <c r="IN1373" s="32"/>
      <c r="IO1373" s="32"/>
      <c r="IP1373" s="32"/>
      <c r="IQ1373" s="32"/>
      <c r="IR1373" s="32"/>
      <c r="IS1373" s="32"/>
      <c r="IT1373" s="32"/>
      <c r="IU1373" s="32"/>
    </row>
    <row r="1374" spans="1:255" ht="45">
      <c r="A1374" s="54">
        <v>44163</v>
      </c>
      <c r="B1374" s="25" t="s">
        <v>795</v>
      </c>
      <c r="C1374" s="66" t="s">
        <v>821</v>
      </c>
      <c r="D1374" s="5" t="s">
        <v>793</v>
      </c>
      <c r="E1374" s="126">
        <v>35</v>
      </c>
      <c r="F1374" s="32"/>
      <c r="G1374" s="32"/>
      <c r="H1374" s="32"/>
      <c r="I1374" s="32"/>
      <c r="J1374" s="32"/>
      <c r="K1374" s="32"/>
      <c r="L1374" s="32"/>
      <c r="M1374" s="32"/>
      <c r="N1374" s="32"/>
      <c r="O1374" s="32"/>
      <c r="P1374" s="32"/>
      <c r="Q1374" s="32"/>
      <c r="R1374" s="32"/>
      <c r="S1374" s="32"/>
      <c r="T1374" s="32"/>
      <c r="U1374" s="32"/>
      <c r="V1374" s="32"/>
      <c r="W1374" s="32"/>
      <c r="X1374" s="32"/>
      <c r="Y1374" s="32"/>
      <c r="Z1374" s="32"/>
      <c r="AA1374" s="32"/>
      <c r="AB1374" s="32"/>
      <c r="AC1374" s="32"/>
      <c r="AD1374" s="32"/>
      <c r="AE1374" s="32"/>
      <c r="AF1374" s="32"/>
      <c r="AG1374" s="32"/>
      <c r="AH1374" s="32"/>
      <c r="AI1374" s="32"/>
      <c r="AJ1374" s="32"/>
      <c r="AK1374" s="32"/>
      <c r="AL1374" s="32"/>
      <c r="AM1374" s="32"/>
      <c r="AN1374" s="32"/>
      <c r="AO1374" s="32"/>
      <c r="AP1374" s="32"/>
      <c r="AQ1374" s="32"/>
      <c r="AR1374" s="32"/>
      <c r="AS1374" s="32"/>
      <c r="AT1374" s="32"/>
      <c r="AU1374" s="32"/>
      <c r="AV1374" s="32"/>
      <c r="AW1374" s="32"/>
      <c r="AX1374" s="32"/>
      <c r="AY1374" s="32"/>
      <c r="AZ1374" s="32"/>
      <c r="BA1374" s="32"/>
      <c r="BB1374" s="32"/>
      <c r="BC1374" s="32"/>
      <c r="BD1374" s="32"/>
      <c r="BE1374" s="32"/>
      <c r="BF1374" s="32"/>
      <c r="BG1374" s="32"/>
      <c r="BH1374" s="32"/>
      <c r="BI1374" s="32"/>
      <c r="BJ1374" s="32"/>
      <c r="BK1374" s="32"/>
      <c r="BL1374" s="32"/>
      <c r="BM1374" s="32"/>
      <c r="BN1374" s="32"/>
      <c r="BO1374" s="32"/>
      <c r="BP1374" s="32"/>
      <c r="BQ1374" s="32"/>
      <c r="BR1374" s="32"/>
      <c r="BS1374" s="32"/>
      <c r="BT1374" s="32"/>
      <c r="BU1374" s="32"/>
      <c r="BV1374" s="32"/>
      <c r="BW1374" s="32"/>
      <c r="BX1374" s="32"/>
      <c r="BY1374" s="32"/>
      <c r="BZ1374" s="32"/>
      <c r="CA1374" s="32"/>
      <c r="CB1374" s="32"/>
      <c r="CC1374" s="32"/>
      <c r="CD1374" s="32"/>
      <c r="CE1374" s="32"/>
      <c r="CF1374" s="32"/>
      <c r="CG1374" s="32"/>
      <c r="CH1374" s="32"/>
      <c r="CI1374" s="32"/>
      <c r="CJ1374" s="32"/>
      <c r="CK1374" s="32"/>
      <c r="CL1374" s="32"/>
      <c r="CM1374" s="32"/>
      <c r="CN1374" s="32"/>
      <c r="CO1374" s="32"/>
      <c r="CP1374" s="32"/>
      <c r="CQ1374" s="32"/>
      <c r="CR1374" s="32"/>
      <c r="CS1374" s="32"/>
      <c r="CT1374" s="32"/>
      <c r="CU1374" s="32"/>
      <c r="CV1374" s="32"/>
      <c r="CW1374" s="32"/>
      <c r="CX1374" s="32"/>
      <c r="CY1374" s="32"/>
      <c r="CZ1374" s="32"/>
      <c r="DA1374" s="32"/>
      <c r="DB1374" s="32"/>
      <c r="DC1374" s="32"/>
      <c r="DD1374" s="32"/>
      <c r="DE1374" s="32"/>
      <c r="DF1374" s="32"/>
      <c r="DG1374" s="32"/>
      <c r="DH1374" s="32"/>
      <c r="DI1374" s="32"/>
      <c r="DJ1374" s="32"/>
      <c r="DK1374" s="32"/>
      <c r="DL1374" s="32"/>
      <c r="DM1374" s="32"/>
      <c r="DN1374" s="32"/>
      <c r="DO1374" s="32"/>
      <c r="DP1374" s="32"/>
      <c r="DQ1374" s="32"/>
      <c r="DR1374" s="32"/>
      <c r="DS1374" s="32"/>
      <c r="DT1374" s="32"/>
      <c r="DU1374" s="32"/>
      <c r="DV1374" s="32"/>
      <c r="DW1374" s="32"/>
      <c r="DX1374" s="32"/>
      <c r="DY1374" s="32"/>
      <c r="DZ1374" s="32"/>
      <c r="EA1374" s="32"/>
      <c r="EB1374" s="32"/>
      <c r="EC1374" s="32"/>
      <c r="ED1374" s="32"/>
      <c r="EE1374" s="32"/>
      <c r="EF1374" s="32"/>
      <c r="EG1374" s="32"/>
      <c r="EH1374" s="32"/>
      <c r="EI1374" s="32"/>
      <c r="EJ1374" s="32"/>
      <c r="EK1374" s="32"/>
      <c r="EL1374" s="32"/>
      <c r="EM1374" s="32"/>
      <c r="EN1374" s="32"/>
      <c r="EO1374" s="32"/>
      <c r="EP1374" s="32"/>
      <c r="EQ1374" s="32"/>
      <c r="ER1374" s="32"/>
      <c r="ES1374" s="32"/>
      <c r="ET1374" s="32"/>
      <c r="EU1374" s="32"/>
      <c r="EV1374" s="32"/>
      <c r="EW1374" s="32"/>
      <c r="EX1374" s="32"/>
      <c r="EY1374" s="32"/>
      <c r="EZ1374" s="32"/>
      <c r="FA1374" s="32"/>
      <c r="FB1374" s="32"/>
      <c r="FC1374" s="32"/>
      <c r="FD1374" s="32"/>
      <c r="FE1374" s="32"/>
      <c r="FF1374" s="32"/>
      <c r="FG1374" s="32"/>
      <c r="FH1374" s="32"/>
      <c r="FI1374" s="32"/>
      <c r="FJ1374" s="32"/>
      <c r="FK1374" s="32"/>
      <c r="FL1374" s="32"/>
      <c r="FM1374" s="32"/>
      <c r="FN1374" s="32"/>
      <c r="FO1374" s="32"/>
      <c r="FP1374" s="32"/>
      <c r="FQ1374" s="32"/>
      <c r="FR1374" s="32"/>
      <c r="FS1374" s="32"/>
      <c r="FT1374" s="32"/>
      <c r="FU1374" s="32"/>
      <c r="FV1374" s="32"/>
      <c r="FW1374" s="32"/>
      <c r="FX1374" s="32"/>
      <c r="FY1374" s="32"/>
      <c r="FZ1374" s="32"/>
      <c r="GA1374" s="32"/>
      <c r="GB1374" s="32"/>
      <c r="GC1374" s="32"/>
      <c r="GD1374" s="32"/>
      <c r="GE1374" s="32"/>
      <c r="GF1374" s="32"/>
      <c r="GG1374" s="32"/>
      <c r="GH1374" s="32"/>
      <c r="GI1374" s="32"/>
      <c r="GJ1374" s="32"/>
      <c r="GK1374" s="32"/>
      <c r="GL1374" s="32"/>
      <c r="GM1374" s="32"/>
      <c r="GN1374" s="32"/>
      <c r="GO1374" s="32"/>
      <c r="GP1374" s="32"/>
      <c r="GQ1374" s="32"/>
      <c r="GR1374" s="32"/>
      <c r="GS1374" s="32"/>
      <c r="GT1374" s="32"/>
      <c r="GU1374" s="32"/>
      <c r="GV1374" s="32"/>
      <c r="GW1374" s="32"/>
      <c r="GX1374" s="32"/>
      <c r="GY1374" s="32"/>
      <c r="GZ1374" s="32"/>
      <c r="HA1374" s="32"/>
      <c r="HB1374" s="32"/>
      <c r="HC1374" s="32"/>
      <c r="HD1374" s="32"/>
      <c r="HE1374" s="32"/>
      <c r="HF1374" s="32"/>
      <c r="HG1374" s="32"/>
      <c r="HH1374" s="32"/>
      <c r="HI1374" s="32"/>
      <c r="HJ1374" s="32"/>
      <c r="HK1374" s="32"/>
      <c r="HL1374" s="32"/>
      <c r="HM1374" s="32"/>
      <c r="HN1374" s="32"/>
      <c r="HO1374" s="32"/>
      <c r="HP1374" s="32"/>
      <c r="HQ1374" s="32"/>
      <c r="HR1374" s="32"/>
      <c r="HS1374" s="32"/>
      <c r="HT1374" s="32"/>
      <c r="HU1374" s="32"/>
      <c r="HV1374" s="32"/>
      <c r="HW1374" s="32"/>
      <c r="HX1374" s="32"/>
      <c r="HY1374" s="32"/>
      <c r="HZ1374" s="32"/>
      <c r="IA1374" s="32"/>
      <c r="IB1374" s="32"/>
      <c r="IC1374" s="32"/>
      <c r="ID1374" s="32"/>
      <c r="IE1374" s="32"/>
      <c r="IF1374" s="32"/>
      <c r="IG1374" s="32"/>
      <c r="IH1374" s="32"/>
      <c r="II1374" s="32"/>
      <c r="IJ1374" s="32"/>
      <c r="IK1374" s="32"/>
      <c r="IL1374" s="32"/>
      <c r="IM1374" s="32"/>
      <c r="IN1374" s="32"/>
      <c r="IO1374" s="32"/>
      <c r="IP1374" s="32"/>
      <c r="IQ1374" s="32"/>
      <c r="IR1374" s="32"/>
      <c r="IS1374" s="32"/>
      <c r="IT1374" s="32"/>
      <c r="IU1374" s="32"/>
    </row>
    <row r="1375" spans="1:255" ht="45">
      <c r="A1375" s="54">
        <v>44164</v>
      </c>
      <c r="B1375" s="25" t="s">
        <v>796</v>
      </c>
      <c r="C1375" s="66" t="s">
        <v>822</v>
      </c>
      <c r="D1375" s="5" t="s">
        <v>793</v>
      </c>
      <c r="E1375" s="126">
        <v>31.52</v>
      </c>
      <c r="F1375" s="32"/>
      <c r="G1375" s="32"/>
      <c r="H1375" s="32"/>
      <c r="I1375" s="32"/>
      <c r="J1375" s="32"/>
      <c r="K1375" s="32"/>
      <c r="L1375" s="32"/>
      <c r="M1375" s="32"/>
      <c r="N1375" s="32"/>
      <c r="O1375" s="32"/>
      <c r="P1375" s="32"/>
      <c r="Q1375" s="32"/>
      <c r="R1375" s="32"/>
      <c r="S1375" s="32"/>
      <c r="T1375" s="32"/>
      <c r="U1375" s="32"/>
      <c r="V1375" s="32"/>
      <c r="W1375" s="32"/>
      <c r="X1375" s="32"/>
      <c r="Y1375" s="32"/>
      <c r="Z1375" s="32"/>
      <c r="AA1375" s="32"/>
      <c r="AB1375" s="32"/>
      <c r="AC1375" s="32"/>
      <c r="AD1375" s="32"/>
      <c r="AE1375" s="32"/>
      <c r="AF1375" s="32"/>
      <c r="AG1375" s="32"/>
      <c r="AH1375" s="32"/>
      <c r="AI1375" s="32"/>
      <c r="AJ1375" s="32"/>
      <c r="AK1375" s="32"/>
      <c r="AL1375" s="32"/>
      <c r="AM1375" s="32"/>
      <c r="AN1375" s="32"/>
      <c r="AO1375" s="32"/>
      <c r="AP1375" s="32"/>
      <c r="AQ1375" s="32"/>
      <c r="AR1375" s="32"/>
      <c r="AS1375" s="32"/>
      <c r="AT1375" s="32"/>
      <c r="AU1375" s="32"/>
      <c r="AV1375" s="32"/>
      <c r="AW1375" s="32"/>
      <c r="AX1375" s="32"/>
      <c r="AY1375" s="32"/>
      <c r="AZ1375" s="32"/>
      <c r="BA1375" s="32"/>
      <c r="BB1375" s="32"/>
      <c r="BC1375" s="32"/>
      <c r="BD1375" s="32"/>
      <c r="BE1375" s="32"/>
      <c r="BF1375" s="32"/>
      <c r="BG1375" s="32"/>
      <c r="BH1375" s="32"/>
      <c r="BI1375" s="32"/>
      <c r="BJ1375" s="32"/>
      <c r="BK1375" s="32"/>
      <c r="BL1375" s="32"/>
      <c r="BM1375" s="32"/>
      <c r="BN1375" s="32"/>
      <c r="BO1375" s="32"/>
      <c r="BP1375" s="32"/>
      <c r="BQ1375" s="32"/>
      <c r="BR1375" s="32"/>
      <c r="BS1375" s="32"/>
      <c r="BT1375" s="32"/>
      <c r="BU1375" s="32"/>
      <c r="BV1375" s="32"/>
      <c r="BW1375" s="32"/>
      <c r="BX1375" s="32"/>
      <c r="BY1375" s="32"/>
      <c r="BZ1375" s="32"/>
      <c r="CA1375" s="32"/>
      <c r="CB1375" s="32"/>
      <c r="CC1375" s="32"/>
      <c r="CD1375" s="32"/>
      <c r="CE1375" s="32"/>
      <c r="CF1375" s="32"/>
      <c r="CG1375" s="32"/>
      <c r="CH1375" s="32"/>
      <c r="CI1375" s="32"/>
      <c r="CJ1375" s="32"/>
      <c r="CK1375" s="32"/>
      <c r="CL1375" s="32"/>
      <c r="CM1375" s="32"/>
      <c r="CN1375" s="32"/>
      <c r="CO1375" s="32"/>
      <c r="CP1375" s="32"/>
      <c r="CQ1375" s="32"/>
      <c r="CR1375" s="32"/>
      <c r="CS1375" s="32"/>
      <c r="CT1375" s="32"/>
      <c r="CU1375" s="32"/>
      <c r="CV1375" s="32"/>
      <c r="CW1375" s="32"/>
      <c r="CX1375" s="32"/>
      <c r="CY1375" s="32"/>
      <c r="CZ1375" s="32"/>
      <c r="DA1375" s="32"/>
      <c r="DB1375" s="32"/>
      <c r="DC1375" s="32"/>
      <c r="DD1375" s="32"/>
      <c r="DE1375" s="32"/>
      <c r="DF1375" s="32"/>
      <c r="DG1375" s="32"/>
      <c r="DH1375" s="32"/>
      <c r="DI1375" s="32"/>
      <c r="DJ1375" s="32"/>
      <c r="DK1375" s="32"/>
      <c r="DL1375" s="32"/>
      <c r="DM1375" s="32"/>
      <c r="DN1375" s="32"/>
      <c r="DO1375" s="32"/>
      <c r="DP1375" s="32"/>
      <c r="DQ1375" s="32"/>
      <c r="DR1375" s="32"/>
      <c r="DS1375" s="32"/>
      <c r="DT1375" s="32"/>
      <c r="DU1375" s="32"/>
      <c r="DV1375" s="32"/>
      <c r="DW1375" s="32"/>
      <c r="DX1375" s="32"/>
      <c r="DY1375" s="32"/>
      <c r="DZ1375" s="32"/>
      <c r="EA1375" s="32"/>
      <c r="EB1375" s="32"/>
      <c r="EC1375" s="32"/>
      <c r="ED1375" s="32"/>
      <c r="EE1375" s="32"/>
      <c r="EF1375" s="32"/>
      <c r="EG1375" s="32"/>
      <c r="EH1375" s="32"/>
      <c r="EI1375" s="32"/>
      <c r="EJ1375" s="32"/>
      <c r="EK1375" s="32"/>
      <c r="EL1375" s="32"/>
      <c r="EM1375" s="32"/>
      <c r="EN1375" s="32"/>
      <c r="EO1375" s="32"/>
      <c r="EP1375" s="32"/>
      <c r="EQ1375" s="32"/>
      <c r="ER1375" s="32"/>
      <c r="ES1375" s="32"/>
      <c r="ET1375" s="32"/>
      <c r="EU1375" s="32"/>
      <c r="EV1375" s="32"/>
      <c r="EW1375" s="32"/>
      <c r="EX1375" s="32"/>
      <c r="EY1375" s="32"/>
      <c r="EZ1375" s="32"/>
      <c r="FA1375" s="32"/>
      <c r="FB1375" s="32"/>
      <c r="FC1375" s="32"/>
      <c r="FD1375" s="32"/>
      <c r="FE1375" s="32"/>
      <c r="FF1375" s="32"/>
      <c r="FG1375" s="32"/>
      <c r="FH1375" s="32"/>
      <c r="FI1375" s="32"/>
      <c r="FJ1375" s="32"/>
      <c r="FK1375" s="32"/>
      <c r="FL1375" s="32"/>
      <c r="FM1375" s="32"/>
      <c r="FN1375" s="32"/>
      <c r="FO1375" s="32"/>
      <c r="FP1375" s="32"/>
      <c r="FQ1375" s="32"/>
      <c r="FR1375" s="32"/>
      <c r="FS1375" s="32"/>
      <c r="FT1375" s="32"/>
      <c r="FU1375" s="32"/>
      <c r="FV1375" s="32"/>
      <c r="FW1375" s="32"/>
      <c r="FX1375" s="32"/>
      <c r="FY1375" s="32"/>
      <c r="FZ1375" s="32"/>
      <c r="GA1375" s="32"/>
      <c r="GB1375" s="32"/>
      <c r="GC1375" s="32"/>
      <c r="GD1375" s="32"/>
      <c r="GE1375" s="32"/>
      <c r="GF1375" s="32"/>
      <c r="GG1375" s="32"/>
      <c r="GH1375" s="32"/>
      <c r="GI1375" s="32"/>
      <c r="GJ1375" s="32"/>
      <c r="GK1375" s="32"/>
      <c r="GL1375" s="32"/>
      <c r="GM1375" s="32"/>
      <c r="GN1375" s="32"/>
      <c r="GO1375" s="32"/>
      <c r="GP1375" s="32"/>
      <c r="GQ1375" s="32"/>
      <c r="GR1375" s="32"/>
      <c r="GS1375" s="32"/>
      <c r="GT1375" s="32"/>
      <c r="GU1375" s="32"/>
      <c r="GV1375" s="32"/>
      <c r="GW1375" s="32"/>
      <c r="GX1375" s="32"/>
      <c r="GY1375" s="32"/>
      <c r="GZ1375" s="32"/>
      <c r="HA1375" s="32"/>
      <c r="HB1375" s="32"/>
      <c r="HC1375" s="32"/>
      <c r="HD1375" s="32"/>
      <c r="HE1375" s="32"/>
      <c r="HF1375" s="32"/>
      <c r="HG1375" s="32"/>
      <c r="HH1375" s="32"/>
      <c r="HI1375" s="32"/>
      <c r="HJ1375" s="32"/>
      <c r="HK1375" s="32"/>
      <c r="HL1375" s="32"/>
      <c r="HM1375" s="32"/>
      <c r="HN1375" s="32"/>
      <c r="HO1375" s="32"/>
      <c r="HP1375" s="32"/>
      <c r="HQ1375" s="32"/>
      <c r="HR1375" s="32"/>
      <c r="HS1375" s="32"/>
      <c r="HT1375" s="32"/>
      <c r="HU1375" s="32"/>
      <c r="HV1375" s="32"/>
      <c r="HW1375" s="32"/>
      <c r="HX1375" s="32"/>
      <c r="HY1375" s="32"/>
      <c r="HZ1375" s="32"/>
      <c r="IA1375" s="32"/>
      <c r="IB1375" s="32"/>
      <c r="IC1375" s="32"/>
      <c r="ID1375" s="32"/>
      <c r="IE1375" s="32"/>
      <c r="IF1375" s="32"/>
      <c r="IG1375" s="32"/>
      <c r="IH1375" s="32"/>
      <c r="II1375" s="32"/>
      <c r="IJ1375" s="32"/>
      <c r="IK1375" s="32"/>
      <c r="IL1375" s="32"/>
      <c r="IM1375" s="32"/>
      <c r="IN1375" s="32"/>
      <c r="IO1375" s="32"/>
      <c r="IP1375" s="32"/>
      <c r="IQ1375" s="32"/>
      <c r="IR1375" s="32"/>
      <c r="IS1375" s="32"/>
      <c r="IT1375" s="32"/>
      <c r="IU1375" s="32"/>
    </row>
    <row r="1376" spans="1:255" ht="45">
      <c r="A1376" s="54">
        <v>44164</v>
      </c>
      <c r="B1376" s="25" t="s">
        <v>797</v>
      </c>
      <c r="C1376" s="66" t="s">
        <v>823</v>
      </c>
      <c r="D1376" s="5" t="s">
        <v>793</v>
      </c>
      <c r="E1376" s="126">
        <v>112</v>
      </c>
      <c r="F1376" s="32"/>
      <c r="G1376" s="32"/>
      <c r="H1376" s="32"/>
      <c r="I1376" s="32"/>
      <c r="J1376" s="32"/>
      <c r="K1376" s="32"/>
      <c r="L1376" s="32"/>
      <c r="M1376" s="32"/>
      <c r="N1376" s="32"/>
      <c r="O1376" s="32"/>
      <c r="P1376" s="32"/>
      <c r="Q1376" s="32"/>
      <c r="R1376" s="32"/>
      <c r="S1376" s="32"/>
      <c r="T1376" s="32"/>
      <c r="U1376" s="32"/>
      <c r="V1376" s="32"/>
      <c r="W1376" s="32"/>
      <c r="X1376" s="32"/>
      <c r="Y1376" s="32"/>
      <c r="Z1376" s="32"/>
      <c r="AA1376" s="32"/>
      <c r="AB1376" s="32"/>
      <c r="AC1376" s="32"/>
      <c r="AD1376" s="32"/>
      <c r="AE1376" s="32"/>
      <c r="AF1376" s="32"/>
      <c r="AG1376" s="32"/>
      <c r="AH1376" s="32"/>
      <c r="AI1376" s="32"/>
      <c r="AJ1376" s="32"/>
      <c r="AK1376" s="32"/>
      <c r="AL1376" s="32"/>
      <c r="AM1376" s="32"/>
      <c r="AN1376" s="32"/>
      <c r="AO1376" s="32"/>
      <c r="AP1376" s="32"/>
      <c r="AQ1376" s="32"/>
      <c r="AR1376" s="32"/>
      <c r="AS1376" s="32"/>
      <c r="AT1376" s="32"/>
      <c r="AU1376" s="32"/>
      <c r="AV1376" s="32"/>
      <c r="AW1376" s="32"/>
      <c r="AX1376" s="32"/>
      <c r="AY1376" s="32"/>
      <c r="AZ1376" s="32"/>
      <c r="BA1376" s="32"/>
      <c r="BB1376" s="32"/>
      <c r="BC1376" s="32"/>
      <c r="BD1376" s="32"/>
      <c r="BE1376" s="32"/>
      <c r="BF1376" s="32"/>
      <c r="BG1376" s="32"/>
      <c r="BH1376" s="32"/>
      <c r="BI1376" s="32"/>
      <c r="BJ1376" s="32"/>
      <c r="BK1376" s="32"/>
      <c r="BL1376" s="32"/>
      <c r="BM1376" s="32"/>
      <c r="BN1376" s="32"/>
      <c r="BO1376" s="32"/>
      <c r="BP1376" s="32"/>
      <c r="BQ1376" s="32"/>
      <c r="BR1376" s="32"/>
      <c r="BS1376" s="32"/>
      <c r="BT1376" s="32"/>
      <c r="BU1376" s="32"/>
      <c r="BV1376" s="32"/>
      <c r="BW1376" s="32"/>
      <c r="BX1376" s="32"/>
      <c r="BY1376" s="32"/>
      <c r="BZ1376" s="32"/>
      <c r="CA1376" s="32"/>
      <c r="CB1376" s="32"/>
      <c r="CC1376" s="32"/>
      <c r="CD1376" s="32"/>
      <c r="CE1376" s="32"/>
      <c r="CF1376" s="32"/>
      <c r="CG1376" s="32"/>
      <c r="CH1376" s="32"/>
      <c r="CI1376" s="32"/>
      <c r="CJ1376" s="32"/>
      <c r="CK1376" s="32"/>
      <c r="CL1376" s="32"/>
      <c r="CM1376" s="32"/>
      <c r="CN1376" s="32"/>
      <c r="CO1376" s="32"/>
      <c r="CP1376" s="32"/>
      <c r="CQ1376" s="32"/>
      <c r="CR1376" s="32"/>
      <c r="CS1376" s="32"/>
      <c r="CT1376" s="32"/>
      <c r="CU1376" s="32"/>
      <c r="CV1376" s="32"/>
      <c r="CW1376" s="32"/>
      <c r="CX1376" s="32"/>
      <c r="CY1376" s="32"/>
      <c r="CZ1376" s="32"/>
      <c r="DA1376" s="32"/>
      <c r="DB1376" s="32"/>
      <c r="DC1376" s="32"/>
      <c r="DD1376" s="32"/>
      <c r="DE1376" s="32"/>
      <c r="DF1376" s="32"/>
      <c r="DG1376" s="32"/>
      <c r="DH1376" s="32"/>
      <c r="DI1376" s="32"/>
      <c r="DJ1376" s="32"/>
      <c r="DK1376" s="32"/>
      <c r="DL1376" s="32"/>
      <c r="DM1376" s="32"/>
      <c r="DN1376" s="32"/>
      <c r="DO1376" s="32"/>
      <c r="DP1376" s="32"/>
      <c r="DQ1376" s="32"/>
      <c r="DR1376" s="32"/>
      <c r="DS1376" s="32"/>
      <c r="DT1376" s="32"/>
      <c r="DU1376" s="32"/>
      <c r="DV1376" s="32"/>
      <c r="DW1376" s="32"/>
      <c r="DX1376" s="32"/>
      <c r="DY1376" s="32"/>
      <c r="DZ1376" s="32"/>
      <c r="EA1376" s="32"/>
      <c r="EB1376" s="32"/>
      <c r="EC1376" s="32"/>
      <c r="ED1376" s="32"/>
      <c r="EE1376" s="32"/>
      <c r="EF1376" s="32"/>
      <c r="EG1376" s="32"/>
      <c r="EH1376" s="32"/>
      <c r="EI1376" s="32"/>
      <c r="EJ1376" s="32"/>
      <c r="EK1376" s="32"/>
      <c r="EL1376" s="32"/>
      <c r="EM1376" s="32"/>
      <c r="EN1376" s="32"/>
      <c r="EO1376" s="32"/>
      <c r="EP1376" s="32"/>
      <c r="EQ1376" s="32"/>
      <c r="ER1376" s="32"/>
      <c r="ES1376" s="32"/>
      <c r="ET1376" s="32"/>
      <c r="EU1376" s="32"/>
      <c r="EV1376" s="32"/>
      <c r="EW1376" s="32"/>
      <c r="EX1376" s="32"/>
      <c r="EY1376" s="32"/>
      <c r="EZ1376" s="32"/>
      <c r="FA1376" s="32"/>
      <c r="FB1376" s="32"/>
      <c r="FC1376" s="32"/>
      <c r="FD1376" s="32"/>
      <c r="FE1376" s="32"/>
      <c r="FF1376" s="32"/>
      <c r="FG1376" s="32"/>
      <c r="FH1376" s="32"/>
      <c r="FI1376" s="32"/>
      <c r="FJ1376" s="32"/>
      <c r="FK1376" s="32"/>
      <c r="FL1376" s="32"/>
      <c r="FM1376" s="32"/>
      <c r="FN1376" s="32"/>
      <c r="FO1376" s="32"/>
      <c r="FP1376" s="32"/>
      <c r="FQ1376" s="32"/>
      <c r="FR1376" s="32"/>
      <c r="FS1376" s="32"/>
      <c r="FT1376" s="32"/>
      <c r="FU1376" s="32"/>
      <c r="FV1376" s="32"/>
      <c r="FW1376" s="32"/>
      <c r="FX1376" s="32"/>
      <c r="FY1376" s="32"/>
      <c r="FZ1376" s="32"/>
      <c r="GA1376" s="32"/>
      <c r="GB1376" s="32"/>
      <c r="GC1376" s="32"/>
      <c r="GD1376" s="32"/>
      <c r="GE1376" s="32"/>
      <c r="GF1376" s="32"/>
      <c r="GG1376" s="32"/>
      <c r="GH1376" s="32"/>
      <c r="GI1376" s="32"/>
      <c r="GJ1376" s="32"/>
      <c r="GK1376" s="32"/>
      <c r="GL1376" s="32"/>
      <c r="GM1376" s="32"/>
      <c r="GN1376" s="32"/>
      <c r="GO1376" s="32"/>
      <c r="GP1376" s="32"/>
      <c r="GQ1376" s="32"/>
      <c r="GR1376" s="32"/>
      <c r="GS1376" s="32"/>
      <c r="GT1376" s="32"/>
      <c r="GU1376" s="32"/>
      <c r="GV1376" s="32"/>
      <c r="GW1376" s="32"/>
      <c r="GX1376" s="32"/>
      <c r="GY1376" s="32"/>
      <c r="GZ1376" s="32"/>
      <c r="HA1376" s="32"/>
      <c r="HB1376" s="32"/>
      <c r="HC1376" s="32"/>
      <c r="HD1376" s="32"/>
      <c r="HE1376" s="32"/>
      <c r="HF1376" s="32"/>
      <c r="HG1376" s="32"/>
      <c r="HH1376" s="32"/>
      <c r="HI1376" s="32"/>
      <c r="HJ1376" s="32"/>
      <c r="HK1376" s="32"/>
      <c r="HL1376" s="32"/>
      <c r="HM1376" s="32"/>
      <c r="HN1376" s="32"/>
      <c r="HO1376" s="32"/>
      <c r="HP1376" s="32"/>
      <c r="HQ1376" s="32"/>
      <c r="HR1376" s="32"/>
      <c r="HS1376" s="32"/>
      <c r="HT1376" s="32"/>
      <c r="HU1376" s="32"/>
      <c r="HV1376" s="32"/>
      <c r="HW1376" s="32"/>
      <c r="HX1376" s="32"/>
      <c r="HY1376" s="32"/>
      <c r="HZ1376" s="32"/>
      <c r="IA1376" s="32"/>
      <c r="IB1376" s="32"/>
      <c r="IC1376" s="32"/>
      <c r="ID1376" s="32"/>
      <c r="IE1376" s="32"/>
      <c r="IF1376" s="32"/>
      <c r="IG1376" s="32"/>
      <c r="IH1376" s="32"/>
      <c r="II1376" s="32"/>
      <c r="IJ1376" s="32"/>
      <c r="IK1376" s="32"/>
      <c r="IL1376" s="32"/>
      <c r="IM1376" s="32"/>
      <c r="IN1376" s="32"/>
      <c r="IO1376" s="32"/>
      <c r="IP1376" s="32"/>
      <c r="IQ1376" s="32"/>
      <c r="IR1376" s="32"/>
      <c r="IS1376" s="32"/>
      <c r="IT1376" s="32"/>
      <c r="IU1376" s="32"/>
    </row>
    <row r="1377" spans="1:255" ht="45">
      <c r="A1377" s="54">
        <v>44164</v>
      </c>
      <c r="B1377" s="25" t="s">
        <v>798</v>
      </c>
      <c r="C1377" s="66" t="s">
        <v>824</v>
      </c>
      <c r="D1377" s="5" t="s">
        <v>793</v>
      </c>
      <c r="E1377" s="126">
        <v>20.01</v>
      </c>
      <c r="F1377" s="32"/>
      <c r="G1377" s="32"/>
      <c r="H1377" s="32"/>
      <c r="I1377" s="32"/>
      <c r="J1377" s="32"/>
      <c r="K1377" s="32"/>
      <c r="L1377" s="32"/>
      <c r="M1377" s="32"/>
      <c r="N1377" s="32"/>
      <c r="O1377" s="32"/>
      <c r="P1377" s="32"/>
      <c r="Q1377" s="32"/>
      <c r="R1377" s="32"/>
      <c r="S1377" s="32"/>
      <c r="T1377" s="32"/>
      <c r="U1377" s="32"/>
      <c r="V1377" s="32"/>
      <c r="W1377" s="32"/>
      <c r="X1377" s="32"/>
      <c r="Y1377" s="32"/>
      <c r="Z1377" s="32"/>
      <c r="AA1377" s="32"/>
      <c r="AB1377" s="32"/>
      <c r="AC1377" s="32"/>
      <c r="AD1377" s="32"/>
      <c r="AE1377" s="32"/>
      <c r="AF1377" s="32"/>
      <c r="AG1377" s="32"/>
      <c r="AH1377" s="32"/>
      <c r="AI1377" s="32"/>
      <c r="AJ1377" s="32"/>
      <c r="AK1377" s="32"/>
      <c r="AL1377" s="32"/>
      <c r="AM1377" s="32"/>
      <c r="AN1377" s="32"/>
      <c r="AO1377" s="32"/>
      <c r="AP1377" s="32"/>
      <c r="AQ1377" s="32"/>
      <c r="AR1377" s="32"/>
      <c r="AS1377" s="32"/>
      <c r="AT1377" s="32"/>
      <c r="AU1377" s="32"/>
      <c r="AV1377" s="32"/>
      <c r="AW1377" s="32"/>
      <c r="AX1377" s="32"/>
      <c r="AY1377" s="32"/>
      <c r="AZ1377" s="32"/>
      <c r="BA1377" s="32"/>
      <c r="BB1377" s="32"/>
      <c r="BC1377" s="32"/>
      <c r="BD1377" s="32"/>
      <c r="BE1377" s="32"/>
      <c r="BF1377" s="32"/>
      <c r="BG1377" s="32"/>
      <c r="BH1377" s="32"/>
      <c r="BI1377" s="32"/>
      <c r="BJ1377" s="32"/>
      <c r="BK1377" s="32"/>
      <c r="BL1377" s="32"/>
      <c r="BM1377" s="32"/>
      <c r="BN1377" s="32"/>
      <c r="BO1377" s="32"/>
      <c r="BP1377" s="32"/>
      <c r="BQ1377" s="32"/>
      <c r="BR1377" s="32"/>
      <c r="BS1377" s="32"/>
      <c r="BT1377" s="32"/>
      <c r="BU1377" s="32"/>
      <c r="BV1377" s="32"/>
      <c r="BW1377" s="32"/>
      <c r="BX1377" s="32"/>
      <c r="BY1377" s="32"/>
      <c r="BZ1377" s="32"/>
      <c r="CA1377" s="32"/>
      <c r="CB1377" s="32"/>
      <c r="CC1377" s="32"/>
      <c r="CD1377" s="32"/>
      <c r="CE1377" s="32"/>
      <c r="CF1377" s="32"/>
      <c r="CG1377" s="32"/>
      <c r="CH1377" s="32"/>
      <c r="CI1377" s="32"/>
      <c r="CJ1377" s="32"/>
      <c r="CK1377" s="32"/>
      <c r="CL1377" s="32"/>
      <c r="CM1377" s="32"/>
      <c r="CN1377" s="32"/>
      <c r="CO1377" s="32"/>
      <c r="CP1377" s="32"/>
      <c r="CQ1377" s="32"/>
      <c r="CR1377" s="32"/>
      <c r="CS1377" s="32"/>
      <c r="CT1377" s="32"/>
      <c r="CU1377" s="32"/>
      <c r="CV1377" s="32"/>
      <c r="CW1377" s="32"/>
      <c r="CX1377" s="32"/>
      <c r="CY1377" s="32"/>
      <c r="CZ1377" s="32"/>
      <c r="DA1377" s="32"/>
      <c r="DB1377" s="32"/>
      <c r="DC1377" s="32"/>
      <c r="DD1377" s="32"/>
      <c r="DE1377" s="32"/>
      <c r="DF1377" s="32"/>
      <c r="DG1377" s="32"/>
      <c r="DH1377" s="32"/>
      <c r="DI1377" s="32"/>
      <c r="DJ1377" s="32"/>
      <c r="DK1377" s="32"/>
      <c r="DL1377" s="32"/>
      <c r="DM1377" s="32"/>
      <c r="DN1377" s="32"/>
      <c r="DO1377" s="32"/>
      <c r="DP1377" s="32"/>
      <c r="DQ1377" s="32"/>
      <c r="DR1377" s="32"/>
      <c r="DS1377" s="32"/>
      <c r="DT1377" s="32"/>
      <c r="DU1377" s="32"/>
      <c r="DV1377" s="32"/>
      <c r="DW1377" s="32"/>
      <c r="DX1377" s="32"/>
      <c r="DY1377" s="32"/>
      <c r="DZ1377" s="32"/>
      <c r="EA1377" s="32"/>
      <c r="EB1377" s="32"/>
      <c r="EC1377" s="32"/>
      <c r="ED1377" s="32"/>
      <c r="EE1377" s="32"/>
      <c r="EF1377" s="32"/>
      <c r="EG1377" s="32"/>
      <c r="EH1377" s="32"/>
      <c r="EI1377" s="32"/>
      <c r="EJ1377" s="32"/>
      <c r="EK1377" s="32"/>
      <c r="EL1377" s="32"/>
      <c r="EM1377" s="32"/>
      <c r="EN1377" s="32"/>
      <c r="EO1377" s="32"/>
      <c r="EP1377" s="32"/>
      <c r="EQ1377" s="32"/>
      <c r="ER1377" s="32"/>
      <c r="ES1377" s="32"/>
      <c r="ET1377" s="32"/>
      <c r="EU1377" s="32"/>
      <c r="EV1377" s="32"/>
      <c r="EW1377" s="32"/>
      <c r="EX1377" s="32"/>
      <c r="EY1377" s="32"/>
      <c r="EZ1377" s="32"/>
      <c r="FA1377" s="32"/>
      <c r="FB1377" s="32"/>
      <c r="FC1377" s="32"/>
      <c r="FD1377" s="32"/>
      <c r="FE1377" s="32"/>
      <c r="FF1377" s="32"/>
      <c r="FG1377" s="32"/>
      <c r="FH1377" s="32"/>
      <c r="FI1377" s="32"/>
      <c r="FJ1377" s="32"/>
      <c r="FK1377" s="32"/>
      <c r="FL1377" s="32"/>
      <c r="FM1377" s="32"/>
      <c r="FN1377" s="32"/>
      <c r="FO1377" s="32"/>
      <c r="FP1377" s="32"/>
      <c r="FQ1377" s="32"/>
      <c r="FR1377" s="32"/>
      <c r="FS1377" s="32"/>
      <c r="FT1377" s="32"/>
      <c r="FU1377" s="32"/>
      <c r="FV1377" s="32"/>
      <c r="FW1377" s="32"/>
      <c r="FX1377" s="32"/>
      <c r="FY1377" s="32"/>
      <c r="FZ1377" s="32"/>
      <c r="GA1377" s="32"/>
      <c r="GB1377" s="32"/>
      <c r="GC1377" s="32"/>
      <c r="GD1377" s="32"/>
      <c r="GE1377" s="32"/>
      <c r="GF1377" s="32"/>
      <c r="GG1377" s="32"/>
      <c r="GH1377" s="32"/>
      <c r="GI1377" s="32"/>
      <c r="GJ1377" s="32"/>
      <c r="GK1377" s="32"/>
      <c r="GL1377" s="32"/>
      <c r="GM1377" s="32"/>
      <c r="GN1377" s="32"/>
      <c r="GO1377" s="32"/>
      <c r="GP1377" s="32"/>
      <c r="GQ1377" s="32"/>
      <c r="GR1377" s="32"/>
      <c r="GS1377" s="32"/>
      <c r="GT1377" s="32"/>
      <c r="GU1377" s="32"/>
      <c r="GV1377" s="32"/>
      <c r="GW1377" s="32"/>
      <c r="GX1377" s="32"/>
      <c r="GY1377" s="32"/>
      <c r="GZ1377" s="32"/>
      <c r="HA1377" s="32"/>
      <c r="HB1377" s="32"/>
      <c r="HC1377" s="32"/>
      <c r="HD1377" s="32"/>
      <c r="HE1377" s="32"/>
      <c r="HF1377" s="32"/>
      <c r="HG1377" s="32"/>
      <c r="HH1377" s="32"/>
      <c r="HI1377" s="32"/>
      <c r="HJ1377" s="32"/>
      <c r="HK1377" s="32"/>
      <c r="HL1377" s="32"/>
      <c r="HM1377" s="32"/>
      <c r="HN1377" s="32"/>
      <c r="HO1377" s="32"/>
      <c r="HP1377" s="32"/>
      <c r="HQ1377" s="32"/>
      <c r="HR1377" s="32"/>
      <c r="HS1377" s="32"/>
      <c r="HT1377" s="32"/>
      <c r="HU1377" s="32"/>
      <c r="HV1377" s="32"/>
      <c r="HW1377" s="32"/>
      <c r="HX1377" s="32"/>
      <c r="HY1377" s="32"/>
      <c r="HZ1377" s="32"/>
      <c r="IA1377" s="32"/>
      <c r="IB1377" s="32"/>
      <c r="IC1377" s="32"/>
      <c r="ID1377" s="32"/>
      <c r="IE1377" s="32"/>
      <c r="IF1377" s="32"/>
      <c r="IG1377" s="32"/>
      <c r="IH1377" s="32"/>
      <c r="II1377" s="32"/>
      <c r="IJ1377" s="32"/>
      <c r="IK1377" s="32"/>
      <c r="IL1377" s="32"/>
      <c r="IM1377" s="32"/>
      <c r="IN1377" s="32"/>
      <c r="IO1377" s="32"/>
      <c r="IP1377" s="32"/>
      <c r="IQ1377" s="32"/>
      <c r="IR1377" s="32"/>
      <c r="IS1377" s="32"/>
      <c r="IT1377" s="32"/>
      <c r="IU1377" s="32"/>
    </row>
    <row r="1378" spans="1:255" ht="15">
      <c r="A1378" s="54">
        <v>44162</v>
      </c>
      <c r="B1378" s="25" t="s">
        <v>799</v>
      </c>
      <c r="C1378" s="66" t="s">
        <v>177</v>
      </c>
      <c r="D1378" s="5" t="s">
        <v>800</v>
      </c>
      <c r="E1378" s="126">
        <v>48</v>
      </c>
      <c r="F1378" s="32"/>
      <c r="G1378" s="32"/>
      <c r="H1378" s="32"/>
      <c r="I1378" s="32"/>
      <c r="J1378" s="32"/>
      <c r="K1378" s="32"/>
      <c r="L1378" s="32"/>
      <c r="M1378" s="32"/>
      <c r="N1378" s="32"/>
      <c r="O1378" s="32"/>
      <c r="P1378" s="32"/>
      <c r="Q1378" s="32"/>
      <c r="R1378" s="32"/>
      <c r="S1378" s="32"/>
      <c r="T1378" s="32"/>
      <c r="U1378" s="32"/>
      <c r="V1378" s="32"/>
      <c r="W1378" s="32"/>
      <c r="X1378" s="32"/>
      <c r="Y1378" s="32"/>
      <c r="Z1378" s="32"/>
      <c r="AA1378" s="32"/>
      <c r="AB1378" s="32"/>
      <c r="AC1378" s="32"/>
      <c r="AD1378" s="32"/>
      <c r="AE1378" s="32"/>
      <c r="AF1378" s="32"/>
      <c r="AG1378" s="32"/>
      <c r="AH1378" s="32"/>
      <c r="AI1378" s="32"/>
      <c r="AJ1378" s="32"/>
      <c r="AK1378" s="32"/>
      <c r="AL1378" s="32"/>
      <c r="AM1378" s="32"/>
      <c r="AN1378" s="32"/>
      <c r="AO1378" s="32"/>
      <c r="AP1378" s="32"/>
      <c r="AQ1378" s="32"/>
      <c r="AR1378" s="32"/>
      <c r="AS1378" s="32"/>
      <c r="AT1378" s="32"/>
      <c r="AU1378" s="32"/>
      <c r="AV1378" s="32"/>
      <c r="AW1378" s="32"/>
      <c r="AX1378" s="32"/>
      <c r="AY1378" s="32"/>
      <c r="AZ1378" s="32"/>
      <c r="BA1378" s="32"/>
      <c r="BB1378" s="32"/>
      <c r="BC1378" s="32"/>
      <c r="BD1378" s="32"/>
      <c r="BE1378" s="32"/>
      <c r="BF1378" s="32"/>
      <c r="BG1378" s="32"/>
      <c r="BH1378" s="32"/>
      <c r="BI1378" s="32"/>
      <c r="BJ1378" s="32"/>
      <c r="BK1378" s="32"/>
      <c r="BL1378" s="32"/>
      <c r="BM1378" s="32"/>
      <c r="BN1378" s="32"/>
      <c r="BO1378" s="32"/>
      <c r="BP1378" s="32"/>
      <c r="BQ1378" s="32"/>
      <c r="BR1378" s="32"/>
      <c r="BS1378" s="32"/>
      <c r="BT1378" s="32"/>
      <c r="BU1378" s="32"/>
      <c r="BV1378" s="32"/>
      <c r="BW1378" s="32"/>
      <c r="BX1378" s="32"/>
      <c r="BY1378" s="32"/>
      <c r="BZ1378" s="32"/>
      <c r="CA1378" s="32"/>
      <c r="CB1378" s="32"/>
      <c r="CC1378" s="32"/>
      <c r="CD1378" s="32"/>
      <c r="CE1378" s="32"/>
      <c r="CF1378" s="32"/>
      <c r="CG1378" s="32"/>
      <c r="CH1378" s="32"/>
      <c r="CI1378" s="32"/>
      <c r="CJ1378" s="32"/>
      <c r="CK1378" s="32"/>
      <c r="CL1378" s="32"/>
      <c r="CM1378" s="32"/>
      <c r="CN1378" s="32"/>
      <c r="CO1378" s="32"/>
      <c r="CP1378" s="32"/>
      <c r="CQ1378" s="32"/>
      <c r="CR1378" s="32"/>
      <c r="CS1378" s="32"/>
      <c r="CT1378" s="32"/>
      <c r="CU1378" s="32"/>
      <c r="CV1378" s="32"/>
      <c r="CW1378" s="32"/>
      <c r="CX1378" s="32"/>
      <c r="CY1378" s="32"/>
      <c r="CZ1378" s="32"/>
      <c r="DA1378" s="32"/>
      <c r="DB1378" s="32"/>
      <c r="DC1378" s="32"/>
      <c r="DD1378" s="32"/>
      <c r="DE1378" s="32"/>
      <c r="DF1378" s="32"/>
      <c r="DG1378" s="32"/>
      <c r="DH1378" s="32"/>
      <c r="DI1378" s="32"/>
      <c r="DJ1378" s="32"/>
      <c r="DK1378" s="32"/>
      <c r="DL1378" s="32"/>
      <c r="DM1378" s="32"/>
      <c r="DN1378" s="32"/>
      <c r="DO1378" s="32"/>
      <c r="DP1378" s="32"/>
      <c r="DQ1378" s="32"/>
      <c r="DR1378" s="32"/>
      <c r="DS1378" s="32"/>
      <c r="DT1378" s="32"/>
      <c r="DU1378" s="32"/>
      <c r="DV1378" s="32"/>
      <c r="DW1378" s="32"/>
      <c r="DX1378" s="32"/>
      <c r="DY1378" s="32"/>
      <c r="DZ1378" s="32"/>
      <c r="EA1378" s="32"/>
      <c r="EB1378" s="32"/>
      <c r="EC1378" s="32"/>
      <c r="ED1378" s="32"/>
      <c r="EE1378" s="32"/>
      <c r="EF1378" s="32"/>
      <c r="EG1378" s="32"/>
      <c r="EH1378" s="32"/>
      <c r="EI1378" s="32"/>
      <c r="EJ1378" s="32"/>
      <c r="EK1378" s="32"/>
      <c r="EL1378" s="32"/>
      <c r="EM1378" s="32"/>
      <c r="EN1378" s="32"/>
      <c r="EO1378" s="32"/>
      <c r="EP1378" s="32"/>
      <c r="EQ1378" s="32"/>
      <c r="ER1378" s="32"/>
      <c r="ES1378" s="32"/>
      <c r="ET1378" s="32"/>
      <c r="EU1378" s="32"/>
      <c r="EV1378" s="32"/>
      <c r="EW1378" s="32"/>
      <c r="EX1378" s="32"/>
      <c r="EY1378" s="32"/>
      <c r="EZ1378" s="32"/>
      <c r="FA1378" s="32"/>
      <c r="FB1378" s="32"/>
      <c r="FC1378" s="32"/>
      <c r="FD1378" s="32"/>
      <c r="FE1378" s="32"/>
      <c r="FF1378" s="32"/>
      <c r="FG1378" s="32"/>
      <c r="FH1378" s="32"/>
      <c r="FI1378" s="32"/>
      <c r="FJ1378" s="32"/>
      <c r="FK1378" s="32"/>
      <c r="FL1378" s="32"/>
      <c r="FM1378" s="32"/>
      <c r="FN1378" s="32"/>
      <c r="FO1378" s="32"/>
      <c r="FP1378" s="32"/>
      <c r="FQ1378" s="32"/>
      <c r="FR1378" s="32"/>
      <c r="FS1378" s="32"/>
      <c r="FT1378" s="32"/>
      <c r="FU1378" s="32"/>
      <c r="FV1378" s="32"/>
      <c r="FW1378" s="32"/>
      <c r="FX1378" s="32"/>
      <c r="FY1378" s="32"/>
      <c r="FZ1378" s="32"/>
      <c r="GA1378" s="32"/>
      <c r="GB1378" s="32"/>
      <c r="GC1378" s="32"/>
      <c r="GD1378" s="32"/>
      <c r="GE1378" s="32"/>
      <c r="GF1378" s="32"/>
      <c r="GG1378" s="32"/>
      <c r="GH1378" s="32"/>
      <c r="GI1378" s="32"/>
      <c r="GJ1378" s="32"/>
      <c r="GK1378" s="32"/>
      <c r="GL1378" s="32"/>
      <c r="GM1378" s="32"/>
      <c r="GN1378" s="32"/>
      <c r="GO1378" s="32"/>
      <c r="GP1378" s="32"/>
      <c r="GQ1378" s="32"/>
      <c r="GR1378" s="32"/>
      <c r="GS1378" s="32"/>
      <c r="GT1378" s="32"/>
      <c r="GU1378" s="32"/>
      <c r="GV1378" s="32"/>
      <c r="GW1378" s="32"/>
      <c r="GX1378" s="32"/>
      <c r="GY1378" s="32"/>
      <c r="GZ1378" s="32"/>
      <c r="HA1378" s="32"/>
      <c r="HB1378" s="32"/>
      <c r="HC1378" s="32"/>
      <c r="HD1378" s="32"/>
      <c r="HE1378" s="32"/>
      <c r="HF1378" s="32"/>
      <c r="HG1378" s="32"/>
      <c r="HH1378" s="32"/>
      <c r="HI1378" s="32"/>
      <c r="HJ1378" s="32"/>
      <c r="HK1378" s="32"/>
      <c r="HL1378" s="32"/>
      <c r="HM1378" s="32"/>
      <c r="HN1378" s="32"/>
      <c r="HO1378" s="32"/>
      <c r="HP1378" s="32"/>
      <c r="HQ1378" s="32"/>
      <c r="HR1378" s="32"/>
      <c r="HS1378" s="32"/>
      <c r="HT1378" s="32"/>
      <c r="HU1378" s="32"/>
      <c r="HV1378" s="32"/>
      <c r="HW1378" s="32"/>
      <c r="HX1378" s="32"/>
      <c r="HY1378" s="32"/>
      <c r="HZ1378" s="32"/>
      <c r="IA1378" s="32"/>
      <c r="IB1378" s="32"/>
      <c r="IC1378" s="32"/>
      <c r="ID1378" s="32"/>
      <c r="IE1378" s="32"/>
      <c r="IF1378" s="32"/>
      <c r="IG1378" s="32"/>
      <c r="IH1378" s="32"/>
      <c r="II1378" s="32"/>
      <c r="IJ1378" s="32"/>
      <c r="IK1378" s="32"/>
      <c r="IL1378" s="32"/>
      <c r="IM1378" s="32"/>
      <c r="IN1378" s="32"/>
      <c r="IO1378" s="32"/>
      <c r="IP1378" s="32"/>
      <c r="IQ1378" s="32"/>
      <c r="IR1378" s="32"/>
      <c r="IS1378" s="32"/>
      <c r="IT1378" s="32"/>
      <c r="IU1378" s="32"/>
    </row>
    <row r="1379" spans="1:255" ht="30">
      <c r="A1379" s="54">
        <v>44175</v>
      </c>
      <c r="B1379" s="25" t="s">
        <v>104</v>
      </c>
      <c r="C1379" s="66" t="s">
        <v>105</v>
      </c>
      <c r="D1379" s="5" t="s">
        <v>106</v>
      </c>
      <c r="E1379" s="126">
        <v>199.76</v>
      </c>
      <c r="F1379" s="32"/>
      <c r="G1379" s="32"/>
      <c r="H1379" s="32"/>
      <c r="I1379" s="32"/>
      <c r="J1379" s="32"/>
      <c r="K1379" s="32"/>
      <c r="L1379" s="32"/>
      <c r="M1379" s="32"/>
      <c r="N1379" s="32"/>
      <c r="O1379" s="32"/>
      <c r="P1379" s="32"/>
      <c r="Q1379" s="32"/>
      <c r="R1379" s="32"/>
      <c r="S1379" s="32"/>
      <c r="T1379" s="32"/>
      <c r="U1379" s="32"/>
      <c r="V1379" s="32"/>
      <c r="W1379" s="32"/>
      <c r="X1379" s="32"/>
      <c r="Y1379" s="32"/>
      <c r="Z1379" s="32"/>
      <c r="AA1379" s="32"/>
      <c r="AB1379" s="32"/>
      <c r="AC1379" s="32"/>
      <c r="AD1379" s="32"/>
      <c r="AE1379" s="32"/>
      <c r="AF1379" s="32"/>
      <c r="AG1379" s="32"/>
      <c r="AH1379" s="32"/>
      <c r="AI1379" s="32"/>
      <c r="AJ1379" s="32"/>
      <c r="AK1379" s="32"/>
      <c r="AL1379" s="32"/>
      <c r="AM1379" s="32"/>
      <c r="AN1379" s="32"/>
      <c r="AO1379" s="32"/>
      <c r="AP1379" s="32"/>
      <c r="AQ1379" s="32"/>
      <c r="AR1379" s="32"/>
      <c r="AS1379" s="32"/>
      <c r="AT1379" s="32"/>
      <c r="AU1379" s="32"/>
      <c r="AV1379" s="32"/>
      <c r="AW1379" s="32"/>
      <c r="AX1379" s="32"/>
      <c r="AY1379" s="32"/>
      <c r="AZ1379" s="32"/>
      <c r="BA1379" s="32"/>
      <c r="BB1379" s="32"/>
      <c r="BC1379" s="32"/>
      <c r="BD1379" s="32"/>
      <c r="BE1379" s="32"/>
      <c r="BF1379" s="32"/>
      <c r="BG1379" s="32"/>
      <c r="BH1379" s="32"/>
      <c r="BI1379" s="32"/>
      <c r="BJ1379" s="32"/>
      <c r="BK1379" s="32"/>
      <c r="BL1379" s="32"/>
      <c r="BM1379" s="32"/>
      <c r="BN1379" s="32"/>
      <c r="BO1379" s="32"/>
      <c r="BP1379" s="32"/>
      <c r="BQ1379" s="32"/>
      <c r="BR1379" s="32"/>
      <c r="BS1379" s="32"/>
      <c r="BT1379" s="32"/>
      <c r="BU1379" s="32"/>
      <c r="BV1379" s="32"/>
      <c r="BW1379" s="32"/>
      <c r="BX1379" s="32"/>
      <c r="BY1379" s="32"/>
      <c r="BZ1379" s="32"/>
      <c r="CA1379" s="32"/>
      <c r="CB1379" s="32"/>
      <c r="CC1379" s="32"/>
      <c r="CD1379" s="32"/>
      <c r="CE1379" s="32"/>
      <c r="CF1379" s="32"/>
      <c r="CG1379" s="32"/>
      <c r="CH1379" s="32"/>
      <c r="CI1379" s="32"/>
      <c r="CJ1379" s="32"/>
      <c r="CK1379" s="32"/>
      <c r="CL1379" s="32"/>
      <c r="CM1379" s="32"/>
      <c r="CN1379" s="32"/>
      <c r="CO1379" s="32"/>
      <c r="CP1379" s="32"/>
      <c r="CQ1379" s="32"/>
      <c r="CR1379" s="32"/>
      <c r="CS1379" s="32"/>
      <c r="CT1379" s="32"/>
      <c r="CU1379" s="32"/>
      <c r="CV1379" s="32"/>
      <c r="CW1379" s="32"/>
      <c r="CX1379" s="32"/>
      <c r="CY1379" s="32"/>
      <c r="CZ1379" s="32"/>
      <c r="DA1379" s="32"/>
      <c r="DB1379" s="32"/>
      <c r="DC1379" s="32"/>
      <c r="DD1379" s="32"/>
      <c r="DE1379" s="32"/>
      <c r="DF1379" s="32"/>
      <c r="DG1379" s="32"/>
      <c r="DH1379" s="32"/>
      <c r="DI1379" s="32"/>
      <c r="DJ1379" s="32"/>
      <c r="DK1379" s="32"/>
      <c r="DL1379" s="32"/>
      <c r="DM1379" s="32"/>
      <c r="DN1379" s="32"/>
      <c r="DO1379" s="32"/>
      <c r="DP1379" s="32"/>
      <c r="DQ1379" s="32"/>
      <c r="DR1379" s="32"/>
      <c r="DS1379" s="32"/>
      <c r="DT1379" s="32"/>
      <c r="DU1379" s="32"/>
      <c r="DV1379" s="32"/>
      <c r="DW1379" s="32"/>
      <c r="DX1379" s="32"/>
      <c r="DY1379" s="32"/>
      <c r="DZ1379" s="32"/>
      <c r="EA1379" s="32"/>
      <c r="EB1379" s="32"/>
      <c r="EC1379" s="32"/>
      <c r="ED1379" s="32"/>
      <c r="EE1379" s="32"/>
      <c r="EF1379" s="32"/>
      <c r="EG1379" s="32"/>
      <c r="EH1379" s="32"/>
      <c r="EI1379" s="32"/>
      <c r="EJ1379" s="32"/>
      <c r="EK1379" s="32"/>
      <c r="EL1379" s="32"/>
      <c r="EM1379" s="32"/>
      <c r="EN1379" s="32"/>
      <c r="EO1379" s="32"/>
      <c r="EP1379" s="32"/>
      <c r="EQ1379" s="32"/>
      <c r="ER1379" s="32"/>
      <c r="ES1379" s="32"/>
      <c r="ET1379" s="32"/>
      <c r="EU1379" s="32"/>
      <c r="EV1379" s="32"/>
      <c r="EW1379" s="32"/>
      <c r="EX1379" s="32"/>
      <c r="EY1379" s="32"/>
      <c r="EZ1379" s="32"/>
      <c r="FA1379" s="32"/>
      <c r="FB1379" s="32"/>
      <c r="FC1379" s="32"/>
      <c r="FD1379" s="32"/>
      <c r="FE1379" s="32"/>
      <c r="FF1379" s="32"/>
      <c r="FG1379" s="32"/>
      <c r="FH1379" s="32"/>
      <c r="FI1379" s="32"/>
      <c r="FJ1379" s="32"/>
      <c r="FK1379" s="32"/>
      <c r="FL1379" s="32"/>
      <c r="FM1379" s="32"/>
      <c r="FN1379" s="32"/>
      <c r="FO1379" s="32"/>
      <c r="FP1379" s="32"/>
      <c r="FQ1379" s="32"/>
      <c r="FR1379" s="32"/>
      <c r="FS1379" s="32"/>
      <c r="FT1379" s="32"/>
      <c r="FU1379" s="32"/>
      <c r="FV1379" s="32"/>
      <c r="FW1379" s="32"/>
      <c r="FX1379" s="32"/>
      <c r="FY1379" s="32"/>
      <c r="FZ1379" s="32"/>
      <c r="GA1379" s="32"/>
      <c r="GB1379" s="32"/>
      <c r="GC1379" s="32"/>
      <c r="GD1379" s="32"/>
      <c r="GE1379" s="32"/>
      <c r="GF1379" s="32"/>
      <c r="GG1379" s="32"/>
      <c r="GH1379" s="32"/>
      <c r="GI1379" s="32"/>
      <c r="GJ1379" s="32"/>
      <c r="GK1379" s="32"/>
      <c r="GL1379" s="32"/>
      <c r="GM1379" s="32"/>
      <c r="GN1379" s="32"/>
      <c r="GO1379" s="32"/>
      <c r="GP1379" s="32"/>
      <c r="GQ1379" s="32"/>
      <c r="GR1379" s="32"/>
      <c r="GS1379" s="32"/>
      <c r="GT1379" s="32"/>
      <c r="GU1379" s="32"/>
      <c r="GV1379" s="32"/>
      <c r="GW1379" s="32"/>
      <c r="GX1379" s="32"/>
      <c r="GY1379" s="32"/>
      <c r="GZ1379" s="32"/>
      <c r="HA1379" s="32"/>
      <c r="HB1379" s="32"/>
      <c r="HC1379" s="32"/>
      <c r="HD1379" s="32"/>
      <c r="HE1379" s="32"/>
      <c r="HF1379" s="32"/>
      <c r="HG1379" s="32"/>
      <c r="HH1379" s="32"/>
      <c r="HI1379" s="32"/>
      <c r="HJ1379" s="32"/>
      <c r="HK1379" s="32"/>
      <c r="HL1379" s="32"/>
      <c r="HM1379" s="32"/>
      <c r="HN1379" s="32"/>
      <c r="HO1379" s="32"/>
      <c r="HP1379" s="32"/>
      <c r="HQ1379" s="32"/>
      <c r="HR1379" s="32"/>
      <c r="HS1379" s="32"/>
      <c r="HT1379" s="32"/>
      <c r="HU1379" s="32"/>
      <c r="HV1379" s="32"/>
      <c r="HW1379" s="32"/>
      <c r="HX1379" s="32"/>
      <c r="HY1379" s="32"/>
      <c r="HZ1379" s="32"/>
      <c r="IA1379" s="32"/>
      <c r="IB1379" s="32"/>
      <c r="IC1379" s="32"/>
      <c r="ID1379" s="32"/>
      <c r="IE1379" s="32"/>
      <c r="IF1379" s="32"/>
      <c r="IG1379" s="32"/>
      <c r="IH1379" s="32"/>
      <c r="II1379" s="32"/>
      <c r="IJ1379" s="32"/>
      <c r="IK1379" s="32"/>
      <c r="IL1379" s="32"/>
      <c r="IM1379" s="32"/>
      <c r="IN1379" s="32"/>
      <c r="IO1379" s="32"/>
      <c r="IP1379" s="32"/>
      <c r="IQ1379" s="32"/>
      <c r="IR1379" s="32"/>
      <c r="IS1379" s="32"/>
      <c r="IT1379" s="32"/>
      <c r="IU1379" s="32"/>
    </row>
    <row r="1380" spans="1:5" ht="15.75">
      <c r="A1380" s="140" t="s">
        <v>20</v>
      </c>
      <c r="B1380" s="141"/>
      <c r="C1380" s="141"/>
      <c r="D1380" s="142"/>
      <c r="E1380" s="48">
        <f>SUM(E1368:E1379)</f>
        <v>3000</v>
      </c>
    </row>
    <row r="1383" ht="15.75">
      <c r="A1383" s="34"/>
    </row>
    <row r="1385" spans="1:5" ht="16.5" thickBot="1">
      <c r="A1385" s="151" t="s">
        <v>961</v>
      </c>
      <c r="B1385" s="151"/>
      <c r="C1385" s="151"/>
      <c r="D1385" s="151"/>
      <c r="E1385" s="151"/>
    </row>
    <row r="1386" spans="1:255" ht="16.5" thickTop="1">
      <c r="A1386" s="145" t="s">
        <v>0</v>
      </c>
      <c r="B1386" s="145"/>
      <c r="C1386" s="145"/>
      <c r="D1386" s="145"/>
      <c r="E1386" s="145"/>
      <c r="F1386" s="32"/>
      <c r="G1386" s="32"/>
      <c r="H1386" s="32"/>
      <c r="I1386" s="32"/>
      <c r="J1386" s="32"/>
      <c r="K1386" s="32"/>
      <c r="L1386" s="32"/>
      <c r="M1386" s="32"/>
      <c r="N1386" s="32"/>
      <c r="O1386" s="32"/>
      <c r="P1386" s="32"/>
      <c r="Q1386" s="32"/>
      <c r="R1386" s="32"/>
      <c r="S1386" s="32"/>
      <c r="T1386" s="32"/>
      <c r="U1386" s="32"/>
      <c r="V1386" s="32"/>
      <c r="W1386" s="32"/>
      <c r="X1386" s="32"/>
      <c r="Y1386" s="32"/>
      <c r="Z1386" s="32"/>
      <c r="AA1386" s="32"/>
      <c r="AB1386" s="32"/>
      <c r="AC1386" s="32"/>
      <c r="AD1386" s="32"/>
      <c r="AE1386" s="32"/>
      <c r="AF1386" s="32"/>
      <c r="AG1386" s="32"/>
      <c r="AH1386" s="32"/>
      <c r="AI1386" s="32"/>
      <c r="AJ1386" s="32"/>
      <c r="AK1386" s="32"/>
      <c r="AL1386" s="32"/>
      <c r="AM1386" s="32"/>
      <c r="AN1386" s="32"/>
      <c r="AO1386" s="32"/>
      <c r="AP1386" s="32"/>
      <c r="AQ1386" s="32"/>
      <c r="AR1386" s="32"/>
      <c r="AS1386" s="32"/>
      <c r="AT1386" s="32"/>
      <c r="AU1386" s="32"/>
      <c r="AV1386" s="32"/>
      <c r="AW1386" s="32"/>
      <c r="AX1386" s="32"/>
      <c r="AY1386" s="32"/>
      <c r="AZ1386" s="32"/>
      <c r="BA1386" s="32"/>
      <c r="BB1386" s="32"/>
      <c r="BC1386" s="32"/>
      <c r="BD1386" s="32"/>
      <c r="BE1386" s="32"/>
      <c r="BF1386" s="32"/>
      <c r="BG1386" s="32"/>
      <c r="BH1386" s="32"/>
      <c r="BI1386" s="32"/>
      <c r="BJ1386" s="32"/>
      <c r="BK1386" s="32"/>
      <c r="BL1386" s="32"/>
      <c r="BM1386" s="32"/>
      <c r="BN1386" s="32"/>
      <c r="BO1386" s="32"/>
      <c r="BP1386" s="32"/>
      <c r="BQ1386" s="32"/>
      <c r="BR1386" s="32"/>
      <c r="BS1386" s="32"/>
      <c r="BT1386" s="32"/>
      <c r="BU1386" s="32"/>
      <c r="BV1386" s="32"/>
      <c r="BW1386" s="32"/>
      <c r="BX1386" s="32"/>
      <c r="BY1386" s="32"/>
      <c r="BZ1386" s="32"/>
      <c r="CA1386" s="32"/>
      <c r="CB1386" s="32"/>
      <c r="CC1386" s="32"/>
      <c r="CD1386" s="32"/>
      <c r="CE1386" s="32"/>
      <c r="CF1386" s="32"/>
      <c r="CG1386" s="32"/>
      <c r="CH1386" s="32"/>
      <c r="CI1386" s="32"/>
      <c r="CJ1386" s="32"/>
      <c r="CK1386" s="32"/>
      <c r="CL1386" s="32"/>
      <c r="CM1386" s="32"/>
      <c r="CN1386" s="32"/>
      <c r="CO1386" s="32"/>
      <c r="CP1386" s="32"/>
      <c r="CQ1386" s="32"/>
      <c r="CR1386" s="32"/>
      <c r="CS1386" s="32"/>
      <c r="CT1386" s="32"/>
      <c r="CU1386" s="32"/>
      <c r="CV1386" s="32"/>
      <c r="CW1386" s="32"/>
      <c r="CX1386" s="32"/>
      <c r="CY1386" s="32"/>
      <c r="CZ1386" s="32"/>
      <c r="DA1386" s="32"/>
      <c r="DB1386" s="32"/>
      <c r="DC1386" s="32"/>
      <c r="DD1386" s="32"/>
      <c r="DE1386" s="32"/>
      <c r="DF1386" s="32"/>
      <c r="DG1386" s="32"/>
      <c r="DH1386" s="32"/>
      <c r="DI1386" s="32"/>
      <c r="DJ1386" s="32"/>
      <c r="DK1386" s="32"/>
      <c r="DL1386" s="32"/>
      <c r="DM1386" s="32"/>
      <c r="DN1386" s="32"/>
      <c r="DO1386" s="32"/>
      <c r="DP1386" s="32"/>
      <c r="DQ1386" s="32"/>
      <c r="DR1386" s="32"/>
      <c r="DS1386" s="32"/>
      <c r="DT1386" s="32"/>
      <c r="DU1386" s="32"/>
      <c r="DV1386" s="32"/>
      <c r="DW1386" s="32"/>
      <c r="DX1386" s="32"/>
      <c r="DY1386" s="32"/>
      <c r="DZ1386" s="32"/>
      <c r="EA1386" s="32"/>
      <c r="EB1386" s="32"/>
      <c r="EC1386" s="32"/>
      <c r="ED1386" s="32"/>
      <c r="EE1386" s="32"/>
      <c r="EF1386" s="32"/>
      <c r="EG1386" s="32"/>
      <c r="EH1386" s="32"/>
      <c r="EI1386" s="32"/>
      <c r="EJ1386" s="32"/>
      <c r="EK1386" s="32"/>
      <c r="EL1386" s="32"/>
      <c r="EM1386" s="32"/>
      <c r="EN1386" s="32"/>
      <c r="EO1386" s="32"/>
      <c r="EP1386" s="32"/>
      <c r="EQ1386" s="32"/>
      <c r="ER1386" s="32"/>
      <c r="ES1386" s="32"/>
      <c r="ET1386" s="32"/>
      <c r="EU1386" s="32"/>
      <c r="EV1386" s="32"/>
      <c r="EW1386" s="32"/>
      <c r="EX1386" s="32"/>
      <c r="EY1386" s="32"/>
      <c r="EZ1386" s="32"/>
      <c r="FA1386" s="32"/>
      <c r="FB1386" s="32"/>
      <c r="FC1386" s="32"/>
      <c r="FD1386" s="32"/>
      <c r="FE1386" s="32"/>
      <c r="FF1386" s="32"/>
      <c r="FG1386" s="32"/>
      <c r="FH1386" s="32"/>
      <c r="FI1386" s="32"/>
      <c r="FJ1386" s="32"/>
      <c r="FK1386" s="32"/>
      <c r="FL1386" s="32"/>
      <c r="FM1386" s="32"/>
      <c r="FN1386" s="32"/>
      <c r="FO1386" s="32"/>
      <c r="FP1386" s="32"/>
      <c r="FQ1386" s="32"/>
      <c r="FR1386" s="32"/>
      <c r="FS1386" s="32"/>
      <c r="FT1386" s="32"/>
      <c r="FU1386" s="32"/>
      <c r="FV1386" s="32"/>
      <c r="FW1386" s="32"/>
      <c r="FX1386" s="32"/>
      <c r="FY1386" s="32"/>
      <c r="FZ1386" s="32"/>
      <c r="GA1386" s="32"/>
      <c r="GB1386" s="32"/>
      <c r="GC1386" s="32"/>
      <c r="GD1386" s="32"/>
      <c r="GE1386" s="32"/>
      <c r="GF1386" s="32"/>
      <c r="GG1386" s="32"/>
      <c r="GH1386" s="32"/>
      <c r="GI1386" s="32"/>
      <c r="GJ1386" s="32"/>
      <c r="GK1386" s="32"/>
      <c r="GL1386" s="32"/>
      <c r="GM1386" s="32"/>
      <c r="GN1386" s="32"/>
      <c r="GO1386" s="32"/>
      <c r="GP1386" s="32"/>
      <c r="GQ1386" s="32"/>
      <c r="GR1386" s="32"/>
      <c r="GS1386" s="32"/>
      <c r="GT1386" s="32"/>
      <c r="GU1386" s="32"/>
      <c r="GV1386" s="32"/>
      <c r="GW1386" s="32"/>
      <c r="GX1386" s="32"/>
      <c r="GY1386" s="32"/>
      <c r="GZ1386" s="32"/>
      <c r="HA1386" s="32"/>
      <c r="HB1386" s="32"/>
      <c r="HC1386" s="32"/>
      <c r="HD1386" s="32"/>
      <c r="HE1386" s="32"/>
      <c r="HF1386" s="32"/>
      <c r="HG1386" s="32"/>
      <c r="HH1386" s="32"/>
      <c r="HI1386" s="32"/>
      <c r="HJ1386" s="32"/>
      <c r="HK1386" s="32"/>
      <c r="HL1386" s="32"/>
      <c r="HM1386" s="32"/>
      <c r="HN1386" s="32"/>
      <c r="HO1386" s="32"/>
      <c r="HP1386" s="32"/>
      <c r="HQ1386" s="32"/>
      <c r="HR1386" s="32"/>
      <c r="HS1386" s="32"/>
      <c r="HT1386" s="32"/>
      <c r="HU1386" s="32"/>
      <c r="HV1386" s="32"/>
      <c r="HW1386" s="32"/>
      <c r="HX1386" s="32"/>
      <c r="HY1386" s="32"/>
      <c r="HZ1386" s="32"/>
      <c r="IA1386" s="32"/>
      <c r="IB1386" s="32"/>
      <c r="IC1386" s="32"/>
      <c r="ID1386" s="32"/>
      <c r="IE1386" s="32"/>
      <c r="IF1386" s="32"/>
      <c r="IG1386" s="32"/>
      <c r="IH1386" s="32"/>
      <c r="II1386" s="32"/>
      <c r="IJ1386" s="32"/>
      <c r="IK1386" s="32"/>
      <c r="IL1386" s="32"/>
      <c r="IM1386" s="32"/>
      <c r="IN1386" s="32"/>
      <c r="IO1386" s="32"/>
      <c r="IP1386" s="32"/>
      <c r="IQ1386" s="32"/>
      <c r="IR1386" s="32"/>
      <c r="IS1386" s="32"/>
      <c r="IT1386" s="32"/>
      <c r="IU1386" s="32"/>
    </row>
    <row r="1387" spans="6:255" ht="15">
      <c r="F1387" s="32"/>
      <c r="G1387" s="32"/>
      <c r="H1387" s="32"/>
      <c r="I1387" s="32"/>
      <c r="J1387" s="32"/>
      <c r="K1387" s="32"/>
      <c r="L1387" s="32"/>
      <c r="M1387" s="32"/>
      <c r="N1387" s="32"/>
      <c r="O1387" s="32"/>
      <c r="P1387" s="32"/>
      <c r="Q1387" s="32"/>
      <c r="R1387" s="32"/>
      <c r="S1387" s="32"/>
      <c r="T1387" s="32"/>
      <c r="U1387" s="32"/>
      <c r="V1387" s="32"/>
      <c r="W1387" s="32"/>
      <c r="X1387" s="32"/>
      <c r="Y1387" s="32"/>
      <c r="Z1387" s="32"/>
      <c r="AA1387" s="32"/>
      <c r="AB1387" s="32"/>
      <c r="AC1387" s="32"/>
      <c r="AD1387" s="32"/>
      <c r="AE1387" s="32"/>
      <c r="AF1387" s="32"/>
      <c r="AG1387" s="32"/>
      <c r="AH1387" s="32"/>
      <c r="AI1387" s="32"/>
      <c r="AJ1387" s="32"/>
      <c r="AK1387" s="32"/>
      <c r="AL1387" s="32"/>
      <c r="AM1387" s="32"/>
      <c r="AN1387" s="32"/>
      <c r="AO1387" s="32"/>
      <c r="AP1387" s="32"/>
      <c r="AQ1387" s="32"/>
      <c r="AR1387" s="32"/>
      <c r="AS1387" s="32"/>
      <c r="AT1387" s="32"/>
      <c r="AU1387" s="32"/>
      <c r="AV1387" s="32"/>
      <c r="AW1387" s="32"/>
      <c r="AX1387" s="32"/>
      <c r="AY1387" s="32"/>
      <c r="AZ1387" s="32"/>
      <c r="BA1387" s="32"/>
      <c r="BB1387" s="32"/>
      <c r="BC1387" s="32"/>
      <c r="BD1387" s="32"/>
      <c r="BE1387" s="32"/>
      <c r="BF1387" s="32"/>
      <c r="BG1387" s="32"/>
      <c r="BH1387" s="32"/>
      <c r="BI1387" s="32"/>
      <c r="BJ1387" s="32"/>
      <c r="BK1387" s="32"/>
      <c r="BL1387" s="32"/>
      <c r="BM1387" s="32"/>
      <c r="BN1387" s="32"/>
      <c r="BO1387" s="32"/>
      <c r="BP1387" s="32"/>
      <c r="BQ1387" s="32"/>
      <c r="BR1387" s="32"/>
      <c r="BS1387" s="32"/>
      <c r="BT1387" s="32"/>
      <c r="BU1387" s="32"/>
      <c r="BV1387" s="32"/>
      <c r="BW1387" s="32"/>
      <c r="BX1387" s="32"/>
      <c r="BY1387" s="32"/>
      <c r="BZ1387" s="32"/>
      <c r="CA1387" s="32"/>
      <c r="CB1387" s="32"/>
      <c r="CC1387" s="32"/>
      <c r="CD1387" s="32"/>
      <c r="CE1387" s="32"/>
      <c r="CF1387" s="32"/>
      <c r="CG1387" s="32"/>
      <c r="CH1387" s="32"/>
      <c r="CI1387" s="32"/>
      <c r="CJ1387" s="32"/>
      <c r="CK1387" s="32"/>
      <c r="CL1387" s="32"/>
      <c r="CM1387" s="32"/>
      <c r="CN1387" s="32"/>
      <c r="CO1387" s="32"/>
      <c r="CP1387" s="32"/>
      <c r="CQ1387" s="32"/>
      <c r="CR1387" s="32"/>
      <c r="CS1387" s="32"/>
      <c r="CT1387" s="32"/>
      <c r="CU1387" s="32"/>
      <c r="CV1387" s="32"/>
      <c r="CW1387" s="32"/>
      <c r="CX1387" s="32"/>
      <c r="CY1387" s="32"/>
      <c r="CZ1387" s="32"/>
      <c r="DA1387" s="32"/>
      <c r="DB1387" s="32"/>
      <c r="DC1387" s="32"/>
      <c r="DD1387" s="32"/>
      <c r="DE1387" s="32"/>
      <c r="DF1387" s="32"/>
      <c r="DG1387" s="32"/>
      <c r="DH1387" s="32"/>
      <c r="DI1387" s="32"/>
      <c r="DJ1387" s="32"/>
      <c r="DK1387" s="32"/>
      <c r="DL1387" s="32"/>
      <c r="DM1387" s="32"/>
      <c r="DN1387" s="32"/>
      <c r="DO1387" s="32"/>
      <c r="DP1387" s="32"/>
      <c r="DQ1387" s="32"/>
      <c r="DR1387" s="32"/>
      <c r="DS1387" s="32"/>
      <c r="DT1387" s="32"/>
      <c r="DU1387" s="32"/>
      <c r="DV1387" s="32"/>
      <c r="DW1387" s="32"/>
      <c r="DX1387" s="32"/>
      <c r="DY1387" s="32"/>
      <c r="DZ1387" s="32"/>
      <c r="EA1387" s="32"/>
      <c r="EB1387" s="32"/>
      <c r="EC1387" s="32"/>
      <c r="ED1387" s="32"/>
      <c r="EE1387" s="32"/>
      <c r="EF1387" s="32"/>
      <c r="EG1387" s="32"/>
      <c r="EH1387" s="32"/>
      <c r="EI1387" s="32"/>
      <c r="EJ1387" s="32"/>
      <c r="EK1387" s="32"/>
      <c r="EL1387" s="32"/>
      <c r="EM1387" s="32"/>
      <c r="EN1387" s="32"/>
      <c r="EO1387" s="32"/>
      <c r="EP1387" s="32"/>
      <c r="EQ1387" s="32"/>
      <c r="ER1387" s="32"/>
      <c r="ES1387" s="32"/>
      <c r="ET1387" s="32"/>
      <c r="EU1387" s="32"/>
      <c r="EV1387" s="32"/>
      <c r="EW1387" s="32"/>
      <c r="EX1387" s="32"/>
      <c r="EY1387" s="32"/>
      <c r="EZ1387" s="32"/>
      <c r="FA1387" s="32"/>
      <c r="FB1387" s="32"/>
      <c r="FC1387" s="32"/>
      <c r="FD1387" s="32"/>
      <c r="FE1387" s="32"/>
      <c r="FF1387" s="32"/>
      <c r="FG1387" s="32"/>
      <c r="FH1387" s="32"/>
      <c r="FI1387" s="32"/>
      <c r="FJ1387" s="32"/>
      <c r="FK1387" s="32"/>
      <c r="FL1387" s="32"/>
      <c r="FM1387" s="32"/>
      <c r="FN1387" s="32"/>
      <c r="FO1387" s="32"/>
      <c r="FP1387" s="32"/>
      <c r="FQ1387" s="32"/>
      <c r="FR1387" s="32"/>
      <c r="FS1387" s="32"/>
      <c r="FT1387" s="32"/>
      <c r="FU1387" s="32"/>
      <c r="FV1387" s="32"/>
      <c r="FW1387" s="32"/>
      <c r="FX1387" s="32"/>
      <c r="FY1387" s="32"/>
      <c r="FZ1387" s="32"/>
      <c r="GA1387" s="32"/>
      <c r="GB1387" s="32"/>
      <c r="GC1387" s="32"/>
      <c r="GD1387" s="32"/>
      <c r="GE1387" s="32"/>
      <c r="GF1387" s="32"/>
      <c r="GG1387" s="32"/>
      <c r="GH1387" s="32"/>
      <c r="GI1387" s="32"/>
      <c r="GJ1387" s="32"/>
      <c r="GK1387" s="32"/>
      <c r="GL1387" s="32"/>
      <c r="GM1387" s="32"/>
      <c r="GN1387" s="32"/>
      <c r="GO1387" s="32"/>
      <c r="GP1387" s="32"/>
      <c r="GQ1387" s="32"/>
      <c r="GR1387" s="32"/>
      <c r="GS1387" s="32"/>
      <c r="GT1387" s="32"/>
      <c r="GU1387" s="32"/>
      <c r="GV1387" s="32"/>
      <c r="GW1387" s="32"/>
      <c r="GX1387" s="32"/>
      <c r="GY1387" s="32"/>
      <c r="GZ1387" s="32"/>
      <c r="HA1387" s="32"/>
      <c r="HB1387" s="32"/>
      <c r="HC1387" s="32"/>
      <c r="HD1387" s="32"/>
      <c r="HE1387" s="32"/>
      <c r="HF1387" s="32"/>
      <c r="HG1387" s="32"/>
      <c r="HH1387" s="32"/>
      <c r="HI1387" s="32"/>
      <c r="HJ1387" s="32"/>
      <c r="HK1387" s="32"/>
      <c r="HL1387" s="32"/>
      <c r="HM1387" s="32"/>
      <c r="HN1387" s="32"/>
      <c r="HO1387" s="32"/>
      <c r="HP1387" s="32"/>
      <c r="HQ1387" s="32"/>
      <c r="HR1387" s="32"/>
      <c r="HS1387" s="32"/>
      <c r="HT1387" s="32"/>
      <c r="HU1387" s="32"/>
      <c r="HV1387" s="32"/>
      <c r="HW1387" s="32"/>
      <c r="HX1387" s="32"/>
      <c r="HY1387" s="32"/>
      <c r="HZ1387" s="32"/>
      <c r="IA1387" s="32"/>
      <c r="IB1387" s="32"/>
      <c r="IC1387" s="32"/>
      <c r="ID1387" s="32"/>
      <c r="IE1387" s="32"/>
      <c r="IF1387" s="32"/>
      <c r="IG1387" s="32"/>
      <c r="IH1387" s="32"/>
      <c r="II1387" s="32"/>
      <c r="IJ1387" s="32"/>
      <c r="IK1387" s="32"/>
      <c r="IL1387" s="32"/>
      <c r="IM1387" s="32"/>
      <c r="IN1387" s="32"/>
      <c r="IO1387" s="32"/>
      <c r="IP1387" s="32"/>
      <c r="IQ1387" s="32"/>
      <c r="IR1387" s="32"/>
      <c r="IS1387" s="32"/>
      <c r="IT1387" s="32"/>
      <c r="IU1387" s="32"/>
    </row>
    <row r="1388" spans="1:255" ht="31.5" customHeight="1">
      <c r="A1388" s="144" t="s">
        <v>450</v>
      </c>
      <c r="B1388" s="144"/>
      <c r="C1388" s="144"/>
      <c r="D1388" s="144"/>
      <c r="E1388" s="144"/>
      <c r="F1388" s="32"/>
      <c r="G1388" s="32"/>
      <c r="H1388" s="32"/>
      <c r="I1388" s="32"/>
      <c r="J1388" s="32"/>
      <c r="K1388" s="32"/>
      <c r="L1388" s="32"/>
      <c r="M1388" s="32"/>
      <c r="N1388" s="32"/>
      <c r="O1388" s="32"/>
      <c r="P1388" s="32"/>
      <c r="Q1388" s="32"/>
      <c r="R1388" s="32"/>
      <c r="S1388" s="32"/>
      <c r="T1388" s="32"/>
      <c r="U1388" s="32"/>
      <c r="V1388" s="32"/>
      <c r="W1388" s="32"/>
      <c r="X1388" s="32"/>
      <c r="Y1388" s="32"/>
      <c r="Z1388" s="32"/>
      <c r="AA1388" s="32"/>
      <c r="AB1388" s="32"/>
      <c r="AC1388" s="32"/>
      <c r="AD1388" s="32"/>
      <c r="AE1388" s="32"/>
      <c r="AF1388" s="32"/>
      <c r="AG1388" s="32"/>
      <c r="AH1388" s="32"/>
      <c r="AI1388" s="32"/>
      <c r="AJ1388" s="32"/>
      <c r="AK1388" s="32"/>
      <c r="AL1388" s="32"/>
      <c r="AM1388" s="32"/>
      <c r="AN1388" s="32"/>
      <c r="AO1388" s="32"/>
      <c r="AP1388" s="32"/>
      <c r="AQ1388" s="32"/>
      <c r="AR1388" s="32"/>
      <c r="AS1388" s="32"/>
      <c r="AT1388" s="32"/>
      <c r="AU1388" s="32"/>
      <c r="AV1388" s="32"/>
      <c r="AW1388" s="32"/>
      <c r="AX1388" s="32"/>
      <c r="AY1388" s="32"/>
      <c r="AZ1388" s="32"/>
      <c r="BA1388" s="32"/>
      <c r="BB1388" s="32"/>
      <c r="BC1388" s="32"/>
      <c r="BD1388" s="32"/>
      <c r="BE1388" s="32"/>
      <c r="BF1388" s="32"/>
      <c r="BG1388" s="32"/>
      <c r="BH1388" s="32"/>
      <c r="BI1388" s="32"/>
      <c r="BJ1388" s="32"/>
      <c r="BK1388" s="32"/>
      <c r="BL1388" s="32"/>
      <c r="BM1388" s="32"/>
      <c r="BN1388" s="32"/>
      <c r="BO1388" s="32"/>
      <c r="BP1388" s="32"/>
      <c r="BQ1388" s="32"/>
      <c r="BR1388" s="32"/>
      <c r="BS1388" s="32"/>
      <c r="BT1388" s="32"/>
      <c r="BU1388" s="32"/>
      <c r="BV1388" s="32"/>
      <c r="BW1388" s="32"/>
      <c r="BX1388" s="32"/>
      <c r="BY1388" s="32"/>
      <c r="BZ1388" s="32"/>
      <c r="CA1388" s="32"/>
      <c r="CB1388" s="32"/>
      <c r="CC1388" s="32"/>
      <c r="CD1388" s="32"/>
      <c r="CE1388" s="32"/>
      <c r="CF1388" s="32"/>
      <c r="CG1388" s="32"/>
      <c r="CH1388" s="32"/>
      <c r="CI1388" s="32"/>
      <c r="CJ1388" s="32"/>
      <c r="CK1388" s="32"/>
      <c r="CL1388" s="32"/>
      <c r="CM1388" s="32"/>
      <c r="CN1388" s="32"/>
      <c r="CO1388" s="32"/>
      <c r="CP1388" s="32"/>
      <c r="CQ1388" s="32"/>
      <c r="CR1388" s="32"/>
      <c r="CS1388" s="32"/>
      <c r="CT1388" s="32"/>
      <c r="CU1388" s="32"/>
      <c r="CV1388" s="32"/>
      <c r="CW1388" s="32"/>
      <c r="CX1388" s="32"/>
      <c r="CY1388" s="32"/>
      <c r="CZ1388" s="32"/>
      <c r="DA1388" s="32"/>
      <c r="DB1388" s="32"/>
      <c r="DC1388" s="32"/>
      <c r="DD1388" s="32"/>
      <c r="DE1388" s="32"/>
      <c r="DF1388" s="32"/>
      <c r="DG1388" s="32"/>
      <c r="DH1388" s="32"/>
      <c r="DI1388" s="32"/>
      <c r="DJ1388" s="32"/>
      <c r="DK1388" s="32"/>
      <c r="DL1388" s="32"/>
      <c r="DM1388" s="32"/>
      <c r="DN1388" s="32"/>
      <c r="DO1388" s="32"/>
      <c r="DP1388" s="32"/>
      <c r="DQ1388" s="32"/>
      <c r="DR1388" s="32"/>
      <c r="DS1388" s="32"/>
      <c r="DT1388" s="32"/>
      <c r="DU1388" s="32"/>
      <c r="DV1388" s="32"/>
      <c r="DW1388" s="32"/>
      <c r="DX1388" s="32"/>
      <c r="DY1388" s="32"/>
      <c r="DZ1388" s="32"/>
      <c r="EA1388" s="32"/>
      <c r="EB1388" s="32"/>
      <c r="EC1388" s="32"/>
      <c r="ED1388" s="32"/>
      <c r="EE1388" s="32"/>
      <c r="EF1388" s="32"/>
      <c r="EG1388" s="32"/>
      <c r="EH1388" s="32"/>
      <c r="EI1388" s="32"/>
      <c r="EJ1388" s="32"/>
      <c r="EK1388" s="32"/>
      <c r="EL1388" s="32"/>
      <c r="EM1388" s="32"/>
      <c r="EN1388" s="32"/>
      <c r="EO1388" s="32"/>
      <c r="EP1388" s="32"/>
      <c r="EQ1388" s="32"/>
      <c r="ER1388" s="32"/>
      <c r="ES1388" s="32"/>
      <c r="ET1388" s="32"/>
      <c r="EU1388" s="32"/>
      <c r="EV1388" s="32"/>
      <c r="EW1388" s="32"/>
      <c r="EX1388" s="32"/>
      <c r="EY1388" s="32"/>
      <c r="EZ1388" s="32"/>
      <c r="FA1388" s="32"/>
      <c r="FB1388" s="32"/>
      <c r="FC1388" s="32"/>
      <c r="FD1388" s="32"/>
      <c r="FE1388" s="32"/>
      <c r="FF1388" s="32"/>
      <c r="FG1388" s="32"/>
      <c r="FH1388" s="32"/>
      <c r="FI1388" s="32"/>
      <c r="FJ1388" s="32"/>
      <c r="FK1388" s="32"/>
      <c r="FL1388" s="32"/>
      <c r="FM1388" s="32"/>
      <c r="FN1388" s="32"/>
      <c r="FO1388" s="32"/>
      <c r="FP1388" s="32"/>
      <c r="FQ1388" s="32"/>
      <c r="FR1388" s="32"/>
      <c r="FS1388" s="32"/>
      <c r="FT1388" s="32"/>
      <c r="FU1388" s="32"/>
      <c r="FV1388" s="32"/>
      <c r="FW1388" s="32"/>
      <c r="FX1388" s="32"/>
      <c r="FY1388" s="32"/>
      <c r="FZ1388" s="32"/>
      <c r="GA1388" s="32"/>
      <c r="GB1388" s="32"/>
      <c r="GC1388" s="32"/>
      <c r="GD1388" s="32"/>
      <c r="GE1388" s="32"/>
      <c r="GF1388" s="32"/>
      <c r="GG1388" s="32"/>
      <c r="GH1388" s="32"/>
      <c r="GI1388" s="32"/>
      <c r="GJ1388" s="32"/>
      <c r="GK1388" s="32"/>
      <c r="GL1388" s="32"/>
      <c r="GM1388" s="32"/>
      <c r="GN1388" s="32"/>
      <c r="GO1388" s="32"/>
      <c r="GP1388" s="32"/>
      <c r="GQ1388" s="32"/>
      <c r="GR1388" s="32"/>
      <c r="GS1388" s="32"/>
      <c r="GT1388" s="32"/>
      <c r="GU1388" s="32"/>
      <c r="GV1388" s="32"/>
      <c r="GW1388" s="32"/>
      <c r="GX1388" s="32"/>
      <c r="GY1388" s="32"/>
      <c r="GZ1388" s="32"/>
      <c r="HA1388" s="32"/>
      <c r="HB1388" s="32"/>
      <c r="HC1388" s="32"/>
      <c r="HD1388" s="32"/>
      <c r="HE1388" s="32"/>
      <c r="HF1388" s="32"/>
      <c r="HG1388" s="32"/>
      <c r="HH1388" s="32"/>
      <c r="HI1388" s="32"/>
      <c r="HJ1388" s="32"/>
      <c r="HK1388" s="32"/>
      <c r="HL1388" s="32"/>
      <c r="HM1388" s="32"/>
      <c r="HN1388" s="32"/>
      <c r="HO1388" s="32"/>
      <c r="HP1388" s="32"/>
      <c r="HQ1388" s="32"/>
      <c r="HR1388" s="32"/>
      <c r="HS1388" s="32"/>
      <c r="HT1388" s="32"/>
      <c r="HU1388" s="32"/>
      <c r="HV1388" s="32"/>
      <c r="HW1388" s="32"/>
      <c r="HX1388" s="32"/>
      <c r="HY1388" s="32"/>
      <c r="HZ1388" s="32"/>
      <c r="IA1388" s="32"/>
      <c r="IB1388" s="32"/>
      <c r="IC1388" s="32"/>
      <c r="ID1388" s="32"/>
      <c r="IE1388" s="32"/>
      <c r="IF1388" s="32"/>
      <c r="IG1388" s="32"/>
      <c r="IH1388" s="32"/>
      <c r="II1388" s="32"/>
      <c r="IJ1388" s="32"/>
      <c r="IK1388" s="32"/>
      <c r="IL1388" s="32"/>
      <c r="IM1388" s="32"/>
      <c r="IN1388" s="32"/>
      <c r="IO1388" s="32"/>
      <c r="IP1388" s="32"/>
      <c r="IQ1388" s="32"/>
      <c r="IR1388" s="32"/>
      <c r="IS1388" s="32"/>
      <c r="IT1388" s="32"/>
      <c r="IU1388" s="32"/>
    </row>
    <row r="1389" spans="1:255" ht="15.75">
      <c r="A1389" s="143" t="s">
        <v>139</v>
      </c>
      <c r="B1389" s="143"/>
      <c r="C1389" s="143"/>
      <c r="D1389" s="143"/>
      <c r="E1389" s="143"/>
      <c r="F1389" s="32"/>
      <c r="G1389" s="32"/>
      <c r="H1389" s="32"/>
      <c r="I1389" s="32"/>
      <c r="J1389" s="32"/>
      <c r="K1389" s="32"/>
      <c r="L1389" s="32"/>
      <c r="M1389" s="32"/>
      <c r="N1389" s="32"/>
      <c r="O1389" s="32"/>
      <c r="P1389" s="32"/>
      <c r="Q1389" s="32"/>
      <c r="R1389" s="32"/>
      <c r="S1389" s="32"/>
      <c r="T1389" s="32"/>
      <c r="U1389" s="32"/>
      <c r="V1389" s="32"/>
      <c r="W1389" s="32"/>
      <c r="X1389" s="32"/>
      <c r="Y1389" s="32"/>
      <c r="Z1389" s="32"/>
      <c r="AA1389" s="32"/>
      <c r="AB1389" s="32"/>
      <c r="AC1389" s="32"/>
      <c r="AD1389" s="32"/>
      <c r="AE1389" s="32"/>
      <c r="AF1389" s="32"/>
      <c r="AG1389" s="32"/>
      <c r="AH1389" s="32"/>
      <c r="AI1389" s="32"/>
      <c r="AJ1389" s="32"/>
      <c r="AK1389" s="32"/>
      <c r="AL1389" s="32"/>
      <c r="AM1389" s="32"/>
      <c r="AN1389" s="32"/>
      <c r="AO1389" s="32"/>
      <c r="AP1389" s="32"/>
      <c r="AQ1389" s="32"/>
      <c r="AR1389" s="32"/>
      <c r="AS1389" s="32"/>
      <c r="AT1389" s="32"/>
      <c r="AU1389" s="32"/>
      <c r="AV1389" s="32"/>
      <c r="AW1389" s="32"/>
      <c r="AX1389" s="32"/>
      <c r="AY1389" s="32"/>
      <c r="AZ1389" s="32"/>
      <c r="BA1389" s="32"/>
      <c r="BB1389" s="32"/>
      <c r="BC1389" s="32"/>
      <c r="BD1389" s="32"/>
      <c r="BE1389" s="32"/>
      <c r="BF1389" s="32"/>
      <c r="BG1389" s="32"/>
      <c r="BH1389" s="32"/>
      <c r="BI1389" s="32"/>
      <c r="BJ1389" s="32"/>
      <c r="BK1389" s="32"/>
      <c r="BL1389" s="32"/>
      <c r="BM1389" s="32"/>
      <c r="BN1389" s="32"/>
      <c r="BO1389" s="32"/>
      <c r="BP1389" s="32"/>
      <c r="BQ1389" s="32"/>
      <c r="BR1389" s="32"/>
      <c r="BS1389" s="32"/>
      <c r="BT1389" s="32"/>
      <c r="BU1389" s="32"/>
      <c r="BV1389" s="32"/>
      <c r="BW1389" s="32"/>
      <c r="BX1389" s="32"/>
      <c r="BY1389" s="32"/>
      <c r="BZ1389" s="32"/>
      <c r="CA1389" s="32"/>
      <c r="CB1389" s="32"/>
      <c r="CC1389" s="32"/>
      <c r="CD1389" s="32"/>
      <c r="CE1389" s="32"/>
      <c r="CF1389" s="32"/>
      <c r="CG1389" s="32"/>
      <c r="CH1389" s="32"/>
      <c r="CI1389" s="32"/>
      <c r="CJ1389" s="32"/>
      <c r="CK1389" s="32"/>
      <c r="CL1389" s="32"/>
      <c r="CM1389" s="32"/>
      <c r="CN1389" s="32"/>
      <c r="CO1389" s="32"/>
      <c r="CP1389" s="32"/>
      <c r="CQ1389" s="32"/>
      <c r="CR1389" s="32"/>
      <c r="CS1389" s="32"/>
      <c r="CT1389" s="32"/>
      <c r="CU1389" s="32"/>
      <c r="CV1389" s="32"/>
      <c r="CW1389" s="32"/>
      <c r="CX1389" s="32"/>
      <c r="CY1389" s="32"/>
      <c r="CZ1389" s="32"/>
      <c r="DA1389" s="32"/>
      <c r="DB1389" s="32"/>
      <c r="DC1389" s="32"/>
      <c r="DD1389" s="32"/>
      <c r="DE1389" s="32"/>
      <c r="DF1389" s="32"/>
      <c r="DG1389" s="32"/>
      <c r="DH1389" s="32"/>
      <c r="DI1389" s="32"/>
      <c r="DJ1389" s="32"/>
      <c r="DK1389" s="32"/>
      <c r="DL1389" s="32"/>
      <c r="DM1389" s="32"/>
      <c r="DN1389" s="32"/>
      <c r="DO1389" s="32"/>
      <c r="DP1389" s="32"/>
      <c r="DQ1389" s="32"/>
      <c r="DR1389" s="32"/>
      <c r="DS1389" s="32"/>
      <c r="DT1389" s="32"/>
      <c r="DU1389" s="32"/>
      <c r="DV1389" s="32"/>
      <c r="DW1389" s="32"/>
      <c r="DX1389" s="32"/>
      <c r="DY1389" s="32"/>
      <c r="DZ1389" s="32"/>
      <c r="EA1389" s="32"/>
      <c r="EB1389" s="32"/>
      <c r="EC1389" s="32"/>
      <c r="ED1389" s="32"/>
      <c r="EE1389" s="32"/>
      <c r="EF1389" s="32"/>
      <c r="EG1389" s="32"/>
      <c r="EH1389" s="32"/>
      <c r="EI1389" s="32"/>
      <c r="EJ1389" s="32"/>
      <c r="EK1389" s="32"/>
      <c r="EL1389" s="32"/>
      <c r="EM1389" s="32"/>
      <c r="EN1389" s="32"/>
      <c r="EO1389" s="32"/>
      <c r="EP1389" s="32"/>
      <c r="EQ1389" s="32"/>
      <c r="ER1389" s="32"/>
      <c r="ES1389" s="32"/>
      <c r="ET1389" s="32"/>
      <c r="EU1389" s="32"/>
      <c r="EV1389" s="32"/>
      <c r="EW1389" s="32"/>
      <c r="EX1389" s="32"/>
      <c r="EY1389" s="32"/>
      <c r="EZ1389" s="32"/>
      <c r="FA1389" s="32"/>
      <c r="FB1389" s="32"/>
      <c r="FC1389" s="32"/>
      <c r="FD1389" s="32"/>
      <c r="FE1389" s="32"/>
      <c r="FF1389" s="32"/>
      <c r="FG1389" s="32"/>
      <c r="FH1389" s="32"/>
      <c r="FI1389" s="32"/>
      <c r="FJ1389" s="32"/>
      <c r="FK1389" s="32"/>
      <c r="FL1389" s="32"/>
      <c r="FM1389" s="32"/>
      <c r="FN1389" s="32"/>
      <c r="FO1389" s="32"/>
      <c r="FP1389" s="32"/>
      <c r="FQ1389" s="32"/>
      <c r="FR1389" s="32"/>
      <c r="FS1389" s="32"/>
      <c r="FT1389" s="32"/>
      <c r="FU1389" s="32"/>
      <c r="FV1389" s="32"/>
      <c r="FW1389" s="32"/>
      <c r="FX1389" s="32"/>
      <c r="FY1389" s="32"/>
      <c r="FZ1389" s="32"/>
      <c r="GA1389" s="32"/>
      <c r="GB1389" s="32"/>
      <c r="GC1389" s="32"/>
      <c r="GD1389" s="32"/>
      <c r="GE1389" s="32"/>
      <c r="GF1389" s="32"/>
      <c r="GG1389" s="32"/>
      <c r="GH1389" s="32"/>
      <c r="GI1389" s="32"/>
      <c r="GJ1389" s="32"/>
      <c r="GK1389" s="32"/>
      <c r="GL1389" s="32"/>
      <c r="GM1389" s="32"/>
      <c r="GN1389" s="32"/>
      <c r="GO1389" s="32"/>
      <c r="GP1389" s="32"/>
      <c r="GQ1389" s="32"/>
      <c r="GR1389" s="32"/>
      <c r="GS1389" s="32"/>
      <c r="GT1389" s="32"/>
      <c r="GU1389" s="32"/>
      <c r="GV1389" s="32"/>
      <c r="GW1389" s="32"/>
      <c r="GX1389" s="32"/>
      <c r="GY1389" s="32"/>
      <c r="GZ1389" s="32"/>
      <c r="HA1389" s="32"/>
      <c r="HB1389" s="32"/>
      <c r="HC1389" s="32"/>
      <c r="HD1389" s="32"/>
      <c r="HE1389" s="32"/>
      <c r="HF1389" s="32"/>
      <c r="HG1389" s="32"/>
      <c r="HH1389" s="32"/>
      <c r="HI1389" s="32"/>
      <c r="HJ1389" s="32"/>
      <c r="HK1389" s="32"/>
      <c r="HL1389" s="32"/>
      <c r="HM1389" s="32"/>
      <c r="HN1389" s="32"/>
      <c r="HO1389" s="32"/>
      <c r="HP1389" s="32"/>
      <c r="HQ1389" s="32"/>
      <c r="HR1389" s="32"/>
      <c r="HS1389" s="32"/>
      <c r="HT1389" s="32"/>
      <c r="HU1389" s="32"/>
      <c r="HV1389" s="32"/>
      <c r="HW1389" s="32"/>
      <c r="HX1389" s="32"/>
      <c r="HY1389" s="32"/>
      <c r="HZ1389" s="32"/>
      <c r="IA1389" s="32"/>
      <c r="IB1389" s="32"/>
      <c r="IC1389" s="32"/>
      <c r="ID1389" s="32"/>
      <c r="IE1389" s="32"/>
      <c r="IF1389" s="32"/>
      <c r="IG1389" s="32"/>
      <c r="IH1389" s="32"/>
      <c r="II1389" s="32"/>
      <c r="IJ1389" s="32"/>
      <c r="IK1389" s="32"/>
      <c r="IL1389" s="32"/>
      <c r="IM1389" s="32"/>
      <c r="IN1389" s="32"/>
      <c r="IO1389" s="32"/>
      <c r="IP1389" s="32"/>
      <c r="IQ1389" s="32"/>
      <c r="IR1389" s="32"/>
      <c r="IS1389" s="32"/>
      <c r="IT1389" s="32"/>
      <c r="IU1389" s="32"/>
    </row>
    <row r="1390" spans="1:255" ht="15.75">
      <c r="A1390" s="143" t="s">
        <v>158</v>
      </c>
      <c r="B1390" s="143"/>
      <c r="C1390" s="143"/>
      <c r="D1390" s="143"/>
      <c r="E1390" s="143"/>
      <c r="F1390" s="32"/>
      <c r="G1390" s="32"/>
      <c r="H1390" s="32"/>
      <c r="I1390" s="32"/>
      <c r="J1390" s="32"/>
      <c r="K1390" s="32"/>
      <c r="L1390" s="32"/>
      <c r="M1390" s="32"/>
      <c r="N1390" s="32"/>
      <c r="O1390" s="32"/>
      <c r="P1390" s="32"/>
      <c r="Q1390" s="32"/>
      <c r="R1390" s="32"/>
      <c r="S1390" s="32"/>
      <c r="T1390" s="32"/>
      <c r="U1390" s="32"/>
      <c r="V1390" s="32"/>
      <c r="W1390" s="32"/>
      <c r="X1390" s="32"/>
      <c r="Y1390" s="32"/>
      <c r="Z1390" s="32"/>
      <c r="AA1390" s="32"/>
      <c r="AB1390" s="32"/>
      <c r="AC1390" s="32"/>
      <c r="AD1390" s="32"/>
      <c r="AE1390" s="32"/>
      <c r="AF1390" s="32"/>
      <c r="AG1390" s="32"/>
      <c r="AH1390" s="32"/>
      <c r="AI1390" s="32"/>
      <c r="AJ1390" s="32"/>
      <c r="AK1390" s="32"/>
      <c r="AL1390" s="32"/>
      <c r="AM1390" s="32"/>
      <c r="AN1390" s="32"/>
      <c r="AO1390" s="32"/>
      <c r="AP1390" s="32"/>
      <c r="AQ1390" s="32"/>
      <c r="AR1390" s="32"/>
      <c r="AS1390" s="32"/>
      <c r="AT1390" s="32"/>
      <c r="AU1390" s="32"/>
      <c r="AV1390" s="32"/>
      <c r="AW1390" s="32"/>
      <c r="AX1390" s="32"/>
      <c r="AY1390" s="32"/>
      <c r="AZ1390" s="32"/>
      <c r="BA1390" s="32"/>
      <c r="BB1390" s="32"/>
      <c r="BC1390" s="32"/>
      <c r="BD1390" s="32"/>
      <c r="BE1390" s="32"/>
      <c r="BF1390" s="32"/>
      <c r="BG1390" s="32"/>
      <c r="BH1390" s="32"/>
      <c r="BI1390" s="32"/>
      <c r="BJ1390" s="32"/>
      <c r="BK1390" s="32"/>
      <c r="BL1390" s="32"/>
      <c r="BM1390" s="32"/>
      <c r="BN1390" s="32"/>
      <c r="BO1390" s="32"/>
      <c r="BP1390" s="32"/>
      <c r="BQ1390" s="32"/>
      <c r="BR1390" s="32"/>
      <c r="BS1390" s="32"/>
      <c r="BT1390" s="32"/>
      <c r="BU1390" s="32"/>
      <c r="BV1390" s="32"/>
      <c r="BW1390" s="32"/>
      <c r="BX1390" s="32"/>
      <c r="BY1390" s="32"/>
      <c r="BZ1390" s="32"/>
      <c r="CA1390" s="32"/>
      <c r="CB1390" s="32"/>
      <c r="CC1390" s="32"/>
      <c r="CD1390" s="32"/>
      <c r="CE1390" s="32"/>
      <c r="CF1390" s="32"/>
      <c r="CG1390" s="32"/>
      <c r="CH1390" s="32"/>
      <c r="CI1390" s="32"/>
      <c r="CJ1390" s="32"/>
      <c r="CK1390" s="32"/>
      <c r="CL1390" s="32"/>
      <c r="CM1390" s="32"/>
      <c r="CN1390" s="32"/>
      <c r="CO1390" s="32"/>
      <c r="CP1390" s="32"/>
      <c r="CQ1390" s="32"/>
      <c r="CR1390" s="32"/>
      <c r="CS1390" s="32"/>
      <c r="CT1390" s="32"/>
      <c r="CU1390" s="32"/>
      <c r="CV1390" s="32"/>
      <c r="CW1390" s="32"/>
      <c r="CX1390" s="32"/>
      <c r="CY1390" s="32"/>
      <c r="CZ1390" s="32"/>
      <c r="DA1390" s="32"/>
      <c r="DB1390" s="32"/>
      <c r="DC1390" s="32"/>
      <c r="DD1390" s="32"/>
      <c r="DE1390" s="32"/>
      <c r="DF1390" s="32"/>
      <c r="DG1390" s="32"/>
      <c r="DH1390" s="32"/>
      <c r="DI1390" s="32"/>
      <c r="DJ1390" s="32"/>
      <c r="DK1390" s="32"/>
      <c r="DL1390" s="32"/>
      <c r="DM1390" s="32"/>
      <c r="DN1390" s="32"/>
      <c r="DO1390" s="32"/>
      <c r="DP1390" s="32"/>
      <c r="DQ1390" s="32"/>
      <c r="DR1390" s="32"/>
      <c r="DS1390" s="32"/>
      <c r="DT1390" s="32"/>
      <c r="DU1390" s="32"/>
      <c r="DV1390" s="32"/>
      <c r="DW1390" s="32"/>
      <c r="DX1390" s="32"/>
      <c r="DY1390" s="32"/>
      <c r="DZ1390" s="32"/>
      <c r="EA1390" s="32"/>
      <c r="EB1390" s="32"/>
      <c r="EC1390" s="32"/>
      <c r="ED1390" s="32"/>
      <c r="EE1390" s="32"/>
      <c r="EF1390" s="32"/>
      <c r="EG1390" s="32"/>
      <c r="EH1390" s="32"/>
      <c r="EI1390" s="32"/>
      <c r="EJ1390" s="32"/>
      <c r="EK1390" s="32"/>
      <c r="EL1390" s="32"/>
      <c r="EM1390" s="32"/>
      <c r="EN1390" s="32"/>
      <c r="EO1390" s="32"/>
      <c r="EP1390" s="32"/>
      <c r="EQ1390" s="32"/>
      <c r="ER1390" s="32"/>
      <c r="ES1390" s="32"/>
      <c r="ET1390" s="32"/>
      <c r="EU1390" s="32"/>
      <c r="EV1390" s="32"/>
      <c r="EW1390" s="32"/>
      <c r="EX1390" s="32"/>
      <c r="EY1390" s="32"/>
      <c r="EZ1390" s="32"/>
      <c r="FA1390" s="32"/>
      <c r="FB1390" s="32"/>
      <c r="FC1390" s="32"/>
      <c r="FD1390" s="32"/>
      <c r="FE1390" s="32"/>
      <c r="FF1390" s="32"/>
      <c r="FG1390" s="32"/>
      <c r="FH1390" s="32"/>
      <c r="FI1390" s="32"/>
      <c r="FJ1390" s="32"/>
      <c r="FK1390" s="32"/>
      <c r="FL1390" s="32"/>
      <c r="FM1390" s="32"/>
      <c r="FN1390" s="32"/>
      <c r="FO1390" s="32"/>
      <c r="FP1390" s="32"/>
      <c r="FQ1390" s="32"/>
      <c r="FR1390" s="32"/>
      <c r="FS1390" s="32"/>
      <c r="FT1390" s="32"/>
      <c r="FU1390" s="32"/>
      <c r="FV1390" s="32"/>
      <c r="FW1390" s="32"/>
      <c r="FX1390" s="32"/>
      <c r="FY1390" s="32"/>
      <c r="FZ1390" s="32"/>
      <c r="GA1390" s="32"/>
      <c r="GB1390" s="32"/>
      <c r="GC1390" s="32"/>
      <c r="GD1390" s="32"/>
      <c r="GE1390" s="32"/>
      <c r="GF1390" s="32"/>
      <c r="GG1390" s="32"/>
      <c r="GH1390" s="32"/>
      <c r="GI1390" s="32"/>
      <c r="GJ1390" s="32"/>
      <c r="GK1390" s="32"/>
      <c r="GL1390" s="32"/>
      <c r="GM1390" s="32"/>
      <c r="GN1390" s="32"/>
      <c r="GO1390" s="32"/>
      <c r="GP1390" s="32"/>
      <c r="GQ1390" s="32"/>
      <c r="GR1390" s="32"/>
      <c r="GS1390" s="32"/>
      <c r="GT1390" s="32"/>
      <c r="GU1390" s="32"/>
      <c r="GV1390" s="32"/>
      <c r="GW1390" s="32"/>
      <c r="GX1390" s="32"/>
      <c r="GY1390" s="32"/>
      <c r="GZ1390" s="32"/>
      <c r="HA1390" s="32"/>
      <c r="HB1390" s="32"/>
      <c r="HC1390" s="32"/>
      <c r="HD1390" s="32"/>
      <c r="HE1390" s="32"/>
      <c r="HF1390" s="32"/>
      <c r="HG1390" s="32"/>
      <c r="HH1390" s="32"/>
      <c r="HI1390" s="32"/>
      <c r="HJ1390" s="32"/>
      <c r="HK1390" s="32"/>
      <c r="HL1390" s="32"/>
      <c r="HM1390" s="32"/>
      <c r="HN1390" s="32"/>
      <c r="HO1390" s="32"/>
      <c r="HP1390" s="32"/>
      <c r="HQ1390" s="32"/>
      <c r="HR1390" s="32"/>
      <c r="HS1390" s="32"/>
      <c r="HT1390" s="32"/>
      <c r="HU1390" s="32"/>
      <c r="HV1390" s="32"/>
      <c r="HW1390" s="32"/>
      <c r="HX1390" s="32"/>
      <c r="HY1390" s="32"/>
      <c r="HZ1390" s="32"/>
      <c r="IA1390" s="32"/>
      <c r="IB1390" s="32"/>
      <c r="IC1390" s="32"/>
      <c r="ID1390" s="32"/>
      <c r="IE1390" s="32"/>
      <c r="IF1390" s="32"/>
      <c r="IG1390" s="32"/>
      <c r="IH1390" s="32"/>
      <c r="II1390" s="32"/>
      <c r="IJ1390" s="32"/>
      <c r="IK1390" s="32"/>
      <c r="IL1390" s="32"/>
      <c r="IM1390" s="32"/>
      <c r="IN1390" s="32"/>
      <c r="IO1390" s="32"/>
      <c r="IP1390" s="32"/>
      <c r="IQ1390" s="32"/>
      <c r="IR1390" s="32"/>
      <c r="IS1390" s="32"/>
      <c r="IT1390" s="32"/>
      <c r="IU1390" s="32"/>
    </row>
    <row r="1391" spans="1:255" ht="15.75">
      <c r="A1391" s="146" t="s">
        <v>802</v>
      </c>
      <c r="B1391" s="146"/>
      <c r="C1391" s="146"/>
      <c r="D1391" s="146"/>
      <c r="E1391" s="146"/>
      <c r="F1391" s="32"/>
      <c r="G1391" s="32"/>
      <c r="H1391" s="32"/>
      <c r="I1391" s="32"/>
      <c r="J1391" s="32"/>
      <c r="K1391" s="32"/>
      <c r="L1391" s="32"/>
      <c r="M1391" s="32"/>
      <c r="N1391" s="32"/>
      <c r="O1391" s="32"/>
      <c r="P1391" s="32"/>
      <c r="Q1391" s="32"/>
      <c r="R1391" s="32"/>
      <c r="S1391" s="32"/>
      <c r="T1391" s="32"/>
      <c r="U1391" s="32"/>
      <c r="V1391" s="32"/>
      <c r="W1391" s="32"/>
      <c r="X1391" s="32"/>
      <c r="Y1391" s="32"/>
      <c r="Z1391" s="32"/>
      <c r="AA1391" s="32"/>
      <c r="AB1391" s="32"/>
      <c r="AC1391" s="32"/>
      <c r="AD1391" s="32"/>
      <c r="AE1391" s="32"/>
      <c r="AF1391" s="32"/>
      <c r="AG1391" s="32"/>
      <c r="AH1391" s="32"/>
      <c r="AI1391" s="32"/>
      <c r="AJ1391" s="32"/>
      <c r="AK1391" s="32"/>
      <c r="AL1391" s="32"/>
      <c r="AM1391" s="32"/>
      <c r="AN1391" s="32"/>
      <c r="AO1391" s="32"/>
      <c r="AP1391" s="32"/>
      <c r="AQ1391" s="32"/>
      <c r="AR1391" s="32"/>
      <c r="AS1391" s="32"/>
      <c r="AT1391" s="32"/>
      <c r="AU1391" s="32"/>
      <c r="AV1391" s="32"/>
      <c r="AW1391" s="32"/>
      <c r="AX1391" s="32"/>
      <c r="AY1391" s="32"/>
      <c r="AZ1391" s="32"/>
      <c r="BA1391" s="32"/>
      <c r="BB1391" s="32"/>
      <c r="BC1391" s="32"/>
      <c r="BD1391" s="32"/>
      <c r="BE1391" s="32"/>
      <c r="BF1391" s="32"/>
      <c r="BG1391" s="32"/>
      <c r="BH1391" s="32"/>
      <c r="BI1391" s="32"/>
      <c r="BJ1391" s="32"/>
      <c r="BK1391" s="32"/>
      <c r="BL1391" s="32"/>
      <c r="BM1391" s="32"/>
      <c r="BN1391" s="32"/>
      <c r="BO1391" s="32"/>
      <c r="BP1391" s="32"/>
      <c r="BQ1391" s="32"/>
      <c r="BR1391" s="32"/>
      <c r="BS1391" s="32"/>
      <c r="BT1391" s="32"/>
      <c r="BU1391" s="32"/>
      <c r="BV1391" s="32"/>
      <c r="BW1391" s="32"/>
      <c r="BX1391" s="32"/>
      <c r="BY1391" s="32"/>
      <c r="BZ1391" s="32"/>
      <c r="CA1391" s="32"/>
      <c r="CB1391" s="32"/>
      <c r="CC1391" s="32"/>
      <c r="CD1391" s="32"/>
      <c r="CE1391" s="32"/>
      <c r="CF1391" s="32"/>
      <c r="CG1391" s="32"/>
      <c r="CH1391" s="32"/>
      <c r="CI1391" s="32"/>
      <c r="CJ1391" s="32"/>
      <c r="CK1391" s="32"/>
      <c r="CL1391" s="32"/>
      <c r="CM1391" s="32"/>
      <c r="CN1391" s="32"/>
      <c r="CO1391" s="32"/>
      <c r="CP1391" s="32"/>
      <c r="CQ1391" s="32"/>
      <c r="CR1391" s="32"/>
      <c r="CS1391" s="32"/>
      <c r="CT1391" s="32"/>
      <c r="CU1391" s="32"/>
      <c r="CV1391" s="32"/>
      <c r="CW1391" s="32"/>
      <c r="CX1391" s="32"/>
      <c r="CY1391" s="32"/>
      <c r="CZ1391" s="32"/>
      <c r="DA1391" s="32"/>
      <c r="DB1391" s="32"/>
      <c r="DC1391" s="32"/>
      <c r="DD1391" s="32"/>
      <c r="DE1391" s="32"/>
      <c r="DF1391" s="32"/>
      <c r="DG1391" s="32"/>
      <c r="DH1391" s="32"/>
      <c r="DI1391" s="32"/>
      <c r="DJ1391" s="32"/>
      <c r="DK1391" s="32"/>
      <c r="DL1391" s="32"/>
      <c r="DM1391" s="32"/>
      <c r="DN1391" s="32"/>
      <c r="DO1391" s="32"/>
      <c r="DP1391" s="32"/>
      <c r="DQ1391" s="32"/>
      <c r="DR1391" s="32"/>
      <c r="DS1391" s="32"/>
      <c r="DT1391" s="32"/>
      <c r="DU1391" s="32"/>
      <c r="DV1391" s="32"/>
      <c r="DW1391" s="32"/>
      <c r="DX1391" s="32"/>
      <c r="DY1391" s="32"/>
      <c r="DZ1391" s="32"/>
      <c r="EA1391" s="32"/>
      <c r="EB1391" s="32"/>
      <c r="EC1391" s="32"/>
      <c r="ED1391" s="32"/>
      <c r="EE1391" s="32"/>
      <c r="EF1391" s="32"/>
      <c r="EG1391" s="32"/>
      <c r="EH1391" s="32"/>
      <c r="EI1391" s="32"/>
      <c r="EJ1391" s="32"/>
      <c r="EK1391" s="32"/>
      <c r="EL1391" s="32"/>
      <c r="EM1391" s="32"/>
      <c r="EN1391" s="32"/>
      <c r="EO1391" s="32"/>
      <c r="EP1391" s="32"/>
      <c r="EQ1391" s="32"/>
      <c r="ER1391" s="32"/>
      <c r="ES1391" s="32"/>
      <c r="ET1391" s="32"/>
      <c r="EU1391" s="32"/>
      <c r="EV1391" s="32"/>
      <c r="EW1391" s="32"/>
      <c r="EX1391" s="32"/>
      <c r="EY1391" s="32"/>
      <c r="EZ1391" s="32"/>
      <c r="FA1391" s="32"/>
      <c r="FB1391" s="32"/>
      <c r="FC1391" s="32"/>
      <c r="FD1391" s="32"/>
      <c r="FE1391" s="32"/>
      <c r="FF1391" s="32"/>
      <c r="FG1391" s="32"/>
      <c r="FH1391" s="32"/>
      <c r="FI1391" s="32"/>
      <c r="FJ1391" s="32"/>
      <c r="FK1391" s="32"/>
      <c r="FL1391" s="32"/>
      <c r="FM1391" s="32"/>
      <c r="FN1391" s="32"/>
      <c r="FO1391" s="32"/>
      <c r="FP1391" s="32"/>
      <c r="FQ1391" s="32"/>
      <c r="FR1391" s="32"/>
      <c r="FS1391" s="32"/>
      <c r="FT1391" s="32"/>
      <c r="FU1391" s="32"/>
      <c r="FV1391" s="32"/>
      <c r="FW1391" s="32"/>
      <c r="FX1391" s="32"/>
      <c r="FY1391" s="32"/>
      <c r="FZ1391" s="32"/>
      <c r="GA1391" s="32"/>
      <c r="GB1391" s="32"/>
      <c r="GC1391" s="32"/>
      <c r="GD1391" s="32"/>
      <c r="GE1391" s="32"/>
      <c r="GF1391" s="32"/>
      <c r="GG1391" s="32"/>
      <c r="GH1391" s="32"/>
      <c r="GI1391" s="32"/>
      <c r="GJ1391" s="32"/>
      <c r="GK1391" s="32"/>
      <c r="GL1391" s="32"/>
      <c r="GM1391" s="32"/>
      <c r="GN1391" s="32"/>
      <c r="GO1391" s="32"/>
      <c r="GP1391" s="32"/>
      <c r="GQ1391" s="32"/>
      <c r="GR1391" s="32"/>
      <c r="GS1391" s="32"/>
      <c r="GT1391" s="32"/>
      <c r="GU1391" s="32"/>
      <c r="GV1391" s="32"/>
      <c r="GW1391" s="32"/>
      <c r="GX1391" s="32"/>
      <c r="GY1391" s="32"/>
      <c r="GZ1391" s="32"/>
      <c r="HA1391" s="32"/>
      <c r="HB1391" s="32"/>
      <c r="HC1391" s="32"/>
      <c r="HD1391" s="32"/>
      <c r="HE1391" s="32"/>
      <c r="HF1391" s="32"/>
      <c r="HG1391" s="32"/>
      <c r="HH1391" s="32"/>
      <c r="HI1391" s="32"/>
      <c r="HJ1391" s="32"/>
      <c r="HK1391" s="32"/>
      <c r="HL1391" s="32"/>
      <c r="HM1391" s="32"/>
      <c r="HN1391" s="32"/>
      <c r="HO1391" s="32"/>
      <c r="HP1391" s="32"/>
      <c r="HQ1391" s="32"/>
      <c r="HR1391" s="32"/>
      <c r="HS1391" s="32"/>
      <c r="HT1391" s="32"/>
      <c r="HU1391" s="32"/>
      <c r="HV1391" s="32"/>
      <c r="HW1391" s="32"/>
      <c r="HX1391" s="32"/>
      <c r="HY1391" s="32"/>
      <c r="HZ1391" s="32"/>
      <c r="IA1391" s="32"/>
      <c r="IB1391" s="32"/>
      <c r="IC1391" s="32"/>
      <c r="ID1391" s="32"/>
      <c r="IE1391" s="32"/>
      <c r="IF1391" s="32"/>
      <c r="IG1391" s="32"/>
      <c r="IH1391" s="32"/>
      <c r="II1391" s="32"/>
      <c r="IJ1391" s="32"/>
      <c r="IK1391" s="32"/>
      <c r="IL1391" s="32"/>
      <c r="IM1391" s="32"/>
      <c r="IN1391" s="32"/>
      <c r="IO1391" s="32"/>
      <c r="IP1391" s="32"/>
      <c r="IQ1391" s="32"/>
      <c r="IR1391" s="32"/>
      <c r="IS1391" s="32"/>
      <c r="IT1391" s="32"/>
      <c r="IU1391" s="32"/>
    </row>
    <row r="1392" spans="1:255" ht="15.75">
      <c r="A1392" s="156" t="s">
        <v>23</v>
      </c>
      <c r="B1392" s="148" t="s">
        <v>6</v>
      </c>
      <c r="C1392" s="149"/>
      <c r="D1392" s="166" t="s">
        <v>7</v>
      </c>
      <c r="E1392" s="155" t="s">
        <v>8</v>
      </c>
      <c r="F1392" s="32"/>
      <c r="G1392" s="32"/>
      <c r="H1392" s="32"/>
      <c r="I1392" s="32"/>
      <c r="J1392" s="32"/>
      <c r="K1392" s="32"/>
      <c r="L1392" s="32"/>
      <c r="M1392" s="32"/>
      <c r="N1392" s="32"/>
      <c r="O1392" s="32"/>
      <c r="P1392" s="32"/>
      <c r="Q1392" s="32"/>
      <c r="R1392" s="32"/>
      <c r="S1392" s="32"/>
      <c r="T1392" s="32"/>
      <c r="U1392" s="32"/>
      <c r="V1392" s="32"/>
      <c r="W1392" s="32"/>
      <c r="X1392" s="32"/>
      <c r="Y1392" s="32"/>
      <c r="Z1392" s="32"/>
      <c r="AA1392" s="32"/>
      <c r="AB1392" s="32"/>
      <c r="AC1392" s="32"/>
      <c r="AD1392" s="32"/>
      <c r="AE1392" s="32"/>
      <c r="AF1392" s="32"/>
      <c r="AG1392" s="32"/>
      <c r="AH1392" s="32"/>
      <c r="AI1392" s="32"/>
      <c r="AJ1392" s="32"/>
      <c r="AK1392" s="32"/>
      <c r="AL1392" s="32"/>
      <c r="AM1392" s="32"/>
      <c r="AN1392" s="32"/>
      <c r="AO1392" s="32"/>
      <c r="AP1392" s="32"/>
      <c r="AQ1392" s="32"/>
      <c r="AR1392" s="32"/>
      <c r="AS1392" s="32"/>
      <c r="AT1392" s="32"/>
      <c r="AU1392" s="32"/>
      <c r="AV1392" s="32"/>
      <c r="AW1392" s="32"/>
      <c r="AX1392" s="32"/>
      <c r="AY1392" s="32"/>
      <c r="AZ1392" s="32"/>
      <c r="BA1392" s="32"/>
      <c r="BB1392" s="32"/>
      <c r="BC1392" s="32"/>
      <c r="BD1392" s="32"/>
      <c r="BE1392" s="32"/>
      <c r="BF1392" s="32"/>
      <c r="BG1392" s="32"/>
      <c r="BH1392" s="32"/>
      <c r="BI1392" s="32"/>
      <c r="BJ1392" s="32"/>
      <c r="BK1392" s="32"/>
      <c r="BL1392" s="32"/>
      <c r="BM1392" s="32"/>
      <c r="BN1392" s="32"/>
      <c r="BO1392" s="32"/>
      <c r="BP1392" s="32"/>
      <c r="BQ1392" s="32"/>
      <c r="BR1392" s="32"/>
      <c r="BS1392" s="32"/>
      <c r="BT1392" s="32"/>
      <c r="BU1392" s="32"/>
      <c r="BV1392" s="32"/>
      <c r="BW1392" s="32"/>
      <c r="BX1392" s="32"/>
      <c r="BY1392" s="32"/>
      <c r="BZ1392" s="32"/>
      <c r="CA1392" s="32"/>
      <c r="CB1392" s="32"/>
      <c r="CC1392" s="32"/>
      <c r="CD1392" s="32"/>
      <c r="CE1392" s="32"/>
      <c r="CF1392" s="32"/>
      <c r="CG1392" s="32"/>
      <c r="CH1392" s="32"/>
      <c r="CI1392" s="32"/>
      <c r="CJ1392" s="32"/>
      <c r="CK1392" s="32"/>
      <c r="CL1392" s="32"/>
      <c r="CM1392" s="32"/>
      <c r="CN1392" s="32"/>
      <c r="CO1392" s="32"/>
      <c r="CP1392" s="32"/>
      <c r="CQ1392" s="32"/>
      <c r="CR1392" s="32"/>
      <c r="CS1392" s="32"/>
      <c r="CT1392" s="32"/>
      <c r="CU1392" s="32"/>
      <c r="CV1392" s="32"/>
      <c r="CW1392" s="32"/>
      <c r="CX1392" s="32"/>
      <c r="CY1392" s="32"/>
      <c r="CZ1392" s="32"/>
      <c r="DA1392" s="32"/>
      <c r="DB1392" s="32"/>
      <c r="DC1392" s="32"/>
      <c r="DD1392" s="32"/>
      <c r="DE1392" s="32"/>
      <c r="DF1392" s="32"/>
      <c r="DG1392" s="32"/>
      <c r="DH1392" s="32"/>
      <c r="DI1392" s="32"/>
      <c r="DJ1392" s="32"/>
      <c r="DK1392" s="32"/>
      <c r="DL1392" s="32"/>
      <c r="DM1392" s="32"/>
      <c r="DN1392" s="32"/>
      <c r="DO1392" s="32"/>
      <c r="DP1392" s="32"/>
      <c r="DQ1392" s="32"/>
      <c r="DR1392" s="32"/>
      <c r="DS1392" s="32"/>
      <c r="DT1392" s="32"/>
      <c r="DU1392" s="32"/>
      <c r="DV1392" s="32"/>
      <c r="DW1392" s="32"/>
      <c r="DX1392" s="32"/>
      <c r="DY1392" s="32"/>
      <c r="DZ1392" s="32"/>
      <c r="EA1392" s="32"/>
      <c r="EB1392" s="32"/>
      <c r="EC1392" s="32"/>
      <c r="ED1392" s="32"/>
      <c r="EE1392" s="32"/>
      <c r="EF1392" s="32"/>
      <c r="EG1392" s="32"/>
      <c r="EH1392" s="32"/>
      <c r="EI1392" s="32"/>
      <c r="EJ1392" s="32"/>
      <c r="EK1392" s="32"/>
      <c r="EL1392" s="32"/>
      <c r="EM1392" s="32"/>
      <c r="EN1392" s="32"/>
      <c r="EO1392" s="32"/>
      <c r="EP1392" s="32"/>
      <c r="EQ1392" s="32"/>
      <c r="ER1392" s="32"/>
      <c r="ES1392" s="32"/>
      <c r="ET1392" s="32"/>
      <c r="EU1392" s="32"/>
      <c r="EV1392" s="32"/>
      <c r="EW1392" s="32"/>
      <c r="EX1392" s="32"/>
      <c r="EY1392" s="32"/>
      <c r="EZ1392" s="32"/>
      <c r="FA1392" s="32"/>
      <c r="FB1392" s="32"/>
      <c r="FC1392" s="32"/>
      <c r="FD1392" s="32"/>
      <c r="FE1392" s="32"/>
      <c r="FF1392" s="32"/>
      <c r="FG1392" s="32"/>
      <c r="FH1392" s="32"/>
      <c r="FI1392" s="32"/>
      <c r="FJ1392" s="32"/>
      <c r="FK1392" s="32"/>
      <c r="FL1392" s="32"/>
      <c r="FM1392" s="32"/>
      <c r="FN1392" s="32"/>
      <c r="FO1392" s="32"/>
      <c r="FP1392" s="32"/>
      <c r="FQ1392" s="32"/>
      <c r="FR1392" s="32"/>
      <c r="FS1392" s="32"/>
      <c r="FT1392" s="32"/>
      <c r="FU1392" s="32"/>
      <c r="FV1392" s="32"/>
      <c r="FW1392" s="32"/>
      <c r="FX1392" s="32"/>
      <c r="FY1392" s="32"/>
      <c r="FZ1392" s="32"/>
      <c r="GA1392" s="32"/>
      <c r="GB1392" s="32"/>
      <c r="GC1392" s="32"/>
      <c r="GD1392" s="32"/>
      <c r="GE1392" s="32"/>
      <c r="GF1392" s="32"/>
      <c r="GG1392" s="32"/>
      <c r="GH1392" s="32"/>
      <c r="GI1392" s="32"/>
      <c r="GJ1392" s="32"/>
      <c r="GK1392" s="32"/>
      <c r="GL1392" s="32"/>
      <c r="GM1392" s="32"/>
      <c r="GN1392" s="32"/>
      <c r="GO1392" s="32"/>
      <c r="GP1392" s="32"/>
      <c r="GQ1392" s="32"/>
      <c r="GR1392" s="32"/>
      <c r="GS1392" s="32"/>
      <c r="GT1392" s="32"/>
      <c r="GU1392" s="32"/>
      <c r="GV1392" s="32"/>
      <c r="GW1392" s="32"/>
      <c r="GX1392" s="32"/>
      <c r="GY1392" s="32"/>
      <c r="GZ1392" s="32"/>
      <c r="HA1392" s="32"/>
      <c r="HB1392" s="32"/>
      <c r="HC1392" s="32"/>
      <c r="HD1392" s="32"/>
      <c r="HE1392" s="32"/>
      <c r="HF1392" s="32"/>
      <c r="HG1392" s="32"/>
      <c r="HH1392" s="32"/>
      <c r="HI1392" s="32"/>
      <c r="HJ1392" s="32"/>
      <c r="HK1392" s="32"/>
      <c r="HL1392" s="32"/>
      <c r="HM1392" s="32"/>
      <c r="HN1392" s="32"/>
      <c r="HO1392" s="32"/>
      <c r="HP1392" s="32"/>
      <c r="HQ1392" s="32"/>
      <c r="HR1392" s="32"/>
      <c r="HS1392" s="32"/>
      <c r="HT1392" s="32"/>
      <c r="HU1392" s="32"/>
      <c r="HV1392" s="32"/>
      <c r="HW1392" s="32"/>
      <c r="HX1392" s="32"/>
      <c r="HY1392" s="32"/>
      <c r="HZ1392" s="32"/>
      <c r="IA1392" s="32"/>
      <c r="IB1392" s="32"/>
      <c r="IC1392" s="32"/>
      <c r="ID1392" s="32"/>
      <c r="IE1392" s="32"/>
      <c r="IF1392" s="32"/>
      <c r="IG1392" s="32"/>
      <c r="IH1392" s="32"/>
      <c r="II1392" s="32"/>
      <c r="IJ1392" s="32"/>
      <c r="IK1392" s="32"/>
      <c r="IL1392" s="32"/>
      <c r="IM1392" s="32"/>
      <c r="IN1392" s="32"/>
      <c r="IO1392" s="32"/>
      <c r="IP1392" s="32"/>
      <c r="IQ1392" s="32"/>
      <c r="IR1392" s="32"/>
      <c r="IS1392" s="32"/>
      <c r="IT1392" s="32"/>
      <c r="IU1392" s="32"/>
    </row>
    <row r="1393" spans="1:255" ht="15.75">
      <c r="A1393" s="156"/>
      <c r="B1393" s="41" t="s">
        <v>9</v>
      </c>
      <c r="C1393" s="41" t="s">
        <v>10</v>
      </c>
      <c r="D1393" s="166"/>
      <c r="E1393" s="155"/>
      <c r="F1393" s="32"/>
      <c r="G1393" s="32"/>
      <c r="H1393" s="32"/>
      <c r="I1393" s="32"/>
      <c r="J1393" s="32"/>
      <c r="K1393" s="32"/>
      <c r="L1393" s="32"/>
      <c r="M1393" s="32"/>
      <c r="N1393" s="32"/>
      <c r="O1393" s="32"/>
      <c r="P1393" s="32"/>
      <c r="Q1393" s="32"/>
      <c r="R1393" s="32"/>
      <c r="S1393" s="32"/>
      <c r="T1393" s="32"/>
      <c r="U1393" s="32"/>
      <c r="V1393" s="32"/>
      <c r="W1393" s="32"/>
      <c r="X1393" s="32"/>
      <c r="Y1393" s="32"/>
      <c r="Z1393" s="32"/>
      <c r="AA1393" s="32"/>
      <c r="AB1393" s="32"/>
      <c r="AC1393" s="32"/>
      <c r="AD1393" s="32"/>
      <c r="AE1393" s="32"/>
      <c r="AF1393" s="32"/>
      <c r="AG1393" s="32"/>
      <c r="AH1393" s="32"/>
      <c r="AI1393" s="32"/>
      <c r="AJ1393" s="32"/>
      <c r="AK1393" s="32"/>
      <c r="AL1393" s="32"/>
      <c r="AM1393" s="32"/>
      <c r="AN1393" s="32"/>
      <c r="AO1393" s="32"/>
      <c r="AP1393" s="32"/>
      <c r="AQ1393" s="32"/>
      <c r="AR1393" s="32"/>
      <c r="AS1393" s="32"/>
      <c r="AT1393" s="32"/>
      <c r="AU1393" s="32"/>
      <c r="AV1393" s="32"/>
      <c r="AW1393" s="32"/>
      <c r="AX1393" s="32"/>
      <c r="AY1393" s="32"/>
      <c r="AZ1393" s="32"/>
      <c r="BA1393" s="32"/>
      <c r="BB1393" s="32"/>
      <c r="BC1393" s="32"/>
      <c r="BD1393" s="32"/>
      <c r="BE1393" s="32"/>
      <c r="BF1393" s="32"/>
      <c r="BG1393" s="32"/>
      <c r="BH1393" s="32"/>
      <c r="BI1393" s="32"/>
      <c r="BJ1393" s="32"/>
      <c r="BK1393" s="32"/>
      <c r="BL1393" s="32"/>
      <c r="BM1393" s="32"/>
      <c r="BN1393" s="32"/>
      <c r="BO1393" s="32"/>
      <c r="BP1393" s="32"/>
      <c r="BQ1393" s="32"/>
      <c r="BR1393" s="32"/>
      <c r="BS1393" s="32"/>
      <c r="BT1393" s="32"/>
      <c r="BU1393" s="32"/>
      <c r="BV1393" s="32"/>
      <c r="BW1393" s="32"/>
      <c r="BX1393" s="32"/>
      <c r="BY1393" s="32"/>
      <c r="BZ1393" s="32"/>
      <c r="CA1393" s="32"/>
      <c r="CB1393" s="32"/>
      <c r="CC1393" s="32"/>
      <c r="CD1393" s="32"/>
      <c r="CE1393" s="32"/>
      <c r="CF1393" s="32"/>
      <c r="CG1393" s="32"/>
      <c r="CH1393" s="32"/>
      <c r="CI1393" s="32"/>
      <c r="CJ1393" s="32"/>
      <c r="CK1393" s="32"/>
      <c r="CL1393" s="32"/>
      <c r="CM1393" s="32"/>
      <c r="CN1393" s="32"/>
      <c r="CO1393" s="32"/>
      <c r="CP1393" s="32"/>
      <c r="CQ1393" s="32"/>
      <c r="CR1393" s="32"/>
      <c r="CS1393" s="32"/>
      <c r="CT1393" s="32"/>
      <c r="CU1393" s="32"/>
      <c r="CV1393" s="32"/>
      <c r="CW1393" s="32"/>
      <c r="CX1393" s="32"/>
      <c r="CY1393" s="32"/>
      <c r="CZ1393" s="32"/>
      <c r="DA1393" s="32"/>
      <c r="DB1393" s="32"/>
      <c r="DC1393" s="32"/>
      <c r="DD1393" s="32"/>
      <c r="DE1393" s="32"/>
      <c r="DF1393" s="32"/>
      <c r="DG1393" s="32"/>
      <c r="DH1393" s="32"/>
      <c r="DI1393" s="32"/>
      <c r="DJ1393" s="32"/>
      <c r="DK1393" s="32"/>
      <c r="DL1393" s="32"/>
      <c r="DM1393" s="32"/>
      <c r="DN1393" s="32"/>
      <c r="DO1393" s="32"/>
      <c r="DP1393" s="32"/>
      <c r="DQ1393" s="32"/>
      <c r="DR1393" s="32"/>
      <c r="DS1393" s="32"/>
      <c r="DT1393" s="32"/>
      <c r="DU1393" s="32"/>
      <c r="DV1393" s="32"/>
      <c r="DW1393" s="32"/>
      <c r="DX1393" s="32"/>
      <c r="DY1393" s="32"/>
      <c r="DZ1393" s="32"/>
      <c r="EA1393" s="32"/>
      <c r="EB1393" s="32"/>
      <c r="EC1393" s="32"/>
      <c r="ED1393" s="32"/>
      <c r="EE1393" s="32"/>
      <c r="EF1393" s="32"/>
      <c r="EG1393" s="32"/>
      <c r="EH1393" s="32"/>
      <c r="EI1393" s="32"/>
      <c r="EJ1393" s="32"/>
      <c r="EK1393" s="32"/>
      <c r="EL1393" s="32"/>
      <c r="EM1393" s="32"/>
      <c r="EN1393" s="32"/>
      <c r="EO1393" s="32"/>
      <c r="EP1393" s="32"/>
      <c r="EQ1393" s="32"/>
      <c r="ER1393" s="32"/>
      <c r="ES1393" s="32"/>
      <c r="ET1393" s="32"/>
      <c r="EU1393" s="32"/>
      <c r="EV1393" s="32"/>
      <c r="EW1393" s="32"/>
      <c r="EX1393" s="32"/>
      <c r="EY1393" s="32"/>
      <c r="EZ1393" s="32"/>
      <c r="FA1393" s="32"/>
      <c r="FB1393" s="32"/>
      <c r="FC1393" s="32"/>
      <c r="FD1393" s="32"/>
      <c r="FE1393" s="32"/>
      <c r="FF1393" s="32"/>
      <c r="FG1393" s="32"/>
      <c r="FH1393" s="32"/>
      <c r="FI1393" s="32"/>
      <c r="FJ1393" s="32"/>
      <c r="FK1393" s="32"/>
      <c r="FL1393" s="32"/>
      <c r="FM1393" s="32"/>
      <c r="FN1393" s="32"/>
      <c r="FO1393" s="32"/>
      <c r="FP1393" s="32"/>
      <c r="FQ1393" s="32"/>
      <c r="FR1393" s="32"/>
      <c r="FS1393" s="32"/>
      <c r="FT1393" s="32"/>
      <c r="FU1393" s="32"/>
      <c r="FV1393" s="32"/>
      <c r="FW1393" s="32"/>
      <c r="FX1393" s="32"/>
      <c r="FY1393" s="32"/>
      <c r="FZ1393" s="32"/>
      <c r="GA1393" s="32"/>
      <c r="GB1393" s="32"/>
      <c r="GC1393" s="32"/>
      <c r="GD1393" s="32"/>
      <c r="GE1393" s="32"/>
      <c r="GF1393" s="32"/>
      <c r="GG1393" s="32"/>
      <c r="GH1393" s="32"/>
      <c r="GI1393" s="32"/>
      <c r="GJ1393" s="32"/>
      <c r="GK1393" s="32"/>
      <c r="GL1393" s="32"/>
      <c r="GM1393" s="32"/>
      <c r="GN1393" s="32"/>
      <c r="GO1393" s="32"/>
      <c r="GP1393" s="32"/>
      <c r="GQ1393" s="32"/>
      <c r="GR1393" s="32"/>
      <c r="GS1393" s="32"/>
      <c r="GT1393" s="32"/>
      <c r="GU1393" s="32"/>
      <c r="GV1393" s="32"/>
      <c r="GW1393" s="32"/>
      <c r="GX1393" s="32"/>
      <c r="GY1393" s="32"/>
      <c r="GZ1393" s="32"/>
      <c r="HA1393" s="32"/>
      <c r="HB1393" s="32"/>
      <c r="HC1393" s="32"/>
      <c r="HD1393" s="32"/>
      <c r="HE1393" s="32"/>
      <c r="HF1393" s="32"/>
      <c r="HG1393" s="32"/>
      <c r="HH1393" s="32"/>
      <c r="HI1393" s="32"/>
      <c r="HJ1393" s="32"/>
      <c r="HK1393" s="32"/>
      <c r="HL1393" s="32"/>
      <c r="HM1393" s="32"/>
      <c r="HN1393" s="32"/>
      <c r="HO1393" s="32"/>
      <c r="HP1393" s="32"/>
      <c r="HQ1393" s="32"/>
      <c r="HR1393" s="32"/>
      <c r="HS1393" s="32"/>
      <c r="HT1393" s="32"/>
      <c r="HU1393" s="32"/>
      <c r="HV1393" s="32"/>
      <c r="HW1393" s="32"/>
      <c r="HX1393" s="32"/>
      <c r="HY1393" s="32"/>
      <c r="HZ1393" s="32"/>
      <c r="IA1393" s="32"/>
      <c r="IB1393" s="32"/>
      <c r="IC1393" s="32"/>
      <c r="ID1393" s="32"/>
      <c r="IE1393" s="32"/>
      <c r="IF1393" s="32"/>
      <c r="IG1393" s="32"/>
      <c r="IH1393" s="32"/>
      <c r="II1393" s="32"/>
      <c r="IJ1393" s="32"/>
      <c r="IK1393" s="32"/>
      <c r="IL1393" s="32"/>
      <c r="IM1393" s="32"/>
      <c r="IN1393" s="32"/>
      <c r="IO1393" s="32"/>
      <c r="IP1393" s="32"/>
      <c r="IQ1393" s="32"/>
      <c r="IR1393" s="32"/>
      <c r="IS1393" s="32"/>
      <c r="IT1393" s="32"/>
      <c r="IU1393" s="32"/>
    </row>
    <row r="1394" spans="1:255" ht="15">
      <c r="A1394" s="54">
        <v>44168</v>
      </c>
      <c r="B1394" s="25" t="s">
        <v>780</v>
      </c>
      <c r="C1394" s="66" t="s">
        <v>818</v>
      </c>
      <c r="D1394" s="5" t="s">
        <v>781</v>
      </c>
      <c r="E1394" s="126">
        <v>1800</v>
      </c>
      <c r="F1394" s="32"/>
      <c r="G1394" s="32"/>
      <c r="H1394" s="32"/>
      <c r="I1394" s="32"/>
      <c r="J1394" s="32"/>
      <c r="K1394" s="32"/>
      <c r="L1394" s="32"/>
      <c r="M1394" s="32"/>
      <c r="N1394" s="32"/>
      <c r="O1394" s="32"/>
      <c r="P1394" s="32"/>
      <c r="Q1394" s="32"/>
      <c r="R1394" s="32"/>
      <c r="S1394" s="32"/>
      <c r="T1394" s="32"/>
      <c r="U1394" s="32"/>
      <c r="V1394" s="32"/>
      <c r="W1394" s="32"/>
      <c r="X1394" s="32"/>
      <c r="Y1394" s="32"/>
      <c r="Z1394" s="32"/>
      <c r="AA1394" s="32"/>
      <c r="AB1394" s="32"/>
      <c r="AC1394" s="32"/>
      <c r="AD1394" s="32"/>
      <c r="AE1394" s="32"/>
      <c r="AF1394" s="32"/>
      <c r="AG1394" s="32"/>
      <c r="AH1394" s="32"/>
      <c r="AI1394" s="32"/>
      <c r="AJ1394" s="32"/>
      <c r="AK1394" s="32"/>
      <c r="AL1394" s="32"/>
      <c r="AM1394" s="32"/>
      <c r="AN1394" s="32"/>
      <c r="AO1394" s="32"/>
      <c r="AP1394" s="32"/>
      <c r="AQ1394" s="32"/>
      <c r="AR1394" s="32"/>
      <c r="AS1394" s="32"/>
      <c r="AT1394" s="32"/>
      <c r="AU1394" s="32"/>
      <c r="AV1394" s="32"/>
      <c r="AW1394" s="32"/>
      <c r="AX1394" s="32"/>
      <c r="AY1394" s="32"/>
      <c r="AZ1394" s="32"/>
      <c r="BA1394" s="32"/>
      <c r="BB1394" s="32"/>
      <c r="BC1394" s="32"/>
      <c r="BD1394" s="32"/>
      <c r="BE1394" s="32"/>
      <c r="BF1394" s="32"/>
      <c r="BG1394" s="32"/>
      <c r="BH1394" s="32"/>
      <c r="BI1394" s="32"/>
      <c r="BJ1394" s="32"/>
      <c r="BK1394" s="32"/>
      <c r="BL1394" s="32"/>
      <c r="BM1394" s="32"/>
      <c r="BN1394" s="32"/>
      <c r="BO1394" s="32"/>
      <c r="BP1394" s="32"/>
      <c r="BQ1394" s="32"/>
      <c r="BR1394" s="32"/>
      <c r="BS1394" s="32"/>
      <c r="BT1394" s="32"/>
      <c r="BU1394" s="32"/>
      <c r="BV1394" s="32"/>
      <c r="BW1394" s="32"/>
      <c r="BX1394" s="32"/>
      <c r="BY1394" s="32"/>
      <c r="BZ1394" s="32"/>
      <c r="CA1394" s="32"/>
      <c r="CB1394" s="32"/>
      <c r="CC1394" s="32"/>
      <c r="CD1394" s="32"/>
      <c r="CE1394" s="32"/>
      <c r="CF1394" s="32"/>
      <c r="CG1394" s="32"/>
      <c r="CH1394" s="32"/>
      <c r="CI1394" s="32"/>
      <c r="CJ1394" s="32"/>
      <c r="CK1394" s="32"/>
      <c r="CL1394" s="32"/>
      <c r="CM1394" s="32"/>
      <c r="CN1394" s="32"/>
      <c r="CO1394" s="32"/>
      <c r="CP1394" s="32"/>
      <c r="CQ1394" s="32"/>
      <c r="CR1394" s="32"/>
      <c r="CS1394" s="32"/>
      <c r="CT1394" s="32"/>
      <c r="CU1394" s="32"/>
      <c r="CV1394" s="32"/>
      <c r="CW1394" s="32"/>
      <c r="CX1394" s="32"/>
      <c r="CY1394" s="32"/>
      <c r="CZ1394" s="32"/>
      <c r="DA1394" s="32"/>
      <c r="DB1394" s="32"/>
      <c r="DC1394" s="32"/>
      <c r="DD1394" s="32"/>
      <c r="DE1394" s="32"/>
      <c r="DF1394" s="32"/>
      <c r="DG1394" s="32"/>
      <c r="DH1394" s="32"/>
      <c r="DI1394" s="32"/>
      <c r="DJ1394" s="32"/>
      <c r="DK1394" s="32"/>
      <c r="DL1394" s="32"/>
      <c r="DM1394" s="32"/>
      <c r="DN1394" s="32"/>
      <c r="DO1394" s="32"/>
      <c r="DP1394" s="32"/>
      <c r="DQ1394" s="32"/>
      <c r="DR1394" s="32"/>
      <c r="DS1394" s="32"/>
      <c r="DT1394" s="32"/>
      <c r="DU1394" s="32"/>
      <c r="DV1394" s="32"/>
      <c r="DW1394" s="32"/>
      <c r="DX1394" s="32"/>
      <c r="DY1394" s="32"/>
      <c r="DZ1394" s="32"/>
      <c r="EA1394" s="32"/>
      <c r="EB1394" s="32"/>
      <c r="EC1394" s="32"/>
      <c r="ED1394" s="32"/>
      <c r="EE1394" s="32"/>
      <c r="EF1394" s="32"/>
      <c r="EG1394" s="32"/>
      <c r="EH1394" s="32"/>
      <c r="EI1394" s="32"/>
      <c r="EJ1394" s="32"/>
      <c r="EK1394" s="32"/>
      <c r="EL1394" s="32"/>
      <c r="EM1394" s="32"/>
      <c r="EN1394" s="32"/>
      <c r="EO1394" s="32"/>
      <c r="EP1394" s="32"/>
      <c r="EQ1394" s="32"/>
      <c r="ER1394" s="32"/>
      <c r="ES1394" s="32"/>
      <c r="ET1394" s="32"/>
      <c r="EU1394" s="32"/>
      <c r="EV1394" s="32"/>
      <c r="EW1394" s="32"/>
      <c r="EX1394" s="32"/>
      <c r="EY1394" s="32"/>
      <c r="EZ1394" s="32"/>
      <c r="FA1394" s="32"/>
      <c r="FB1394" s="32"/>
      <c r="FC1394" s="32"/>
      <c r="FD1394" s="32"/>
      <c r="FE1394" s="32"/>
      <c r="FF1394" s="32"/>
      <c r="FG1394" s="32"/>
      <c r="FH1394" s="32"/>
      <c r="FI1394" s="32"/>
      <c r="FJ1394" s="32"/>
      <c r="FK1394" s="32"/>
      <c r="FL1394" s="32"/>
      <c r="FM1394" s="32"/>
      <c r="FN1394" s="32"/>
      <c r="FO1394" s="32"/>
      <c r="FP1394" s="32"/>
      <c r="FQ1394" s="32"/>
      <c r="FR1394" s="32"/>
      <c r="FS1394" s="32"/>
      <c r="FT1394" s="32"/>
      <c r="FU1394" s="32"/>
      <c r="FV1394" s="32"/>
      <c r="FW1394" s="32"/>
      <c r="FX1394" s="32"/>
      <c r="FY1394" s="32"/>
      <c r="FZ1394" s="32"/>
      <c r="GA1394" s="32"/>
      <c r="GB1394" s="32"/>
      <c r="GC1394" s="32"/>
      <c r="GD1394" s="32"/>
      <c r="GE1394" s="32"/>
      <c r="GF1394" s="32"/>
      <c r="GG1394" s="32"/>
      <c r="GH1394" s="32"/>
      <c r="GI1394" s="32"/>
      <c r="GJ1394" s="32"/>
      <c r="GK1394" s="32"/>
      <c r="GL1394" s="32"/>
      <c r="GM1394" s="32"/>
      <c r="GN1394" s="32"/>
      <c r="GO1394" s="32"/>
      <c r="GP1394" s="32"/>
      <c r="GQ1394" s="32"/>
      <c r="GR1394" s="32"/>
      <c r="GS1394" s="32"/>
      <c r="GT1394" s="32"/>
      <c r="GU1394" s="32"/>
      <c r="GV1394" s="32"/>
      <c r="GW1394" s="32"/>
      <c r="GX1394" s="32"/>
      <c r="GY1394" s="32"/>
      <c r="GZ1394" s="32"/>
      <c r="HA1394" s="32"/>
      <c r="HB1394" s="32"/>
      <c r="HC1394" s="32"/>
      <c r="HD1394" s="32"/>
      <c r="HE1394" s="32"/>
      <c r="HF1394" s="32"/>
      <c r="HG1394" s="32"/>
      <c r="HH1394" s="32"/>
      <c r="HI1394" s="32"/>
      <c r="HJ1394" s="32"/>
      <c r="HK1394" s="32"/>
      <c r="HL1394" s="32"/>
      <c r="HM1394" s="32"/>
      <c r="HN1394" s="32"/>
      <c r="HO1394" s="32"/>
      <c r="HP1394" s="32"/>
      <c r="HQ1394" s="32"/>
      <c r="HR1394" s="32"/>
      <c r="HS1394" s="32"/>
      <c r="HT1394" s="32"/>
      <c r="HU1394" s="32"/>
      <c r="HV1394" s="32"/>
      <c r="HW1394" s="32"/>
      <c r="HX1394" s="32"/>
      <c r="HY1394" s="32"/>
      <c r="HZ1394" s="32"/>
      <c r="IA1394" s="32"/>
      <c r="IB1394" s="32"/>
      <c r="IC1394" s="32"/>
      <c r="ID1394" s="32"/>
      <c r="IE1394" s="32"/>
      <c r="IF1394" s="32"/>
      <c r="IG1394" s="32"/>
      <c r="IH1394" s="32"/>
      <c r="II1394" s="32"/>
      <c r="IJ1394" s="32"/>
      <c r="IK1394" s="32"/>
      <c r="IL1394" s="32"/>
      <c r="IM1394" s="32"/>
      <c r="IN1394" s="32"/>
      <c r="IO1394" s="32"/>
      <c r="IP1394" s="32"/>
      <c r="IQ1394" s="32"/>
      <c r="IR1394" s="32"/>
      <c r="IS1394" s="32"/>
      <c r="IT1394" s="32"/>
      <c r="IU1394" s="32"/>
    </row>
    <row r="1395" spans="1:255" ht="15">
      <c r="A1395" s="54">
        <v>44169</v>
      </c>
      <c r="B1395" s="25" t="s">
        <v>782</v>
      </c>
      <c r="C1395" s="66" t="s">
        <v>817</v>
      </c>
      <c r="D1395" s="5" t="s">
        <v>783</v>
      </c>
      <c r="E1395" s="126">
        <v>19.6</v>
      </c>
      <c r="F1395" s="32"/>
      <c r="G1395" s="32"/>
      <c r="H1395" s="32"/>
      <c r="I1395" s="32"/>
      <c r="J1395" s="32"/>
      <c r="K1395" s="32"/>
      <c r="L1395" s="32"/>
      <c r="M1395" s="32"/>
      <c r="N1395" s="32"/>
      <c r="O1395" s="32"/>
      <c r="P1395" s="32"/>
      <c r="Q1395" s="32"/>
      <c r="R1395" s="32"/>
      <c r="S1395" s="32"/>
      <c r="T1395" s="32"/>
      <c r="U1395" s="32"/>
      <c r="V1395" s="32"/>
      <c r="W1395" s="32"/>
      <c r="X1395" s="32"/>
      <c r="Y1395" s="32"/>
      <c r="Z1395" s="32"/>
      <c r="AA1395" s="32"/>
      <c r="AB1395" s="32"/>
      <c r="AC1395" s="32"/>
      <c r="AD1395" s="32"/>
      <c r="AE1395" s="32"/>
      <c r="AF1395" s="32"/>
      <c r="AG1395" s="32"/>
      <c r="AH1395" s="32"/>
      <c r="AI1395" s="32"/>
      <c r="AJ1395" s="32"/>
      <c r="AK1395" s="32"/>
      <c r="AL1395" s="32"/>
      <c r="AM1395" s="32"/>
      <c r="AN1395" s="32"/>
      <c r="AO1395" s="32"/>
      <c r="AP1395" s="32"/>
      <c r="AQ1395" s="32"/>
      <c r="AR1395" s="32"/>
      <c r="AS1395" s="32"/>
      <c r="AT1395" s="32"/>
      <c r="AU1395" s="32"/>
      <c r="AV1395" s="32"/>
      <c r="AW1395" s="32"/>
      <c r="AX1395" s="32"/>
      <c r="AY1395" s="32"/>
      <c r="AZ1395" s="32"/>
      <c r="BA1395" s="32"/>
      <c r="BB1395" s="32"/>
      <c r="BC1395" s="32"/>
      <c r="BD1395" s="32"/>
      <c r="BE1395" s="32"/>
      <c r="BF1395" s="32"/>
      <c r="BG1395" s="32"/>
      <c r="BH1395" s="32"/>
      <c r="BI1395" s="32"/>
      <c r="BJ1395" s="32"/>
      <c r="BK1395" s="32"/>
      <c r="BL1395" s="32"/>
      <c r="BM1395" s="32"/>
      <c r="BN1395" s="32"/>
      <c r="BO1395" s="32"/>
      <c r="BP1395" s="32"/>
      <c r="BQ1395" s="32"/>
      <c r="BR1395" s="32"/>
      <c r="BS1395" s="32"/>
      <c r="BT1395" s="32"/>
      <c r="BU1395" s="32"/>
      <c r="BV1395" s="32"/>
      <c r="BW1395" s="32"/>
      <c r="BX1395" s="32"/>
      <c r="BY1395" s="32"/>
      <c r="BZ1395" s="32"/>
      <c r="CA1395" s="32"/>
      <c r="CB1395" s="32"/>
      <c r="CC1395" s="32"/>
      <c r="CD1395" s="32"/>
      <c r="CE1395" s="32"/>
      <c r="CF1395" s="32"/>
      <c r="CG1395" s="32"/>
      <c r="CH1395" s="32"/>
      <c r="CI1395" s="32"/>
      <c r="CJ1395" s="32"/>
      <c r="CK1395" s="32"/>
      <c r="CL1395" s="32"/>
      <c r="CM1395" s="32"/>
      <c r="CN1395" s="32"/>
      <c r="CO1395" s="32"/>
      <c r="CP1395" s="32"/>
      <c r="CQ1395" s="32"/>
      <c r="CR1395" s="32"/>
      <c r="CS1395" s="32"/>
      <c r="CT1395" s="32"/>
      <c r="CU1395" s="32"/>
      <c r="CV1395" s="32"/>
      <c r="CW1395" s="32"/>
      <c r="CX1395" s="32"/>
      <c r="CY1395" s="32"/>
      <c r="CZ1395" s="32"/>
      <c r="DA1395" s="32"/>
      <c r="DB1395" s="32"/>
      <c r="DC1395" s="32"/>
      <c r="DD1395" s="32"/>
      <c r="DE1395" s="32"/>
      <c r="DF1395" s="32"/>
      <c r="DG1395" s="32"/>
      <c r="DH1395" s="32"/>
      <c r="DI1395" s="32"/>
      <c r="DJ1395" s="32"/>
      <c r="DK1395" s="32"/>
      <c r="DL1395" s="32"/>
      <c r="DM1395" s="32"/>
      <c r="DN1395" s="32"/>
      <c r="DO1395" s="32"/>
      <c r="DP1395" s="32"/>
      <c r="DQ1395" s="32"/>
      <c r="DR1395" s="32"/>
      <c r="DS1395" s="32"/>
      <c r="DT1395" s="32"/>
      <c r="DU1395" s="32"/>
      <c r="DV1395" s="32"/>
      <c r="DW1395" s="32"/>
      <c r="DX1395" s="32"/>
      <c r="DY1395" s="32"/>
      <c r="DZ1395" s="32"/>
      <c r="EA1395" s="32"/>
      <c r="EB1395" s="32"/>
      <c r="EC1395" s="32"/>
      <c r="ED1395" s="32"/>
      <c r="EE1395" s="32"/>
      <c r="EF1395" s="32"/>
      <c r="EG1395" s="32"/>
      <c r="EH1395" s="32"/>
      <c r="EI1395" s="32"/>
      <c r="EJ1395" s="32"/>
      <c r="EK1395" s="32"/>
      <c r="EL1395" s="32"/>
      <c r="EM1395" s="32"/>
      <c r="EN1395" s="32"/>
      <c r="EO1395" s="32"/>
      <c r="EP1395" s="32"/>
      <c r="EQ1395" s="32"/>
      <c r="ER1395" s="32"/>
      <c r="ES1395" s="32"/>
      <c r="ET1395" s="32"/>
      <c r="EU1395" s="32"/>
      <c r="EV1395" s="32"/>
      <c r="EW1395" s="32"/>
      <c r="EX1395" s="32"/>
      <c r="EY1395" s="32"/>
      <c r="EZ1395" s="32"/>
      <c r="FA1395" s="32"/>
      <c r="FB1395" s="32"/>
      <c r="FC1395" s="32"/>
      <c r="FD1395" s="32"/>
      <c r="FE1395" s="32"/>
      <c r="FF1395" s="32"/>
      <c r="FG1395" s="32"/>
      <c r="FH1395" s="32"/>
      <c r="FI1395" s="32"/>
      <c r="FJ1395" s="32"/>
      <c r="FK1395" s="32"/>
      <c r="FL1395" s="32"/>
      <c r="FM1395" s="32"/>
      <c r="FN1395" s="32"/>
      <c r="FO1395" s="32"/>
      <c r="FP1395" s="32"/>
      <c r="FQ1395" s="32"/>
      <c r="FR1395" s="32"/>
      <c r="FS1395" s="32"/>
      <c r="FT1395" s="32"/>
      <c r="FU1395" s="32"/>
      <c r="FV1395" s="32"/>
      <c r="FW1395" s="32"/>
      <c r="FX1395" s="32"/>
      <c r="FY1395" s="32"/>
      <c r="FZ1395" s="32"/>
      <c r="GA1395" s="32"/>
      <c r="GB1395" s="32"/>
      <c r="GC1395" s="32"/>
      <c r="GD1395" s="32"/>
      <c r="GE1395" s="32"/>
      <c r="GF1395" s="32"/>
      <c r="GG1395" s="32"/>
      <c r="GH1395" s="32"/>
      <c r="GI1395" s="32"/>
      <c r="GJ1395" s="32"/>
      <c r="GK1395" s="32"/>
      <c r="GL1395" s="32"/>
      <c r="GM1395" s="32"/>
      <c r="GN1395" s="32"/>
      <c r="GO1395" s="32"/>
      <c r="GP1395" s="32"/>
      <c r="GQ1395" s="32"/>
      <c r="GR1395" s="32"/>
      <c r="GS1395" s="32"/>
      <c r="GT1395" s="32"/>
      <c r="GU1395" s="32"/>
      <c r="GV1395" s="32"/>
      <c r="GW1395" s="32"/>
      <c r="GX1395" s="32"/>
      <c r="GY1395" s="32"/>
      <c r="GZ1395" s="32"/>
      <c r="HA1395" s="32"/>
      <c r="HB1395" s="32"/>
      <c r="HC1395" s="32"/>
      <c r="HD1395" s="32"/>
      <c r="HE1395" s="32"/>
      <c r="HF1395" s="32"/>
      <c r="HG1395" s="32"/>
      <c r="HH1395" s="32"/>
      <c r="HI1395" s="32"/>
      <c r="HJ1395" s="32"/>
      <c r="HK1395" s="32"/>
      <c r="HL1395" s="32"/>
      <c r="HM1395" s="32"/>
      <c r="HN1395" s="32"/>
      <c r="HO1395" s="32"/>
      <c r="HP1395" s="32"/>
      <c r="HQ1395" s="32"/>
      <c r="HR1395" s="32"/>
      <c r="HS1395" s="32"/>
      <c r="HT1395" s="32"/>
      <c r="HU1395" s="32"/>
      <c r="HV1395" s="32"/>
      <c r="HW1395" s="32"/>
      <c r="HX1395" s="32"/>
      <c r="HY1395" s="32"/>
      <c r="HZ1395" s="32"/>
      <c r="IA1395" s="32"/>
      <c r="IB1395" s="32"/>
      <c r="IC1395" s="32"/>
      <c r="ID1395" s="32"/>
      <c r="IE1395" s="32"/>
      <c r="IF1395" s="32"/>
      <c r="IG1395" s="32"/>
      <c r="IH1395" s="32"/>
      <c r="II1395" s="32"/>
      <c r="IJ1395" s="32"/>
      <c r="IK1395" s="32"/>
      <c r="IL1395" s="32"/>
      <c r="IM1395" s="32"/>
      <c r="IN1395" s="32"/>
      <c r="IO1395" s="32"/>
      <c r="IP1395" s="32"/>
      <c r="IQ1395" s="32"/>
      <c r="IR1395" s="32"/>
      <c r="IS1395" s="32"/>
      <c r="IT1395" s="32"/>
      <c r="IU1395" s="32"/>
    </row>
    <row r="1396" spans="1:255" ht="15">
      <c r="A1396" s="54">
        <v>44169</v>
      </c>
      <c r="B1396" s="25" t="s">
        <v>816</v>
      </c>
      <c r="C1396" s="66" t="s">
        <v>18</v>
      </c>
      <c r="D1396" s="5" t="s">
        <v>648</v>
      </c>
      <c r="E1396" s="126">
        <v>0.4</v>
      </c>
      <c r="F1396" s="32"/>
      <c r="G1396" s="32"/>
      <c r="H1396" s="32"/>
      <c r="I1396" s="32"/>
      <c r="J1396" s="32"/>
      <c r="K1396" s="32"/>
      <c r="L1396" s="32"/>
      <c r="M1396" s="32"/>
      <c r="N1396" s="32"/>
      <c r="O1396" s="32"/>
      <c r="P1396" s="32"/>
      <c r="Q1396" s="32"/>
      <c r="R1396" s="32"/>
      <c r="S1396" s="32"/>
      <c r="T1396" s="32"/>
      <c r="U1396" s="32"/>
      <c r="V1396" s="32"/>
      <c r="W1396" s="32"/>
      <c r="X1396" s="32"/>
      <c r="Y1396" s="32"/>
      <c r="Z1396" s="32"/>
      <c r="AA1396" s="32"/>
      <c r="AB1396" s="32"/>
      <c r="AC1396" s="32"/>
      <c r="AD1396" s="32"/>
      <c r="AE1396" s="32"/>
      <c r="AF1396" s="32"/>
      <c r="AG1396" s="32"/>
      <c r="AH1396" s="32"/>
      <c r="AI1396" s="32"/>
      <c r="AJ1396" s="32"/>
      <c r="AK1396" s="32"/>
      <c r="AL1396" s="32"/>
      <c r="AM1396" s="32"/>
      <c r="AN1396" s="32"/>
      <c r="AO1396" s="32"/>
      <c r="AP1396" s="32"/>
      <c r="AQ1396" s="32"/>
      <c r="AR1396" s="32"/>
      <c r="AS1396" s="32"/>
      <c r="AT1396" s="32"/>
      <c r="AU1396" s="32"/>
      <c r="AV1396" s="32"/>
      <c r="AW1396" s="32"/>
      <c r="AX1396" s="32"/>
      <c r="AY1396" s="32"/>
      <c r="AZ1396" s="32"/>
      <c r="BA1396" s="32"/>
      <c r="BB1396" s="32"/>
      <c r="BC1396" s="32"/>
      <c r="BD1396" s="32"/>
      <c r="BE1396" s="32"/>
      <c r="BF1396" s="32"/>
      <c r="BG1396" s="32"/>
      <c r="BH1396" s="32"/>
      <c r="BI1396" s="32"/>
      <c r="BJ1396" s="32"/>
      <c r="BK1396" s="32"/>
      <c r="BL1396" s="32"/>
      <c r="BM1396" s="32"/>
      <c r="BN1396" s="32"/>
      <c r="BO1396" s="32"/>
      <c r="BP1396" s="32"/>
      <c r="BQ1396" s="32"/>
      <c r="BR1396" s="32"/>
      <c r="BS1396" s="32"/>
      <c r="BT1396" s="32"/>
      <c r="BU1396" s="32"/>
      <c r="BV1396" s="32"/>
      <c r="BW1396" s="32"/>
      <c r="BX1396" s="32"/>
      <c r="BY1396" s="32"/>
      <c r="BZ1396" s="32"/>
      <c r="CA1396" s="32"/>
      <c r="CB1396" s="32"/>
      <c r="CC1396" s="32"/>
      <c r="CD1396" s="32"/>
      <c r="CE1396" s="32"/>
      <c r="CF1396" s="32"/>
      <c r="CG1396" s="32"/>
      <c r="CH1396" s="32"/>
      <c r="CI1396" s="32"/>
      <c r="CJ1396" s="32"/>
      <c r="CK1396" s="32"/>
      <c r="CL1396" s="32"/>
      <c r="CM1396" s="32"/>
      <c r="CN1396" s="32"/>
      <c r="CO1396" s="32"/>
      <c r="CP1396" s="32"/>
      <c r="CQ1396" s="32"/>
      <c r="CR1396" s="32"/>
      <c r="CS1396" s="32"/>
      <c r="CT1396" s="32"/>
      <c r="CU1396" s="32"/>
      <c r="CV1396" s="32"/>
      <c r="CW1396" s="32"/>
      <c r="CX1396" s="32"/>
      <c r="CY1396" s="32"/>
      <c r="CZ1396" s="32"/>
      <c r="DA1396" s="32"/>
      <c r="DB1396" s="32"/>
      <c r="DC1396" s="32"/>
      <c r="DD1396" s="32"/>
      <c r="DE1396" s="32"/>
      <c r="DF1396" s="32"/>
      <c r="DG1396" s="32"/>
      <c r="DH1396" s="32"/>
      <c r="DI1396" s="32"/>
      <c r="DJ1396" s="32"/>
      <c r="DK1396" s="32"/>
      <c r="DL1396" s="32"/>
      <c r="DM1396" s="32"/>
      <c r="DN1396" s="32"/>
      <c r="DO1396" s="32"/>
      <c r="DP1396" s="32"/>
      <c r="DQ1396" s="32"/>
      <c r="DR1396" s="32"/>
      <c r="DS1396" s="32"/>
      <c r="DT1396" s="32"/>
      <c r="DU1396" s="32"/>
      <c r="DV1396" s="32"/>
      <c r="DW1396" s="32"/>
      <c r="DX1396" s="32"/>
      <c r="DY1396" s="32"/>
      <c r="DZ1396" s="32"/>
      <c r="EA1396" s="32"/>
      <c r="EB1396" s="32"/>
      <c r="EC1396" s="32"/>
      <c r="ED1396" s="32"/>
      <c r="EE1396" s="32"/>
      <c r="EF1396" s="32"/>
      <c r="EG1396" s="32"/>
      <c r="EH1396" s="32"/>
      <c r="EI1396" s="32"/>
      <c r="EJ1396" s="32"/>
      <c r="EK1396" s="32"/>
      <c r="EL1396" s="32"/>
      <c r="EM1396" s="32"/>
      <c r="EN1396" s="32"/>
      <c r="EO1396" s="32"/>
      <c r="EP1396" s="32"/>
      <c r="EQ1396" s="32"/>
      <c r="ER1396" s="32"/>
      <c r="ES1396" s="32"/>
      <c r="ET1396" s="32"/>
      <c r="EU1396" s="32"/>
      <c r="EV1396" s="32"/>
      <c r="EW1396" s="32"/>
      <c r="EX1396" s="32"/>
      <c r="EY1396" s="32"/>
      <c r="EZ1396" s="32"/>
      <c r="FA1396" s="32"/>
      <c r="FB1396" s="32"/>
      <c r="FC1396" s="32"/>
      <c r="FD1396" s="32"/>
      <c r="FE1396" s="32"/>
      <c r="FF1396" s="32"/>
      <c r="FG1396" s="32"/>
      <c r="FH1396" s="32"/>
      <c r="FI1396" s="32"/>
      <c r="FJ1396" s="32"/>
      <c r="FK1396" s="32"/>
      <c r="FL1396" s="32"/>
      <c r="FM1396" s="32"/>
      <c r="FN1396" s="32"/>
      <c r="FO1396" s="32"/>
      <c r="FP1396" s="32"/>
      <c r="FQ1396" s="32"/>
      <c r="FR1396" s="32"/>
      <c r="FS1396" s="32"/>
      <c r="FT1396" s="32"/>
      <c r="FU1396" s="32"/>
      <c r="FV1396" s="32"/>
      <c r="FW1396" s="32"/>
      <c r="FX1396" s="32"/>
      <c r="FY1396" s="32"/>
      <c r="FZ1396" s="32"/>
      <c r="GA1396" s="32"/>
      <c r="GB1396" s="32"/>
      <c r="GC1396" s="32"/>
      <c r="GD1396" s="32"/>
      <c r="GE1396" s="32"/>
      <c r="GF1396" s="32"/>
      <c r="GG1396" s="32"/>
      <c r="GH1396" s="32"/>
      <c r="GI1396" s="32"/>
      <c r="GJ1396" s="32"/>
      <c r="GK1396" s="32"/>
      <c r="GL1396" s="32"/>
      <c r="GM1396" s="32"/>
      <c r="GN1396" s="32"/>
      <c r="GO1396" s="32"/>
      <c r="GP1396" s="32"/>
      <c r="GQ1396" s="32"/>
      <c r="GR1396" s="32"/>
      <c r="GS1396" s="32"/>
      <c r="GT1396" s="32"/>
      <c r="GU1396" s="32"/>
      <c r="GV1396" s="32"/>
      <c r="GW1396" s="32"/>
      <c r="GX1396" s="32"/>
      <c r="GY1396" s="32"/>
      <c r="GZ1396" s="32"/>
      <c r="HA1396" s="32"/>
      <c r="HB1396" s="32"/>
      <c r="HC1396" s="32"/>
      <c r="HD1396" s="32"/>
      <c r="HE1396" s="32"/>
      <c r="HF1396" s="32"/>
      <c r="HG1396" s="32"/>
      <c r="HH1396" s="32"/>
      <c r="HI1396" s="32"/>
      <c r="HJ1396" s="32"/>
      <c r="HK1396" s="32"/>
      <c r="HL1396" s="32"/>
      <c r="HM1396" s="32"/>
      <c r="HN1396" s="32"/>
      <c r="HO1396" s="32"/>
      <c r="HP1396" s="32"/>
      <c r="HQ1396" s="32"/>
      <c r="HR1396" s="32"/>
      <c r="HS1396" s="32"/>
      <c r="HT1396" s="32"/>
      <c r="HU1396" s="32"/>
      <c r="HV1396" s="32"/>
      <c r="HW1396" s="32"/>
      <c r="HX1396" s="32"/>
      <c r="HY1396" s="32"/>
      <c r="HZ1396" s="32"/>
      <c r="IA1396" s="32"/>
      <c r="IB1396" s="32"/>
      <c r="IC1396" s="32"/>
      <c r="ID1396" s="32"/>
      <c r="IE1396" s="32"/>
      <c r="IF1396" s="32"/>
      <c r="IG1396" s="32"/>
      <c r="IH1396" s="32"/>
      <c r="II1396" s="32"/>
      <c r="IJ1396" s="32"/>
      <c r="IK1396" s="32"/>
      <c r="IL1396" s="32"/>
      <c r="IM1396" s="32"/>
      <c r="IN1396" s="32"/>
      <c r="IO1396" s="32"/>
      <c r="IP1396" s="32"/>
      <c r="IQ1396" s="32"/>
      <c r="IR1396" s="32"/>
      <c r="IS1396" s="32"/>
      <c r="IT1396" s="32"/>
      <c r="IU1396" s="32"/>
    </row>
    <row r="1397" spans="1:255" ht="30">
      <c r="A1397" s="54">
        <v>44174</v>
      </c>
      <c r="B1397" s="25" t="s">
        <v>784</v>
      </c>
      <c r="C1397" s="66" t="s">
        <v>785</v>
      </c>
      <c r="D1397" s="5" t="s">
        <v>786</v>
      </c>
      <c r="E1397" s="126">
        <v>764.56</v>
      </c>
      <c r="F1397" s="32"/>
      <c r="G1397" s="32"/>
      <c r="H1397" s="32"/>
      <c r="I1397" s="32"/>
      <c r="J1397" s="32"/>
      <c r="K1397" s="32"/>
      <c r="L1397" s="32"/>
      <c r="M1397" s="32"/>
      <c r="N1397" s="32"/>
      <c r="O1397" s="32"/>
      <c r="P1397" s="32"/>
      <c r="Q1397" s="32"/>
      <c r="R1397" s="32"/>
      <c r="S1397" s="32"/>
      <c r="T1397" s="32"/>
      <c r="U1397" s="32"/>
      <c r="V1397" s="32"/>
      <c r="W1397" s="32"/>
      <c r="X1397" s="32"/>
      <c r="Y1397" s="32"/>
      <c r="Z1397" s="32"/>
      <c r="AA1397" s="32"/>
      <c r="AB1397" s="32"/>
      <c r="AC1397" s="32"/>
      <c r="AD1397" s="32"/>
      <c r="AE1397" s="32"/>
      <c r="AF1397" s="32"/>
      <c r="AG1397" s="32"/>
      <c r="AH1397" s="32"/>
      <c r="AI1397" s="32"/>
      <c r="AJ1397" s="32"/>
      <c r="AK1397" s="32"/>
      <c r="AL1397" s="32"/>
      <c r="AM1397" s="32"/>
      <c r="AN1397" s="32"/>
      <c r="AO1397" s="32"/>
      <c r="AP1397" s="32"/>
      <c r="AQ1397" s="32"/>
      <c r="AR1397" s="32"/>
      <c r="AS1397" s="32"/>
      <c r="AT1397" s="32"/>
      <c r="AU1397" s="32"/>
      <c r="AV1397" s="32"/>
      <c r="AW1397" s="32"/>
      <c r="AX1397" s="32"/>
      <c r="AY1397" s="32"/>
      <c r="AZ1397" s="32"/>
      <c r="BA1397" s="32"/>
      <c r="BB1397" s="32"/>
      <c r="BC1397" s="32"/>
      <c r="BD1397" s="32"/>
      <c r="BE1397" s="32"/>
      <c r="BF1397" s="32"/>
      <c r="BG1397" s="32"/>
      <c r="BH1397" s="32"/>
      <c r="BI1397" s="32"/>
      <c r="BJ1397" s="32"/>
      <c r="BK1397" s="32"/>
      <c r="BL1397" s="32"/>
      <c r="BM1397" s="32"/>
      <c r="BN1397" s="32"/>
      <c r="BO1397" s="32"/>
      <c r="BP1397" s="32"/>
      <c r="BQ1397" s="32"/>
      <c r="BR1397" s="32"/>
      <c r="BS1397" s="32"/>
      <c r="BT1397" s="32"/>
      <c r="BU1397" s="32"/>
      <c r="BV1397" s="32"/>
      <c r="BW1397" s="32"/>
      <c r="BX1397" s="32"/>
      <c r="BY1397" s="32"/>
      <c r="BZ1397" s="32"/>
      <c r="CA1397" s="32"/>
      <c r="CB1397" s="32"/>
      <c r="CC1397" s="32"/>
      <c r="CD1397" s="32"/>
      <c r="CE1397" s="32"/>
      <c r="CF1397" s="32"/>
      <c r="CG1397" s="32"/>
      <c r="CH1397" s="32"/>
      <c r="CI1397" s="32"/>
      <c r="CJ1397" s="32"/>
      <c r="CK1397" s="32"/>
      <c r="CL1397" s="32"/>
      <c r="CM1397" s="32"/>
      <c r="CN1397" s="32"/>
      <c r="CO1397" s="32"/>
      <c r="CP1397" s="32"/>
      <c r="CQ1397" s="32"/>
      <c r="CR1397" s="32"/>
      <c r="CS1397" s="32"/>
      <c r="CT1397" s="32"/>
      <c r="CU1397" s="32"/>
      <c r="CV1397" s="32"/>
      <c r="CW1397" s="32"/>
      <c r="CX1397" s="32"/>
      <c r="CY1397" s="32"/>
      <c r="CZ1397" s="32"/>
      <c r="DA1397" s="32"/>
      <c r="DB1397" s="32"/>
      <c r="DC1397" s="32"/>
      <c r="DD1397" s="32"/>
      <c r="DE1397" s="32"/>
      <c r="DF1397" s="32"/>
      <c r="DG1397" s="32"/>
      <c r="DH1397" s="32"/>
      <c r="DI1397" s="32"/>
      <c r="DJ1397" s="32"/>
      <c r="DK1397" s="32"/>
      <c r="DL1397" s="32"/>
      <c r="DM1397" s="32"/>
      <c r="DN1397" s="32"/>
      <c r="DO1397" s="32"/>
      <c r="DP1397" s="32"/>
      <c r="DQ1397" s="32"/>
      <c r="DR1397" s="32"/>
      <c r="DS1397" s="32"/>
      <c r="DT1397" s="32"/>
      <c r="DU1397" s="32"/>
      <c r="DV1397" s="32"/>
      <c r="DW1397" s="32"/>
      <c r="DX1397" s="32"/>
      <c r="DY1397" s="32"/>
      <c r="DZ1397" s="32"/>
      <c r="EA1397" s="32"/>
      <c r="EB1397" s="32"/>
      <c r="EC1397" s="32"/>
      <c r="ED1397" s="32"/>
      <c r="EE1397" s="32"/>
      <c r="EF1397" s="32"/>
      <c r="EG1397" s="32"/>
      <c r="EH1397" s="32"/>
      <c r="EI1397" s="32"/>
      <c r="EJ1397" s="32"/>
      <c r="EK1397" s="32"/>
      <c r="EL1397" s="32"/>
      <c r="EM1397" s="32"/>
      <c r="EN1397" s="32"/>
      <c r="EO1397" s="32"/>
      <c r="EP1397" s="32"/>
      <c r="EQ1397" s="32"/>
      <c r="ER1397" s="32"/>
      <c r="ES1397" s="32"/>
      <c r="ET1397" s="32"/>
      <c r="EU1397" s="32"/>
      <c r="EV1397" s="32"/>
      <c r="EW1397" s="32"/>
      <c r="EX1397" s="32"/>
      <c r="EY1397" s="32"/>
      <c r="EZ1397" s="32"/>
      <c r="FA1397" s="32"/>
      <c r="FB1397" s="32"/>
      <c r="FC1397" s="32"/>
      <c r="FD1397" s="32"/>
      <c r="FE1397" s="32"/>
      <c r="FF1397" s="32"/>
      <c r="FG1397" s="32"/>
      <c r="FH1397" s="32"/>
      <c r="FI1397" s="32"/>
      <c r="FJ1397" s="32"/>
      <c r="FK1397" s="32"/>
      <c r="FL1397" s="32"/>
      <c r="FM1397" s="32"/>
      <c r="FN1397" s="32"/>
      <c r="FO1397" s="32"/>
      <c r="FP1397" s="32"/>
      <c r="FQ1397" s="32"/>
      <c r="FR1397" s="32"/>
      <c r="FS1397" s="32"/>
      <c r="FT1397" s="32"/>
      <c r="FU1397" s="32"/>
      <c r="FV1397" s="32"/>
      <c r="FW1397" s="32"/>
      <c r="FX1397" s="32"/>
      <c r="FY1397" s="32"/>
      <c r="FZ1397" s="32"/>
      <c r="GA1397" s="32"/>
      <c r="GB1397" s="32"/>
      <c r="GC1397" s="32"/>
      <c r="GD1397" s="32"/>
      <c r="GE1397" s="32"/>
      <c r="GF1397" s="32"/>
      <c r="GG1397" s="32"/>
      <c r="GH1397" s="32"/>
      <c r="GI1397" s="32"/>
      <c r="GJ1397" s="32"/>
      <c r="GK1397" s="32"/>
      <c r="GL1397" s="32"/>
      <c r="GM1397" s="32"/>
      <c r="GN1397" s="32"/>
      <c r="GO1397" s="32"/>
      <c r="GP1397" s="32"/>
      <c r="GQ1397" s="32"/>
      <c r="GR1397" s="32"/>
      <c r="GS1397" s="32"/>
      <c r="GT1397" s="32"/>
      <c r="GU1397" s="32"/>
      <c r="GV1397" s="32"/>
      <c r="GW1397" s="32"/>
      <c r="GX1397" s="32"/>
      <c r="GY1397" s="32"/>
      <c r="GZ1397" s="32"/>
      <c r="HA1397" s="32"/>
      <c r="HB1397" s="32"/>
      <c r="HC1397" s="32"/>
      <c r="HD1397" s="32"/>
      <c r="HE1397" s="32"/>
      <c r="HF1397" s="32"/>
      <c r="HG1397" s="32"/>
      <c r="HH1397" s="32"/>
      <c r="HI1397" s="32"/>
      <c r="HJ1397" s="32"/>
      <c r="HK1397" s="32"/>
      <c r="HL1397" s="32"/>
      <c r="HM1397" s="32"/>
      <c r="HN1397" s="32"/>
      <c r="HO1397" s="32"/>
      <c r="HP1397" s="32"/>
      <c r="HQ1397" s="32"/>
      <c r="HR1397" s="32"/>
      <c r="HS1397" s="32"/>
      <c r="HT1397" s="32"/>
      <c r="HU1397" s="32"/>
      <c r="HV1397" s="32"/>
      <c r="HW1397" s="32"/>
      <c r="HX1397" s="32"/>
      <c r="HY1397" s="32"/>
      <c r="HZ1397" s="32"/>
      <c r="IA1397" s="32"/>
      <c r="IB1397" s="32"/>
      <c r="IC1397" s="32"/>
      <c r="ID1397" s="32"/>
      <c r="IE1397" s="32"/>
      <c r="IF1397" s="32"/>
      <c r="IG1397" s="32"/>
      <c r="IH1397" s="32"/>
      <c r="II1397" s="32"/>
      <c r="IJ1397" s="32"/>
      <c r="IK1397" s="32"/>
      <c r="IL1397" s="32"/>
      <c r="IM1397" s="32"/>
      <c r="IN1397" s="32"/>
      <c r="IO1397" s="32"/>
      <c r="IP1397" s="32"/>
      <c r="IQ1397" s="32"/>
      <c r="IR1397" s="32"/>
      <c r="IS1397" s="32"/>
      <c r="IT1397" s="32"/>
      <c r="IU1397" s="32"/>
    </row>
    <row r="1398" spans="1:5" ht="15">
      <c r="A1398" s="54">
        <v>44174</v>
      </c>
      <c r="B1398" s="25" t="s">
        <v>816</v>
      </c>
      <c r="C1398" s="66" t="s">
        <v>18</v>
      </c>
      <c r="D1398" s="5"/>
      <c r="E1398" s="126">
        <v>33.44</v>
      </c>
    </row>
    <row r="1399" spans="1:255" ht="30">
      <c r="A1399" s="54">
        <v>44175</v>
      </c>
      <c r="B1399" s="25" t="s">
        <v>104</v>
      </c>
      <c r="C1399" s="66" t="s">
        <v>105</v>
      </c>
      <c r="D1399" s="5" t="s">
        <v>106</v>
      </c>
      <c r="E1399" s="126">
        <v>382</v>
      </c>
      <c r="F1399" s="32"/>
      <c r="G1399" s="32"/>
      <c r="H1399" s="32"/>
      <c r="I1399" s="32"/>
      <c r="J1399" s="32"/>
      <c r="K1399" s="32"/>
      <c r="L1399" s="32"/>
      <c r="M1399" s="32"/>
      <c r="N1399" s="32"/>
      <c r="O1399" s="32"/>
      <c r="P1399" s="32"/>
      <c r="Q1399" s="32"/>
      <c r="R1399" s="32"/>
      <c r="S1399" s="32"/>
      <c r="T1399" s="32"/>
      <c r="U1399" s="32"/>
      <c r="V1399" s="32"/>
      <c r="W1399" s="32"/>
      <c r="X1399" s="32"/>
      <c r="Y1399" s="32"/>
      <c r="Z1399" s="32"/>
      <c r="AA1399" s="32"/>
      <c r="AB1399" s="32"/>
      <c r="AC1399" s="32"/>
      <c r="AD1399" s="32"/>
      <c r="AE1399" s="32"/>
      <c r="AF1399" s="32"/>
      <c r="AG1399" s="32"/>
      <c r="AH1399" s="32"/>
      <c r="AI1399" s="32"/>
      <c r="AJ1399" s="32"/>
      <c r="AK1399" s="32"/>
      <c r="AL1399" s="32"/>
      <c r="AM1399" s="32"/>
      <c r="AN1399" s="32"/>
      <c r="AO1399" s="32"/>
      <c r="AP1399" s="32"/>
      <c r="AQ1399" s="32"/>
      <c r="AR1399" s="32"/>
      <c r="AS1399" s="32"/>
      <c r="AT1399" s="32"/>
      <c r="AU1399" s="32"/>
      <c r="AV1399" s="32"/>
      <c r="AW1399" s="32"/>
      <c r="AX1399" s="32"/>
      <c r="AY1399" s="32"/>
      <c r="AZ1399" s="32"/>
      <c r="BA1399" s="32"/>
      <c r="BB1399" s="32"/>
      <c r="BC1399" s="32"/>
      <c r="BD1399" s="32"/>
      <c r="BE1399" s="32"/>
      <c r="BF1399" s="32"/>
      <c r="BG1399" s="32"/>
      <c r="BH1399" s="32"/>
      <c r="BI1399" s="32"/>
      <c r="BJ1399" s="32"/>
      <c r="BK1399" s="32"/>
      <c r="BL1399" s="32"/>
      <c r="BM1399" s="32"/>
      <c r="BN1399" s="32"/>
      <c r="BO1399" s="32"/>
      <c r="BP1399" s="32"/>
      <c r="BQ1399" s="32"/>
      <c r="BR1399" s="32"/>
      <c r="BS1399" s="32"/>
      <c r="BT1399" s="32"/>
      <c r="BU1399" s="32"/>
      <c r="BV1399" s="32"/>
      <c r="BW1399" s="32"/>
      <c r="BX1399" s="32"/>
      <c r="BY1399" s="32"/>
      <c r="BZ1399" s="32"/>
      <c r="CA1399" s="32"/>
      <c r="CB1399" s="32"/>
      <c r="CC1399" s="32"/>
      <c r="CD1399" s="32"/>
      <c r="CE1399" s="32"/>
      <c r="CF1399" s="32"/>
      <c r="CG1399" s="32"/>
      <c r="CH1399" s="32"/>
      <c r="CI1399" s="32"/>
      <c r="CJ1399" s="32"/>
      <c r="CK1399" s="32"/>
      <c r="CL1399" s="32"/>
      <c r="CM1399" s="32"/>
      <c r="CN1399" s="32"/>
      <c r="CO1399" s="32"/>
      <c r="CP1399" s="32"/>
      <c r="CQ1399" s="32"/>
      <c r="CR1399" s="32"/>
      <c r="CS1399" s="32"/>
      <c r="CT1399" s="32"/>
      <c r="CU1399" s="32"/>
      <c r="CV1399" s="32"/>
      <c r="CW1399" s="32"/>
      <c r="CX1399" s="32"/>
      <c r="CY1399" s="32"/>
      <c r="CZ1399" s="32"/>
      <c r="DA1399" s="32"/>
      <c r="DB1399" s="32"/>
      <c r="DC1399" s="32"/>
      <c r="DD1399" s="32"/>
      <c r="DE1399" s="32"/>
      <c r="DF1399" s="32"/>
      <c r="DG1399" s="32"/>
      <c r="DH1399" s="32"/>
      <c r="DI1399" s="32"/>
      <c r="DJ1399" s="32"/>
      <c r="DK1399" s="32"/>
      <c r="DL1399" s="32"/>
      <c r="DM1399" s="32"/>
      <c r="DN1399" s="32"/>
      <c r="DO1399" s="32"/>
      <c r="DP1399" s="32"/>
      <c r="DQ1399" s="32"/>
      <c r="DR1399" s="32"/>
      <c r="DS1399" s="32"/>
      <c r="DT1399" s="32"/>
      <c r="DU1399" s="32"/>
      <c r="DV1399" s="32"/>
      <c r="DW1399" s="32"/>
      <c r="DX1399" s="32"/>
      <c r="DY1399" s="32"/>
      <c r="DZ1399" s="32"/>
      <c r="EA1399" s="32"/>
      <c r="EB1399" s="32"/>
      <c r="EC1399" s="32"/>
      <c r="ED1399" s="32"/>
      <c r="EE1399" s="32"/>
      <c r="EF1399" s="32"/>
      <c r="EG1399" s="32"/>
      <c r="EH1399" s="32"/>
      <c r="EI1399" s="32"/>
      <c r="EJ1399" s="32"/>
      <c r="EK1399" s="32"/>
      <c r="EL1399" s="32"/>
      <c r="EM1399" s="32"/>
      <c r="EN1399" s="32"/>
      <c r="EO1399" s="32"/>
      <c r="EP1399" s="32"/>
      <c r="EQ1399" s="32"/>
      <c r="ER1399" s="32"/>
      <c r="ES1399" s="32"/>
      <c r="ET1399" s="32"/>
      <c r="EU1399" s="32"/>
      <c r="EV1399" s="32"/>
      <c r="EW1399" s="32"/>
      <c r="EX1399" s="32"/>
      <c r="EY1399" s="32"/>
      <c r="EZ1399" s="32"/>
      <c r="FA1399" s="32"/>
      <c r="FB1399" s="32"/>
      <c r="FC1399" s="32"/>
      <c r="FD1399" s="32"/>
      <c r="FE1399" s="32"/>
      <c r="FF1399" s="32"/>
      <c r="FG1399" s="32"/>
      <c r="FH1399" s="32"/>
      <c r="FI1399" s="32"/>
      <c r="FJ1399" s="32"/>
      <c r="FK1399" s="32"/>
      <c r="FL1399" s="32"/>
      <c r="FM1399" s="32"/>
      <c r="FN1399" s="32"/>
      <c r="FO1399" s="32"/>
      <c r="FP1399" s="32"/>
      <c r="FQ1399" s="32"/>
      <c r="FR1399" s="32"/>
      <c r="FS1399" s="32"/>
      <c r="FT1399" s="32"/>
      <c r="FU1399" s="32"/>
      <c r="FV1399" s="32"/>
      <c r="FW1399" s="32"/>
      <c r="FX1399" s="32"/>
      <c r="FY1399" s="32"/>
      <c r="FZ1399" s="32"/>
      <c r="GA1399" s="32"/>
      <c r="GB1399" s="32"/>
      <c r="GC1399" s="32"/>
      <c r="GD1399" s="32"/>
      <c r="GE1399" s="32"/>
      <c r="GF1399" s="32"/>
      <c r="GG1399" s="32"/>
      <c r="GH1399" s="32"/>
      <c r="GI1399" s="32"/>
      <c r="GJ1399" s="32"/>
      <c r="GK1399" s="32"/>
      <c r="GL1399" s="32"/>
      <c r="GM1399" s="32"/>
      <c r="GN1399" s="32"/>
      <c r="GO1399" s="32"/>
      <c r="GP1399" s="32"/>
      <c r="GQ1399" s="32"/>
      <c r="GR1399" s="32"/>
      <c r="GS1399" s="32"/>
      <c r="GT1399" s="32"/>
      <c r="GU1399" s="32"/>
      <c r="GV1399" s="32"/>
      <c r="GW1399" s="32"/>
      <c r="GX1399" s="32"/>
      <c r="GY1399" s="32"/>
      <c r="GZ1399" s="32"/>
      <c r="HA1399" s="32"/>
      <c r="HB1399" s="32"/>
      <c r="HC1399" s="32"/>
      <c r="HD1399" s="32"/>
      <c r="HE1399" s="32"/>
      <c r="HF1399" s="32"/>
      <c r="HG1399" s="32"/>
      <c r="HH1399" s="32"/>
      <c r="HI1399" s="32"/>
      <c r="HJ1399" s="32"/>
      <c r="HK1399" s="32"/>
      <c r="HL1399" s="32"/>
      <c r="HM1399" s="32"/>
      <c r="HN1399" s="32"/>
      <c r="HO1399" s="32"/>
      <c r="HP1399" s="32"/>
      <c r="HQ1399" s="32"/>
      <c r="HR1399" s="32"/>
      <c r="HS1399" s="32"/>
      <c r="HT1399" s="32"/>
      <c r="HU1399" s="32"/>
      <c r="HV1399" s="32"/>
      <c r="HW1399" s="32"/>
      <c r="HX1399" s="32"/>
      <c r="HY1399" s="32"/>
      <c r="HZ1399" s="32"/>
      <c r="IA1399" s="32"/>
      <c r="IB1399" s="32"/>
      <c r="IC1399" s="32"/>
      <c r="ID1399" s="32"/>
      <c r="IE1399" s="32"/>
      <c r="IF1399" s="32"/>
      <c r="IG1399" s="32"/>
      <c r="IH1399" s="32"/>
      <c r="II1399" s="32"/>
      <c r="IJ1399" s="32"/>
      <c r="IK1399" s="32"/>
      <c r="IL1399" s="32"/>
      <c r="IM1399" s="32"/>
      <c r="IN1399" s="32"/>
      <c r="IO1399" s="32"/>
      <c r="IP1399" s="32"/>
      <c r="IQ1399" s="32"/>
      <c r="IR1399" s="32"/>
      <c r="IS1399" s="32"/>
      <c r="IT1399" s="32"/>
      <c r="IU1399" s="32"/>
    </row>
    <row r="1400" spans="1:5" ht="15.75">
      <c r="A1400" s="140" t="s">
        <v>20</v>
      </c>
      <c r="B1400" s="141"/>
      <c r="C1400" s="141"/>
      <c r="D1400" s="142"/>
      <c r="E1400" s="48">
        <f>SUM(E1394:E1399)</f>
        <v>3000</v>
      </c>
    </row>
    <row r="1403" ht="15.75">
      <c r="A1403" s="34"/>
    </row>
    <row r="1405" spans="1:5" ht="16.5" thickBot="1">
      <c r="A1405" s="151" t="s">
        <v>961</v>
      </c>
      <c r="B1405" s="151"/>
      <c r="C1405" s="151"/>
      <c r="D1405" s="151"/>
      <c r="E1405" s="151"/>
    </row>
    <row r="1406" spans="1:255" ht="16.5" thickTop="1">
      <c r="A1406" s="145" t="s">
        <v>0</v>
      </c>
      <c r="B1406" s="145"/>
      <c r="C1406" s="145"/>
      <c r="D1406" s="145"/>
      <c r="E1406" s="145"/>
      <c r="F1406" s="32"/>
      <c r="G1406" s="32"/>
      <c r="H1406" s="32"/>
      <c r="I1406" s="32"/>
      <c r="J1406" s="32"/>
      <c r="K1406" s="32"/>
      <c r="L1406" s="32"/>
      <c r="M1406" s="32"/>
      <c r="N1406" s="32"/>
      <c r="O1406" s="32"/>
      <c r="P1406" s="32"/>
      <c r="Q1406" s="32"/>
      <c r="R1406" s="32"/>
      <c r="S1406" s="32"/>
      <c r="T1406" s="32"/>
      <c r="U1406" s="32"/>
      <c r="V1406" s="32"/>
      <c r="W1406" s="32"/>
      <c r="X1406" s="32"/>
      <c r="Y1406" s="32"/>
      <c r="Z1406" s="32"/>
      <c r="AA1406" s="32"/>
      <c r="AB1406" s="32"/>
      <c r="AC1406" s="32"/>
      <c r="AD1406" s="32"/>
      <c r="AE1406" s="32"/>
      <c r="AF1406" s="32"/>
      <c r="AG1406" s="32"/>
      <c r="AH1406" s="32"/>
      <c r="AI1406" s="32"/>
      <c r="AJ1406" s="32"/>
      <c r="AK1406" s="32"/>
      <c r="AL1406" s="32"/>
      <c r="AM1406" s="32"/>
      <c r="AN1406" s="32"/>
      <c r="AO1406" s="32"/>
      <c r="AP1406" s="32"/>
      <c r="AQ1406" s="32"/>
      <c r="AR1406" s="32"/>
      <c r="AS1406" s="32"/>
      <c r="AT1406" s="32"/>
      <c r="AU1406" s="32"/>
      <c r="AV1406" s="32"/>
      <c r="AW1406" s="32"/>
      <c r="AX1406" s="32"/>
      <c r="AY1406" s="32"/>
      <c r="AZ1406" s="32"/>
      <c r="BA1406" s="32"/>
      <c r="BB1406" s="32"/>
      <c r="BC1406" s="32"/>
      <c r="BD1406" s="32"/>
      <c r="BE1406" s="32"/>
      <c r="BF1406" s="32"/>
      <c r="BG1406" s="32"/>
      <c r="BH1406" s="32"/>
      <c r="BI1406" s="32"/>
      <c r="BJ1406" s="32"/>
      <c r="BK1406" s="32"/>
      <c r="BL1406" s="32"/>
      <c r="BM1406" s="32"/>
      <c r="BN1406" s="32"/>
      <c r="BO1406" s="32"/>
      <c r="BP1406" s="32"/>
      <c r="BQ1406" s="32"/>
      <c r="BR1406" s="32"/>
      <c r="BS1406" s="32"/>
      <c r="BT1406" s="32"/>
      <c r="BU1406" s="32"/>
      <c r="BV1406" s="32"/>
      <c r="BW1406" s="32"/>
      <c r="BX1406" s="32"/>
      <c r="BY1406" s="32"/>
      <c r="BZ1406" s="32"/>
      <c r="CA1406" s="32"/>
      <c r="CB1406" s="32"/>
      <c r="CC1406" s="32"/>
      <c r="CD1406" s="32"/>
      <c r="CE1406" s="32"/>
      <c r="CF1406" s="32"/>
      <c r="CG1406" s="32"/>
      <c r="CH1406" s="32"/>
      <c r="CI1406" s="32"/>
      <c r="CJ1406" s="32"/>
      <c r="CK1406" s="32"/>
      <c r="CL1406" s="32"/>
      <c r="CM1406" s="32"/>
      <c r="CN1406" s="32"/>
      <c r="CO1406" s="32"/>
      <c r="CP1406" s="32"/>
      <c r="CQ1406" s="32"/>
      <c r="CR1406" s="32"/>
      <c r="CS1406" s="32"/>
      <c r="CT1406" s="32"/>
      <c r="CU1406" s="32"/>
      <c r="CV1406" s="32"/>
      <c r="CW1406" s="32"/>
      <c r="CX1406" s="32"/>
      <c r="CY1406" s="32"/>
      <c r="CZ1406" s="32"/>
      <c r="DA1406" s="32"/>
      <c r="DB1406" s="32"/>
      <c r="DC1406" s="32"/>
      <c r="DD1406" s="32"/>
      <c r="DE1406" s="32"/>
      <c r="DF1406" s="32"/>
      <c r="DG1406" s="32"/>
      <c r="DH1406" s="32"/>
      <c r="DI1406" s="32"/>
      <c r="DJ1406" s="32"/>
      <c r="DK1406" s="32"/>
      <c r="DL1406" s="32"/>
      <c r="DM1406" s="32"/>
      <c r="DN1406" s="32"/>
      <c r="DO1406" s="32"/>
      <c r="DP1406" s="32"/>
      <c r="DQ1406" s="32"/>
      <c r="DR1406" s="32"/>
      <c r="DS1406" s="32"/>
      <c r="DT1406" s="32"/>
      <c r="DU1406" s="32"/>
      <c r="DV1406" s="32"/>
      <c r="DW1406" s="32"/>
      <c r="DX1406" s="32"/>
      <c r="DY1406" s="32"/>
      <c r="DZ1406" s="32"/>
      <c r="EA1406" s="32"/>
      <c r="EB1406" s="32"/>
      <c r="EC1406" s="32"/>
      <c r="ED1406" s="32"/>
      <c r="EE1406" s="32"/>
      <c r="EF1406" s="32"/>
      <c r="EG1406" s="32"/>
      <c r="EH1406" s="32"/>
      <c r="EI1406" s="32"/>
      <c r="EJ1406" s="32"/>
      <c r="EK1406" s="32"/>
      <c r="EL1406" s="32"/>
      <c r="EM1406" s="32"/>
      <c r="EN1406" s="32"/>
      <c r="EO1406" s="32"/>
      <c r="EP1406" s="32"/>
      <c r="EQ1406" s="32"/>
      <c r="ER1406" s="32"/>
      <c r="ES1406" s="32"/>
      <c r="ET1406" s="32"/>
      <c r="EU1406" s="32"/>
      <c r="EV1406" s="32"/>
      <c r="EW1406" s="32"/>
      <c r="EX1406" s="32"/>
      <c r="EY1406" s="32"/>
      <c r="EZ1406" s="32"/>
      <c r="FA1406" s="32"/>
      <c r="FB1406" s="32"/>
      <c r="FC1406" s="32"/>
      <c r="FD1406" s="32"/>
      <c r="FE1406" s="32"/>
      <c r="FF1406" s="32"/>
      <c r="FG1406" s="32"/>
      <c r="FH1406" s="32"/>
      <c r="FI1406" s="32"/>
      <c r="FJ1406" s="32"/>
      <c r="FK1406" s="32"/>
      <c r="FL1406" s="32"/>
      <c r="FM1406" s="32"/>
      <c r="FN1406" s="32"/>
      <c r="FO1406" s="32"/>
      <c r="FP1406" s="32"/>
      <c r="FQ1406" s="32"/>
      <c r="FR1406" s="32"/>
      <c r="FS1406" s="32"/>
      <c r="FT1406" s="32"/>
      <c r="FU1406" s="32"/>
      <c r="FV1406" s="32"/>
      <c r="FW1406" s="32"/>
      <c r="FX1406" s="32"/>
      <c r="FY1406" s="32"/>
      <c r="FZ1406" s="32"/>
      <c r="GA1406" s="32"/>
      <c r="GB1406" s="32"/>
      <c r="GC1406" s="32"/>
      <c r="GD1406" s="32"/>
      <c r="GE1406" s="32"/>
      <c r="GF1406" s="32"/>
      <c r="GG1406" s="32"/>
      <c r="GH1406" s="32"/>
      <c r="GI1406" s="32"/>
      <c r="GJ1406" s="32"/>
      <c r="GK1406" s="32"/>
      <c r="GL1406" s="32"/>
      <c r="GM1406" s="32"/>
      <c r="GN1406" s="32"/>
      <c r="GO1406" s="32"/>
      <c r="GP1406" s="32"/>
      <c r="GQ1406" s="32"/>
      <c r="GR1406" s="32"/>
      <c r="GS1406" s="32"/>
      <c r="GT1406" s="32"/>
      <c r="GU1406" s="32"/>
      <c r="GV1406" s="32"/>
      <c r="GW1406" s="32"/>
      <c r="GX1406" s="32"/>
      <c r="GY1406" s="32"/>
      <c r="GZ1406" s="32"/>
      <c r="HA1406" s="32"/>
      <c r="HB1406" s="32"/>
      <c r="HC1406" s="32"/>
      <c r="HD1406" s="32"/>
      <c r="HE1406" s="32"/>
      <c r="HF1406" s="32"/>
      <c r="HG1406" s="32"/>
      <c r="HH1406" s="32"/>
      <c r="HI1406" s="32"/>
      <c r="HJ1406" s="32"/>
      <c r="HK1406" s="32"/>
      <c r="HL1406" s="32"/>
      <c r="HM1406" s="32"/>
      <c r="HN1406" s="32"/>
      <c r="HO1406" s="32"/>
      <c r="HP1406" s="32"/>
      <c r="HQ1406" s="32"/>
      <c r="HR1406" s="32"/>
      <c r="HS1406" s="32"/>
      <c r="HT1406" s="32"/>
      <c r="HU1406" s="32"/>
      <c r="HV1406" s="32"/>
      <c r="HW1406" s="32"/>
      <c r="HX1406" s="32"/>
      <c r="HY1406" s="32"/>
      <c r="HZ1406" s="32"/>
      <c r="IA1406" s="32"/>
      <c r="IB1406" s="32"/>
      <c r="IC1406" s="32"/>
      <c r="ID1406" s="32"/>
      <c r="IE1406" s="32"/>
      <c r="IF1406" s="32"/>
      <c r="IG1406" s="32"/>
      <c r="IH1406" s="32"/>
      <c r="II1406" s="32"/>
      <c r="IJ1406" s="32"/>
      <c r="IK1406" s="32"/>
      <c r="IL1406" s="32"/>
      <c r="IM1406" s="32"/>
      <c r="IN1406" s="32"/>
      <c r="IO1406" s="32"/>
      <c r="IP1406" s="32"/>
      <c r="IQ1406" s="32"/>
      <c r="IR1406" s="32"/>
      <c r="IS1406" s="32"/>
      <c r="IT1406" s="32"/>
      <c r="IU1406" s="32"/>
    </row>
    <row r="1407" spans="6:255" ht="15">
      <c r="F1407" s="32"/>
      <c r="G1407" s="32"/>
      <c r="H1407" s="32"/>
      <c r="I1407" s="32"/>
      <c r="J1407" s="32"/>
      <c r="K1407" s="32"/>
      <c r="L1407" s="32"/>
      <c r="M1407" s="32"/>
      <c r="N1407" s="32"/>
      <c r="O1407" s="32"/>
      <c r="P1407" s="32"/>
      <c r="Q1407" s="32"/>
      <c r="R1407" s="32"/>
      <c r="S1407" s="32"/>
      <c r="T1407" s="32"/>
      <c r="U1407" s="32"/>
      <c r="V1407" s="32"/>
      <c r="W1407" s="32"/>
      <c r="X1407" s="32"/>
      <c r="Y1407" s="32"/>
      <c r="Z1407" s="32"/>
      <c r="AA1407" s="32"/>
      <c r="AB1407" s="32"/>
      <c r="AC1407" s="32"/>
      <c r="AD1407" s="32"/>
      <c r="AE1407" s="32"/>
      <c r="AF1407" s="32"/>
      <c r="AG1407" s="32"/>
      <c r="AH1407" s="32"/>
      <c r="AI1407" s="32"/>
      <c r="AJ1407" s="32"/>
      <c r="AK1407" s="32"/>
      <c r="AL1407" s="32"/>
      <c r="AM1407" s="32"/>
      <c r="AN1407" s="32"/>
      <c r="AO1407" s="32"/>
      <c r="AP1407" s="32"/>
      <c r="AQ1407" s="32"/>
      <c r="AR1407" s="32"/>
      <c r="AS1407" s="32"/>
      <c r="AT1407" s="32"/>
      <c r="AU1407" s="32"/>
      <c r="AV1407" s="32"/>
      <c r="AW1407" s="32"/>
      <c r="AX1407" s="32"/>
      <c r="AY1407" s="32"/>
      <c r="AZ1407" s="32"/>
      <c r="BA1407" s="32"/>
      <c r="BB1407" s="32"/>
      <c r="BC1407" s="32"/>
      <c r="BD1407" s="32"/>
      <c r="BE1407" s="32"/>
      <c r="BF1407" s="32"/>
      <c r="BG1407" s="32"/>
      <c r="BH1407" s="32"/>
      <c r="BI1407" s="32"/>
      <c r="BJ1407" s="32"/>
      <c r="BK1407" s="32"/>
      <c r="BL1407" s="32"/>
      <c r="BM1407" s="32"/>
      <c r="BN1407" s="32"/>
      <c r="BO1407" s="32"/>
      <c r="BP1407" s="32"/>
      <c r="BQ1407" s="32"/>
      <c r="BR1407" s="32"/>
      <c r="BS1407" s="32"/>
      <c r="BT1407" s="32"/>
      <c r="BU1407" s="32"/>
      <c r="BV1407" s="32"/>
      <c r="BW1407" s="32"/>
      <c r="BX1407" s="32"/>
      <c r="BY1407" s="32"/>
      <c r="BZ1407" s="32"/>
      <c r="CA1407" s="32"/>
      <c r="CB1407" s="32"/>
      <c r="CC1407" s="32"/>
      <c r="CD1407" s="32"/>
      <c r="CE1407" s="32"/>
      <c r="CF1407" s="32"/>
      <c r="CG1407" s="32"/>
      <c r="CH1407" s="32"/>
      <c r="CI1407" s="32"/>
      <c r="CJ1407" s="32"/>
      <c r="CK1407" s="32"/>
      <c r="CL1407" s="32"/>
      <c r="CM1407" s="32"/>
      <c r="CN1407" s="32"/>
      <c r="CO1407" s="32"/>
      <c r="CP1407" s="32"/>
      <c r="CQ1407" s="32"/>
      <c r="CR1407" s="32"/>
      <c r="CS1407" s="32"/>
      <c r="CT1407" s="32"/>
      <c r="CU1407" s="32"/>
      <c r="CV1407" s="32"/>
      <c r="CW1407" s="32"/>
      <c r="CX1407" s="32"/>
      <c r="CY1407" s="32"/>
      <c r="CZ1407" s="32"/>
      <c r="DA1407" s="32"/>
      <c r="DB1407" s="32"/>
      <c r="DC1407" s="32"/>
      <c r="DD1407" s="32"/>
      <c r="DE1407" s="32"/>
      <c r="DF1407" s="32"/>
      <c r="DG1407" s="32"/>
      <c r="DH1407" s="32"/>
      <c r="DI1407" s="32"/>
      <c r="DJ1407" s="32"/>
      <c r="DK1407" s="32"/>
      <c r="DL1407" s="32"/>
      <c r="DM1407" s="32"/>
      <c r="DN1407" s="32"/>
      <c r="DO1407" s="32"/>
      <c r="DP1407" s="32"/>
      <c r="DQ1407" s="32"/>
      <c r="DR1407" s="32"/>
      <c r="DS1407" s="32"/>
      <c r="DT1407" s="32"/>
      <c r="DU1407" s="32"/>
      <c r="DV1407" s="32"/>
      <c r="DW1407" s="32"/>
      <c r="DX1407" s="32"/>
      <c r="DY1407" s="32"/>
      <c r="DZ1407" s="32"/>
      <c r="EA1407" s="32"/>
      <c r="EB1407" s="32"/>
      <c r="EC1407" s="32"/>
      <c r="ED1407" s="32"/>
      <c r="EE1407" s="32"/>
      <c r="EF1407" s="32"/>
      <c r="EG1407" s="32"/>
      <c r="EH1407" s="32"/>
      <c r="EI1407" s="32"/>
      <c r="EJ1407" s="32"/>
      <c r="EK1407" s="32"/>
      <c r="EL1407" s="32"/>
      <c r="EM1407" s="32"/>
      <c r="EN1407" s="32"/>
      <c r="EO1407" s="32"/>
      <c r="EP1407" s="32"/>
      <c r="EQ1407" s="32"/>
      <c r="ER1407" s="32"/>
      <c r="ES1407" s="32"/>
      <c r="ET1407" s="32"/>
      <c r="EU1407" s="32"/>
      <c r="EV1407" s="32"/>
      <c r="EW1407" s="32"/>
      <c r="EX1407" s="32"/>
      <c r="EY1407" s="32"/>
      <c r="EZ1407" s="32"/>
      <c r="FA1407" s="32"/>
      <c r="FB1407" s="32"/>
      <c r="FC1407" s="32"/>
      <c r="FD1407" s="32"/>
      <c r="FE1407" s="32"/>
      <c r="FF1407" s="32"/>
      <c r="FG1407" s="32"/>
      <c r="FH1407" s="32"/>
      <c r="FI1407" s="32"/>
      <c r="FJ1407" s="32"/>
      <c r="FK1407" s="32"/>
      <c r="FL1407" s="32"/>
      <c r="FM1407" s="32"/>
      <c r="FN1407" s="32"/>
      <c r="FO1407" s="32"/>
      <c r="FP1407" s="32"/>
      <c r="FQ1407" s="32"/>
      <c r="FR1407" s="32"/>
      <c r="FS1407" s="32"/>
      <c r="FT1407" s="32"/>
      <c r="FU1407" s="32"/>
      <c r="FV1407" s="32"/>
      <c r="FW1407" s="32"/>
      <c r="FX1407" s="32"/>
      <c r="FY1407" s="32"/>
      <c r="FZ1407" s="32"/>
      <c r="GA1407" s="32"/>
      <c r="GB1407" s="32"/>
      <c r="GC1407" s="32"/>
      <c r="GD1407" s="32"/>
      <c r="GE1407" s="32"/>
      <c r="GF1407" s="32"/>
      <c r="GG1407" s="32"/>
      <c r="GH1407" s="32"/>
      <c r="GI1407" s="32"/>
      <c r="GJ1407" s="32"/>
      <c r="GK1407" s="32"/>
      <c r="GL1407" s="32"/>
      <c r="GM1407" s="32"/>
      <c r="GN1407" s="32"/>
      <c r="GO1407" s="32"/>
      <c r="GP1407" s="32"/>
      <c r="GQ1407" s="32"/>
      <c r="GR1407" s="32"/>
      <c r="GS1407" s="32"/>
      <c r="GT1407" s="32"/>
      <c r="GU1407" s="32"/>
      <c r="GV1407" s="32"/>
      <c r="GW1407" s="32"/>
      <c r="GX1407" s="32"/>
      <c r="GY1407" s="32"/>
      <c r="GZ1407" s="32"/>
      <c r="HA1407" s="32"/>
      <c r="HB1407" s="32"/>
      <c r="HC1407" s="32"/>
      <c r="HD1407" s="32"/>
      <c r="HE1407" s="32"/>
      <c r="HF1407" s="32"/>
      <c r="HG1407" s="32"/>
      <c r="HH1407" s="32"/>
      <c r="HI1407" s="32"/>
      <c r="HJ1407" s="32"/>
      <c r="HK1407" s="32"/>
      <c r="HL1407" s="32"/>
      <c r="HM1407" s="32"/>
      <c r="HN1407" s="32"/>
      <c r="HO1407" s="32"/>
      <c r="HP1407" s="32"/>
      <c r="HQ1407" s="32"/>
      <c r="HR1407" s="32"/>
      <c r="HS1407" s="32"/>
      <c r="HT1407" s="32"/>
      <c r="HU1407" s="32"/>
      <c r="HV1407" s="32"/>
      <c r="HW1407" s="32"/>
      <c r="HX1407" s="32"/>
      <c r="HY1407" s="32"/>
      <c r="HZ1407" s="32"/>
      <c r="IA1407" s="32"/>
      <c r="IB1407" s="32"/>
      <c r="IC1407" s="32"/>
      <c r="ID1407" s="32"/>
      <c r="IE1407" s="32"/>
      <c r="IF1407" s="32"/>
      <c r="IG1407" s="32"/>
      <c r="IH1407" s="32"/>
      <c r="II1407" s="32"/>
      <c r="IJ1407" s="32"/>
      <c r="IK1407" s="32"/>
      <c r="IL1407" s="32"/>
      <c r="IM1407" s="32"/>
      <c r="IN1407" s="32"/>
      <c r="IO1407" s="32"/>
      <c r="IP1407" s="32"/>
      <c r="IQ1407" s="32"/>
      <c r="IR1407" s="32"/>
      <c r="IS1407" s="32"/>
      <c r="IT1407" s="32"/>
      <c r="IU1407" s="32"/>
    </row>
    <row r="1408" spans="1:255" ht="31.5" customHeight="1">
      <c r="A1408" s="144" t="s">
        <v>452</v>
      </c>
      <c r="B1408" s="144"/>
      <c r="C1408" s="144"/>
      <c r="D1408" s="144"/>
      <c r="E1408" s="144"/>
      <c r="F1408" s="32"/>
      <c r="G1408" s="32"/>
      <c r="H1408" s="32"/>
      <c r="I1408" s="32"/>
      <c r="J1408" s="32"/>
      <c r="K1408" s="32"/>
      <c r="L1408" s="32"/>
      <c r="M1408" s="32"/>
      <c r="N1408" s="32"/>
      <c r="O1408" s="32"/>
      <c r="P1408" s="32"/>
      <c r="Q1408" s="32"/>
      <c r="R1408" s="32"/>
      <c r="S1408" s="32"/>
      <c r="T1408" s="32"/>
      <c r="U1408" s="32"/>
      <c r="V1408" s="32"/>
      <c r="W1408" s="32"/>
      <c r="X1408" s="32"/>
      <c r="Y1408" s="32"/>
      <c r="Z1408" s="32"/>
      <c r="AA1408" s="32"/>
      <c r="AB1408" s="32"/>
      <c r="AC1408" s="32"/>
      <c r="AD1408" s="32"/>
      <c r="AE1408" s="32"/>
      <c r="AF1408" s="32"/>
      <c r="AG1408" s="32"/>
      <c r="AH1408" s="32"/>
      <c r="AI1408" s="32"/>
      <c r="AJ1408" s="32"/>
      <c r="AK1408" s="32"/>
      <c r="AL1408" s="32"/>
      <c r="AM1408" s="32"/>
      <c r="AN1408" s="32"/>
      <c r="AO1408" s="32"/>
      <c r="AP1408" s="32"/>
      <c r="AQ1408" s="32"/>
      <c r="AR1408" s="32"/>
      <c r="AS1408" s="32"/>
      <c r="AT1408" s="32"/>
      <c r="AU1408" s="32"/>
      <c r="AV1408" s="32"/>
      <c r="AW1408" s="32"/>
      <c r="AX1408" s="32"/>
      <c r="AY1408" s="32"/>
      <c r="AZ1408" s="32"/>
      <c r="BA1408" s="32"/>
      <c r="BB1408" s="32"/>
      <c r="BC1408" s="32"/>
      <c r="BD1408" s="32"/>
      <c r="BE1408" s="32"/>
      <c r="BF1408" s="32"/>
      <c r="BG1408" s="32"/>
      <c r="BH1408" s="32"/>
      <c r="BI1408" s="32"/>
      <c r="BJ1408" s="32"/>
      <c r="BK1408" s="32"/>
      <c r="BL1408" s="32"/>
      <c r="BM1408" s="32"/>
      <c r="BN1408" s="32"/>
      <c r="BO1408" s="32"/>
      <c r="BP1408" s="32"/>
      <c r="BQ1408" s="32"/>
      <c r="BR1408" s="32"/>
      <c r="BS1408" s="32"/>
      <c r="BT1408" s="32"/>
      <c r="BU1408" s="32"/>
      <c r="BV1408" s="32"/>
      <c r="BW1408" s="32"/>
      <c r="BX1408" s="32"/>
      <c r="BY1408" s="32"/>
      <c r="BZ1408" s="32"/>
      <c r="CA1408" s="32"/>
      <c r="CB1408" s="32"/>
      <c r="CC1408" s="32"/>
      <c r="CD1408" s="32"/>
      <c r="CE1408" s="32"/>
      <c r="CF1408" s="32"/>
      <c r="CG1408" s="32"/>
      <c r="CH1408" s="32"/>
      <c r="CI1408" s="32"/>
      <c r="CJ1408" s="32"/>
      <c r="CK1408" s="32"/>
      <c r="CL1408" s="32"/>
      <c r="CM1408" s="32"/>
      <c r="CN1408" s="32"/>
      <c r="CO1408" s="32"/>
      <c r="CP1408" s="32"/>
      <c r="CQ1408" s="32"/>
      <c r="CR1408" s="32"/>
      <c r="CS1408" s="32"/>
      <c r="CT1408" s="32"/>
      <c r="CU1408" s="32"/>
      <c r="CV1408" s="32"/>
      <c r="CW1408" s="32"/>
      <c r="CX1408" s="32"/>
      <c r="CY1408" s="32"/>
      <c r="CZ1408" s="32"/>
      <c r="DA1408" s="32"/>
      <c r="DB1408" s="32"/>
      <c r="DC1408" s="32"/>
      <c r="DD1408" s="32"/>
      <c r="DE1408" s="32"/>
      <c r="DF1408" s="32"/>
      <c r="DG1408" s="32"/>
      <c r="DH1408" s="32"/>
      <c r="DI1408" s="32"/>
      <c r="DJ1408" s="32"/>
      <c r="DK1408" s="32"/>
      <c r="DL1408" s="32"/>
      <c r="DM1408" s="32"/>
      <c r="DN1408" s="32"/>
      <c r="DO1408" s="32"/>
      <c r="DP1408" s="32"/>
      <c r="DQ1408" s="32"/>
      <c r="DR1408" s="32"/>
      <c r="DS1408" s="32"/>
      <c r="DT1408" s="32"/>
      <c r="DU1408" s="32"/>
      <c r="DV1408" s="32"/>
      <c r="DW1408" s="32"/>
      <c r="DX1408" s="32"/>
      <c r="DY1408" s="32"/>
      <c r="DZ1408" s="32"/>
      <c r="EA1408" s="32"/>
      <c r="EB1408" s="32"/>
      <c r="EC1408" s="32"/>
      <c r="ED1408" s="32"/>
      <c r="EE1408" s="32"/>
      <c r="EF1408" s="32"/>
      <c r="EG1408" s="32"/>
      <c r="EH1408" s="32"/>
      <c r="EI1408" s="32"/>
      <c r="EJ1408" s="32"/>
      <c r="EK1408" s="32"/>
      <c r="EL1408" s="32"/>
      <c r="EM1408" s="32"/>
      <c r="EN1408" s="32"/>
      <c r="EO1408" s="32"/>
      <c r="EP1408" s="32"/>
      <c r="EQ1408" s="32"/>
      <c r="ER1408" s="32"/>
      <c r="ES1408" s="32"/>
      <c r="ET1408" s="32"/>
      <c r="EU1408" s="32"/>
      <c r="EV1408" s="32"/>
      <c r="EW1408" s="32"/>
      <c r="EX1408" s="32"/>
      <c r="EY1408" s="32"/>
      <c r="EZ1408" s="32"/>
      <c r="FA1408" s="32"/>
      <c r="FB1408" s="32"/>
      <c r="FC1408" s="32"/>
      <c r="FD1408" s="32"/>
      <c r="FE1408" s="32"/>
      <c r="FF1408" s="32"/>
      <c r="FG1408" s="32"/>
      <c r="FH1408" s="32"/>
      <c r="FI1408" s="32"/>
      <c r="FJ1408" s="32"/>
      <c r="FK1408" s="32"/>
      <c r="FL1408" s="32"/>
      <c r="FM1408" s="32"/>
      <c r="FN1408" s="32"/>
      <c r="FO1408" s="32"/>
      <c r="FP1408" s="32"/>
      <c r="FQ1408" s="32"/>
      <c r="FR1408" s="32"/>
      <c r="FS1408" s="32"/>
      <c r="FT1408" s="32"/>
      <c r="FU1408" s="32"/>
      <c r="FV1408" s="32"/>
      <c r="FW1408" s="32"/>
      <c r="FX1408" s="32"/>
      <c r="FY1408" s="32"/>
      <c r="FZ1408" s="32"/>
      <c r="GA1408" s="32"/>
      <c r="GB1408" s="32"/>
      <c r="GC1408" s="32"/>
      <c r="GD1408" s="32"/>
      <c r="GE1408" s="32"/>
      <c r="GF1408" s="32"/>
      <c r="GG1408" s="32"/>
      <c r="GH1408" s="32"/>
      <c r="GI1408" s="32"/>
      <c r="GJ1408" s="32"/>
      <c r="GK1408" s="32"/>
      <c r="GL1408" s="32"/>
      <c r="GM1408" s="32"/>
      <c r="GN1408" s="32"/>
      <c r="GO1408" s="32"/>
      <c r="GP1408" s="32"/>
      <c r="GQ1408" s="32"/>
      <c r="GR1408" s="32"/>
      <c r="GS1408" s="32"/>
      <c r="GT1408" s="32"/>
      <c r="GU1408" s="32"/>
      <c r="GV1408" s="32"/>
      <c r="GW1408" s="32"/>
      <c r="GX1408" s="32"/>
      <c r="GY1408" s="32"/>
      <c r="GZ1408" s="32"/>
      <c r="HA1408" s="32"/>
      <c r="HB1408" s="32"/>
      <c r="HC1408" s="32"/>
      <c r="HD1408" s="32"/>
      <c r="HE1408" s="32"/>
      <c r="HF1408" s="32"/>
      <c r="HG1408" s="32"/>
      <c r="HH1408" s="32"/>
      <c r="HI1408" s="32"/>
      <c r="HJ1408" s="32"/>
      <c r="HK1408" s="32"/>
      <c r="HL1408" s="32"/>
      <c r="HM1408" s="32"/>
      <c r="HN1408" s="32"/>
      <c r="HO1408" s="32"/>
      <c r="HP1408" s="32"/>
      <c r="HQ1408" s="32"/>
      <c r="HR1408" s="32"/>
      <c r="HS1408" s="32"/>
      <c r="HT1408" s="32"/>
      <c r="HU1408" s="32"/>
      <c r="HV1408" s="32"/>
      <c r="HW1408" s="32"/>
      <c r="HX1408" s="32"/>
      <c r="HY1408" s="32"/>
      <c r="HZ1408" s="32"/>
      <c r="IA1408" s="32"/>
      <c r="IB1408" s="32"/>
      <c r="IC1408" s="32"/>
      <c r="ID1408" s="32"/>
      <c r="IE1408" s="32"/>
      <c r="IF1408" s="32"/>
      <c r="IG1408" s="32"/>
      <c r="IH1408" s="32"/>
      <c r="II1408" s="32"/>
      <c r="IJ1408" s="32"/>
      <c r="IK1408" s="32"/>
      <c r="IL1408" s="32"/>
      <c r="IM1408" s="32"/>
      <c r="IN1408" s="32"/>
      <c r="IO1408" s="32"/>
      <c r="IP1408" s="32"/>
      <c r="IQ1408" s="32"/>
      <c r="IR1408" s="32"/>
      <c r="IS1408" s="32"/>
      <c r="IT1408" s="32"/>
      <c r="IU1408" s="32"/>
    </row>
    <row r="1409" spans="1:255" ht="15.75">
      <c r="A1409" s="143" t="s">
        <v>139</v>
      </c>
      <c r="B1409" s="143"/>
      <c r="C1409" s="143"/>
      <c r="D1409" s="143"/>
      <c r="E1409" s="143"/>
      <c r="F1409" s="32"/>
      <c r="G1409" s="32"/>
      <c r="H1409" s="32"/>
      <c r="I1409" s="32"/>
      <c r="J1409" s="32"/>
      <c r="K1409" s="32"/>
      <c r="L1409" s="32"/>
      <c r="M1409" s="32"/>
      <c r="N1409" s="32"/>
      <c r="O1409" s="32"/>
      <c r="P1409" s="32"/>
      <c r="Q1409" s="32"/>
      <c r="R1409" s="32"/>
      <c r="S1409" s="32"/>
      <c r="T1409" s="32"/>
      <c r="U1409" s="32"/>
      <c r="V1409" s="32"/>
      <c r="W1409" s="32"/>
      <c r="X1409" s="32"/>
      <c r="Y1409" s="32"/>
      <c r="Z1409" s="32"/>
      <c r="AA1409" s="32"/>
      <c r="AB1409" s="32"/>
      <c r="AC1409" s="32"/>
      <c r="AD1409" s="32"/>
      <c r="AE1409" s="32"/>
      <c r="AF1409" s="32"/>
      <c r="AG1409" s="32"/>
      <c r="AH1409" s="32"/>
      <c r="AI1409" s="32"/>
      <c r="AJ1409" s="32"/>
      <c r="AK1409" s="32"/>
      <c r="AL1409" s="32"/>
      <c r="AM1409" s="32"/>
      <c r="AN1409" s="32"/>
      <c r="AO1409" s="32"/>
      <c r="AP1409" s="32"/>
      <c r="AQ1409" s="32"/>
      <c r="AR1409" s="32"/>
      <c r="AS1409" s="32"/>
      <c r="AT1409" s="32"/>
      <c r="AU1409" s="32"/>
      <c r="AV1409" s="32"/>
      <c r="AW1409" s="32"/>
      <c r="AX1409" s="32"/>
      <c r="AY1409" s="32"/>
      <c r="AZ1409" s="32"/>
      <c r="BA1409" s="32"/>
      <c r="BB1409" s="32"/>
      <c r="BC1409" s="32"/>
      <c r="BD1409" s="32"/>
      <c r="BE1409" s="32"/>
      <c r="BF1409" s="32"/>
      <c r="BG1409" s="32"/>
      <c r="BH1409" s="32"/>
      <c r="BI1409" s="32"/>
      <c r="BJ1409" s="32"/>
      <c r="BK1409" s="32"/>
      <c r="BL1409" s="32"/>
      <c r="BM1409" s="32"/>
      <c r="BN1409" s="32"/>
      <c r="BO1409" s="32"/>
      <c r="BP1409" s="32"/>
      <c r="BQ1409" s="32"/>
      <c r="BR1409" s="32"/>
      <c r="BS1409" s="32"/>
      <c r="BT1409" s="32"/>
      <c r="BU1409" s="32"/>
      <c r="BV1409" s="32"/>
      <c r="BW1409" s="32"/>
      <c r="BX1409" s="32"/>
      <c r="BY1409" s="32"/>
      <c r="BZ1409" s="32"/>
      <c r="CA1409" s="32"/>
      <c r="CB1409" s="32"/>
      <c r="CC1409" s="32"/>
      <c r="CD1409" s="32"/>
      <c r="CE1409" s="32"/>
      <c r="CF1409" s="32"/>
      <c r="CG1409" s="32"/>
      <c r="CH1409" s="32"/>
      <c r="CI1409" s="32"/>
      <c r="CJ1409" s="32"/>
      <c r="CK1409" s="32"/>
      <c r="CL1409" s="32"/>
      <c r="CM1409" s="32"/>
      <c r="CN1409" s="32"/>
      <c r="CO1409" s="32"/>
      <c r="CP1409" s="32"/>
      <c r="CQ1409" s="32"/>
      <c r="CR1409" s="32"/>
      <c r="CS1409" s="32"/>
      <c r="CT1409" s="32"/>
      <c r="CU1409" s="32"/>
      <c r="CV1409" s="32"/>
      <c r="CW1409" s="32"/>
      <c r="CX1409" s="32"/>
      <c r="CY1409" s="32"/>
      <c r="CZ1409" s="32"/>
      <c r="DA1409" s="32"/>
      <c r="DB1409" s="32"/>
      <c r="DC1409" s="32"/>
      <c r="DD1409" s="32"/>
      <c r="DE1409" s="32"/>
      <c r="DF1409" s="32"/>
      <c r="DG1409" s="32"/>
      <c r="DH1409" s="32"/>
      <c r="DI1409" s="32"/>
      <c r="DJ1409" s="32"/>
      <c r="DK1409" s="32"/>
      <c r="DL1409" s="32"/>
      <c r="DM1409" s="32"/>
      <c r="DN1409" s="32"/>
      <c r="DO1409" s="32"/>
      <c r="DP1409" s="32"/>
      <c r="DQ1409" s="32"/>
      <c r="DR1409" s="32"/>
      <c r="DS1409" s="32"/>
      <c r="DT1409" s="32"/>
      <c r="DU1409" s="32"/>
      <c r="DV1409" s="32"/>
      <c r="DW1409" s="32"/>
      <c r="DX1409" s="32"/>
      <c r="DY1409" s="32"/>
      <c r="DZ1409" s="32"/>
      <c r="EA1409" s="32"/>
      <c r="EB1409" s="32"/>
      <c r="EC1409" s="32"/>
      <c r="ED1409" s="32"/>
      <c r="EE1409" s="32"/>
      <c r="EF1409" s="32"/>
      <c r="EG1409" s="32"/>
      <c r="EH1409" s="32"/>
      <c r="EI1409" s="32"/>
      <c r="EJ1409" s="32"/>
      <c r="EK1409" s="32"/>
      <c r="EL1409" s="32"/>
      <c r="EM1409" s="32"/>
      <c r="EN1409" s="32"/>
      <c r="EO1409" s="32"/>
      <c r="EP1409" s="32"/>
      <c r="EQ1409" s="32"/>
      <c r="ER1409" s="32"/>
      <c r="ES1409" s="32"/>
      <c r="ET1409" s="32"/>
      <c r="EU1409" s="32"/>
      <c r="EV1409" s="32"/>
      <c r="EW1409" s="32"/>
      <c r="EX1409" s="32"/>
      <c r="EY1409" s="32"/>
      <c r="EZ1409" s="32"/>
      <c r="FA1409" s="32"/>
      <c r="FB1409" s="32"/>
      <c r="FC1409" s="32"/>
      <c r="FD1409" s="32"/>
      <c r="FE1409" s="32"/>
      <c r="FF1409" s="32"/>
      <c r="FG1409" s="32"/>
      <c r="FH1409" s="32"/>
      <c r="FI1409" s="32"/>
      <c r="FJ1409" s="32"/>
      <c r="FK1409" s="32"/>
      <c r="FL1409" s="32"/>
      <c r="FM1409" s="32"/>
      <c r="FN1409" s="32"/>
      <c r="FO1409" s="32"/>
      <c r="FP1409" s="32"/>
      <c r="FQ1409" s="32"/>
      <c r="FR1409" s="32"/>
      <c r="FS1409" s="32"/>
      <c r="FT1409" s="32"/>
      <c r="FU1409" s="32"/>
      <c r="FV1409" s="32"/>
      <c r="FW1409" s="32"/>
      <c r="FX1409" s="32"/>
      <c r="FY1409" s="32"/>
      <c r="FZ1409" s="32"/>
      <c r="GA1409" s="32"/>
      <c r="GB1409" s="32"/>
      <c r="GC1409" s="32"/>
      <c r="GD1409" s="32"/>
      <c r="GE1409" s="32"/>
      <c r="GF1409" s="32"/>
      <c r="GG1409" s="32"/>
      <c r="GH1409" s="32"/>
      <c r="GI1409" s="32"/>
      <c r="GJ1409" s="32"/>
      <c r="GK1409" s="32"/>
      <c r="GL1409" s="32"/>
      <c r="GM1409" s="32"/>
      <c r="GN1409" s="32"/>
      <c r="GO1409" s="32"/>
      <c r="GP1409" s="32"/>
      <c r="GQ1409" s="32"/>
      <c r="GR1409" s="32"/>
      <c r="GS1409" s="32"/>
      <c r="GT1409" s="32"/>
      <c r="GU1409" s="32"/>
      <c r="GV1409" s="32"/>
      <c r="GW1409" s="32"/>
      <c r="GX1409" s="32"/>
      <c r="GY1409" s="32"/>
      <c r="GZ1409" s="32"/>
      <c r="HA1409" s="32"/>
      <c r="HB1409" s="32"/>
      <c r="HC1409" s="32"/>
      <c r="HD1409" s="32"/>
      <c r="HE1409" s="32"/>
      <c r="HF1409" s="32"/>
      <c r="HG1409" s="32"/>
      <c r="HH1409" s="32"/>
      <c r="HI1409" s="32"/>
      <c r="HJ1409" s="32"/>
      <c r="HK1409" s="32"/>
      <c r="HL1409" s="32"/>
      <c r="HM1409" s="32"/>
      <c r="HN1409" s="32"/>
      <c r="HO1409" s="32"/>
      <c r="HP1409" s="32"/>
      <c r="HQ1409" s="32"/>
      <c r="HR1409" s="32"/>
      <c r="HS1409" s="32"/>
      <c r="HT1409" s="32"/>
      <c r="HU1409" s="32"/>
      <c r="HV1409" s="32"/>
      <c r="HW1409" s="32"/>
      <c r="HX1409" s="32"/>
      <c r="HY1409" s="32"/>
      <c r="HZ1409" s="32"/>
      <c r="IA1409" s="32"/>
      <c r="IB1409" s="32"/>
      <c r="IC1409" s="32"/>
      <c r="ID1409" s="32"/>
      <c r="IE1409" s="32"/>
      <c r="IF1409" s="32"/>
      <c r="IG1409" s="32"/>
      <c r="IH1409" s="32"/>
      <c r="II1409" s="32"/>
      <c r="IJ1409" s="32"/>
      <c r="IK1409" s="32"/>
      <c r="IL1409" s="32"/>
      <c r="IM1409" s="32"/>
      <c r="IN1409" s="32"/>
      <c r="IO1409" s="32"/>
      <c r="IP1409" s="32"/>
      <c r="IQ1409" s="32"/>
      <c r="IR1409" s="32"/>
      <c r="IS1409" s="32"/>
      <c r="IT1409" s="32"/>
      <c r="IU1409" s="32"/>
    </row>
    <row r="1410" spans="1:255" ht="15.75">
      <c r="A1410" s="143" t="s">
        <v>158</v>
      </c>
      <c r="B1410" s="143"/>
      <c r="C1410" s="143"/>
      <c r="D1410" s="143"/>
      <c r="E1410" s="143"/>
      <c r="F1410" s="32"/>
      <c r="G1410" s="32"/>
      <c r="H1410" s="32"/>
      <c r="I1410" s="32"/>
      <c r="J1410" s="32"/>
      <c r="K1410" s="32"/>
      <c r="L1410" s="32"/>
      <c r="M1410" s="32"/>
      <c r="N1410" s="32"/>
      <c r="O1410" s="32"/>
      <c r="P1410" s="32"/>
      <c r="Q1410" s="32"/>
      <c r="R1410" s="32"/>
      <c r="S1410" s="32"/>
      <c r="T1410" s="32"/>
      <c r="U1410" s="32"/>
      <c r="V1410" s="32"/>
      <c r="W1410" s="32"/>
      <c r="X1410" s="32"/>
      <c r="Y1410" s="32"/>
      <c r="Z1410" s="32"/>
      <c r="AA1410" s="32"/>
      <c r="AB1410" s="32"/>
      <c r="AC1410" s="32"/>
      <c r="AD1410" s="32"/>
      <c r="AE1410" s="32"/>
      <c r="AF1410" s="32"/>
      <c r="AG1410" s="32"/>
      <c r="AH1410" s="32"/>
      <c r="AI1410" s="32"/>
      <c r="AJ1410" s="32"/>
      <c r="AK1410" s="32"/>
      <c r="AL1410" s="32"/>
      <c r="AM1410" s="32"/>
      <c r="AN1410" s="32"/>
      <c r="AO1410" s="32"/>
      <c r="AP1410" s="32"/>
      <c r="AQ1410" s="32"/>
      <c r="AR1410" s="32"/>
      <c r="AS1410" s="32"/>
      <c r="AT1410" s="32"/>
      <c r="AU1410" s="32"/>
      <c r="AV1410" s="32"/>
      <c r="AW1410" s="32"/>
      <c r="AX1410" s="32"/>
      <c r="AY1410" s="32"/>
      <c r="AZ1410" s="32"/>
      <c r="BA1410" s="32"/>
      <c r="BB1410" s="32"/>
      <c r="BC1410" s="32"/>
      <c r="BD1410" s="32"/>
      <c r="BE1410" s="32"/>
      <c r="BF1410" s="32"/>
      <c r="BG1410" s="32"/>
      <c r="BH1410" s="32"/>
      <c r="BI1410" s="32"/>
      <c r="BJ1410" s="32"/>
      <c r="BK1410" s="32"/>
      <c r="BL1410" s="32"/>
      <c r="BM1410" s="32"/>
      <c r="BN1410" s="32"/>
      <c r="BO1410" s="32"/>
      <c r="BP1410" s="32"/>
      <c r="BQ1410" s="32"/>
      <c r="BR1410" s="32"/>
      <c r="BS1410" s="32"/>
      <c r="BT1410" s="32"/>
      <c r="BU1410" s="32"/>
      <c r="BV1410" s="32"/>
      <c r="BW1410" s="32"/>
      <c r="BX1410" s="32"/>
      <c r="BY1410" s="32"/>
      <c r="BZ1410" s="32"/>
      <c r="CA1410" s="32"/>
      <c r="CB1410" s="32"/>
      <c r="CC1410" s="32"/>
      <c r="CD1410" s="32"/>
      <c r="CE1410" s="32"/>
      <c r="CF1410" s="32"/>
      <c r="CG1410" s="32"/>
      <c r="CH1410" s="32"/>
      <c r="CI1410" s="32"/>
      <c r="CJ1410" s="32"/>
      <c r="CK1410" s="32"/>
      <c r="CL1410" s="32"/>
      <c r="CM1410" s="32"/>
      <c r="CN1410" s="32"/>
      <c r="CO1410" s="32"/>
      <c r="CP1410" s="32"/>
      <c r="CQ1410" s="32"/>
      <c r="CR1410" s="32"/>
      <c r="CS1410" s="32"/>
      <c r="CT1410" s="32"/>
      <c r="CU1410" s="32"/>
      <c r="CV1410" s="32"/>
      <c r="CW1410" s="32"/>
      <c r="CX1410" s="32"/>
      <c r="CY1410" s="32"/>
      <c r="CZ1410" s="32"/>
      <c r="DA1410" s="32"/>
      <c r="DB1410" s="32"/>
      <c r="DC1410" s="32"/>
      <c r="DD1410" s="32"/>
      <c r="DE1410" s="32"/>
      <c r="DF1410" s="32"/>
      <c r="DG1410" s="32"/>
      <c r="DH1410" s="32"/>
      <c r="DI1410" s="32"/>
      <c r="DJ1410" s="32"/>
      <c r="DK1410" s="32"/>
      <c r="DL1410" s="32"/>
      <c r="DM1410" s="32"/>
      <c r="DN1410" s="32"/>
      <c r="DO1410" s="32"/>
      <c r="DP1410" s="32"/>
      <c r="DQ1410" s="32"/>
      <c r="DR1410" s="32"/>
      <c r="DS1410" s="32"/>
      <c r="DT1410" s="32"/>
      <c r="DU1410" s="32"/>
      <c r="DV1410" s="32"/>
      <c r="DW1410" s="32"/>
      <c r="DX1410" s="32"/>
      <c r="DY1410" s="32"/>
      <c r="DZ1410" s="32"/>
      <c r="EA1410" s="32"/>
      <c r="EB1410" s="32"/>
      <c r="EC1410" s="32"/>
      <c r="ED1410" s="32"/>
      <c r="EE1410" s="32"/>
      <c r="EF1410" s="32"/>
      <c r="EG1410" s="32"/>
      <c r="EH1410" s="32"/>
      <c r="EI1410" s="32"/>
      <c r="EJ1410" s="32"/>
      <c r="EK1410" s="32"/>
      <c r="EL1410" s="32"/>
      <c r="EM1410" s="32"/>
      <c r="EN1410" s="32"/>
      <c r="EO1410" s="32"/>
      <c r="EP1410" s="32"/>
      <c r="EQ1410" s="32"/>
      <c r="ER1410" s="32"/>
      <c r="ES1410" s="32"/>
      <c r="ET1410" s="32"/>
      <c r="EU1410" s="32"/>
      <c r="EV1410" s="32"/>
      <c r="EW1410" s="32"/>
      <c r="EX1410" s="32"/>
      <c r="EY1410" s="32"/>
      <c r="EZ1410" s="32"/>
      <c r="FA1410" s="32"/>
      <c r="FB1410" s="32"/>
      <c r="FC1410" s="32"/>
      <c r="FD1410" s="32"/>
      <c r="FE1410" s="32"/>
      <c r="FF1410" s="32"/>
      <c r="FG1410" s="32"/>
      <c r="FH1410" s="32"/>
      <c r="FI1410" s="32"/>
      <c r="FJ1410" s="32"/>
      <c r="FK1410" s="32"/>
      <c r="FL1410" s="32"/>
      <c r="FM1410" s="32"/>
      <c r="FN1410" s="32"/>
      <c r="FO1410" s="32"/>
      <c r="FP1410" s="32"/>
      <c r="FQ1410" s="32"/>
      <c r="FR1410" s="32"/>
      <c r="FS1410" s="32"/>
      <c r="FT1410" s="32"/>
      <c r="FU1410" s="32"/>
      <c r="FV1410" s="32"/>
      <c r="FW1410" s="32"/>
      <c r="FX1410" s="32"/>
      <c r="FY1410" s="32"/>
      <c r="FZ1410" s="32"/>
      <c r="GA1410" s="32"/>
      <c r="GB1410" s="32"/>
      <c r="GC1410" s="32"/>
      <c r="GD1410" s="32"/>
      <c r="GE1410" s="32"/>
      <c r="GF1410" s="32"/>
      <c r="GG1410" s="32"/>
      <c r="GH1410" s="32"/>
      <c r="GI1410" s="32"/>
      <c r="GJ1410" s="32"/>
      <c r="GK1410" s="32"/>
      <c r="GL1410" s="32"/>
      <c r="GM1410" s="32"/>
      <c r="GN1410" s="32"/>
      <c r="GO1410" s="32"/>
      <c r="GP1410" s="32"/>
      <c r="GQ1410" s="32"/>
      <c r="GR1410" s="32"/>
      <c r="GS1410" s="32"/>
      <c r="GT1410" s="32"/>
      <c r="GU1410" s="32"/>
      <c r="GV1410" s="32"/>
      <c r="GW1410" s="32"/>
      <c r="GX1410" s="32"/>
      <c r="GY1410" s="32"/>
      <c r="GZ1410" s="32"/>
      <c r="HA1410" s="32"/>
      <c r="HB1410" s="32"/>
      <c r="HC1410" s="32"/>
      <c r="HD1410" s="32"/>
      <c r="HE1410" s="32"/>
      <c r="HF1410" s="32"/>
      <c r="HG1410" s="32"/>
      <c r="HH1410" s="32"/>
      <c r="HI1410" s="32"/>
      <c r="HJ1410" s="32"/>
      <c r="HK1410" s="32"/>
      <c r="HL1410" s="32"/>
      <c r="HM1410" s="32"/>
      <c r="HN1410" s="32"/>
      <c r="HO1410" s="32"/>
      <c r="HP1410" s="32"/>
      <c r="HQ1410" s="32"/>
      <c r="HR1410" s="32"/>
      <c r="HS1410" s="32"/>
      <c r="HT1410" s="32"/>
      <c r="HU1410" s="32"/>
      <c r="HV1410" s="32"/>
      <c r="HW1410" s="32"/>
      <c r="HX1410" s="32"/>
      <c r="HY1410" s="32"/>
      <c r="HZ1410" s="32"/>
      <c r="IA1410" s="32"/>
      <c r="IB1410" s="32"/>
      <c r="IC1410" s="32"/>
      <c r="ID1410" s="32"/>
      <c r="IE1410" s="32"/>
      <c r="IF1410" s="32"/>
      <c r="IG1410" s="32"/>
      <c r="IH1410" s="32"/>
      <c r="II1410" s="32"/>
      <c r="IJ1410" s="32"/>
      <c r="IK1410" s="32"/>
      <c r="IL1410" s="32"/>
      <c r="IM1410" s="32"/>
      <c r="IN1410" s="32"/>
      <c r="IO1410" s="32"/>
      <c r="IP1410" s="32"/>
      <c r="IQ1410" s="32"/>
      <c r="IR1410" s="32"/>
      <c r="IS1410" s="32"/>
      <c r="IT1410" s="32"/>
      <c r="IU1410" s="32"/>
    </row>
    <row r="1411" spans="1:255" ht="15.75">
      <c r="A1411" s="146" t="s">
        <v>806</v>
      </c>
      <c r="B1411" s="146"/>
      <c r="C1411" s="146"/>
      <c r="D1411" s="146"/>
      <c r="E1411" s="146"/>
      <c r="F1411" s="32"/>
      <c r="G1411" s="32"/>
      <c r="H1411" s="32"/>
      <c r="I1411" s="32"/>
      <c r="J1411" s="32"/>
      <c r="K1411" s="32"/>
      <c r="L1411" s="32"/>
      <c r="M1411" s="32"/>
      <c r="N1411" s="32"/>
      <c r="O1411" s="32"/>
      <c r="P1411" s="32"/>
      <c r="Q1411" s="32"/>
      <c r="R1411" s="32"/>
      <c r="S1411" s="32"/>
      <c r="T1411" s="32"/>
      <c r="U1411" s="32"/>
      <c r="V1411" s="32"/>
      <c r="W1411" s="32"/>
      <c r="X1411" s="32"/>
      <c r="Y1411" s="32"/>
      <c r="Z1411" s="32"/>
      <c r="AA1411" s="32"/>
      <c r="AB1411" s="32"/>
      <c r="AC1411" s="32"/>
      <c r="AD1411" s="32"/>
      <c r="AE1411" s="32"/>
      <c r="AF1411" s="32"/>
      <c r="AG1411" s="32"/>
      <c r="AH1411" s="32"/>
      <c r="AI1411" s="32"/>
      <c r="AJ1411" s="32"/>
      <c r="AK1411" s="32"/>
      <c r="AL1411" s="32"/>
      <c r="AM1411" s="32"/>
      <c r="AN1411" s="32"/>
      <c r="AO1411" s="32"/>
      <c r="AP1411" s="32"/>
      <c r="AQ1411" s="32"/>
      <c r="AR1411" s="32"/>
      <c r="AS1411" s="32"/>
      <c r="AT1411" s="32"/>
      <c r="AU1411" s="32"/>
      <c r="AV1411" s="32"/>
      <c r="AW1411" s="32"/>
      <c r="AX1411" s="32"/>
      <c r="AY1411" s="32"/>
      <c r="AZ1411" s="32"/>
      <c r="BA1411" s="32"/>
      <c r="BB1411" s="32"/>
      <c r="BC1411" s="32"/>
      <c r="BD1411" s="32"/>
      <c r="BE1411" s="32"/>
      <c r="BF1411" s="32"/>
      <c r="BG1411" s="32"/>
      <c r="BH1411" s="32"/>
      <c r="BI1411" s="32"/>
      <c r="BJ1411" s="32"/>
      <c r="BK1411" s="32"/>
      <c r="BL1411" s="32"/>
      <c r="BM1411" s="32"/>
      <c r="BN1411" s="32"/>
      <c r="BO1411" s="32"/>
      <c r="BP1411" s="32"/>
      <c r="BQ1411" s="32"/>
      <c r="BR1411" s="32"/>
      <c r="BS1411" s="32"/>
      <c r="BT1411" s="32"/>
      <c r="BU1411" s="32"/>
      <c r="BV1411" s="32"/>
      <c r="BW1411" s="32"/>
      <c r="BX1411" s="32"/>
      <c r="BY1411" s="32"/>
      <c r="BZ1411" s="32"/>
      <c r="CA1411" s="32"/>
      <c r="CB1411" s="32"/>
      <c r="CC1411" s="32"/>
      <c r="CD1411" s="32"/>
      <c r="CE1411" s="32"/>
      <c r="CF1411" s="32"/>
      <c r="CG1411" s="32"/>
      <c r="CH1411" s="32"/>
      <c r="CI1411" s="32"/>
      <c r="CJ1411" s="32"/>
      <c r="CK1411" s="32"/>
      <c r="CL1411" s="32"/>
      <c r="CM1411" s="32"/>
      <c r="CN1411" s="32"/>
      <c r="CO1411" s="32"/>
      <c r="CP1411" s="32"/>
      <c r="CQ1411" s="32"/>
      <c r="CR1411" s="32"/>
      <c r="CS1411" s="32"/>
      <c r="CT1411" s="32"/>
      <c r="CU1411" s="32"/>
      <c r="CV1411" s="32"/>
      <c r="CW1411" s="32"/>
      <c r="CX1411" s="32"/>
      <c r="CY1411" s="32"/>
      <c r="CZ1411" s="32"/>
      <c r="DA1411" s="32"/>
      <c r="DB1411" s="32"/>
      <c r="DC1411" s="32"/>
      <c r="DD1411" s="32"/>
      <c r="DE1411" s="32"/>
      <c r="DF1411" s="32"/>
      <c r="DG1411" s="32"/>
      <c r="DH1411" s="32"/>
      <c r="DI1411" s="32"/>
      <c r="DJ1411" s="32"/>
      <c r="DK1411" s="32"/>
      <c r="DL1411" s="32"/>
      <c r="DM1411" s="32"/>
      <c r="DN1411" s="32"/>
      <c r="DO1411" s="32"/>
      <c r="DP1411" s="32"/>
      <c r="DQ1411" s="32"/>
      <c r="DR1411" s="32"/>
      <c r="DS1411" s="32"/>
      <c r="DT1411" s="32"/>
      <c r="DU1411" s="32"/>
      <c r="DV1411" s="32"/>
      <c r="DW1411" s="32"/>
      <c r="DX1411" s="32"/>
      <c r="DY1411" s="32"/>
      <c r="DZ1411" s="32"/>
      <c r="EA1411" s="32"/>
      <c r="EB1411" s="32"/>
      <c r="EC1411" s="32"/>
      <c r="ED1411" s="32"/>
      <c r="EE1411" s="32"/>
      <c r="EF1411" s="32"/>
      <c r="EG1411" s="32"/>
      <c r="EH1411" s="32"/>
      <c r="EI1411" s="32"/>
      <c r="EJ1411" s="32"/>
      <c r="EK1411" s="32"/>
      <c r="EL1411" s="32"/>
      <c r="EM1411" s="32"/>
      <c r="EN1411" s="32"/>
      <c r="EO1411" s="32"/>
      <c r="EP1411" s="32"/>
      <c r="EQ1411" s="32"/>
      <c r="ER1411" s="32"/>
      <c r="ES1411" s="32"/>
      <c r="ET1411" s="32"/>
      <c r="EU1411" s="32"/>
      <c r="EV1411" s="32"/>
      <c r="EW1411" s="32"/>
      <c r="EX1411" s="32"/>
      <c r="EY1411" s="32"/>
      <c r="EZ1411" s="32"/>
      <c r="FA1411" s="32"/>
      <c r="FB1411" s="32"/>
      <c r="FC1411" s="32"/>
      <c r="FD1411" s="32"/>
      <c r="FE1411" s="32"/>
      <c r="FF1411" s="32"/>
      <c r="FG1411" s="32"/>
      <c r="FH1411" s="32"/>
      <c r="FI1411" s="32"/>
      <c r="FJ1411" s="32"/>
      <c r="FK1411" s="32"/>
      <c r="FL1411" s="32"/>
      <c r="FM1411" s="32"/>
      <c r="FN1411" s="32"/>
      <c r="FO1411" s="32"/>
      <c r="FP1411" s="32"/>
      <c r="FQ1411" s="32"/>
      <c r="FR1411" s="32"/>
      <c r="FS1411" s="32"/>
      <c r="FT1411" s="32"/>
      <c r="FU1411" s="32"/>
      <c r="FV1411" s="32"/>
      <c r="FW1411" s="32"/>
      <c r="FX1411" s="32"/>
      <c r="FY1411" s="32"/>
      <c r="FZ1411" s="32"/>
      <c r="GA1411" s="32"/>
      <c r="GB1411" s="32"/>
      <c r="GC1411" s="32"/>
      <c r="GD1411" s="32"/>
      <c r="GE1411" s="32"/>
      <c r="GF1411" s="32"/>
      <c r="GG1411" s="32"/>
      <c r="GH1411" s="32"/>
      <c r="GI1411" s="32"/>
      <c r="GJ1411" s="32"/>
      <c r="GK1411" s="32"/>
      <c r="GL1411" s="32"/>
      <c r="GM1411" s="32"/>
      <c r="GN1411" s="32"/>
      <c r="GO1411" s="32"/>
      <c r="GP1411" s="32"/>
      <c r="GQ1411" s="32"/>
      <c r="GR1411" s="32"/>
      <c r="GS1411" s="32"/>
      <c r="GT1411" s="32"/>
      <c r="GU1411" s="32"/>
      <c r="GV1411" s="32"/>
      <c r="GW1411" s="32"/>
      <c r="GX1411" s="32"/>
      <c r="GY1411" s="32"/>
      <c r="GZ1411" s="32"/>
      <c r="HA1411" s="32"/>
      <c r="HB1411" s="32"/>
      <c r="HC1411" s="32"/>
      <c r="HD1411" s="32"/>
      <c r="HE1411" s="32"/>
      <c r="HF1411" s="32"/>
      <c r="HG1411" s="32"/>
      <c r="HH1411" s="32"/>
      <c r="HI1411" s="32"/>
      <c r="HJ1411" s="32"/>
      <c r="HK1411" s="32"/>
      <c r="HL1411" s="32"/>
      <c r="HM1411" s="32"/>
      <c r="HN1411" s="32"/>
      <c r="HO1411" s="32"/>
      <c r="HP1411" s="32"/>
      <c r="HQ1411" s="32"/>
      <c r="HR1411" s="32"/>
      <c r="HS1411" s="32"/>
      <c r="HT1411" s="32"/>
      <c r="HU1411" s="32"/>
      <c r="HV1411" s="32"/>
      <c r="HW1411" s="32"/>
      <c r="HX1411" s="32"/>
      <c r="HY1411" s="32"/>
      <c r="HZ1411" s="32"/>
      <c r="IA1411" s="32"/>
      <c r="IB1411" s="32"/>
      <c r="IC1411" s="32"/>
      <c r="ID1411" s="32"/>
      <c r="IE1411" s="32"/>
      <c r="IF1411" s="32"/>
      <c r="IG1411" s="32"/>
      <c r="IH1411" s="32"/>
      <c r="II1411" s="32"/>
      <c r="IJ1411" s="32"/>
      <c r="IK1411" s="32"/>
      <c r="IL1411" s="32"/>
      <c r="IM1411" s="32"/>
      <c r="IN1411" s="32"/>
      <c r="IO1411" s="32"/>
      <c r="IP1411" s="32"/>
      <c r="IQ1411" s="32"/>
      <c r="IR1411" s="32"/>
      <c r="IS1411" s="32"/>
      <c r="IT1411" s="32"/>
      <c r="IU1411" s="32"/>
    </row>
    <row r="1412" spans="1:255" ht="15.75">
      <c r="A1412" s="156" t="s">
        <v>23</v>
      </c>
      <c r="B1412" s="148" t="s">
        <v>6</v>
      </c>
      <c r="C1412" s="149"/>
      <c r="D1412" s="166" t="s">
        <v>7</v>
      </c>
      <c r="E1412" s="155" t="s">
        <v>8</v>
      </c>
      <c r="F1412" s="32"/>
      <c r="G1412" s="32"/>
      <c r="H1412" s="32"/>
      <c r="I1412" s="32"/>
      <c r="J1412" s="32"/>
      <c r="K1412" s="32"/>
      <c r="L1412" s="32"/>
      <c r="M1412" s="32"/>
      <c r="N1412" s="32"/>
      <c r="O1412" s="32"/>
      <c r="P1412" s="32"/>
      <c r="Q1412" s="32"/>
      <c r="R1412" s="32"/>
      <c r="S1412" s="32"/>
      <c r="T1412" s="32"/>
      <c r="U1412" s="32"/>
      <c r="V1412" s="32"/>
      <c r="W1412" s="32"/>
      <c r="X1412" s="32"/>
      <c r="Y1412" s="32"/>
      <c r="Z1412" s="32"/>
      <c r="AA1412" s="32"/>
      <c r="AB1412" s="32"/>
      <c r="AC1412" s="32"/>
      <c r="AD1412" s="32"/>
      <c r="AE1412" s="32"/>
      <c r="AF1412" s="32"/>
      <c r="AG1412" s="32"/>
      <c r="AH1412" s="32"/>
      <c r="AI1412" s="32"/>
      <c r="AJ1412" s="32"/>
      <c r="AK1412" s="32"/>
      <c r="AL1412" s="32"/>
      <c r="AM1412" s="32"/>
      <c r="AN1412" s="32"/>
      <c r="AO1412" s="32"/>
      <c r="AP1412" s="32"/>
      <c r="AQ1412" s="32"/>
      <c r="AR1412" s="32"/>
      <c r="AS1412" s="32"/>
      <c r="AT1412" s="32"/>
      <c r="AU1412" s="32"/>
      <c r="AV1412" s="32"/>
      <c r="AW1412" s="32"/>
      <c r="AX1412" s="32"/>
      <c r="AY1412" s="32"/>
      <c r="AZ1412" s="32"/>
      <c r="BA1412" s="32"/>
      <c r="BB1412" s="32"/>
      <c r="BC1412" s="32"/>
      <c r="BD1412" s="32"/>
      <c r="BE1412" s="32"/>
      <c r="BF1412" s="32"/>
      <c r="BG1412" s="32"/>
      <c r="BH1412" s="32"/>
      <c r="BI1412" s="32"/>
      <c r="BJ1412" s="32"/>
      <c r="BK1412" s="32"/>
      <c r="BL1412" s="32"/>
      <c r="BM1412" s="32"/>
      <c r="BN1412" s="32"/>
      <c r="BO1412" s="32"/>
      <c r="BP1412" s="32"/>
      <c r="BQ1412" s="32"/>
      <c r="BR1412" s="32"/>
      <c r="BS1412" s="32"/>
      <c r="BT1412" s="32"/>
      <c r="BU1412" s="32"/>
      <c r="BV1412" s="32"/>
      <c r="BW1412" s="32"/>
      <c r="BX1412" s="32"/>
      <c r="BY1412" s="32"/>
      <c r="BZ1412" s="32"/>
      <c r="CA1412" s="32"/>
      <c r="CB1412" s="32"/>
      <c r="CC1412" s="32"/>
      <c r="CD1412" s="32"/>
      <c r="CE1412" s="32"/>
      <c r="CF1412" s="32"/>
      <c r="CG1412" s="32"/>
      <c r="CH1412" s="32"/>
      <c r="CI1412" s="32"/>
      <c r="CJ1412" s="32"/>
      <c r="CK1412" s="32"/>
      <c r="CL1412" s="32"/>
      <c r="CM1412" s="32"/>
      <c r="CN1412" s="32"/>
      <c r="CO1412" s="32"/>
      <c r="CP1412" s="32"/>
      <c r="CQ1412" s="32"/>
      <c r="CR1412" s="32"/>
      <c r="CS1412" s="32"/>
      <c r="CT1412" s="32"/>
      <c r="CU1412" s="32"/>
      <c r="CV1412" s="32"/>
      <c r="CW1412" s="32"/>
      <c r="CX1412" s="32"/>
      <c r="CY1412" s="32"/>
      <c r="CZ1412" s="32"/>
      <c r="DA1412" s="32"/>
      <c r="DB1412" s="32"/>
      <c r="DC1412" s="32"/>
      <c r="DD1412" s="32"/>
      <c r="DE1412" s="32"/>
      <c r="DF1412" s="32"/>
      <c r="DG1412" s="32"/>
      <c r="DH1412" s="32"/>
      <c r="DI1412" s="32"/>
      <c r="DJ1412" s="32"/>
      <c r="DK1412" s="32"/>
      <c r="DL1412" s="32"/>
      <c r="DM1412" s="32"/>
      <c r="DN1412" s="32"/>
      <c r="DO1412" s="32"/>
      <c r="DP1412" s="32"/>
      <c r="DQ1412" s="32"/>
      <c r="DR1412" s="32"/>
      <c r="DS1412" s="32"/>
      <c r="DT1412" s="32"/>
      <c r="DU1412" s="32"/>
      <c r="DV1412" s="32"/>
      <c r="DW1412" s="32"/>
      <c r="DX1412" s="32"/>
      <c r="DY1412" s="32"/>
      <c r="DZ1412" s="32"/>
      <c r="EA1412" s="32"/>
      <c r="EB1412" s="32"/>
      <c r="EC1412" s="32"/>
      <c r="ED1412" s="32"/>
      <c r="EE1412" s="32"/>
      <c r="EF1412" s="32"/>
      <c r="EG1412" s="32"/>
      <c r="EH1412" s="32"/>
      <c r="EI1412" s="32"/>
      <c r="EJ1412" s="32"/>
      <c r="EK1412" s="32"/>
      <c r="EL1412" s="32"/>
      <c r="EM1412" s="32"/>
      <c r="EN1412" s="32"/>
      <c r="EO1412" s="32"/>
      <c r="EP1412" s="32"/>
      <c r="EQ1412" s="32"/>
      <c r="ER1412" s="32"/>
      <c r="ES1412" s="32"/>
      <c r="ET1412" s="32"/>
      <c r="EU1412" s="32"/>
      <c r="EV1412" s="32"/>
      <c r="EW1412" s="32"/>
      <c r="EX1412" s="32"/>
      <c r="EY1412" s="32"/>
      <c r="EZ1412" s="32"/>
      <c r="FA1412" s="32"/>
      <c r="FB1412" s="32"/>
      <c r="FC1412" s="32"/>
      <c r="FD1412" s="32"/>
      <c r="FE1412" s="32"/>
      <c r="FF1412" s="32"/>
      <c r="FG1412" s="32"/>
      <c r="FH1412" s="32"/>
      <c r="FI1412" s="32"/>
      <c r="FJ1412" s="32"/>
      <c r="FK1412" s="32"/>
      <c r="FL1412" s="32"/>
      <c r="FM1412" s="32"/>
      <c r="FN1412" s="32"/>
      <c r="FO1412" s="32"/>
      <c r="FP1412" s="32"/>
      <c r="FQ1412" s="32"/>
      <c r="FR1412" s="32"/>
      <c r="FS1412" s="32"/>
      <c r="FT1412" s="32"/>
      <c r="FU1412" s="32"/>
      <c r="FV1412" s="32"/>
      <c r="FW1412" s="32"/>
      <c r="FX1412" s="32"/>
      <c r="FY1412" s="32"/>
      <c r="FZ1412" s="32"/>
      <c r="GA1412" s="32"/>
      <c r="GB1412" s="32"/>
      <c r="GC1412" s="32"/>
      <c r="GD1412" s="32"/>
      <c r="GE1412" s="32"/>
      <c r="GF1412" s="32"/>
      <c r="GG1412" s="32"/>
      <c r="GH1412" s="32"/>
      <c r="GI1412" s="32"/>
      <c r="GJ1412" s="32"/>
      <c r="GK1412" s="32"/>
      <c r="GL1412" s="32"/>
      <c r="GM1412" s="32"/>
      <c r="GN1412" s="32"/>
      <c r="GO1412" s="32"/>
      <c r="GP1412" s="32"/>
      <c r="GQ1412" s="32"/>
      <c r="GR1412" s="32"/>
      <c r="GS1412" s="32"/>
      <c r="GT1412" s="32"/>
      <c r="GU1412" s="32"/>
      <c r="GV1412" s="32"/>
      <c r="GW1412" s="32"/>
      <c r="GX1412" s="32"/>
      <c r="GY1412" s="32"/>
      <c r="GZ1412" s="32"/>
      <c r="HA1412" s="32"/>
      <c r="HB1412" s="32"/>
      <c r="HC1412" s="32"/>
      <c r="HD1412" s="32"/>
      <c r="HE1412" s="32"/>
      <c r="HF1412" s="32"/>
      <c r="HG1412" s="32"/>
      <c r="HH1412" s="32"/>
      <c r="HI1412" s="32"/>
      <c r="HJ1412" s="32"/>
      <c r="HK1412" s="32"/>
      <c r="HL1412" s="32"/>
      <c r="HM1412" s="32"/>
      <c r="HN1412" s="32"/>
      <c r="HO1412" s="32"/>
      <c r="HP1412" s="32"/>
      <c r="HQ1412" s="32"/>
      <c r="HR1412" s="32"/>
      <c r="HS1412" s="32"/>
      <c r="HT1412" s="32"/>
      <c r="HU1412" s="32"/>
      <c r="HV1412" s="32"/>
      <c r="HW1412" s="32"/>
      <c r="HX1412" s="32"/>
      <c r="HY1412" s="32"/>
      <c r="HZ1412" s="32"/>
      <c r="IA1412" s="32"/>
      <c r="IB1412" s="32"/>
      <c r="IC1412" s="32"/>
      <c r="ID1412" s="32"/>
      <c r="IE1412" s="32"/>
      <c r="IF1412" s="32"/>
      <c r="IG1412" s="32"/>
      <c r="IH1412" s="32"/>
      <c r="II1412" s="32"/>
      <c r="IJ1412" s="32"/>
      <c r="IK1412" s="32"/>
      <c r="IL1412" s="32"/>
      <c r="IM1412" s="32"/>
      <c r="IN1412" s="32"/>
      <c r="IO1412" s="32"/>
      <c r="IP1412" s="32"/>
      <c r="IQ1412" s="32"/>
      <c r="IR1412" s="32"/>
      <c r="IS1412" s="32"/>
      <c r="IT1412" s="32"/>
      <c r="IU1412" s="32"/>
    </row>
    <row r="1413" spans="1:255" ht="15.75">
      <c r="A1413" s="156"/>
      <c r="B1413" s="41" t="s">
        <v>9</v>
      </c>
      <c r="C1413" s="41" t="s">
        <v>10</v>
      </c>
      <c r="D1413" s="166"/>
      <c r="E1413" s="155"/>
      <c r="F1413" s="32"/>
      <c r="G1413" s="32"/>
      <c r="H1413" s="32"/>
      <c r="I1413" s="32"/>
      <c r="J1413" s="32"/>
      <c r="K1413" s="32"/>
      <c r="L1413" s="32"/>
      <c r="M1413" s="32"/>
      <c r="N1413" s="32"/>
      <c r="O1413" s="32"/>
      <c r="P1413" s="32"/>
      <c r="Q1413" s="32"/>
      <c r="R1413" s="32"/>
      <c r="S1413" s="32"/>
      <c r="T1413" s="32"/>
      <c r="U1413" s="32"/>
      <c r="V1413" s="32"/>
      <c r="W1413" s="32"/>
      <c r="X1413" s="32"/>
      <c r="Y1413" s="32"/>
      <c r="Z1413" s="32"/>
      <c r="AA1413" s="32"/>
      <c r="AB1413" s="32"/>
      <c r="AC1413" s="32"/>
      <c r="AD1413" s="32"/>
      <c r="AE1413" s="32"/>
      <c r="AF1413" s="32"/>
      <c r="AG1413" s="32"/>
      <c r="AH1413" s="32"/>
      <c r="AI1413" s="32"/>
      <c r="AJ1413" s="32"/>
      <c r="AK1413" s="32"/>
      <c r="AL1413" s="32"/>
      <c r="AM1413" s="32"/>
      <c r="AN1413" s="32"/>
      <c r="AO1413" s="32"/>
      <c r="AP1413" s="32"/>
      <c r="AQ1413" s="32"/>
      <c r="AR1413" s="32"/>
      <c r="AS1413" s="32"/>
      <c r="AT1413" s="32"/>
      <c r="AU1413" s="32"/>
      <c r="AV1413" s="32"/>
      <c r="AW1413" s="32"/>
      <c r="AX1413" s="32"/>
      <c r="AY1413" s="32"/>
      <c r="AZ1413" s="32"/>
      <c r="BA1413" s="32"/>
      <c r="BB1413" s="32"/>
      <c r="BC1413" s="32"/>
      <c r="BD1413" s="32"/>
      <c r="BE1413" s="32"/>
      <c r="BF1413" s="32"/>
      <c r="BG1413" s="32"/>
      <c r="BH1413" s="32"/>
      <c r="BI1413" s="32"/>
      <c r="BJ1413" s="32"/>
      <c r="BK1413" s="32"/>
      <c r="BL1413" s="32"/>
      <c r="BM1413" s="32"/>
      <c r="BN1413" s="32"/>
      <c r="BO1413" s="32"/>
      <c r="BP1413" s="32"/>
      <c r="BQ1413" s="32"/>
      <c r="BR1413" s="32"/>
      <c r="BS1413" s="32"/>
      <c r="BT1413" s="32"/>
      <c r="BU1413" s="32"/>
      <c r="BV1413" s="32"/>
      <c r="BW1413" s="32"/>
      <c r="BX1413" s="32"/>
      <c r="BY1413" s="32"/>
      <c r="BZ1413" s="32"/>
      <c r="CA1413" s="32"/>
      <c r="CB1413" s="32"/>
      <c r="CC1413" s="32"/>
      <c r="CD1413" s="32"/>
      <c r="CE1413" s="32"/>
      <c r="CF1413" s="32"/>
      <c r="CG1413" s="32"/>
      <c r="CH1413" s="32"/>
      <c r="CI1413" s="32"/>
      <c r="CJ1413" s="32"/>
      <c r="CK1413" s="32"/>
      <c r="CL1413" s="32"/>
      <c r="CM1413" s="32"/>
      <c r="CN1413" s="32"/>
      <c r="CO1413" s="32"/>
      <c r="CP1413" s="32"/>
      <c r="CQ1413" s="32"/>
      <c r="CR1413" s="32"/>
      <c r="CS1413" s="32"/>
      <c r="CT1413" s="32"/>
      <c r="CU1413" s="32"/>
      <c r="CV1413" s="32"/>
      <c r="CW1413" s="32"/>
      <c r="CX1413" s="32"/>
      <c r="CY1413" s="32"/>
      <c r="CZ1413" s="32"/>
      <c r="DA1413" s="32"/>
      <c r="DB1413" s="32"/>
      <c r="DC1413" s="32"/>
      <c r="DD1413" s="32"/>
      <c r="DE1413" s="32"/>
      <c r="DF1413" s="32"/>
      <c r="DG1413" s="32"/>
      <c r="DH1413" s="32"/>
      <c r="DI1413" s="32"/>
      <c r="DJ1413" s="32"/>
      <c r="DK1413" s="32"/>
      <c r="DL1413" s="32"/>
      <c r="DM1413" s="32"/>
      <c r="DN1413" s="32"/>
      <c r="DO1413" s="32"/>
      <c r="DP1413" s="32"/>
      <c r="DQ1413" s="32"/>
      <c r="DR1413" s="32"/>
      <c r="DS1413" s="32"/>
      <c r="DT1413" s="32"/>
      <c r="DU1413" s="32"/>
      <c r="DV1413" s="32"/>
      <c r="DW1413" s="32"/>
      <c r="DX1413" s="32"/>
      <c r="DY1413" s="32"/>
      <c r="DZ1413" s="32"/>
      <c r="EA1413" s="32"/>
      <c r="EB1413" s="32"/>
      <c r="EC1413" s="32"/>
      <c r="ED1413" s="32"/>
      <c r="EE1413" s="32"/>
      <c r="EF1413" s="32"/>
      <c r="EG1413" s="32"/>
      <c r="EH1413" s="32"/>
      <c r="EI1413" s="32"/>
      <c r="EJ1413" s="32"/>
      <c r="EK1413" s="32"/>
      <c r="EL1413" s="32"/>
      <c r="EM1413" s="32"/>
      <c r="EN1413" s="32"/>
      <c r="EO1413" s="32"/>
      <c r="EP1413" s="32"/>
      <c r="EQ1413" s="32"/>
      <c r="ER1413" s="32"/>
      <c r="ES1413" s="32"/>
      <c r="ET1413" s="32"/>
      <c r="EU1413" s="32"/>
      <c r="EV1413" s="32"/>
      <c r="EW1413" s="32"/>
      <c r="EX1413" s="32"/>
      <c r="EY1413" s="32"/>
      <c r="EZ1413" s="32"/>
      <c r="FA1413" s="32"/>
      <c r="FB1413" s="32"/>
      <c r="FC1413" s="32"/>
      <c r="FD1413" s="32"/>
      <c r="FE1413" s="32"/>
      <c r="FF1413" s="32"/>
      <c r="FG1413" s="32"/>
      <c r="FH1413" s="32"/>
      <c r="FI1413" s="32"/>
      <c r="FJ1413" s="32"/>
      <c r="FK1413" s="32"/>
      <c r="FL1413" s="32"/>
      <c r="FM1413" s="32"/>
      <c r="FN1413" s="32"/>
      <c r="FO1413" s="32"/>
      <c r="FP1413" s="32"/>
      <c r="FQ1413" s="32"/>
      <c r="FR1413" s="32"/>
      <c r="FS1413" s="32"/>
      <c r="FT1413" s="32"/>
      <c r="FU1413" s="32"/>
      <c r="FV1413" s="32"/>
      <c r="FW1413" s="32"/>
      <c r="FX1413" s="32"/>
      <c r="FY1413" s="32"/>
      <c r="FZ1413" s="32"/>
      <c r="GA1413" s="32"/>
      <c r="GB1413" s="32"/>
      <c r="GC1413" s="32"/>
      <c r="GD1413" s="32"/>
      <c r="GE1413" s="32"/>
      <c r="GF1413" s="32"/>
      <c r="GG1413" s="32"/>
      <c r="GH1413" s="32"/>
      <c r="GI1413" s="32"/>
      <c r="GJ1413" s="32"/>
      <c r="GK1413" s="32"/>
      <c r="GL1413" s="32"/>
      <c r="GM1413" s="32"/>
      <c r="GN1413" s="32"/>
      <c r="GO1413" s="32"/>
      <c r="GP1413" s="32"/>
      <c r="GQ1413" s="32"/>
      <c r="GR1413" s="32"/>
      <c r="GS1413" s="32"/>
      <c r="GT1413" s="32"/>
      <c r="GU1413" s="32"/>
      <c r="GV1413" s="32"/>
      <c r="GW1413" s="32"/>
      <c r="GX1413" s="32"/>
      <c r="GY1413" s="32"/>
      <c r="GZ1413" s="32"/>
      <c r="HA1413" s="32"/>
      <c r="HB1413" s="32"/>
      <c r="HC1413" s="32"/>
      <c r="HD1413" s="32"/>
      <c r="HE1413" s="32"/>
      <c r="HF1413" s="32"/>
      <c r="HG1413" s="32"/>
      <c r="HH1413" s="32"/>
      <c r="HI1413" s="32"/>
      <c r="HJ1413" s="32"/>
      <c r="HK1413" s="32"/>
      <c r="HL1413" s="32"/>
      <c r="HM1413" s="32"/>
      <c r="HN1413" s="32"/>
      <c r="HO1413" s="32"/>
      <c r="HP1413" s="32"/>
      <c r="HQ1413" s="32"/>
      <c r="HR1413" s="32"/>
      <c r="HS1413" s="32"/>
      <c r="HT1413" s="32"/>
      <c r="HU1413" s="32"/>
      <c r="HV1413" s="32"/>
      <c r="HW1413" s="32"/>
      <c r="HX1413" s="32"/>
      <c r="HY1413" s="32"/>
      <c r="HZ1413" s="32"/>
      <c r="IA1413" s="32"/>
      <c r="IB1413" s="32"/>
      <c r="IC1413" s="32"/>
      <c r="ID1413" s="32"/>
      <c r="IE1413" s="32"/>
      <c r="IF1413" s="32"/>
      <c r="IG1413" s="32"/>
      <c r="IH1413" s="32"/>
      <c r="II1413" s="32"/>
      <c r="IJ1413" s="32"/>
      <c r="IK1413" s="32"/>
      <c r="IL1413" s="32"/>
      <c r="IM1413" s="32"/>
      <c r="IN1413" s="32"/>
      <c r="IO1413" s="32"/>
      <c r="IP1413" s="32"/>
      <c r="IQ1413" s="32"/>
      <c r="IR1413" s="32"/>
      <c r="IS1413" s="32"/>
      <c r="IT1413" s="32"/>
      <c r="IU1413" s="32"/>
    </row>
    <row r="1414" spans="1:255" ht="15">
      <c r="A1414" s="54">
        <v>44158</v>
      </c>
      <c r="B1414" s="25" t="s">
        <v>803</v>
      </c>
      <c r="C1414" s="66" t="s">
        <v>804</v>
      </c>
      <c r="D1414" s="5" t="s">
        <v>805</v>
      </c>
      <c r="E1414" s="126">
        <v>423.5</v>
      </c>
      <c r="F1414" s="32"/>
      <c r="G1414" s="32"/>
      <c r="H1414" s="32"/>
      <c r="I1414" s="32"/>
      <c r="J1414" s="32"/>
      <c r="K1414" s="32"/>
      <c r="L1414" s="32"/>
      <c r="M1414" s="32"/>
      <c r="N1414" s="32"/>
      <c r="O1414" s="32"/>
      <c r="P1414" s="32"/>
      <c r="Q1414" s="32"/>
      <c r="R1414" s="32"/>
      <c r="S1414" s="32"/>
      <c r="T1414" s="32"/>
      <c r="U1414" s="32"/>
      <c r="V1414" s="32"/>
      <c r="W1414" s="32"/>
      <c r="X1414" s="32"/>
      <c r="Y1414" s="32"/>
      <c r="Z1414" s="32"/>
      <c r="AA1414" s="32"/>
      <c r="AB1414" s="32"/>
      <c r="AC1414" s="32"/>
      <c r="AD1414" s="32"/>
      <c r="AE1414" s="32"/>
      <c r="AF1414" s="32"/>
      <c r="AG1414" s="32"/>
      <c r="AH1414" s="32"/>
      <c r="AI1414" s="32"/>
      <c r="AJ1414" s="32"/>
      <c r="AK1414" s="32"/>
      <c r="AL1414" s="32"/>
      <c r="AM1414" s="32"/>
      <c r="AN1414" s="32"/>
      <c r="AO1414" s="32"/>
      <c r="AP1414" s="32"/>
      <c r="AQ1414" s="32"/>
      <c r="AR1414" s="32"/>
      <c r="AS1414" s="32"/>
      <c r="AT1414" s="32"/>
      <c r="AU1414" s="32"/>
      <c r="AV1414" s="32"/>
      <c r="AW1414" s="32"/>
      <c r="AX1414" s="32"/>
      <c r="AY1414" s="32"/>
      <c r="AZ1414" s="32"/>
      <c r="BA1414" s="32"/>
      <c r="BB1414" s="32"/>
      <c r="BC1414" s="32"/>
      <c r="BD1414" s="32"/>
      <c r="BE1414" s="32"/>
      <c r="BF1414" s="32"/>
      <c r="BG1414" s="32"/>
      <c r="BH1414" s="32"/>
      <c r="BI1414" s="32"/>
      <c r="BJ1414" s="32"/>
      <c r="BK1414" s="32"/>
      <c r="BL1414" s="32"/>
      <c r="BM1414" s="32"/>
      <c r="BN1414" s="32"/>
      <c r="BO1414" s="32"/>
      <c r="BP1414" s="32"/>
      <c r="BQ1414" s="32"/>
      <c r="BR1414" s="32"/>
      <c r="BS1414" s="32"/>
      <c r="BT1414" s="32"/>
      <c r="BU1414" s="32"/>
      <c r="BV1414" s="32"/>
      <c r="BW1414" s="32"/>
      <c r="BX1414" s="32"/>
      <c r="BY1414" s="32"/>
      <c r="BZ1414" s="32"/>
      <c r="CA1414" s="32"/>
      <c r="CB1414" s="32"/>
      <c r="CC1414" s="32"/>
      <c r="CD1414" s="32"/>
      <c r="CE1414" s="32"/>
      <c r="CF1414" s="32"/>
      <c r="CG1414" s="32"/>
      <c r="CH1414" s="32"/>
      <c r="CI1414" s="32"/>
      <c r="CJ1414" s="32"/>
      <c r="CK1414" s="32"/>
      <c r="CL1414" s="32"/>
      <c r="CM1414" s="32"/>
      <c r="CN1414" s="32"/>
      <c r="CO1414" s="32"/>
      <c r="CP1414" s="32"/>
      <c r="CQ1414" s="32"/>
      <c r="CR1414" s="32"/>
      <c r="CS1414" s="32"/>
      <c r="CT1414" s="32"/>
      <c r="CU1414" s="32"/>
      <c r="CV1414" s="32"/>
      <c r="CW1414" s="32"/>
      <c r="CX1414" s="32"/>
      <c r="CY1414" s="32"/>
      <c r="CZ1414" s="32"/>
      <c r="DA1414" s="32"/>
      <c r="DB1414" s="32"/>
      <c r="DC1414" s="32"/>
      <c r="DD1414" s="32"/>
      <c r="DE1414" s="32"/>
      <c r="DF1414" s="32"/>
      <c r="DG1414" s="32"/>
      <c r="DH1414" s="32"/>
      <c r="DI1414" s="32"/>
      <c r="DJ1414" s="32"/>
      <c r="DK1414" s="32"/>
      <c r="DL1414" s="32"/>
      <c r="DM1414" s="32"/>
      <c r="DN1414" s="32"/>
      <c r="DO1414" s="32"/>
      <c r="DP1414" s="32"/>
      <c r="DQ1414" s="32"/>
      <c r="DR1414" s="32"/>
      <c r="DS1414" s="32"/>
      <c r="DT1414" s="32"/>
      <c r="DU1414" s="32"/>
      <c r="DV1414" s="32"/>
      <c r="DW1414" s="32"/>
      <c r="DX1414" s="32"/>
      <c r="DY1414" s="32"/>
      <c r="DZ1414" s="32"/>
      <c r="EA1414" s="32"/>
      <c r="EB1414" s="32"/>
      <c r="EC1414" s="32"/>
      <c r="ED1414" s="32"/>
      <c r="EE1414" s="32"/>
      <c r="EF1414" s="32"/>
      <c r="EG1414" s="32"/>
      <c r="EH1414" s="32"/>
      <c r="EI1414" s="32"/>
      <c r="EJ1414" s="32"/>
      <c r="EK1414" s="32"/>
      <c r="EL1414" s="32"/>
      <c r="EM1414" s="32"/>
      <c r="EN1414" s="32"/>
      <c r="EO1414" s="32"/>
      <c r="EP1414" s="32"/>
      <c r="EQ1414" s="32"/>
      <c r="ER1414" s="32"/>
      <c r="ES1414" s="32"/>
      <c r="ET1414" s="32"/>
      <c r="EU1414" s="32"/>
      <c r="EV1414" s="32"/>
      <c r="EW1414" s="32"/>
      <c r="EX1414" s="32"/>
      <c r="EY1414" s="32"/>
      <c r="EZ1414" s="32"/>
      <c r="FA1414" s="32"/>
      <c r="FB1414" s="32"/>
      <c r="FC1414" s="32"/>
      <c r="FD1414" s="32"/>
      <c r="FE1414" s="32"/>
      <c r="FF1414" s="32"/>
      <c r="FG1414" s="32"/>
      <c r="FH1414" s="32"/>
      <c r="FI1414" s="32"/>
      <c r="FJ1414" s="32"/>
      <c r="FK1414" s="32"/>
      <c r="FL1414" s="32"/>
      <c r="FM1414" s="32"/>
      <c r="FN1414" s="32"/>
      <c r="FO1414" s="32"/>
      <c r="FP1414" s="32"/>
      <c r="FQ1414" s="32"/>
      <c r="FR1414" s="32"/>
      <c r="FS1414" s="32"/>
      <c r="FT1414" s="32"/>
      <c r="FU1414" s="32"/>
      <c r="FV1414" s="32"/>
      <c r="FW1414" s="32"/>
      <c r="FX1414" s="32"/>
      <c r="FY1414" s="32"/>
      <c r="FZ1414" s="32"/>
      <c r="GA1414" s="32"/>
      <c r="GB1414" s="32"/>
      <c r="GC1414" s="32"/>
      <c r="GD1414" s="32"/>
      <c r="GE1414" s="32"/>
      <c r="GF1414" s="32"/>
      <c r="GG1414" s="32"/>
      <c r="GH1414" s="32"/>
      <c r="GI1414" s="32"/>
      <c r="GJ1414" s="32"/>
      <c r="GK1414" s="32"/>
      <c r="GL1414" s="32"/>
      <c r="GM1414" s="32"/>
      <c r="GN1414" s="32"/>
      <c r="GO1414" s="32"/>
      <c r="GP1414" s="32"/>
      <c r="GQ1414" s="32"/>
      <c r="GR1414" s="32"/>
      <c r="GS1414" s="32"/>
      <c r="GT1414" s="32"/>
      <c r="GU1414" s="32"/>
      <c r="GV1414" s="32"/>
      <c r="GW1414" s="32"/>
      <c r="GX1414" s="32"/>
      <c r="GY1414" s="32"/>
      <c r="GZ1414" s="32"/>
      <c r="HA1414" s="32"/>
      <c r="HB1414" s="32"/>
      <c r="HC1414" s="32"/>
      <c r="HD1414" s="32"/>
      <c r="HE1414" s="32"/>
      <c r="HF1414" s="32"/>
      <c r="HG1414" s="32"/>
      <c r="HH1414" s="32"/>
      <c r="HI1414" s="32"/>
      <c r="HJ1414" s="32"/>
      <c r="HK1414" s="32"/>
      <c r="HL1414" s="32"/>
      <c r="HM1414" s="32"/>
      <c r="HN1414" s="32"/>
      <c r="HO1414" s="32"/>
      <c r="HP1414" s="32"/>
      <c r="HQ1414" s="32"/>
      <c r="HR1414" s="32"/>
      <c r="HS1414" s="32"/>
      <c r="HT1414" s="32"/>
      <c r="HU1414" s="32"/>
      <c r="HV1414" s="32"/>
      <c r="HW1414" s="32"/>
      <c r="HX1414" s="32"/>
      <c r="HY1414" s="32"/>
      <c r="HZ1414" s="32"/>
      <c r="IA1414" s="32"/>
      <c r="IB1414" s="32"/>
      <c r="IC1414" s="32"/>
      <c r="ID1414" s="32"/>
      <c r="IE1414" s="32"/>
      <c r="IF1414" s="32"/>
      <c r="IG1414" s="32"/>
      <c r="IH1414" s="32"/>
      <c r="II1414" s="32"/>
      <c r="IJ1414" s="32"/>
      <c r="IK1414" s="32"/>
      <c r="IL1414" s="32"/>
      <c r="IM1414" s="32"/>
      <c r="IN1414" s="32"/>
      <c r="IO1414" s="32"/>
      <c r="IP1414" s="32"/>
      <c r="IQ1414" s="32"/>
      <c r="IR1414" s="32"/>
      <c r="IS1414" s="32"/>
      <c r="IT1414" s="32"/>
      <c r="IU1414" s="32"/>
    </row>
    <row r="1415" spans="1:5" ht="15.75">
      <c r="A1415" s="140" t="s">
        <v>20</v>
      </c>
      <c r="B1415" s="141"/>
      <c r="C1415" s="141"/>
      <c r="D1415" s="142"/>
      <c r="E1415" s="48">
        <f>SUM(E1414:E1414)</f>
        <v>423.5</v>
      </c>
    </row>
    <row r="1418" ht="15.75">
      <c r="A1418" s="34"/>
    </row>
    <row r="1420" spans="1:5" ht="16.5" thickBot="1">
      <c r="A1420" s="151" t="s">
        <v>961</v>
      </c>
      <c r="B1420" s="151"/>
      <c r="C1420" s="151"/>
      <c r="D1420" s="151"/>
      <c r="E1420" s="151"/>
    </row>
    <row r="1421" spans="1:255" ht="16.5" thickTop="1">
      <c r="A1421" s="145" t="s">
        <v>0</v>
      </c>
      <c r="B1421" s="145"/>
      <c r="C1421" s="145"/>
      <c r="D1421" s="145"/>
      <c r="E1421" s="145"/>
      <c r="F1421" s="32"/>
      <c r="G1421" s="32"/>
      <c r="H1421" s="32"/>
      <c r="I1421" s="32"/>
      <c r="J1421" s="32"/>
      <c r="K1421" s="32"/>
      <c r="L1421" s="32"/>
      <c r="M1421" s="32"/>
      <c r="N1421" s="32"/>
      <c r="O1421" s="32"/>
      <c r="P1421" s="32"/>
      <c r="Q1421" s="32"/>
      <c r="R1421" s="32"/>
      <c r="S1421" s="32"/>
      <c r="T1421" s="32"/>
      <c r="U1421" s="32"/>
      <c r="V1421" s="32"/>
      <c r="W1421" s="32"/>
      <c r="X1421" s="32"/>
      <c r="Y1421" s="32"/>
      <c r="Z1421" s="32"/>
      <c r="AA1421" s="32"/>
      <c r="AB1421" s="32"/>
      <c r="AC1421" s="32"/>
      <c r="AD1421" s="32"/>
      <c r="AE1421" s="32"/>
      <c r="AF1421" s="32"/>
      <c r="AG1421" s="32"/>
      <c r="AH1421" s="32"/>
      <c r="AI1421" s="32"/>
      <c r="AJ1421" s="32"/>
      <c r="AK1421" s="32"/>
      <c r="AL1421" s="32"/>
      <c r="AM1421" s="32"/>
      <c r="AN1421" s="32"/>
      <c r="AO1421" s="32"/>
      <c r="AP1421" s="32"/>
      <c r="AQ1421" s="32"/>
      <c r="AR1421" s="32"/>
      <c r="AS1421" s="32"/>
      <c r="AT1421" s="32"/>
      <c r="AU1421" s="32"/>
      <c r="AV1421" s="32"/>
      <c r="AW1421" s="32"/>
      <c r="AX1421" s="32"/>
      <c r="AY1421" s="32"/>
      <c r="AZ1421" s="32"/>
      <c r="BA1421" s="32"/>
      <c r="BB1421" s="32"/>
      <c r="BC1421" s="32"/>
      <c r="BD1421" s="32"/>
      <c r="BE1421" s="32"/>
      <c r="BF1421" s="32"/>
      <c r="BG1421" s="32"/>
      <c r="BH1421" s="32"/>
      <c r="BI1421" s="32"/>
      <c r="BJ1421" s="32"/>
      <c r="BK1421" s="32"/>
      <c r="BL1421" s="32"/>
      <c r="BM1421" s="32"/>
      <c r="BN1421" s="32"/>
      <c r="BO1421" s="32"/>
      <c r="BP1421" s="32"/>
      <c r="BQ1421" s="32"/>
      <c r="BR1421" s="32"/>
      <c r="BS1421" s="32"/>
      <c r="BT1421" s="32"/>
      <c r="BU1421" s="32"/>
      <c r="BV1421" s="32"/>
      <c r="BW1421" s="32"/>
      <c r="BX1421" s="32"/>
      <c r="BY1421" s="32"/>
      <c r="BZ1421" s="32"/>
      <c r="CA1421" s="32"/>
      <c r="CB1421" s="32"/>
      <c r="CC1421" s="32"/>
      <c r="CD1421" s="32"/>
      <c r="CE1421" s="32"/>
      <c r="CF1421" s="32"/>
      <c r="CG1421" s="32"/>
      <c r="CH1421" s="32"/>
      <c r="CI1421" s="32"/>
      <c r="CJ1421" s="32"/>
      <c r="CK1421" s="32"/>
      <c r="CL1421" s="32"/>
      <c r="CM1421" s="32"/>
      <c r="CN1421" s="32"/>
      <c r="CO1421" s="32"/>
      <c r="CP1421" s="32"/>
      <c r="CQ1421" s="32"/>
      <c r="CR1421" s="32"/>
      <c r="CS1421" s="32"/>
      <c r="CT1421" s="32"/>
      <c r="CU1421" s="32"/>
      <c r="CV1421" s="32"/>
      <c r="CW1421" s="32"/>
      <c r="CX1421" s="32"/>
      <c r="CY1421" s="32"/>
      <c r="CZ1421" s="32"/>
      <c r="DA1421" s="32"/>
      <c r="DB1421" s="32"/>
      <c r="DC1421" s="32"/>
      <c r="DD1421" s="32"/>
      <c r="DE1421" s="32"/>
      <c r="DF1421" s="32"/>
      <c r="DG1421" s="32"/>
      <c r="DH1421" s="32"/>
      <c r="DI1421" s="32"/>
      <c r="DJ1421" s="32"/>
      <c r="DK1421" s="32"/>
      <c r="DL1421" s="32"/>
      <c r="DM1421" s="32"/>
      <c r="DN1421" s="32"/>
      <c r="DO1421" s="32"/>
      <c r="DP1421" s="32"/>
      <c r="DQ1421" s="32"/>
      <c r="DR1421" s="32"/>
      <c r="DS1421" s="32"/>
      <c r="DT1421" s="32"/>
      <c r="DU1421" s="32"/>
      <c r="DV1421" s="32"/>
      <c r="DW1421" s="32"/>
      <c r="DX1421" s="32"/>
      <c r="DY1421" s="32"/>
      <c r="DZ1421" s="32"/>
      <c r="EA1421" s="32"/>
      <c r="EB1421" s="32"/>
      <c r="EC1421" s="32"/>
      <c r="ED1421" s="32"/>
      <c r="EE1421" s="32"/>
      <c r="EF1421" s="32"/>
      <c r="EG1421" s="32"/>
      <c r="EH1421" s="32"/>
      <c r="EI1421" s="32"/>
      <c r="EJ1421" s="32"/>
      <c r="EK1421" s="32"/>
      <c r="EL1421" s="32"/>
      <c r="EM1421" s="32"/>
      <c r="EN1421" s="32"/>
      <c r="EO1421" s="32"/>
      <c r="EP1421" s="32"/>
      <c r="EQ1421" s="32"/>
      <c r="ER1421" s="32"/>
      <c r="ES1421" s="32"/>
      <c r="ET1421" s="32"/>
      <c r="EU1421" s="32"/>
      <c r="EV1421" s="32"/>
      <c r="EW1421" s="32"/>
      <c r="EX1421" s="32"/>
      <c r="EY1421" s="32"/>
      <c r="EZ1421" s="32"/>
      <c r="FA1421" s="32"/>
      <c r="FB1421" s="32"/>
      <c r="FC1421" s="32"/>
      <c r="FD1421" s="32"/>
      <c r="FE1421" s="32"/>
      <c r="FF1421" s="32"/>
      <c r="FG1421" s="32"/>
      <c r="FH1421" s="32"/>
      <c r="FI1421" s="32"/>
      <c r="FJ1421" s="32"/>
      <c r="FK1421" s="32"/>
      <c r="FL1421" s="32"/>
      <c r="FM1421" s="32"/>
      <c r="FN1421" s="32"/>
      <c r="FO1421" s="32"/>
      <c r="FP1421" s="32"/>
      <c r="FQ1421" s="32"/>
      <c r="FR1421" s="32"/>
      <c r="FS1421" s="32"/>
      <c r="FT1421" s="32"/>
      <c r="FU1421" s="32"/>
      <c r="FV1421" s="32"/>
      <c r="FW1421" s="32"/>
      <c r="FX1421" s="32"/>
      <c r="FY1421" s="32"/>
      <c r="FZ1421" s="32"/>
      <c r="GA1421" s="32"/>
      <c r="GB1421" s="32"/>
      <c r="GC1421" s="32"/>
      <c r="GD1421" s="32"/>
      <c r="GE1421" s="32"/>
      <c r="GF1421" s="32"/>
      <c r="GG1421" s="32"/>
      <c r="GH1421" s="32"/>
      <c r="GI1421" s="32"/>
      <c r="GJ1421" s="32"/>
      <c r="GK1421" s="32"/>
      <c r="GL1421" s="32"/>
      <c r="GM1421" s="32"/>
      <c r="GN1421" s="32"/>
      <c r="GO1421" s="32"/>
      <c r="GP1421" s="32"/>
      <c r="GQ1421" s="32"/>
      <c r="GR1421" s="32"/>
      <c r="GS1421" s="32"/>
      <c r="GT1421" s="32"/>
      <c r="GU1421" s="32"/>
      <c r="GV1421" s="32"/>
      <c r="GW1421" s="32"/>
      <c r="GX1421" s="32"/>
      <c r="GY1421" s="32"/>
      <c r="GZ1421" s="32"/>
      <c r="HA1421" s="32"/>
      <c r="HB1421" s="32"/>
      <c r="HC1421" s="32"/>
      <c r="HD1421" s="32"/>
      <c r="HE1421" s="32"/>
      <c r="HF1421" s="32"/>
      <c r="HG1421" s="32"/>
      <c r="HH1421" s="32"/>
      <c r="HI1421" s="32"/>
      <c r="HJ1421" s="32"/>
      <c r="HK1421" s="32"/>
      <c r="HL1421" s="32"/>
      <c r="HM1421" s="32"/>
      <c r="HN1421" s="32"/>
      <c r="HO1421" s="32"/>
      <c r="HP1421" s="32"/>
      <c r="HQ1421" s="32"/>
      <c r="HR1421" s="32"/>
      <c r="HS1421" s="32"/>
      <c r="HT1421" s="32"/>
      <c r="HU1421" s="32"/>
      <c r="HV1421" s="32"/>
      <c r="HW1421" s="32"/>
      <c r="HX1421" s="32"/>
      <c r="HY1421" s="32"/>
      <c r="HZ1421" s="32"/>
      <c r="IA1421" s="32"/>
      <c r="IB1421" s="32"/>
      <c r="IC1421" s="32"/>
      <c r="ID1421" s="32"/>
      <c r="IE1421" s="32"/>
      <c r="IF1421" s="32"/>
      <c r="IG1421" s="32"/>
      <c r="IH1421" s="32"/>
      <c r="II1421" s="32"/>
      <c r="IJ1421" s="32"/>
      <c r="IK1421" s="32"/>
      <c r="IL1421" s="32"/>
      <c r="IM1421" s="32"/>
      <c r="IN1421" s="32"/>
      <c r="IO1421" s="32"/>
      <c r="IP1421" s="32"/>
      <c r="IQ1421" s="32"/>
      <c r="IR1421" s="32"/>
      <c r="IS1421" s="32"/>
      <c r="IT1421" s="32"/>
      <c r="IU1421" s="32"/>
    </row>
    <row r="1422" spans="6:255" ht="15">
      <c r="F1422" s="32"/>
      <c r="G1422" s="32"/>
      <c r="H1422" s="32"/>
      <c r="I1422" s="32"/>
      <c r="J1422" s="32"/>
      <c r="K1422" s="32"/>
      <c r="L1422" s="32"/>
      <c r="M1422" s="32"/>
      <c r="N1422" s="32"/>
      <c r="O1422" s="32"/>
      <c r="P1422" s="32"/>
      <c r="Q1422" s="32"/>
      <c r="R1422" s="32"/>
      <c r="S1422" s="32"/>
      <c r="T1422" s="32"/>
      <c r="U1422" s="32"/>
      <c r="V1422" s="32"/>
      <c r="W1422" s="32"/>
      <c r="X1422" s="32"/>
      <c r="Y1422" s="32"/>
      <c r="Z1422" s="32"/>
      <c r="AA1422" s="32"/>
      <c r="AB1422" s="32"/>
      <c r="AC1422" s="32"/>
      <c r="AD1422" s="32"/>
      <c r="AE1422" s="32"/>
      <c r="AF1422" s="32"/>
      <c r="AG1422" s="32"/>
      <c r="AH1422" s="32"/>
      <c r="AI1422" s="32"/>
      <c r="AJ1422" s="32"/>
      <c r="AK1422" s="32"/>
      <c r="AL1422" s="32"/>
      <c r="AM1422" s="32"/>
      <c r="AN1422" s="32"/>
      <c r="AO1422" s="32"/>
      <c r="AP1422" s="32"/>
      <c r="AQ1422" s="32"/>
      <c r="AR1422" s="32"/>
      <c r="AS1422" s="32"/>
      <c r="AT1422" s="32"/>
      <c r="AU1422" s="32"/>
      <c r="AV1422" s="32"/>
      <c r="AW1422" s="32"/>
      <c r="AX1422" s="32"/>
      <c r="AY1422" s="32"/>
      <c r="AZ1422" s="32"/>
      <c r="BA1422" s="32"/>
      <c r="BB1422" s="32"/>
      <c r="BC1422" s="32"/>
      <c r="BD1422" s="32"/>
      <c r="BE1422" s="32"/>
      <c r="BF1422" s="32"/>
      <c r="BG1422" s="32"/>
      <c r="BH1422" s="32"/>
      <c r="BI1422" s="32"/>
      <c r="BJ1422" s="32"/>
      <c r="BK1422" s="32"/>
      <c r="BL1422" s="32"/>
      <c r="BM1422" s="32"/>
      <c r="BN1422" s="32"/>
      <c r="BO1422" s="32"/>
      <c r="BP1422" s="32"/>
      <c r="BQ1422" s="32"/>
      <c r="BR1422" s="32"/>
      <c r="BS1422" s="32"/>
      <c r="BT1422" s="32"/>
      <c r="BU1422" s="32"/>
      <c r="BV1422" s="32"/>
      <c r="BW1422" s="32"/>
      <c r="BX1422" s="32"/>
      <c r="BY1422" s="32"/>
      <c r="BZ1422" s="32"/>
      <c r="CA1422" s="32"/>
      <c r="CB1422" s="32"/>
      <c r="CC1422" s="32"/>
      <c r="CD1422" s="32"/>
      <c r="CE1422" s="32"/>
      <c r="CF1422" s="32"/>
      <c r="CG1422" s="32"/>
      <c r="CH1422" s="32"/>
      <c r="CI1422" s="32"/>
      <c r="CJ1422" s="32"/>
      <c r="CK1422" s="32"/>
      <c r="CL1422" s="32"/>
      <c r="CM1422" s="32"/>
      <c r="CN1422" s="32"/>
      <c r="CO1422" s="32"/>
      <c r="CP1422" s="32"/>
      <c r="CQ1422" s="32"/>
      <c r="CR1422" s="32"/>
      <c r="CS1422" s="32"/>
      <c r="CT1422" s="32"/>
      <c r="CU1422" s="32"/>
      <c r="CV1422" s="32"/>
      <c r="CW1422" s="32"/>
      <c r="CX1422" s="32"/>
      <c r="CY1422" s="32"/>
      <c r="CZ1422" s="32"/>
      <c r="DA1422" s="32"/>
      <c r="DB1422" s="32"/>
      <c r="DC1422" s="32"/>
      <c r="DD1422" s="32"/>
      <c r="DE1422" s="32"/>
      <c r="DF1422" s="32"/>
      <c r="DG1422" s="32"/>
      <c r="DH1422" s="32"/>
      <c r="DI1422" s="32"/>
      <c r="DJ1422" s="32"/>
      <c r="DK1422" s="32"/>
      <c r="DL1422" s="32"/>
      <c r="DM1422" s="32"/>
      <c r="DN1422" s="32"/>
      <c r="DO1422" s="32"/>
      <c r="DP1422" s="32"/>
      <c r="DQ1422" s="32"/>
      <c r="DR1422" s="32"/>
      <c r="DS1422" s="32"/>
      <c r="DT1422" s="32"/>
      <c r="DU1422" s="32"/>
      <c r="DV1422" s="32"/>
      <c r="DW1422" s="32"/>
      <c r="DX1422" s="32"/>
      <c r="DY1422" s="32"/>
      <c r="DZ1422" s="32"/>
      <c r="EA1422" s="32"/>
      <c r="EB1422" s="32"/>
      <c r="EC1422" s="32"/>
      <c r="ED1422" s="32"/>
      <c r="EE1422" s="32"/>
      <c r="EF1422" s="32"/>
      <c r="EG1422" s="32"/>
      <c r="EH1422" s="32"/>
      <c r="EI1422" s="32"/>
      <c r="EJ1422" s="32"/>
      <c r="EK1422" s="32"/>
      <c r="EL1422" s="32"/>
      <c r="EM1422" s="32"/>
      <c r="EN1422" s="32"/>
      <c r="EO1422" s="32"/>
      <c r="EP1422" s="32"/>
      <c r="EQ1422" s="32"/>
      <c r="ER1422" s="32"/>
      <c r="ES1422" s="32"/>
      <c r="ET1422" s="32"/>
      <c r="EU1422" s="32"/>
      <c r="EV1422" s="32"/>
      <c r="EW1422" s="32"/>
      <c r="EX1422" s="32"/>
      <c r="EY1422" s="32"/>
      <c r="EZ1422" s="32"/>
      <c r="FA1422" s="32"/>
      <c r="FB1422" s="32"/>
      <c r="FC1422" s="32"/>
      <c r="FD1422" s="32"/>
      <c r="FE1422" s="32"/>
      <c r="FF1422" s="32"/>
      <c r="FG1422" s="32"/>
      <c r="FH1422" s="32"/>
      <c r="FI1422" s="32"/>
      <c r="FJ1422" s="32"/>
      <c r="FK1422" s="32"/>
      <c r="FL1422" s="32"/>
      <c r="FM1422" s="32"/>
      <c r="FN1422" s="32"/>
      <c r="FO1422" s="32"/>
      <c r="FP1422" s="32"/>
      <c r="FQ1422" s="32"/>
      <c r="FR1422" s="32"/>
      <c r="FS1422" s="32"/>
      <c r="FT1422" s="32"/>
      <c r="FU1422" s="32"/>
      <c r="FV1422" s="32"/>
      <c r="FW1422" s="32"/>
      <c r="FX1422" s="32"/>
      <c r="FY1422" s="32"/>
      <c r="FZ1422" s="32"/>
      <c r="GA1422" s="32"/>
      <c r="GB1422" s="32"/>
      <c r="GC1422" s="32"/>
      <c r="GD1422" s="32"/>
      <c r="GE1422" s="32"/>
      <c r="GF1422" s="32"/>
      <c r="GG1422" s="32"/>
      <c r="GH1422" s="32"/>
      <c r="GI1422" s="32"/>
      <c r="GJ1422" s="32"/>
      <c r="GK1422" s="32"/>
      <c r="GL1422" s="32"/>
      <c r="GM1422" s="32"/>
      <c r="GN1422" s="32"/>
      <c r="GO1422" s="32"/>
      <c r="GP1422" s="32"/>
      <c r="GQ1422" s="32"/>
      <c r="GR1422" s="32"/>
      <c r="GS1422" s="32"/>
      <c r="GT1422" s="32"/>
      <c r="GU1422" s="32"/>
      <c r="GV1422" s="32"/>
      <c r="GW1422" s="32"/>
      <c r="GX1422" s="32"/>
      <c r="GY1422" s="32"/>
      <c r="GZ1422" s="32"/>
      <c r="HA1422" s="32"/>
      <c r="HB1422" s="32"/>
      <c r="HC1422" s="32"/>
      <c r="HD1422" s="32"/>
      <c r="HE1422" s="32"/>
      <c r="HF1422" s="32"/>
      <c r="HG1422" s="32"/>
      <c r="HH1422" s="32"/>
      <c r="HI1422" s="32"/>
      <c r="HJ1422" s="32"/>
      <c r="HK1422" s="32"/>
      <c r="HL1422" s="32"/>
      <c r="HM1422" s="32"/>
      <c r="HN1422" s="32"/>
      <c r="HO1422" s="32"/>
      <c r="HP1422" s="32"/>
      <c r="HQ1422" s="32"/>
      <c r="HR1422" s="32"/>
      <c r="HS1422" s="32"/>
      <c r="HT1422" s="32"/>
      <c r="HU1422" s="32"/>
      <c r="HV1422" s="32"/>
      <c r="HW1422" s="32"/>
      <c r="HX1422" s="32"/>
      <c r="HY1422" s="32"/>
      <c r="HZ1422" s="32"/>
      <c r="IA1422" s="32"/>
      <c r="IB1422" s="32"/>
      <c r="IC1422" s="32"/>
      <c r="ID1422" s="32"/>
      <c r="IE1422" s="32"/>
      <c r="IF1422" s="32"/>
      <c r="IG1422" s="32"/>
      <c r="IH1422" s="32"/>
      <c r="II1422" s="32"/>
      <c r="IJ1422" s="32"/>
      <c r="IK1422" s="32"/>
      <c r="IL1422" s="32"/>
      <c r="IM1422" s="32"/>
      <c r="IN1422" s="32"/>
      <c r="IO1422" s="32"/>
      <c r="IP1422" s="32"/>
      <c r="IQ1422" s="32"/>
      <c r="IR1422" s="32"/>
      <c r="IS1422" s="32"/>
      <c r="IT1422" s="32"/>
      <c r="IU1422" s="32"/>
    </row>
    <row r="1423" spans="1:255" ht="30.75" customHeight="1">
      <c r="A1423" s="144" t="s">
        <v>838</v>
      </c>
      <c r="B1423" s="144"/>
      <c r="C1423" s="144"/>
      <c r="D1423" s="144"/>
      <c r="E1423" s="144"/>
      <c r="F1423" s="32"/>
      <c r="G1423" s="32"/>
      <c r="H1423" s="32"/>
      <c r="I1423" s="32"/>
      <c r="J1423" s="32"/>
      <c r="K1423" s="32"/>
      <c r="L1423" s="32"/>
      <c r="M1423" s="32"/>
      <c r="N1423" s="32"/>
      <c r="O1423" s="32"/>
      <c r="P1423" s="32"/>
      <c r="Q1423" s="32"/>
      <c r="R1423" s="32"/>
      <c r="S1423" s="32"/>
      <c r="T1423" s="32"/>
      <c r="U1423" s="32"/>
      <c r="V1423" s="32"/>
      <c r="W1423" s="32"/>
      <c r="X1423" s="32"/>
      <c r="Y1423" s="32"/>
      <c r="Z1423" s="32"/>
      <c r="AA1423" s="32"/>
      <c r="AB1423" s="32"/>
      <c r="AC1423" s="32"/>
      <c r="AD1423" s="32"/>
      <c r="AE1423" s="32"/>
      <c r="AF1423" s="32"/>
      <c r="AG1423" s="32"/>
      <c r="AH1423" s="32"/>
      <c r="AI1423" s="32"/>
      <c r="AJ1423" s="32"/>
      <c r="AK1423" s="32"/>
      <c r="AL1423" s="32"/>
      <c r="AM1423" s="32"/>
      <c r="AN1423" s="32"/>
      <c r="AO1423" s="32"/>
      <c r="AP1423" s="32"/>
      <c r="AQ1423" s="32"/>
      <c r="AR1423" s="32"/>
      <c r="AS1423" s="32"/>
      <c r="AT1423" s="32"/>
      <c r="AU1423" s="32"/>
      <c r="AV1423" s="32"/>
      <c r="AW1423" s="32"/>
      <c r="AX1423" s="32"/>
      <c r="AY1423" s="32"/>
      <c r="AZ1423" s="32"/>
      <c r="BA1423" s="32"/>
      <c r="BB1423" s="32"/>
      <c r="BC1423" s="32"/>
      <c r="BD1423" s="32"/>
      <c r="BE1423" s="32"/>
      <c r="BF1423" s="32"/>
      <c r="BG1423" s="32"/>
      <c r="BH1423" s="32"/>
      <c r="BI1423" s="32"/>
      <c r="BJ1423" s="32"/>
      <c r="BK1423" s="32"/>
      <c r="BL1423" s="32"/>
      <c r="BM1423" s="32"/>
      <c r="BN1423" s="32"/>
      <c r="BO1423" s="32"/>
      <c r="BP1423" s="32"/>
      <c r="BQ1423" s="32"/>
      <c r="BR1423" s="32"/>
      <c r="BS1423" s="32"/>
      <c r="BT1423" s="32"/>
      <c r="BU1423" s="32"/>
      <c r="BV1423" s="32"/>
      <c r="BW1423" s="32"/>
      <c r="BX1423" s="32"/>
      <c r="BY1423" s="32"/>
      <c r="BZ1423" s="32"/>
      <c r="CA1423" s="32"/>
      <c r="CB1423" s="32"/>
      <c r="CC1423" s="32"/>
      <c r="CD1423" s="32"/>
      <c r="CE1423" s="32"/>
      <c r="CF1423" s="32"/>
      <c r="CG1423" s="32"/>
      <c r="CH1423" s="32"/>
      <c r="CI1423" s="32"/>
      <c r="CJ1423" s="32"/>
      <c r="CK1423" s="32"/>
      <c r="CL1423" s="32"/>
      <c r="CM1423" s="32"/>
      <c r="CN1423" s="32"/>
      <c r="CO1423" s="32"/>
      <c r="CP1423" s="32"/>
      <c r="CQ1423" s="32"/>
      <c r="CR1423" s="32"/>
      <c r="CS1423" s="32"/>
      <c r="CT1423" s="32"/>
      <c r="CU1423" s="32"/>
      <c r="CV1423" s="32"/>
      <c r="CW1423" s="32"/>
      <c r="CX1423" s="32"/>
      <c r="CY1423" s="32"/>
      <c r="CZ1423" s="32"/>
      <c r="DA1423" s="32"/>
      <c r="DB1423" s="32"/>
      <c r="DC1423" s="32"/>
      <c r="DD1423" s="32"/>
      <c r="DE1423" s="32"/>
      <c r="DF1423" s="32"/>
      <c r="DG1423" s="32"/>
      <c r="DH1423" s="32"/>
      <c r="DI1423" s="32"/>
      <c r="DJ1423" s="32"/>
      <c r="DK1423" s="32"/>
      <c r="DL1423" s="32"/>
      <c r="DM1423" s="32"/>
      <c r="DN1423" s="32"/>
      <c r="DO1423" s="32"/>
      <c r="DP1423" s="32"/>
      <c r="DQ1423" s="32"/>
      <c r="DR1423" s="32"/>
      <c r="DS1423" s="32"/>
      <c r="DT1423" s="32"/>
      <c r="DU1423" s="32"/>
      <c r="DV1423" s="32"/>
      <c r="DW1423" s="32"/>
      <c r="DX1423" s="32"/>
      <c r="DY1423" s="32"/>
      <c r="DZ1423" s="32"/>
      <c r="EA1423" s="32"/>
      <c r="EB1423" s="32"/>
      <c r="EC1423" s="32"/>
      <c r="ED1423" s="32"/>
      <c r="EE1423" s="32"/>
      <c r="EF1423" s="32"/>
      <c r="EG1423" s="32"/>
      <c r="EH1423" s="32"/>
      <c r="EI1423" s="32"/>
      <c r="EJ1423" s="32"/>
      <c r="EK1423" s="32"/>
      <c r="EL1423" s="32"/>
      <c r="EM1423" s="32"/>
      <c r="EN1423" s="32"/>
      <c r="EO1423" s="32"/>
      <c r="EP1423" s="32"/>
      <c r="EQ1423" s="32"/>
      <c r="ER1423" s="32"/>
      <c r="ES1423" s="32"/>
      <c r="ET1423" s="32"/>
      <c r="EU1423" s="32"/>
      <c r="EV1423" s="32"/>
      <c r="EW1423" s="32"/>
      <c r="EX1423" s="32"/>
      <c r="EY1423" s="32"/>
      <c r="EZ1423" s="32"/>
      <c r="FA1423" s="32"/>
      <c r="FB1423" s="32"/>
      <c r="FC1423" s="32"/>
      <c r="FD1423" s="32"/>
      <c r="FE1423" s="32"/>
      <c r="FF1423" s="32"/>
      <c r="FG1423" s="32"/>
      <c r="FH1423" s="32"/>
      <c r="FI1423" s="32"/>
      <c r="FJ1423" s="32"/>
      <c r="FK1423" s="32"/>
      <c r="FL1423" s="32"/>
      <c r="FM1423" s="32"/>
      <c r="FN1423" s="32"/>
      <c r="FO1423" s="32"/>
      <c r="FP1423" s="32"/>
      <c r="FQ1423" s="32"/>
      <c r="FR1423" s="32"/>
      <c r="FS1423" s="32"/>
      <c r="FT1423" s="32"/>
      <c r="FU1423" s="32"/>
      <c r="FV1423" s="32"/>
      <c r="FW1423" s="32"/>
      <c r="FX1423" s="32"/>
      <c r="FY1423" s="32"/>
      <c r="FZ1423" s="32"/>
      <c r="GA1423" s="32"/>
      <c r="GB1423" s="32"/>
      <c r="GC1423" s="32"/>
      <c r="GD1423" s="32"/>
      <c r="GE1423" s="32"/>
      <c r="GF1423" s="32"/>
      <c r="GG1423" s="32"/>
      <c r="GH1423" s="32"/>
      <c r="GI1423" s="32"/>
      <c r="GJ1423" s="32"/>
      <c r="GK1423" s="32"/>
      <c r="GL1423" s="32"/>
      <c r="GM1423" s="32"/>
      <c r="GN1423" s="32"/>
      <c r="GO1423" s="32"/>
      <c r="GP1423" s="32"/>
      <c r="GQ1423" s="32"/>
      <c r="GR1423" s="32"/>
      <c r="GS1423" s="32"/>
      <c r="GT1423" s="32"/>
      <c r="GU1423" s="32"/>
      <c r="GV1423" s="32"/>
      <c r="GW1423" s="32"/>
      <c r="GX1423" s="32"/>
      <c r="GY1423" s="32"/>
      <c r="GZ1423" s="32"/>
      <c r="HA1423" s="32"/>
      <c r="HB1423" s="32"/>
      <c r="HC1423" s="32"/>
      <c r="HD1423" s="32"/>
      <c r="HE1423" s="32"/>
      <c r="HF1423" s="32"/>
      <c r="HG1423" s="32"/>
      <c r="HH1423" s="32"/>
      <c r="HI1423" s="32"/>
      <c r="HJ1423" s="32"/>
      <c r="HK1423" s="32"/>
      <c r="HL1423" s="32"/>
      <c r="HM1423" s="32"/>
      <c r="HN1423" s="32"/>
      <c r="HO1423" s="32"/>
      <c r="HP1423" s="32"/>
      <c r="HQ1423" s="32"/>
      <c r="HR1423" s="32"/>
      <c r="HS1423" s="32"/>
      <c r="HT1423" s="32"/>
      <c r="HU1423" s="32"/>
      <c r="HV1423" s="32"/>
      <c r="HW1423" s="32"/>
      <c r="HX1423" s="32"/>
      <c r="HY1423" s="32"/>
      <c r="HZ1423" s="32"/>
      <c r="IA1423" s="32"/>
      <c r="IB1423" s="32"/>
      <c r="IC1423" s="32"/>
      <c r="ID1423" s="32"/>
      <c r="IE1423" s="32"/>
      <c r="IF1423" s="32"/>
      <c r="IG1423" s="32"/>
      <c r="IH1423" s="32"/>
      <c r="II1423" s="32"/>
      <c r="IJ1423" s="32"/>
      <c r="IK1423" s="32"/>
      <c r="IL1423" s="32"/>
      <c r="IM1423" s="32"/>
      <c r="IN1423" s="32"/>
      <c r="IO1423" s="32"/>
      <c r="IP1423" s="32"/>
      <c r="IQ1423" s="32"/>
      <c r="IR1423" s="32"/>
      <c r="IS1423" s="32"/>
      <c r="IT1423" s="32"/>
      <c r="IU1423" s="32"/>
    </row>
    <row r="1424" spans="1:255" ht="15.75">
      <c r="A1424" s="143" t="s">
        <v>139</v>
      </c>
      <c r="B1424" s="143"/>
      <c r="C1424" s="143"/>
      <c r="D1424" s="143"/>
      <c r="E1424" s="143"/>
      <c r="F1424" s="32"/>
      <c r="G1424" s="32"/>
      <c r="H1424" s="32"/>
      <c r="I1424" s="32"/>
      <c r="J1424" s="32"/>
      <c r="K1424" s="32"/>
      <c r="L1424" s="32"/>
      <c r="M1424" s="32"/>
      <c r="N1424" s="32"/>
      <c r="O1424" s="32"/>
      <c r="P1424" s="32"/>
      <c r="Q1424" s="32"/>
      <c r="R1424" s="32"/>
      <c r="S1424" s="32"/>
      <c r="T1424" s="32"/>
      <c r="U1424" s="32"/>
      <c r="V1424" s="32"/>
      <c r="W1424" s="32"/>
      <c r="X1424" s="32"/>
      <c r="Y1424" s="32"/>
      <c r="Z1424" s="32"/>
      <c r="AA1424" s="32"/>
      <c r="AB1424" s="32"/>
      <c r="AC1424" s="32"/>
      <c r="AD1424" s="32"/>
      <c r="AE1424" s="32"/>
      <c r="AF1424" s="32"/>
      <c r="AG1424" s="32"/>
      <c r="AH1424" s="32"/>
      <c r="AI1424" s="32"/>
      <c r="AJ1424" s="32"/>
      <c r="AK1424" s="32"/>
      <c r="AL1424" s="32"/>
      <c r="AM1424" s="32"/>
      <c r="AN1424" s="32"/>
      <c r="AO1424" s="32"/>
      <c r="AP1424" s="32"/>
      <c r="AQ1424" s="32"/>
      <c r="AR1424" s="32"/>
      <c r="AS1424" s="32"/>
      <c r="AT1424" s="32"/>
      <c r="AU1424" s="32"/>
      <c r="AV1424" s="32"/>
      <c r="AW1424" s="32"/>
      <c r="AX1424" s="32"/>
      <c r="AY1424" s="32"/>
      <c r="AZ1424" s="32"/>
      <c r="BA1424" s="32"/>
      <c r="BB1424" s="32"/>
      <c r="BC1424" s="32"/>
      <c r="BD1424" s="32"/>
      <c r="BE1424" s="32"/>
      <c r="BF1424" s="32"/>
      <c r="BG1424" s="32"/>
      <c r="BH1424" s="32"/>
      <c r="BI1424" s="32"/>
      <c r="BJ1424" s="32"/>
      <c r="BK1424" s="32"/>
      <c r="BL1424" s="32"/>
      <c r="BM1424" s="32"/>
      <c r="BN1424" s="32"/>
      <c r="BO1424" s="32"/>
      <c r="BP1424" s="32"/>
      <c r="BQ1424" s="32"/>
      <c r="BR1424" s="32"/>
      <c r="BS1424" s="32"/>
      <c r="BT1424" s="32"/>
      <c r="BU1424" s="32"/>
      <c r="BV1424" s="32"/>
      <c r="BW1424" s="32"/>
      <c r="BX1424" s="32"/>
      <c r="BY1424" s="32"/>
      <c r="BZ1424" s="32"/>
      <c r="CA1424" s="32"/>
      <c r="CB1424" s="32"/>
      <c r="CC1424" s="32"/>
      <c r="CD1424" s="32"/>
      <c r="CE1424" s="32"/>
      <c r="CF1424" s="32"/>
      <c r="CG1424" s="32"/>
      <c r="CH1424" s="32"/>
      <c r="CI1424" s="32"/>
      <c r="CJ1424" s="32"/>
      <c r="CK1424" s="32"/>
      <c r="CL1424" s="32"/>
      <c r="CM1424" s="32"/>
      <c r="CN1424" s="32"/>
      <c r="CO1424" s="32"/>
      <c r="CP1424" s="32"/>
      <c r="CQ1424" s="32"/>
      <c r="CR1424" s="32"/>
      <c r="CS1424" s="32"/>
      <c r="CT1424" s="32"/>
      <c r="CU1424" s="32"/>
      <c r="CV1424" s="32"/>
      <c r="CW1424" s="32"/>
      <c r="CX1424" s="32"/>
      <c r="CY1424" s="32"/>
      <c r="CZ1424" s="32"/>
      <c r="DA1424" s="32"/>
      <c r="DB1424" s="32"/>
      <c r="DC1424" s="32"/>
      <c r="DD1424" s="32"/>
      <c r="DE1424" s="32"/>
      <c r="DF1424" s="32"/>
      <c r="DG1424" s="32"/>
      <c r="DH1424" s="32"/>
      <c r="DI1424" s="32"/>
      <c r="DJ1424" s="32"/>
      <c r="DK1424" s="32"/>
      <c r="DL1424" s="32"/>
      <c r="DM1424" s="32"/>
      <c r="DN1424" s="32"/>
      <c r="DO1424" s="32"/>
      <c r="DP1424" s="32"/>
      <c r="DQ1424" s="32"/>
      <c r="DR1424" s="32"/>
      <c r="DS1424" s="32"/>
      <c r="DT1424" s="32"/>
      <c r="DU1424" s="32"/>
      <c r="DV1424" s="32"/>
      <c r="DW1424" s="32"/>
      <c r="DX1424" s="32"/>
      <c r="DY1424" s="32"/>
      <c r="DZ1424" s="32"/>
      <c r="EA1424" s="32"/>
      <c r="EB1424" s="32"/>
      <c r="EC1424" s="32"/>
      <c r="ED1424" s="32"/>
      <c r="EE1424" s="32"/>
      <c r="EF1424" s="32"/>
      <c r="EG1424" s="32"/>
      <c r="EH1424" s="32"/>
      <c r="EI1424" s="32"/>
      <c r="EJ1424" s="32"/>
      <c r="EK1424" s="32"/>
      <c r="EL1424" s="32"/>
      <c r="EM1424" s="32"/>
      <c r="EN1424" s="32"/>
      <c r="EO1424" s="32"/>
      <c r="EP1424" s="32"/>
      <c r="EQ1424" s="32"/>
      <c r="ER1424" s="32"/>
      <c r="ES1424" s="32"/>
      <c r="ET1424" s="32"/>
      <c r="EU1424" s="32"/>
      <c r="EV1424" s="32"/>
      <c r="EW1424" s="32"/>
      <c r="EX1424" s="32"/>
      <c r="EY1424" s="32"/>
      <c r="EZ1424" s="32"/>
      <c r="FA1424" s="32"/>
      <c r="FB1424" s="32"/>
      <c r="FC1424" s="32"/>
      <c r="FD1424" s="32"/>
      <c r="FE1424" s="32"/>
      <c r="FF1424" s="32"/>
      <c r="FG1424" s="32"/>
      <c r="FH1424" s="32"/>
      <c r="FI1424" s="32"/>
      <c r="FJ1424" s="32"/>
      <c r="FK1424" s="32"/>
      <c r="FL1424" s="32"/>
      <c r="FM1424" s="32"/>
      <c r="FN1424" s="32"/>
      <c r="FO1424" s="32"/>
      <c r="FP1424" s="32"/>
      <c r="FQ1424" s="32"/>
      <c r="FR1424" s="32"/>
      <c r="FS1424" s="32"/>
      <c r="FT1424" s="32"/>
      <c r="FU1424" s="32"/>
      <c r="FV1424" s="32"/>
      <c r="FW1424" s="32"/>
      <c r="FX1424" s="32"/>
      <c r="FY1424" s="32"/>
      <c r="FZ1424" s="32"/>
      <c r="GA1424" s="32"/>
      <c r="GB1424" s="32"/>
      <c r="GC1424" s="32"/>
      <c r="GD1424" s="32"/>
      <c r="GE1424" s="32"/>
      <c r="GF1424" s="32"/>
      <c r="GG1424" s="32"/>
      <c r="GH1424" s="32"/>
      <c r="GI1424" s="32"/>
      <c r="GJ1424" s="32"/>
      <c r="GK1424" s="32"/>
      <c r="GL1424" s="32"/>
      <c r="GM1424" s="32"/>
      <c r="GN1424" s="32"/>
      <c r="GO1424" s="32"/>
      <c r="GP1424" s="32"/>
      <c r="GQ1424" s="32"/>
      <c r="GR1424" s="32"/>
      <c r="GS1424" s="32"/>
      <c r="GT1424" s="32"/>
      <c r="GU1424" s="32"/>
      <c r="GV1424" s="32"/>
      <c r="GW1424" s="32"/>
      <c r="GX1424" s="32"/>
      <c r="GY1424" s="32"/>
      <c r="GZ1424" s="32"/>
      <c r="HA1424" s="32"/>
      <c r="HB1424" s="32"/>
      <c r="HC1424" s="32"/>
      <c r="HD1424" s="32"/>
      <c r="HE1424" s="32"/>
      <c r="HF1424" s="32"/>
      <c r="HG1424" s="32"/>
      <c r="HH1424" s="32"/>
      <c r="HI1424" s="32"/>
      <c r="HJ1424" s="32"/>
      <c r="HK1424" s="32"/>
      <c r="HL1424" s="32"/>
      <c r="HM1424" s="32"/>
      <c r="HN1424" s="32"/>
      <c r="HO1424" s="32"/>
      <c r="HP1424" s="32"/>
      <c r="HQ1424" s="32"/>
      <c r="HR1424" s="32"/>
      <c r="HS1424" s="32"/>
      <c r="HT1424" s="32"/>
      <c r="HU1424" s="32"/>
      <c r="HV1424" s="32"/>
      <c r="HW1424" s="32"/>
      <c r="HX1424" s="32"/>
      <c r="HY1424" s="32"/>
      <c r="HZ1424" s="32"/>
      <c r="IA1424" s="32"/>
      <c r="IB1424" s="32"/>
      <c r="IC1424" s="32"/>
      <c r="ID1424" s="32"/>
      <c r="IE1424" s="32"/>
      <c r="IF1424" s="32"/>
      <c r="IG1424" s="32"/>
      <c r="IH1424" s="32"/>
      <c r="II1424" s="32"/>
      <c r="IJ1424" s="32"/>
      <c r="IK1424" s="32"/>
      <c r="IL1424" s="32"/>
      <c r="IM1424" s="32"/>
      <c r="IN1424" s="32"/>
      <c r="IO1424" s="32"/>
      <c r="IP1424" s="32"/>
      <c r="IQ1424" s="32"/>
      <c r="IR1424" s="32"/>
      <c r="IS1424" s="32"/>
      <c r="IT1424" s="32"/>
      <c r="IU1424" s="32"/>
    </row>
    <row r="1425" spans="1:255" ht="15.75">
      <c r="A1425" s="143" t="s">
        <v>158</v>
      </c>
      <c r="B1425" s="143"/>
      <c r="C1425" s="143"/>
      <c r="D1425" s="143"/>
      <c r="E1425" s="143"/>
      <c r="F1425" s="32"/>
      <c r="G1425" s="32"/>
      <c r="H1425" s="32"/>
      <c r="I1425" s="32"/>
      <c r="J1425" s="32"/>
      <c r="K1425" s="32"/>
      <c r="L1425" s="32"/>
      <c r="M1425" s="32"/>
      <c r="N1425" s="32"/>
      <c r="O1425" s="32"/>
      <c r="P1425" s="32"/>
      <c r="Q1425" s="32"/>
      <c r="R1425" s="32"/>
      <c r="S1425" s="32"/>
      <c r="T1425" s="32"/>
      <c r="U1425" s="32"/>
      <c r="V1425" s="32"/>
      <c r="W1425" s="32"/>
      <c r="X1425" s="32"/>
      <c r="Y1425" s="32"/>
      <c r="Z1425" s="32"/>
      <c r="AA1425" s="32"/>
      <c r="AB1425" s="32"/>
      <c r="AC1425" s="32"/>
      <c r="AD1425" s="32"/>
      <c r="AE1425" s="32"/>
      <c r="AF1425" s="32"/>
      <c r="AG1425" s="32"/>
      <c r="AH1425" s="32"/>
      <c r="AI1425" s="32"/>
      <c r="AJ1425" s="32"/>
      <c r="AK1425" s="32"/>
      <c r="AL1425" s="32"/>
      <c r="AM1425" s="32"/>
      <c r="AN1425" s="32"/>
      <c r="AO1425" s="32"/>
      <c r="AP1425" s="32"/>
      <c r="AQ1425" s="32"/>
      <c r="AR1425" s="32"/>
      <c r="AS1425" s="32"/>
      <c r="AT1425" s="32"/>
      <c r="AU1425" s="32"/>
      <c r="AV1425" s="32"/>
      <c r="AW1425" s="32"/>
      <c r="AX1425" s="32"/>
      <c r="AY1425" s="32"/>
      <c r="AZ1425" s="32"/>
      <c r="BA1425" s="32"/>
      <c r="BB1425" s="32"/>
      <c r="BC1425" s="32"/>
      <c r="BD1425" s="32"/>
      <c r="BE1425" s="32"/>
      <c r="BF1425" s="32"/>
      <c r="BG1425" s="32"/>
      <c r="BH1425" s="32"/>
      <c r="BI1425" s="32"/>
      <c r="BJ1425" s="32"/>
      <c r="BK1425" s="32"/>
      <c r="BL1425" s="32"/>
      <c r="BM1425" s="32"/>
      <c r="BN1425" s="32"/>
      <c r="BO1425" s="32"/>
      <c r="BP1425" s="32"/>
      <c r="BQ1425" s="32"/>
      <c r="BR1425" s="32"/>
      <c r="BS1425" s="32"/>
      <c r="BT1425" s="32"/>
      <c r="BU1425" s="32"/>
      <c r="BV1425" s="32"/>
      <c r="BW1425" s="32"/>
      <c r="BX1425" s="32"/>
      <c r="BY1425" s="32"/>
      <c r="BZ1425" s="32"/>
      <c r="CA1425" s="32"/>
      <c r="CB1425" s="32"/>
      <c r="CC1425" s="32"/>
      <c r="CD1425" s="32"/>
      <c r="CE1425" s="32"/>
      <c r="CF1425" s="32"/>
      <c r="CG1425" s="32"/>
      <c r="CH1425" s="32"/>
      <c r="CI1425" s="32"/>
      <c r="CJ1425" s="32"/>
      <c r="CK1425" s="32"/>
      <c r="CL1425" s="32"/>
      <c r="CM1425" s="32"/>
      <c r="CN1425" s="32"/>
      <c r="CO1425" s="32"/>
      <c r="CP1425" s="32"/>
      <c r="CQ1425" s="32"/>
      <c r="CR1425" s="32"/>
      <c r="CS1425" s="32"/>
      <c r="CT1425" s="32"/>
      <c r="CU1425" s="32"/>
      <c r="CV1425" s="32"/>
      <c r="CW1425" s="32"/>
      <c r="CX1425" s="32"/>
      <c r="CY1425" s="32"/>
      <c r="CZ1425" s="32"/>
      <c r="DA1425" s="32"/>
      <c r="DB1425" s="32"/>
      <c r="DC1425" s="32"/>
      <c r="DD1425" s="32"/>
      <c r="DE1425" s="32"/>
      <c r="DF1425" s="32"/>
      <c r="DG1425" s="32"/>
      <c r="DH1425" s="32"/>
      <c r="DI1425" s="32"/>
      <c r="DJ1425" s="32"/>
      <c r="DK1425" s="32"/>
      <c r="DL1425" s="32"/>
      <c r="DM1425" s="32"/>
      <c r="DN1425" s="32"/>
      <c r="DO1425" s="32"/>
      <c r="DP1425" s="32"/>
      <c r="DQ1425" s="32"/>
      <c r="DR1425" s="32"/>
      <c r="DS1425" s="32"/>
      <c r="DT1425" s="32"/>
      <c r="DU1425" s="32"/>
      <c r="DV1425" s="32"/>
      <c r="DW1425" s="32"/>
      <c r="DX1425" s="32"/>
      <c r="DY1425" s="32"/>
      <c r="DZ1425" s="32"/>
      <c r="EA1425" s="32"/>
      <c r="EB1425" s="32"/>
      <c r="EC1425" s="32"/>
      <c r="ED1425" s="32"/>
      <c r="EE1425" s="32"/>
      <c r="EF1425" s="32"/>
      <c r="EG1425" s="32"/>
      <c r="EH1425" s="32"/>
      <c r="EI1425" s="32"/>
      <c r="EJ1425" s="32"/>
      <c r="EK1425" s="32"/>
      <c r="EL1425" s="32"/>
      <c r="EM1425" s="32"/>
      <c r="EN1425" s="32"/>
      <c r="EO1425" s="32"/>
      <c r="EP1425" s="32"/>
      <c r="EQ1425" s="32"/>
      <c r="ER1425" s="32"/>
      <c r="ES1425" s="32"/>
      <c r="ET1425" s="32"/>
      <c r="EU1425" s="32"/>
      <c r="EV1425" s="32"/>
      <c r="EW1425" s="32"/>
      <c r="EX1425" s="32"/>
      <c r="EY1425" s="32"/>
      <c r="EZ1425" s="32"/>
      <c r="FA1425" s="32"/>
      <c r="FB1425" s="32"/>
      <c r="FC1425" s="32"/>
      <c r="FD1425" s="32"/>
      <c r="FE1425" s="32"/>
      <c r="FF1425" s="32"/>
      <c r="FG1425" s="32"/>
      <c r="FH1425" s="32"/>
      <c r="FI1425" s="32"/>
      <c r="FJ1425" s="32"/>
      <c r="FK1425" s="32"/>
      <c r="FL1425" s="32"/>
      <c r="FM1425" s="32"/>
      <c r="FN1425" s="32"/>
      <c r="FO1425" s="32"/>
      <c r="FP1425" s="32"/>
      <c r="FQ1425" s="32"/>
      <c r="FR1425" s="32"/>
      <c r="FS1425" s="32"/>
      <c r="FT1425" s="32"/>
      <c r="FU1425" s="32"/>
      <c r="FV1425" s="32"/>
      <c r="FW1425" s="32"/>
      <c r="FX1425" s="32"/>
      <c r="FY1425" s="32"/>
      <c r="FZ1425" s="32"/>
      <c r="GA1425" s="32"/>
      <c r="GB1425" s="32"/>
      <c r="GC1425" s="32"/>
      <c r="GD1425" s="32"/>
      <c r="GE1425" s="32"/>
      <c r="GF1425" s="32"/>
      <c r="GG1425" s="32"/>
      <c r="GH1425" s="32"/>
      <c r="GI1425" s="32"/>
      <c r="GJ1425" s="32"/>
      <c r="GK1425" s="32"/>
      <c r="GL1425" s="32"/>
      <c r="GM1425" s="32"/>
      <c r="GN1425" s="32"/>
      <c r="GO1425" s="32"/>
      <c r="GP1425" s="32"/>
      <c r="GQ1425" s="32"/>
      <c r="GR1425" s="32"/>
      <c r="GS1425" s="32"/>
      <c r="GT1425" s="32"/>
      <c r="GU1425" s="32"/>
      <c r="GV1425" s="32"/>
      <c r="GW1425" s="32"/>
      <c r="GX1425" s="32"/>
      <c r="GY1425" s="32"/>
      <c r="GZ1425" s="32"/>
      <c r="HA1425" s="32"/>
      <c r="HB1425" s="32"/>
      <c r="HC1425" s="32"/>
      <c r="HD1425" s="32"/>
      <c r="HE1425" s="32"/>
      <c r="HF1425" s="32"/>
      <c r="HG1425" s="32"/>
      <c r="HH1425" s="32"/>
      <c r="HI1425" s="32"/>
      <c r="HJ1425" s="32"/>
      <c r="HK1425" s="32"/>
      <c r="HL1425" s="32"/>
      <c r="HM1425" s="32"/>
      <c r="HN1425" s="32"/>
      <c r="HO1425" s="32"/>
      <c r="HP1425" s="32"/>
      <c r="HQ1425" s="32"/>
      <c r="HR1425" s="32"/>
      <c r="HS1425" s="32"/>
      <c r="HT1425" s="32"/>
      <c r="HU1425" s="32"/>
      <c r="HV1425" s="32"/>
      <c r="HW1425" s="32"/>
      <c r="HX1425" s="32"/>
      <c r="HY1425" s="32"/>
      <c r="HZ1425" s="32"/>
      <c r="IA1425" s="32"/>
      <c r="IB1425" s="32"/>
      <c r="IC1425" s="32"/>
      <c r="ID1425" s="32"/>
      <c r="IE1425" s="32"/>
      <c r="IF1425" s="32"/>
      <c r="IG1425" s="32"/>
      <c r="IH1425" s="32"/>
      <c r="II1425" s="32"/>
      <c r="IJ1425" s="32"/>
      <c r="IK1425" s="32"/>
      <c r="IL1425" s="32"/>
      <c r="IM1425" s="32"/>
      <c r="IN1425" s="32"/>
      <c r="IO1425" s="32"/>
      <c r="IP1425" s="32"/>
      <c r="IQ1425" s="32"/>
      <c r="IR1425" s="32"/>
      <c r="IS1425" s="32"/>
      <c r="IT1425" s="32"/>
      <c r="IU1425" s="32"/>
    </row>
    <row r="1426" spans="1:255" ht="15.75">
      <c r="A1426" s="146" t="s">
        <v>839</v>
      </c>
      <c r="B1426" s="146"/>
      <c r="C1426" s="146"/>
      <c r="D1426" s="146"/>
      <c r="E1426" s="146"/>
      <c r="F1426" s="32"/>
      <c r="G1426" s="32"/>
      <c r="H1426" s="32"/>
      <c r="I1426" s="32"/>
      <c r="J1426" s="32"/>
      <c r="K1426" s="32"/>
      <c r="L1426" s="32"/>
      <c r="M1426" s="32"/>
      <c r="N1426" s="32"/>
      <c r="O1426" s="32"/>
      <c r="P1426" s="32"/>
      <c r="Q1426" s="32"/>
      <c r="R1426" s="32"/>
      <c r="S1426" s="32"/>
      <c r="T1426" s="32"/>
      <c r="U1426" s="32"/>
      <c r="V1426" s="32"/>
      <c r="W1426" s="32"/>
      <c r="X1426" s="32"/>
      <c r="Y1426" s="32"/>
      <c r="Z1426" s="32"/>
      <c r="AA1426" s="32"/>
      <c r="AB1426" s="32"/>
      <c r="AC1426" s="32"/>
      <c r="AD1426" s="32"/>
      <c r="AE1426" s="32"/>
      <c r="AF1426" s="32"/>
      <c r="AG1426" s="32"/>
      <c r="AH1426" s="32"/>
      <c r="AI1426" s="32"/>
      <c r="AJ1426" s="32"/>
      <c r="AK1426" s="32"/>
      <c r="AL1426" s="32"/>
      <c r="AM1426" s="32"/>
      <c r="AN1426" s="32"/>
      <c r="AO1426" s="32"/>
      <c r="AP1426" s="32"/>
      <c r="AQ1426" s="32"/>
      <c r="AR1426" s="32"/>
      <c r="AS1426" s="32"/>
      <c r="AT1426" s="32"/>
      <c r="AU1426" s="32"/>
      <c r="AV1426" s="32"/>
      <c r="AW1426" s="32"/>
      <c r="AX1426" s="32"/>
      <c r="AY1426" s="32"/>
      <c r="AZ1426" s="32"/>
      <c r="BA1426" s="32"/>
      <c r="BB1426" s="32"/>
      <c r="BC1426" s="32"/>
      <c r="BD1426" s="32"/>
      <c r="BE1426" s="32"/>
      <c r="BF1426" s="32"/>
      <c r="BG1426" s="32"/>
      <c r="BH1426" s="32"/>
      <c r="BI1426" s="32"/>
      <c r="BJ1426" s="32"/>
      <c r="BK1426" s="32"/>
      <c r="BL1426" s="32"/>
      <c r="BM1426" s="32"/>
      <c r="BN1426" s="32"/>
      <c r="BO1426" s="32"/>
      <c r="BP1426" s="32"/>
      <c r="BQ1426" s="32"/>
      <c r="BR1426" s="32"/>
      <c r="BS1426" s="32"/>
      <c r="BT1426" s="32"/>
      <c r="BU1426" s="32"/>
      <c r="BV1426" s="32"/>
      <c r="BW1426" s="32"/>
      <c r="BX1426" s="32"/>
      <c r="BY1426" s="32"/>
      <c r="BZ1426" s="32"/>
      <c r="CA1426" s="32"/>
      <c r="CB1426" s="32"/>
      <c r="CC1426" s="32"/>
      <c r="CD1426" s="32"/>
      <c r="CE1426" s="32"/>
      <c r="CF1426" s="32"/>
      <c r="CG1426" s="32"/>
      <c r="CH1426" s="32"/>
      <c r="CI1426" s="32"/>
      <c r="CJ1426" s="32"/>
      <c r="CK1426" s="32"/>
      <c r="CL1426" s="32"/>
      <c r="CM1426" s="32"/>
      <c r="CN1426" s="32"/>
      <c r="CO1426" s="32"/>
      <c r="CP1426" s="32"/>
      <c r="CQ1426" s="32"/>
      <c r="CR1426" s="32"/>
      <c r="CS1426" s="32"/>
      <c r="CT1426" s="32"/>
      <c r="CU1426" s="32"/>
      <c r="CV1426" s="32"/>
      <c r="CW1426" s="32"/>
      <c r="CX1426" s="32"/>
      <c r="CY1426" s="32"/>
      <c r="CZ1426" s="32"/>
      <c r="DA1426" s="32"/>
      <c r="DB1426" s="32"/>
      <c r="DC1426" s="32"/>
      <c r="DD1426" s="32"/>
      <c r="DE1426" s="32"/>
      <c r="DF1426" s="32"/>
      <c r="DG1426" s="32"/>
      <c r="DH1426" s="32"/>
      <c r="DI1426" s="32"/>
      <c r="DJ1426" s="32"/>
      <c r="DK1426" s="32"/>
      <c r="DL1426" s="32"/>
      <c r="DM1426" s="32"/>
      <c r="DN1426" s="32"/>
      <c r="DO1426" s="32"/>
      <c r="DP1426" s="32"/>
      <c r="DQ1426" s="32"/>
      <c r="DR1426" s="32"/>
      <c r="DS1426" s="32"/>
      <c r="DT1426" s="32"/>
      <c r="DU1426" s="32"/>
      <c r="DV1426" s="32"/>
      <c r="DW1426" s="32"/>
      <c r="DX1426" s="32"/>
      <c r="DY1426" s="32"/>
      <c r="DZ1426" s="32"/>
      <c r="EA1426" s="32"/>
      <c r="EB1426" s="32"/>
      <c r="EC1426" s="32"/>
      <c r="ED1426" s="32"/>
      <c r="EE1426" s="32"/>
      <c r="EF1426" s="32"/>
      <c r="EG1426" s="32"/>
      <c r="EH1426" s="32"/>
      <c r="EI1426" s="32"/>
      <c r="EJ1426" s="32"/>
      <c r="EK1426" s="32"/>
      <c r="EL1426" s="32"/>
      <c r="EM1426" s="32"/>
      <c r="EN1426" s="32"/>
      <c r="EO1426" s="32"/>
      <c r="EP1426" s="32"/>
      <c r="EQ1426" s="32"/>
      <c r="ER1426" s="32"/>
      <c r="ES1426" s="32"/>
      <c r="ET1426" s="32"/>
      <c r="EU1426" s="32"/>
      <c r="EV1426" s="32"/>
      <c r="EW1426" s="32"/>
      <c r="EX1426" s="32"/>
      <c r="EY1426" s="32"/>
      <c r="EZ1426" s="32"/>
      <c r="FA1426" s="32"/>
      <c r="FB1426" s="32"/>
      <c r="FC1426" s="32"/>
      <c r="FD1426" s="32"/>
      <c r="FE1426" s="32"/>
      <c r="FF1426" s="32"/>
      <c r="FG1426" s="32"/>
      <c r="FH1426" s="32"/>
      <c r="FI1426" s="32"/>
      <c r="FJ1426" s="32"/>
      <c r="FK1426" s="32"/>
      <c r="FL1426" s="32"/>
      <c r="FM1426" s="32"/>
      <c r="FN1426" s="32"/>
      <c r="FO1426" s="32"/>
      <c r="FP1426" s="32"/>
      <c r="FQ1426" s="32"/>
      <c r="FR1426" s="32"/>
      <c r="FS1426" s="32"/>
      <c r="FT1426" s="32"/>
      <c r="FU1426" s="32"/>
      <c r="FV1426" s="32"/>
      <c r="FW1426" s="32"/>
      <c r="FX1426" s="32"/>
      <c r="FY1426" s="32"/>
      <c r="FZ1426" s="32"/>
      <c r="GA1426" s="32"/>
      <c r="GB1426" s="32"/>
      <c r="GC1426" s="32"/>
      <c r="GD1426" s="32"/>
      <c r="GE1426" s="32"/>
      <c r="GF1426" s="32"/>
      <c r="GG1426" s="32"/>
      <c r="GH1426" s="32"/>
      <c r="GI1426" s="32"/>
      <c r="GJ1426" s="32"/>
      <c r="GK1426" s="32"/>
      <c r="GL1426" s="32"/>
      <c r="GM1426" s="32"/>
      <c r="GN1426" s="32"/>
      <c r="GO1426" s="32"/>
      <c r="GP1426" s="32"/>
      <c r="GQ1426" s="32"/>
      <c r="GR1426" s="32"/>
      <c r="GS1426" s="32"/>
      <c r="GT1426" s="32"/>
      <c r="GU1426" s="32"/>
      <c r="GV1426" s="32"/>
      <c r="GW1426" s="32"/>
      <c r="GX1426" s="32"/>
      <c r="GY1426" s="32"/>
      <c r="GZ1426" s="32"/>
      <c r="HA1426" s="32"/>
      <c r="HB1426" s="32"/>
      <c r="HC1426" s="32"/>
      <c r="HD1426" s="32"/>
      <c r="HE1426" s="32"/>
      <c r="HF1426" s="32"/>
      <c r="HG1426" s="32"/>
      <c r="HH1426" s="32"/>
      <c r="HI1426" s="32"/>
      <c r="HJ1426" s="32"/>
      <c r="HK1426" s="32"/>
      <c r="HL1426" s="32"/>
      <c r="HM1426" s="32"/>
      <c r="HN1426" s="32"/>
      <c r="HO1426" s="32"/>
      <c r="HP1426" s="32"/>
      <c r="HQ1426" s="32"/>
      <c r="HR1426" s="32"/>
      <c r="HS1426" s="32"/>
      <c r="HT1426" s="32"/>
      <c r="HU1426" s="32"/>
      <c r="HV1426" s="32"/>
      <c r="HW1426" s="32"/>
      <c r="HX1426" s="32"/>
      <c r="HY1426" s="32"/>
      <c r="HZ1426" s="32"/>
      <c r="IA1426" s="32"/>
      <c r="IB1426" s="32"/>
      <c r="IC1426" s="32"/>
      <c r="ID1426" s="32"/>
      <c r="IE1426" s="32"/>
      <c r="IF1426" s="32"/>
      <c r="IG1426" s="32"/>
      <c r="IH1426" s="32"/>
      <c r="II1426" s="32"/>
      <c r="IJ1426" s="32"/>
      <c r="IK1426" s="32"/>
      <c r="IL1426" s="32"/>
      <c r="IM1426" s="32"/>
      <c r="IN1426" s="32"/>
      <c r="IO1426" s="32"/>
      <c r="IP1426" s="32"/>
      <c r="IQ1426" s="32"/>
      <c r="IR1426" s="32"/>
      <c r="IS1426" s="32"/>
      <c r="IT1426" s="32"/>
      <c r="IU1426" s="32"/>
    </row>
    <row r="1427" spans="1:255" ht="15.75">
      <c r="A1427" s="156" t="s">
        <v>23</v>
      </c>
      <c r="B1427" s="148" t="s">
        <v>6</v>
      </c>
      <c r="C1427" s="149"/>
      <c r="D1427" s="166" t="s">
        <v>7</v>
      </c>
      <c r="E1427" s="155" t="s">
        <v>8</v>
      </c>
      <c r="F1427" s="32"/>
      <c r="G1427" s="32"/>
      <c r="H1427" s="32"/>
      <c r="I1427" s="32"/>
      <c r="J1427" s="32"/>
      <c r="K1427" s="32"/>
      <c r="L1427" s="32"/>
      <c r="M1427" s="32"/>
      <c r="N1427" s="32"/>
      <c r="O1427" s="32"/>
      <c r="P1427" s="32"/>
      <c r="Q1427" s="32"/>
      <c r="R1427" s="32"/>
      <c r="S1427" s="32"/>
      <c r="T1427" s="32"/>
      <c r="U1427" s="32"/>
      <c r="V1427" s="32"/>
      <c r="W1427" s="32"/>
      <c r="X1427" s="32"/>
      <c r="Y1427" s="32"/>
      <c r="Z1427" s="32"/>
      <c r="AA1427" s="32"/>
      <c r="AB1427" s="32"/>
      <c r="AC1427" s="32"/>
      <c r="AD1427" s="32"/>
      <c r="AE1427" s="32"/>
      <c r="AF1427" s="32"/>
      <c r="AG1427" s="32"/>
      <c r="AH1427" s="32"/>
      <c r="AI1427" s="32"/>
      <c r="AJ1427" s="32"/>
      <c r="AK1427" s="32"/>
      <c r="AL1427" s="32"/>
      <c r="AM1427" s="32"/>
      <c r="AN1427" s="32"/>
      <c r="AO1427" s="32"/>
      <c r="AP1427" s="32"/>
      <c r="AQ1427" s="32"/>
      <c r="AR1427" s="32"/>
      <c r="AS1427" s="32"/>
      <c r="AT1427" s="32"/>
      <c r="AU1427" s="32"/>
      <c r="AV1427" s="32"/>
      <c r="AW1427" s="32"/>
      <c r="AX1427" s="32"/>
      <c r="AY1427" s="32"/>
      <c r="AZ1427" s="32"/>
      <c r="BA1427" s="32"/>
      <c r="BB1427" s="32"/>
      <c r="BC1427" s="32"/>
      <c r="BD1427" s="32"/>
      <c r="BE1427" s="32"/>
      <c r="BF1427" s="32"/>
      <c r="BG1427" s="32"/>
      <c r="BH1427" s="32"/>
      <c r="BI1427" s="32"/>
      <c r="BJ1427" s="32"/>
      <c r="BK1427" s="32"/>
      <c r="BL1427" s="32"/>
      <c r="BM1427" s="32"/>
      <c r="BN1427" s="32"/>
      <c r="BO1427" s="32"/>
      <c r="BP1427" s="32"/>
      <c r="BQ1427" s="32"/>
      <c r="BR1427" s="32"/>
      <c r="BS1427" s="32"/>
      <c r="BT1427" s="32"/>
      <c r="BU1427" s="32"/>
      <c r="BV1427" s="32"/>
      <c r="BW1427" s="32"/>
      <c r="BX1427" s="32"/>
      <c r="BY1427" s="32"/>
      <c r="BZ1427" s="32"/>
      <c r="CA1427" s="32"/>
      <c r="CB1427" s="32"/>
      <c r="CC1427" s="32"/>
      <c r="CD1427" s="32"/>
      <c r="CE1427" s="32"/>
      <c r="CF1427" s="32"/>
      <c r="CG1427" s="32"/>
      <c r="CH1427" s="32"/>
      <c r="CI1427" s="32"/>
      <c r="CJ1427" s="32"/>
      <c r="CK1427" s="32"/>
      <c r="CL1427" s="32"/>
      <c r="CM1427" s="32"/>
      <c r="CN1427" s="32"/>
      <c r="CO1427" s="32"/>
      <c r="CP1427" s="32"/>
      <c r="CQ1427" s="32"/>
      <c r="CR1427" s="32"/>
      <c r="CS1427" s="32"/>
      <c r="CT1427" s="32"/>
      <c r="CU1427" s="32"/>
      <c r="CV1427" s="32"/>
      <c r="CW1427" s="32"/>
      <c r="CX1427" s="32"/>
      <c r="CY1427" s="32"/>
      <c r="CZ1427" s="32"/>
      <c r="DA1427" s="32"/>
      <c r="DB1427" s="32"/>
      <c r="DC1427" s="32"/>
      <c r="DD1427" s="32"/>
      <c r="DE1427" s="32"/>
      <c r="DF1427" s="32"/>
      <c r="DG1427" s="32"/>
      <c r="DH1427" s="32"/>
      <c r="DI1427" s="32"/>
      <c r="DJ1427" s="32"/>
      <c r="DK1427" s="32"/>
      <c r="DL1427" s="32"/>
      <c r="DM1427" s="32"/>
      <c r="DN1427" s="32"/>
      <c r="DO1427" s="32"/>
      <c r="DP1427" s="32"/>
      <c r="DQ1427" s="32"/>
      <c r="DR1427" s="32"/>
      <c r="DS1427" s="32"/>
      <c r="DT1427" s="32"/>
      <c r="DU1427" s="32"/>
      <c r="DV1427" s="32"/>
      <c r="DW1427" s="32"/>
      <c r="DX1427" s="32"/>
      <c r="DY1427" s="32"/>
      <c r="DZ1427" s="32"/>
      <c r="EA1427" s="32"/>
      <c r="EB1427" s="32"/>
      <c r="EC1427" s="32"/>
      <c r="ED1427" s="32"/>
      <c r="EE1427" s="32"/>
      <c r="EF1427" s="32"/>
      <c r="EG1427" s="32"/>
      <c r="EH1427" s="32"/>
      <c r="EI1427" s="32"/>
      <c r="EJ1427" s="32"/>
      <c r="EK1427" s="32"/>
      <c r="EL1427" s="32"/>
      <c r="EM1427" s="32"/>
      <c r="EN1427" s="32"/>
      <c r="EO1427" s="32"/>
      <c r="EP1427" s="32"/>
      <c r="EQ1427" s="32"/>
      <c r="ER1427" s="32"/>
      <c r="ES1427" s="32"/>
      <c r="ET1427" s="32"/>
      <c r="EU1427" s="32"/>
      <c r="EV1427" s="32"/>
      <c r="EW1427" s="32"/>
      <c r="EX1427" s="32"/>
      <c r="EY1427" s="32"/>
      <c r="EZ1427" s="32"/>
      <c r="FA1427" s="32"/>
      <c r="FB1427" s="32"/>
      <c r="FC1427" s="32"/>
      <c r="FD1427" s="32"/>
      <c r="FE1427" s="32"/>
      <c r="FF1427" s="32"/>
      <c r="FG1427" s="32"/>
      <c r="FH1427" s="32"/>
      <c r="FI1427" s="32"/>
      <c r="FJ1427" s="32"/>
      <c r="FK1427" s="32"/>
      <c r="FL1427" s="32"/>
      <c r="FM1427" s="32"/>
      <c r="FN1427" s="32"/>
      <c r="FO1427" s="32"/>
      <c r="FP1427" s="32"/>
      <c r="FQ1427" s="32"/>
      <c r="FR1427" s="32"/>
      <c r="FS1427" s="32"/>
      <c r="FT1427" s="32"/>
      <c r="FU1427" s="32"/>
      <c r="FV1427" s="32"/>
      <c r="FW1427" s="32"/>
      <c r="FX1427" s="32"/>
      <c r="FY1427" s="32"/>
      <c r="FZ1427" s="32"/>
      <c r="GA1427" s="32"/>
      <c r="GB1427" s="32"/>
      <c r="GC1427" s="32"/>
      <c r="GD1427" s="32"/>
      <c r="GE1427" s="32"/>
      <c r="GF1427" s="32"/>
      <c r="GG1427" s="32"/>
      <c r="GH1427" s="32"/>
      <c r="GI1427" s="32"/>
      <c r="GJ1427" s="32"/>
      <c r="GK1427" s="32"/>
      <c r="GL1427" s="32"/>
      <c r="GM1427" s="32"/>
      <c r="GN1427" s="32"/>
      <c r="GO1427" s="32"/>
      <c r="GP1427" s="32"/>
      <c r="GQ1427" s="32"/>
      <c r="GR1427" s="32"/>
      <c r="GS1427" s="32"/>
      <c r="GT1427" s="32"/>
      <c r="GU1427" s="32"/>
      <c r="GV1427" s="32"/>
      <c r="GW1427" s="32"/>
      <c r="GX1427" s="32"/>
      <c r="GY1427" s="32"/>
      <c r="GZ1427" s="32"/>
      <c r="HA1427" s="32"/>
      <c r="HB1427" s="32"/>
      <c r="HC1427" s="32"/>
      <c r="HD1427" s="32"/>
      <c r="HE1427" s="32"/>
      <c r="HF1427" s="32"/>
      <c r="HG1427" s="32"/>
      <c r="HH1427" s="32"/>
      <c r="HI1427" s="32"/>
      <c r="HJ1427" s="32"/>
      <c r="HK1427" s="32"/>
      <c r="HL1427" s="32"/>
      <c r="HM1427" s="32"/>
      <c r="HN1427" s="32"/>
      <c r="HO1427" s="32"/>
      <c r="HP1427" s="32"/>
      <c r="HQ1427" s="32"/>
      <c r="HR1427" s="32"/>
      <c r="HS1427" s="32"/>
      <c r="HT1427" s="32"/>
      <c r="HU1427" s="32"/>
      <c r="HV1427" s="32"/>
      <c r="HW1427" s="32"/>
      <c r="HX1427" s="32"/>
      <c r="HY1427" s="32"/>
      <c r="HZ1427" s="32"/>
      <c r="IA1427" s="32"/>
      <c r="IB1427" s="32"/>
      <c r="IC1427" s="32"/>
      <c r="ID1427" s="32"/>
      <c r="IE1427" s="32"/>
      <c r="IF1427" s="32"/>
      <c r="IG1427" s="32"/>
      <c r="IH1427" s="32"/>
      <c r="II1427" s="32"/>
      <c r="IJ1427" s="32"/>
      <c r="IK1427" s="32"/>
      <c r="IL1427" s="32"/>
      <c r="IM1427" s="32"/>
      <c r="IN1427" s="32"/>
      <c r="IO1427" s="32"/>
      <c r="IP1427" s="32"/>
      <c r="IQ1427" s="32"/>
      <c r="IR1427" s="32"/>
      <c r="IS1427" s="32"/>
      <c r="IT1427" s="32"/>
      <c r="IU1427" s="32"/>
    </row>
    <row r="1428" spans="1:255" ht="15.75">
      <c r="A1428" s="156"/>
      <c r="B1428" s="41" t="s">
        <v>9</v>
      </c>
      <c r="C1428" s="41" t="s">
        <v>10</v>
      </c>
      <c r="D1428" s="166"/>
      <c r="E1428" s="155"/>
      <c r="F1428" s="32"/>
      <c r="G1428" s="32"/>
      <c r="H1428" s="32"/>
      <c r="I1428" s="32"/>
      <c r="J1428" s="32"/>
      <c r="K1428" s="32"/>
      <c r="L1428" s="32"/>
      <c r="M1428" s="32"/>
      <c r="N1428" s="32"/>
      <c r="O1428" s="32"/>
      <c r="P1428" s="32"/>
      <c r="Q1428" s="32"/>
      <c r="R1428" s="32"/>
      <c r="S1428" s="32"/>
      <c r="T1428" s="32"/>
      <c r="U1428" s="32"/>
      <c r="V1428" s="32"/>
      <c r="W1428" s="32"/>
      <c r="X1428" s="32"/>
      <c r="Y1428" s="32"/>
      <c r="Z1428" s="32"/>
      <c r="AA1428" s="32"/>
      <c r="AB1428" s="32"/>
      <c r="AC1428" s="32"/>
      <c r="AD1428" s="32"/>
      <c r="AE1428" s="32"/>
      <c r="AF1428" s="32"/>
      <c r="AG1428" s="32"/>
      <c r="AH1428" s="32"/>
      <c r="AI1428" s="32"/>
      <c r="AJ1428" s="32"/>
      <c r="AK1428" s="32"/>
      <c r="AL1428" s="32"/>
      <c r="AM1428" s="32"/>
      <c r="AN1428" s="32"/>
      <c r="AO1428" s="32"/>
      <c r="AP1428" s="32"/>
      <c r="AQ1428" s="32"/>
      <c r="AR1428" s="32"/>
      <c r="AS1428" s="32"/>
      <c r="AT1428" s="32"/>
      <c r="AU1428" s="32"/>
      <c r="AV1428" s="32"/>
      <c r="AW1428" s="32"/>
      <c r="AX1428" s="32"/>
      <c r="AY1428" s="32"/>
      <c r="AZ1428" s="32"/>
      <c r="BA1428" s="32"/>
      <c r="BB1428" s="32"/>
      <c r="BC1428" s="32"/>
      <c r="BD1428" s="32"/>
      <c r="BE1428" s="32"/>
      <c r="BF1428" s="32"/>
      <c r="BG1428" s="32"/>
      <c r="BH1428" s="32"/>
      <c r="BI1428" s="32"/>
      <c r="BJ1428" s="32"/>
      <c r="BK1428" s="32"/>
      <c r="BL1428" s="32"/>
      <c r="BM1428" s="32"/>
      <c r="BN1428" s="32"/>
      <c r="BO1428" s="32"/>
      <c r="BP1428" s="32"/>
      <c r="BQ1428" s="32"/>
      <c r="BR1428" s="32"/>
      <c r="BS1428" s="32"/>
      <c r="BT1428" s="32"/>
      <c r="BU1428" s="32"/>
      <c r="BV1428" s="32"/>
      <c r="BW1428" s="32"/>
      <c r="BX1428" s="32"/>
      <c r="BY1428" s="32"/>
      <c r="BZ1428" s="32"/>
      <c r="CA1428" s="32"/>
      <c r="CB1428" s="32"/>
      <c r="CC1428" s="32"/>
      <c r="CD1428" s="32"/>
      <c r="CE1428" s="32"/>
      <c r="CF1428" s="32"/>
      <c r="CG1428" s="32"/>
      <c r="CH1428" s="32"/>
      <c r="CI1428" s="32"/>
      <c r="CJ1428" s="32"/>
      <c r="CK1428" s="32"/>
      <c r="CL1428" s="32"/>
      <c r="CM1428" s="32"/>
      <c r="CN1428" s="32"/>
      <c r="CO1428" s="32"/>
      <c r="CP1428" s="32"/>
      <c r="CQ1428" s="32"/>
      <c r="CR1428" s="32"/>
      <c r="CS1428" s="32"/>
      <c r="CT1428" s="32"/>
      <c r="CU1428" s="32"/>
      <c r="CV1428" s="32"/>
      <c r="CW1428" s="32"/>
      <c r="CX1428" s="32"/>
      <c r="CY1428" s="32"/>
      <c r="CZ1428" s="32"/>
      <c r="DA1428" s="32"/>
      <c r="DB1428" s="32"/>
      <c r="DC1428" s="32"/>
      <c r="DD1428" s="32"/>
      <c r="DE1428" s="32"/>
      <c r="DF1428" s="32"/>
      <c r="DG1428" s="32"/>
      <c r="DH1428" s="32"/>
      <c r="DI1428" s="32"/>
      <c r="DJ1428" s="32"/>
      <c r="DK1428" s="32"/>
      <c r="DL1428" s="32"/>
      <c r="DM1428" s="32"/>
      <c r="DN1428" s="32"/>
      <c r="DO1428" s="32"/>
      <c r="DP1428" s="32"/>
      <c r="DQ1428" s="32"/>
      <c r="DR1428" s="32"/>
      <c r="DS1428" s="32"/>
      <c r="DT1428" s="32"/>
      <c r="DU1428" s="32"/>
      <c r="DV1428" s="32"/>
      <c r="DW1428" s="32"/>
      <c r="DX1428" s="32"/>
      <c r="DY1428" s="32"/>
      <c r="DZ1428" s="32"/>
      <c r="EA1428" s="32"/>
      <c r="EB1428" s="32"/>
      <c r="EC1428" s="32"/>
      <c r="ED1428" s="32"/>
      <c r="EE1428" s="32"/>
      <c r="EF1428" s="32"/>
      <c r="EG1428" s="32"/>
      <c r="EH1428" s="32"/>
      <c r="EI1428" s="32"/>
      <c r="EJ1428" s="32"/>
      <c r="EK1428" s="32"/>
      <c r="EL1428" s="32"/>
      <c r="EM1428" s="32"/>
      <c r="EN1428" s="32"/>
      <c r="EO1428" s="32"/>
      <c r="EP1428" s="32"/>
      <c r="EQ1428" s="32"/>
      <c r="ER1428" s="32"/>
      <c r="ES1428" s="32"/>
      <c r="ET1428" s="32"/>
      <c r="EU1428" s="32"/>
      <c r="EV1428" s="32"/>
      <c r="EW1428" s="32"/>
      <c r="EX1428" s="32"/>
      <c r="EY1428" s="32"/>
      <c r="EZ1428" s="32"/>
      <c r="FA1428" s="32"/>
      <c r="FB1428" s="32"/>
      <c r="FC1428" s="32"/>
      <c r="FD1428" s="32"/>
      <c r="FE1428" s="32"/>
      <c r="FF1428" s="32"/>
      <c r="FG1428" s="32"/>
      <c r="FH1428" s="32"/>
      <c r="FI1428" s="32"/>
      <c r="FJ1428" s="32"/>
      <c r="FK1428" s="32"/>
      <c r="FL1428" s="32"/>
      <c r="FM1428" s="32"/>
      <c r="FN1428" s="32"/>
      <c r="FO1428" s="32"/>
      <c r="FP1428" s="32"/>
      <c r="FQ1428" s="32"/>
      <c r="FR1428" s="32"/>
      <c r="FS1428" s="32"/>
      <c r="FT1428" s="32"/>
      <c r="FU1428" s="32"/>
      <c r="FV1428" s="32"/>
      <c r="FW1428" s="32"/>
      <c r="FX1428" s="32"/>
      <c r="FY1428" s="32"/>
      <c r="FZ1428" s="32"/>
      <c r="GA1428" s="32"/>
      <c r="GB1428" s="32"/>
      <c r="GC1428" s="32"/>
      <c r="GD1428" s="32"/>
      <c r="GE1428" s="32"/>
      <c r="GF1428" s="32"/>
      <c r="GG1428" s="32"/>
      <c r="GH1428" s="32"/>
      <c r="GI1428" s="32"/>
      <c r="GJ1428" s="32"/>
      <c r="GK1428" s="32"/>
      <c r="GL1428" s="32"/>
      <c r="GM1428" s="32"/>
      <c r="GN1428" s="32"/>
      <c r="GO1428" s="32"/>
      <c r="GP1428" s="32"/>
      <c r="GQ1428" s="32"/>
      <c r="GR1428" s="32"/>
      <c r="GS1428" s="32"/>
      <c r="GT1428" s="32"/>
      <c r="GU1428" s="32"/>
      <c r="GV1428" s="32"/>
      <c r="GW1428" s="32"/>
      <c r="GX1428" s="32"/>
      <c r="GY1428" s="32"/>
      <c r="GZ1428" s="32"/>
      <c r="HA1428" s="32"/>
      <c r="HB1428" s="32"/>
      <c r="HC1428" s="32"/>
      <c r="HD1428" s="32"/>
      <c r="HE1428" s="32"/>
      <c r="HF1428" s="32"/>
      <c r="HG1428" s="32"/>
      <c r="HH1428" s="32"/>
      <c r="HI1428" s="32"/>
      <c r="HJ1428" s="32"/>
      <c r="HK1428" s="32"/>
      <c r="HL1428" s="32"/>
      <c r="HM1428" s="32"/>
      <c r="HN1428" s="32"/>
      <c r="HO1428" s="32"/>
      <c r="HP1428" s="32"/>
      <c r="HQ1428" s="32"/>
      <c r="HR1428" s="32"/>
      <c r="HS1428" s="32"/>
      <c r="HT1428" s="32"/>
      <c r="HU1428" s="32"/>
      <c r="HV1428" s="32"/>
      <c r="HW1428" s="32"/>
      <c r="HX1428" s="32"/>
      <c r="HY1428" s="32"/>
      <c r="HZ1428" s="32"/>
      <c r="IA1428" s="32"/>
      <c r="IB1428" s="32"/>
      <c r="IC1428" s="32"/>
      <c r="ID1428" s="32"/>
      <c r="IE1428" s="32"/>
      <c r="IF1428" s="32"/>
      <c r="IG1428" s="32"/>
      <c r="IH1428" s="32"/>
      <c r="II1428" s="32"/>
      <c r="IJ1428" s="32"/>
      <c r="IK1428" s="32"/>
      <c r="IL1428" s="32"/>
      <c r="IM1428" s="32"/>
      <c r="IN1428" s="32"/>
      <c r="IO1428" s="32"/>
      <c r="IP1428" s="32"/>
      <c r="IQ1428" s="32"/>
      <c r="IR1428" s="32"/>
      <c r="IS1428" s="32"/>
      <c r="IT1428" s="32"/>
      <c r="IU1428" s="32"/>
    </row>
    <row r="1429" spans="1:5" ht="45">
      <c r="A1429" s="54">
        <v>44159</v>
      </c>
      <c r="B1429" s="25" t="s">
        <v>118</v>
      </c>
      <c r="C1429" s="66" t="s">
        <v>119</v>
      </c>
      <c r="D1429" s="5" t="s">
        <v>840</v>
      </c>
      <c r="E1429" s="126">
        <v>243</v>
      </c>
    </row>
    <row r="1430" spans="1:5" ht="30">
      <c r="A1430" s="54">
        <v>44159</v>
      </c>
      <c r="B1430" s="25" t="s">
        <v>118</v>
      </c>
      <c r="C1430" s="66" t="s">
        <v>119</v>
      </c>
      <c r="D1430" s="5" t="s">
        <v>841</v>
      </c>
      <c r="E1430" s="126">
        <v>100</v>
      </c>
    </row>
    <row r="1431" spans="1:5" ht="30">
      <c r="A1431" s="54">
        <v>44160</v>
      </c>
      <c r="B1431" s="25" t="s">
        <v>112</v>
      </c>
      <c r="C1431" s="66" t="s">
        <v>113</v>
      </c>
      <c r="D1431" s="5" t="s">
        <v>842</v>
      </c>
      <c r="E1431" s="126">
        <v>107.77</v>
      </c>
    </row>
    <row r="1432" spans="1:5" ht="30">
      <c r="A1432" s="54">
        <v>44160</v>
      </c>
      <c r="B1432" s="25" t="s">
        <v>112</v>
      </c>
      <c r="C1432" s="66" t="s">
        <v>113</v>
      </c>
      <c r="D1432" s="5" t="s">
        <v>843</v>
      </c>
      <c r="E1432" s="126">
        <v>47.64</v>
      </c>
    </row>
    <row r="1433" spans="1:5" ht="45">
      <c r="A1433" s="54">
        <v>44161</v>
      </c>
      <c r="B1433" s="25" t="s">
        <v>844</v>
      </c>
      <c r="C1433" s="66" t="s">
        <v>845</v>
      </c>
      <c r="D1433" s="5" t="s">
        <v>846</v>
      </c>
      <c r="E1433" s="126">
        <v>250</v>
      </c>
    </row>
    <row r="1434" spans="1:5" ht="45">
      <c r="A1434" s="54" t="s">
        <v>847</v>
      </c>
      <c r="B1434" s="25" t="s">
        <v>118</v>
      </c>
      <c r="C1434" s="66" t="s">
        <v>119</v>
      </c>
      <c r="D1434" s="5" t="s">
        <v>848</v>
      </c>
      <c r="E1434" s="126">
        <v>35</v>
      </c>
    </row>
    <row r="1435" spans="1:5" ht="30">
      <c r="A1435" s="54" t="s">
        <v>849</v>
      </c>
      <c r="B1435" s="25" t="s">
        <v>123</v>
      </c>
      <c r="C1435" s="66" t="s">
        <v>105</v>
      </c>
      <c r="D1435" s="5" t="s">
        <v>850</v>
      </c>
      <c r="E1435" s="126">
        <v>140.09</v>
      </c>
    </row>
    <row r="1436" spans="1:5" ht="30">
      <c r="A1436" s="54">
        <v>44187</v>
      </c>
      <c r="B1436" s="25" t="s">
        <v>104</v>
      </c>
      <c r="C1436" s="66" t="s">
        <v>105</v>
      </c>
      <c r="D1436" s="5" t="s">
        <v>106</v>
      </c>
      <c r="E1436" s="126">
        <v>42.75</v>
      </c>
    </row>
    <row r="1437" spans="1:5" ht="30">
      <c r="A1437" s="54">
        <v>44187</v>
      </c>
      <c r="B1437" s="25" t="s">
        <v>104</v>
      </c>
      <c r="C1437" s="66" t="s">
        <v>105</v>
      </c>
      <c r="D1437" s="5" t="s">
        <v>106</v>
      </c>
      <c r="E1437" s="126">
        <v>33.75</v>
      </c>
    </row>
    <row r="1438" spans="1:5" ht="15.75">
      <c r="A1438" s="140" t="s">
        <v>20</v>
      </c>
      <c r="B1438" s="141"/>
      <c r="C1438" s="141"/>
      <c r="D1438" s="142"/>
      <c r="E1438" s="48">
        <f>SUM(E1429:E1437)</f>
        <v>1000</v>
      </c>
    </row>
    <row r="1441" ht="15.75">
      <c r="A1441" s="34"/>
    </row>
    <row r="1443" spans="1:5" ht="16.5" thickBot="1">
      <c r="A1443" s="151" t="s">
        <v>961</v>
      </c>
      <c r="B1443" s="151"/>
      <c r="C1443" s="151"/>
      <c r="D1443" s="151"/>
      <c r="E1443" s="151"/>
    </row>
    <row r="1444" spans="1:255" ht="16.5" thickTop="1">
      <c r="A1444" s="145" t="s">
        <v>0</v>
      </c>
      <c r="B1444" s="145"/>
      <c r="C1444" s="145"/>
      <c r="D1444" s="145"/>
      <c r="E1444" s="145"/>
      <c r="F1444" s="32"/>
      <c r="G1444" s="32"/>
      <c r="H1444" s="32"/>
      <c r="I1444" s="32"/>
      <c r="J1444" s="32"/>
      <c r="K1444" s="32"/>
      <c r="L1444" s="32"/>
      <c r="M1444" s="32"/>
      <c r="N1444" s="32"/>
      <c r="O1444" s="32"/>
      <c r="P1444" s="32"/>
      <c r="Q1444" s="32"/>
      <c r="R1444" s="32"/>
      <c r="S1444" s="32"/>
      <c r="T1444" s="32"/>
      <c r="U1444" s="32"/>
      <c r="V1444" s="32"/>
      <c r="W1444" s="32"/>
      <c r="X1444" s="32"/>
      <c r="Y1444" s="32"/>
      <c r="Z1444" s="32"/>
      <c r="AA1444" s="32"/>
      <c r="AB1444" s="32"/>
      <c r="AC1444" s="32"/>
      <c r="AD1444" s="32"/>
      <c r="AE1444" s="32"/>
      <c r="AF1444" s="32"/>
      <c r="AG1444" s="32"/>
      <c r="AH1444" s="32"/>
      <c r="AI1444" s="32"/>
      <c r="AJ1444" s="32"/>
      <c r="AK1444" s="32"/>
      <c r="AL1444" s="32"/>
      <c r="AM1444" s="32"/>
      <c r="AN1444" s="32"/>
      <c r="AO1444" s="32"/>
      <c r="AP1444" s="32"/>
      <c r="AQ1444" s="32"/>
      <c r="AR1444" s="32"/>
      <c r="AS1444" s="32"/>
      <c r="AT1444" s="32"/>
      <c r="AU1444" s="32"/>
      <c r="AV1444" s="32"/>
      <c r="AW1444" s="32"/>
      <c r="AX1444" s="32"/>
      <c r="AY1444" s="32"/>
      <c r="AZ1444" s="32"/>
      <c r="BA1444" s="32"/>
      <c r="BB1444" s="32"/>
      <c r="BC1444" s="32"/>
      <c r="BD1444" s="32"/>
      <c r="BE1444" s="32"/>
      <c r="BF1444" s="32"/>
      <c r="BG1444" s="32"/>
      <c r="BH1444" s="32"/>
      <c r="BI1444" s="32"/>
      <c r="BJ1444" s="32"/>
      <c r="BK1444" s="32"/>
      <c r="BL1444" s="32"/>
      <c r="BM1444" s="32"/>
      <c r="BN1444" s="32"/>
      <c r="BO1444" s="32"/>
      <c r="BP1444" s="32"/>
      <c r="BQ1444" s="32"/>
      <c r="BR1444" s="32"/>
      <c r="BS1444" s="32"/>
      <c r="BT1444" s="32"/>
      <c r="BU1444" s="32"/>
      <c r="BV1444" s="32"/>
      <c r="BW1444" s="32"/>
      <c r="BX1444" s="32"/>
      <c r="BY1444" s="32"/>
      <c r="BZ1444" s="32"/>
      <c r="CA1444" s="32"/>
      <c r="CB1444" s="32"/>
      <c r="CC1444" s="32"/>
      <c r="CD1444" s="32"/>
      <c r="CE1444" s="32"/>
      <c r="CF1444" s="32"/>
      <c r="CG1444" s="32"/>
      <c r="CH1444" s="32"/>
      <c r="CI1444" s="32"/>
      <c r="CJ1444" s="32"/>
      <c r="CK1444" s="32"/>
      <c r="CL1444" s="32"/>
      <c r="CM1444" s="32"/>
      <c r="CN1444" s="32"/>
      <c r="CO1444" s="32"/>
      <c r="CP1444" s="32"/>
      <c r="CQ1444" s="32"/>
      <c r="CR1444" s="32"/>
      <c r="CS1444" s="32"/>
      <c r="CT1444" s="32"/>
      <c r="CU1444" s="32"/>
      <c r="CV1444" s="32"/>
      <c r="CW1444" s="32"/>
      <c r="CX1444" s="32"/>
      <c r="CY1444" s="32"/>
      <c r="CZ1444" s="32"/>
      <c r="DA1444" s="32"/>
      <c r="DB1444" s="32"/>
      <c r="DC1444" s="32"/>
      <c r="DD1444" s="32"/>
      <c r="DE1444" s="32"/>
      <c r="DF1444" s="32"/>
      <c r="DG1444" s="32"/>
      <c r="DH1444" s="32"/>
      <c r="DI1444" s="32"/>
      <c r="DJ1444" s="32"/>
      <c r="DK1444" s="32"/>
      <c r="DL1444" s="32"/>
      <c r="DM1444" s="32"/>
      <c r="DN1444" s="32"/>
      <c r="DO1444" s="32"/>
      <c r="DP1444" s="32"/>
      <c r="DQ1444" s="32"/>
      <c r="DR1444" s="32"/>
      <c r="DS1444" s="32"/>
      <c r="DT1444" s="32"/>
      <c r="DU1444" s="32"/>
      <c r="DV1444" s="32"/>
      <c r="DW1444" s="32"/>
      <c r="DX1444" s="32"/>
      <c r="DY1444" s="32"/>
      <c r="DZ1444" s="32"/>
      <c r="EA1444" s="32"/>
      <c r="EB1444" s="32"/>
      <c r="EC1444" s="32"/>
      <c r="ED1444" s="32"/>
      <c r="EE1444" s="32"/>
      <c r="EF1444" s="32"/>
      <c r="EG1444" s="32"/>
      <c r="EH1444" s="32"/>
      <c r="EI1444" s="32"/>
      <c r="EJ1444" s="32"/>
      <c r="EK1444" s="32"/>
      <c r="EL1444" s="32"/>
      <c r="EM1444" s="32"/>
      <c r="EN1444" s="32"/>
      <c r="EO1444" s="32"/>
      <c r="EP1444" s="32"/>
      <c r="EQ1444" s="32"/>
      <c r="ER1444" s="32"/>
      <c r="ES1444" s="32"/>
      <c r="ET1444" s="32"/>
      <c r="EU1444" s="32"/>
      <c r="EV1444" s="32"/>
      <c r="EW1444" s="32"/>
      <c r="EX1444" s="32"/>
      <c r="EY1444" s="32"/>
      <c r="EZ1444" s="32"/>
      <c r="FA1444" s="32"/>
      <c r="FB1444" s="32"/>
      <c r="FC1444" s="32"/>
      <c r="FD1444" s="32"/>
      <c r="FE1444" s="32"/>
      <c r="FF1444" s="32"/>
      <c r="FG1444" s="32"/>
      <c r="FH1444" s="32"/>
      <c r="FI1444" s="32"/>
      <c r="FJ1444" s="32"/>
      <c r="FK1444" s="32"/>
      <c r="FL1444" s="32"/>
      <c r="FM1444" s="32"/>
      <c r="FN1444" s="32"/>
      <c r="FO1444" s="32"/>
      <c r="FP1444" s="32"/>
      <c r="FQ1444" s="32"/>
      <c r="FR1444" s="32"/>
      <c r="FS1444" s="32"/>
      <c r="FT1444" s="32"/>
      <c r="FU1444" s="32"/>
      <c r="FV1444" s="32"/>
      <c r="FW1444" s="32"/>
      <c r="FX1444" s="32"/>
      <c r="FY1444" s="32"/>
      <c r="FZ1444" s="32"/>
      <c r="GA1444" s="32"/>
      <c r="GB1444" s="32"/>
      <c r="GC1444" s="32"/>
      <c r="GD1444" s="32"/>
      <c r="GE1444" s="32"/>
      <c r="GF1444" s="32"/>
      <c r="GG1444" s="32"/>
      <c r="GH1444" s="32"/>
      <c r="GI1444" s="32"/>
      <c r="GJ1444" s="32"/>
      <c r="GK1444" s="32"/>
      <c r="GL1444" s="32"/>
      <c r="GM1444" s="32"/>
      <c r="GN1444" s="32"/>
      <c r="GO1444" s="32"/>
      <c r="GP1444" s="32"/>
      <c r="GQ1444" s="32"/>
      <c r="GR1444" s="32"/>
      <c r="GS1444" s="32"/>
      <c r="GT1444" s="32"/>
      <c r="GU1444" s="32"/>
      <c r="GV1444" s="32"/>
      <c r="GW1444" s="32"/>
      <c r="GX1444" s="32"/>
      <c r="GY1444" s="32"/>
      <c r="GZ1444" s="32"/>
      <c r="HA1444" s="32"/>
      <c r="HB1444" s="32"/>
      <c r="HC1444" s="32"/>
      <c r="HD1444" s="32"/>
      <c r="HE1444" s="32"/>
      <c r="HF1444" s="32"/>
      <c r="HG1444" s="32"/>
      <c r="HH1444" s="32"/>
      <c r="HI1444" s="32"/>
      <c r="HJ1444" s="32"/>
      <c r="HK1444" s="32"/>
      <c r="HL1444" s="32"/>
      <c r="HM1444" s="32"/>
      <c r="HN1444" s="32"/>
      <c r="HO1444" s="32"/>
      <c r="HP1444" s="32"/>
      <c r="HQ1444" s="32"/>
      <c r="HR1444" s="32"/>
      <c r="HS1444" s="32"/>
      <c r="HT1444" s="32"/>
      <c r="HU1444" s="32"/>
      <c r="HV1444" s="32"/>
      <c r="HW1444" s="32"/>
      <c r="HX1444" s="32"/>
      <c r="HY1444" s="32"/>
      <c r="HZ1444" s="32"/>
      <c r="IA1444" s="32"/>
      <c r="IB1444" s="32"/>
      <c r="IC1444" s="32"/>
      <c r="ID1444" s="32"/>
      <c r="IE1444" s="32"/>
      <c r="IF1444" s="32"/>
      <c r="IG1444" s="32"/>
      <c r="IH1444" s="32"/>
      <c r="II1444" s="32"/>
      <c r="IJ1444" s="32"/>
      <c r="IK1444" s="32"/>
      <c r="IL1444" s="32"/>
      <c r="IM1444" s="32"/>
      <c r="IN1444" s="32"/>
      <c r="IO1444" s="32"/>
      <c r="IP1444" s="32"/>
      <c r="IQ1444" s="32"/>
      <c r="IR1444" s="32"/>
      <c r="IS1444" s="32"/>
      <c r="IT1444" s="32"/>
      <c r="IU1444" s="32"/>
    </row>
    <row r="1445" spans="6:255" ht="15">
      <c r="F1445" s="32"/>
      <c r="G1445" s="32"/>
      <c r="H1445" s="32"/>
      <c r="I1445" s="32"/>
      <c r="J1445" s="32"/>
      <c r="K1445" s="32"/>
      <c r="L1445" s="32"/>
      <c r="M1445" s="32"/>
      <c r="N1445" s="32"/>
      <c r="O1445" s="32"/>
      <c r="P1445" s="32"/>
      <c r="Q1445" s="32"/>
      <c r="R1445" s="32"/>
      <c r="S1445" s="32"/>
      <c r="T1445" s="32"/>
      <c r="U1445" s="32"/>
      <c r="V1445" s="32"/>
      <c r="W1445" s="32"/>
      <c r="X1445" s="32"/>
      <c r="Y1445" s="32"/>
      <c r="Z1445" s="32"/>
      <c r="AA1445" s="32"/>
      <c r="AB1445" s="32"/>
      <c r="AC1445" s="32"/>
      <c r="AD1445" s="32"/>
      <c r="AE1445" s="32"/>
      <c r="AF1445" s="32"/>
      <c r="AG1445" s="32"/>
      <c r="AH1445" s="32"/>
      <c r="AI1445" s="32"/>
      <c r="AJ1445" s="32"/>
      <c r="AK1445" s="32"/>
      <c r="AL1445" s="32"/>
      <c r="AM1445" s="32"/>
      <c r="AN1445" s="32"/>
      <c r="AO1445" s="32"/>
      <c r="AP1445" s="32"/>
      <c r="AQ1445" s="32"/>
      <c r="AR1445" s="32"/>
      <c r="AS1445" s="32"/>
      <c r="AT1445" s="32"/>
      <c r="AU1445" s="32"/>
      <c r="AV1445" s="32"/>
      <c r="AW1445" s="32"/>
      <c r="AX1445" s="32"/>
      <c r="AY1445" s="32"/>
      <c r="AZ1445" s="32"/>
      <c r="BA1445" s="32"/>
      <c r="BB1445" s="32"/>
      <c r="BC1445" s="32"/>
      <c r="BD1445" s="32"/>
      <c r="BE1445" s="32"/>
      <c r="BF1445" s="32"/>
      <c r="BG1445" s="32"/>
      <c r="BH1445" s="32"/>
      <c r="BI1445" s="32"/>
      <c r="BJ1445" s="32"/>
      <c r="BK1445" s="32"/>
      <c r="BL1445" s="32"/>
      <c r="BM1445" s="32"/>
      <c r="BN1445" s="32"/>
      <c r="BO1445" s="32"/>
      <c r="BP1445" s="32"/>
      <c r="BQ1445" s="32"/>
      <c r="BR1445" s="32"/>
      <c r="BS1445" s="32"/>
      <c r="BT1445" s="32"/>
      <c r="BU1445" s="32"/>
      <c r="BV1445" s="32"/>
      <c r="BW1445" s="32"/>
      <c r="BX1445" s="32"/>
      <c r="BY1445" s="32"/>
      <c r="BZ1445" s="32"/>
      <c r="CA1445" s="32"/>
      <c r="CB1445" s="32"/>
      <c r="CC1445" s="32"/>
      <c r="CD1445" s="32"/>
      <c r="CE1445" s="32"/>
      <c r="CF1445" s="32"/>
      <c r="CG1445" s="32"/>
      <c r="CH1445" s="32"/>
      <c r="CI1445" s="32"/>
      <c r="CJ1445" s="32"/>
      <c r="CK1445" s="32"/>
      <c r="CL1445" s="32"/>
      <c r="CM1445" s="32"/>
      <c r="CN1445" s="32"/>
      <c r="CO1445" s="32"/>
      <c r="CP1445" s="32"/>
      <c r="CQ1445" s="32"/>
      <c r="CR1445" s="32"/>
      <c r="CS1445" s="32"/>
      <c r="CT1445" s="32"/>
      <c r="CU1445" s="32"/>
      <c r="CV1445" s="32"/>
      <c r="CW1445" s="32"/>
      <c r="CX1445" s="32"/>
      <c r="CY1445" s="32"/>
      <c r="CZ1445" s="32"/>
      <c r="DA1445" s="32"/>
      <c r="DB1445" s="32"/>
      <c r="DC1445" s="32"/>
      <c r="DD1445" s="32"/>
      <c r="DE1445" s="32"/>
      <c r="DF1445" s="32"/>
      <c r="DG1445" s="32"/>
      <c r="DH1445" s="32"/>
      <c r="DI1445" s="32"/>
      <c r="DJ1445" s="32"/>
      <c r="DK1445" s="32"/>
      <c r="DL1445" s="32"/>
      <c r="DM1445" s="32"/>
      <c r="DN1445" s="32"/>
      <c r="DO1445" s="32"/>
      <c r="DP1445" s="32"/>
      <c r="DQ1445" s="32"/>
      <c r="DR1445" s="32"/>
      <c r="DS1445" s="32"/>
      <c r="DT1445" s="32"/>
      <c r="DU1445" s="32"/>
      <c r="DV1445" s="32"/>
      <c r="DW1445" s="32"/>
      <c r="DX1445" s="32"/>
      <c r="DY1445" s="32"/>
      <c r="DZ1445" s="32"/>
      <c r="EA1445" s="32"/>
      <c r="EB1445" s="32"/>
      <c r="EC1445" s="32"/>
      <c r="ED1445" s="32"/>
      <c r="EE1445" s="32"/>
      <c r="EF1445" s="32"/>
      <c r="EG1445" s="32"/>
      <c r="EH1445" s="32"/>
      <c r="EI1445" s="32"/>
      <c r="EJ1445" s="32"/>
      <c r="EK1445" s="32"/>
      <c r="EL1445" s="32"/>
      <c r="EM1445" s="32"/>
      <c r="EN1445" s="32"/>
      <c r="EO1445" s="32"/>
      <c r="EP1445" s="32"/>
      <c r="EQ1445" s="32"/>
      <c r="ER1445" s="32"/>
      <c r="ES1445" s="32"/>
      <c r="ET1445" s="32"/>
      <c r="EU1445" s="32"/>
      <c r="EV1445" s="32"/>
      <c r="EW1445" s="32"/>
      <c r="EX1445" s="32"/>
      <c r="EY1445" s="32"/>
      <c r="EZ1445" s="32"/>
      <c r="FA1445" s="32"/>
      <c r="FB1445" s="32"/>
      <c r="FC1445" s="32"/>
      <c r="FD1445" s="32"/>
      <c r="FE1445" s="32"/>
      <c r="FF1445" s="32"/>
      <c r="FG1445" s="32"/>
      <c r="FH1445" s="32"/>
      <c r="FI1445" s="32"/>
      <c r="FJ1445" s="32"/>
      <c r="FK1445" s="32"/>
      <c r="FL1445" s="32"/>
      <c r="FM1445" s="32"/>
      <c r="FN1445" s="32"/>
      <c r="FO1445" s="32"/>
      <c r="FP1445" s="32"/>
      <c r="FQ1445" s="32"/>
      <c r="FR1445" s="32"/>
      <c r="FS1445" s="32"/>
      <c r="FT1445" s="32"/>
      <c r="FU1445" s="32"/>
      <c r="FV1445" s="32"/>
      <c r="FW1445" s="32"/>
      <c r="FX1445" s="32"/>
      <c r="FY1445" s="32"/>
      <c r="FZ1445" s="32"/>
      <c r="GA1445" s="32"/>
      <c r="GB1445" s="32"/>
      <c r="GC1445" s="32"/>
      <c r="GD1445" s="32"/>
      <c r="GE1445" s="32"/>
      <c r="GF1445" s="32"/>
      <c r="GG1445" s="32"/>
      <c r="GH1445" s="32"/>
      <c r="GI1445" s="32"/>
      <c r="GJ1445" s="32"/>
      <c r="GK1445" s="32"/>
      <c r="GL1445" s="32"/>
      <c r="GM1445" s="32"/>
      <c r="GN1445" s="32"/>
      <c r="GO1445" s="32"/>
      <c r="GP1445" s="32"/>
      <c r="GQ1445" s="32"/>
      <c r="GR1445" s="32"/>
      <c r="GS1445" s="32"/>
      <c r="GT1445" s="32"/>
      <c r="GU1445" s="32"/>
      <c r="GV1445" s="32"/>
      <c r="GW1445" s="32"/>
      <c r="GX1445" s="32"/>
      <c r="GY1445" s="32"/>
      <c r="GZ1445" s="32"/>
      <c r="HA1445" s="32"/>
      <c r="HB1445" s="32"/>
      <c r="HC1445" s="32"/>
      <c r="HD1445" s="32"/>
      <c r="HE1445" s="32"/>
      <c r="HF1445" s="32"/>
      <c r="HG1445" s="32"/>
      <c r="HH1445" s="32"/>
      <c r="HI1445" s="32"/>
      <c r="HJ1445" s="32"/>
      <c r="HK1445" s="32"/>
      <c r="HL1445" s="32"/>
      <c r="HM1445" s="32"/>
      <c r="HN1445" s="32"/>
      <c r="HO1445" s="32"/>
      <c r="HP1445" s="32"/>
      <c r="HQ1445" s="32"/>
      <c r="HR1445" s="32"/>
      <c r="HS1445" s="32"/>
      <c r="HT1445" s="32"/>
      <c r="HU1445" s="32"/>
      <c r="HV1445" s="32"/>
      <c r="HW1445" s="32"/>
      <c r="HX1445" s="32"/>
      <c r="HY1445" s="32"/>
      <c r="HZ1445" s="32"/>
      <c r="IA1445" s="32"/>
      <c r="IB1445" s="32"/>
      <c r="IC1445" s="32"/>
      <c r="ID1445" s="32"/>
      <c r="IE1445" s="32"/>
      <c r="IF1445" s="32"/>
      <c r="IG1445" s="32"/>
      <c r="IH1445" s="32"/>
      <c r="II1445" s="32"/>
      <c r="IJ1445" s="32"/>
      <c r="IK1445" s="32"/>
      <c r="IL1445" s="32"/>
      <c r="IM1445" s="32"/>
      <c r="IN1445" s="32"/>
      <c r="IO1445" s="32"/>
      <c r="IP1445" s="32"/>
      <c r="IQ1445" s="32"/>
      <c r="IR1445" s="32"/>
      <c r="IS1445" s="32"/>
      <c r="IT1445" s="32"/>
      <c r="IU1445" s="32"/>
    </row>
    <row r="1446" spans="1:255" ht="28.5" customHeight="1">
      <c r="A1446" s="144" t="s">
        <v>451</v>
      </c>
      <c r="B1446" s="144"/>
      <c r="C1446" s="144"/>
      <c r="D1446" s="144"/>
      <c r="E1446" s="144"/>
      <c r="F1446" s="32"/>
      <c r="G1446" s="32"/>
      <c r="H1446" s="32"/>
      <c r="I1446" s="32"/>
      <c r="J1446" s="32"/>
      <c r="K1446" s="32"/>
      <c r="L1446" s="32"/>
      <c r="M1446" s="32"/>
      <c r="N1446" s="32"/>
      <c r="O1446" s="32"/>
      <c r="P1446" s="32"/>
      <c r="Q1446" s="32"/>
      <c r="R1446" s="32"/>
      <c r="S1446" s="32"/>
      <c r="T1446" s="32"/>
      <c r="U1446" s="32"/>
      <c r="V1446" s="32"/>
      <c r="W1446" s="32"/>
      <c r="X1446" s="32"/>
      <c r="Y1446" s="32"/>
      <c r="Z1446" s="32"/>
      <c r="AA1446" s="32"/>
      <c r="AB1446" s="32"/>
      <c r="AC1446" s="32"/>
      <c r="AD1446" s="32"/>
      <c r="AE1446" s="32"/>
      <c r="AF1446" s="32"/>
      <c r="AG1446" s="32"/>
      <c r="AH1446" s="32"/>
      <c r="AI1446" s="32"/>
      <c r="AJ1446" s="32"/>
      <c r="AK1446" s="32"/>
      <c r="AL1446" s="32"/>
      <c r="AM1446" s="32"/>
      <c r="AN1446" s="32"/>
      <c r="AO1446" s="32"/>
      <c r="AP1446" s="32"/>
      <c r="AQ1446" s="32"/>
      <c r="AR1446" s="32"/>
      <c r="AS1446" s="32"/>
      <c r="AT1446" s="32"/>
      <c r="AU1446" s="32"/>
      <c r="AV1446" s="32"/>
      <c r="AW1446" s="32"/>
      <c r="AX1446" s="32"/>
      <c r="AY1446" s="32"/>
      <c r="AZ1446" s="32"/>
      <c r="BA1446" s="32"/>
      <c r="BB1446" s="32"/>
      <c r="BC1446" s="32"/>
      <c r="BD1446" s="32"/>
      <c r="BE1446" s="32"/>
      <c r="BF1446" s="32"/>
      <c r="BG1446" s="32"/>
      <c r="BH1446" s="32"/>
      <c r="BI1446" s="32"/>
      <c r="BJ1446" s="32"/>
      <c r="BK1446" s="32"/>
      <c r="BL1446" s="32"/>
      <c r="BM1446" s="32"/>
      <c r="BN1446" s="32"/>
      <c r="BO1446" s="32"/>
      <c r="BP1446" s="32"/>
      <c r="BQ1446" s="32"/>
      <c r="BR1446" s="32"/>
      <c r="BS1446" s="32"/>
      <c r="BT1446" s="32"/>
      <c r="BU1446" s="32"/>
      <c r="BV1446" s="32"/>
      <c r="BW1446" s="32"/>
      <c r="BX1446" s="32"/>
      <c r="BY1446" s="32"/>
      <c r="BZ1446" s="32"/>
      <c r="CA1446" s="32"/>
      <c r="CB1446" s="32"/>
      <c r="CC1446" s="32"/>
      <c r="CD1446" s="32"/>
      <c r="CE1446" s="32"/>
      <c r="CF1446" s="32"/>
      <c r="CG1446" s="32"/>
      <c r="CH1446" s="32"/>
      <c r="CI1446" s="32"/>
      <c r="CJ1446" s="32"/>
      <c r="CK1446" s="32"/>
      <c r="CL1446" s="32"/>
      <c r="CM1446" s="32"/>
      <c r="CN1446" s="32"/>
      <c r="CO1446" s="32"/>
      <c r="CP1446" s="32"/>
      <c r="CQ1446" s="32"/>
      <c r="CR1446" s="32"/>
      <c r="CS1446" s="32"/>
      <c r="CT1446" s="32"/>
      <c r="CU1446" s="32"/>
      <c r="CV1446" s="32"/>
      <c r="CW1446" s="32"/>
      <c r="CX1446" s="32"/>
      <c r="CY1446" s="32"/>
      <c r="CZ1446" s="32"/>
      <c r="DA1446" s="32"/>
      <c r="DB1446" s="32"/>
      <c r="DC1446" s="32"/>
      <c r="DD1446" s="32"/>
      <c r="DE1446" s="32"/>
      <c r="DF1446" s="32"/>
      <c r="DG1446" s="32"/>
      <c r="DH1446" s="32"/>
      <c r="DI1446" s="32"/>
      <c r="DJ1446" s="32"/>
      <c r="DK1446" s="32"/>
      <c r="DL1446" s="32"/>
      <c r="DM1446" s="32"/>
      <c r="DN1446" s="32"/>
      <c r="DO1446" s="32"/>
      <c r="DP1446" s="32"/>
      <c r="DQ1446" s="32"/>
      <c r="DR1446" s="32"/>
      <c r="DS1446" s="32"/>
      <c r="DT1446" s="32"/>
      <c r="DU1446" s="32"/>
      <c r="DV1446" s="32"/>
      <c r="DW1446" s="32"/>
      <c r="DX1446" s="32"/>
      <c r="DY1446" s="32"/>
      <c r="DZ1446" s="32"/>
      <c r="EA1446" s="32"/>
      <c r="EB1446" s="32"/>
      <c r="EC1446" s="32"/>
      <c r="ED1446" s="32"/>
      <c r="EE1446" s="32"/>
      <c r="EF1446" s="32"/>
      <c r="EG1446" s="32"/>
      <c r="EH1446" s="32"/>
      <c r="EI1446" s="32"/>
      <c r="EJ1446" s="32"/>
      <c r="EK1446" s="32"/>
      <c r="EL1446" s="32"/>
      <c r="EM1446" s="32"/>
      <c r="EN1446" s="32"/>
      <c r="EO1446" s="32"/>
      <c r="EP1446" s="32"/>
      <c r="EQ1446" s="32"/>
      <c r="ER1446" s="32"/>
      <c r="ES1446" s="32"/>
      <c r="ET1446" s="32"/>
      <c r="EU1446" s="32"/>
      <c r="EV1446" s="32"/>
      <c r="EW1446" s="32"/>
      <c r="EX1446" s="32"/>
      <c r="EY1446" s="32"/>
      <c r="EZ1446" s="32"/>
      <c r="FA1446" s="32"/>
      <c r="FB1446" s="32"/>
      <c r="FC1446" s="32"/>
      <c r="FD1446" s="32"/>
      <c r="FE1446" s="32"/>
      <c r="FF1446" s="32"/>
      <c r="FG1446" s="32"/>
      <c r="FH1446" s="32"/>
      <c r="FI1446" s="32"/>
      <c r="FJ1446" s="32"/>
      <c r="FK1446" s="32"/>
      <c r="FL1446" s="32"/>
      <c r="FM1446" s="32"/>
      <c r="FN1446" s="32"/>
      <c r="FO1446" s="32"/>
      <c r="FP1446" s="32"/>
      <c r="FQ1446" s="32"/>
      <c r="FR1446" s="32"/>
      <c r="FS1446" s="32"/>
      <c r="FT1446" s="32"/>
      <c r="FU1446" s="32"/>
      <c r="FV1446" s="32"/>
      <c r="FW1446" s="32"/>
      <c r="FX1446" s="32"/>
      <c r="FY1446" s="32"/>
      <c r="FZ1446" s="32"/>
      <c r="GA1446" s="32"/>
      <c r="GB1446" s="32"/>
      <c r="GC1446" s="32"/>
      <c r="GD1446" s="32"/>
      <c r="GE1446" s="32"/>
      <c r="GF1446" s="32"/>
      <c r="GG1446" s="32"/>
      <c r="GH1446" s="32"/>
      <c r="GI1446" s="32"/>
      <c r="GJ1446" s="32"/>
      <c r="GK1446" s="32"/>
      <c r="GL1446" s="32"/>
      <c r="GM1446" s="32"/>
      <c r="GN1446" s="32"/>
      <c r="GO1446" s="32"/>
      <c r="GP1446" s="32"/>
      <c r="GQ1446" s="32"/>
      <c r="GR1446" s="32"/>
      <c r="GS1446" s="32"/>
      <c r="GT1446" s="32"/>
      <c r="GU1446" s="32"/>
      <c r="GV1446" s="32"/>
      <c r="GW1446" s="32"/>
      <c r="GX1446" s="32"/>
      <c r="GY1446" s="32"/>
      <c r="GZ1446" s="32"/>
      <c r="HA1446" s="32"/>
      <c r="HB1446" s="32"/>
      <c r="HC1446" s="32"/>
      <c r="HD1446" s="32"/>
      <c r="HE1446" s="32"/>
      <c r="HF1446" s="32"/>
      <c r="HG1446" s="32"/>
      <c r="HH1446" s="32"/>
      <c r="HI1446" s="32"/>
      <c r="HJ1446" s="32"/>
      <c r="HK1446" s="32"/>
      <c r="HL1446" s="32"/>
      <c r="HM1446" s="32"/>
      <c r="HN1446" s="32"/>
      <c r="HO1446" s="32"/>
      <c r="HP1446" s="32"/>
      <c r="HQ1446" s="32"/>
      <c r="HR1446" s="32"/>
      <c r="HS1446" s="32"/>
      <c r="HT1446" s="32"/>
      <c r="HU1446" s="32"/>
      <c r="HV1446" s="32"/>
      <c r="HW1446" s="32"/>
      <c r="HX1446" s="32"/>
      <c r="HY1446" s="32"/>
      <c r="HZ1446" s="32"/>
      <c r="IA1446" s="32"/>
      <c r="IB1446" s="32"/>
      <c r="IC1446" s="32"/>
      <c r="ID1446" s="32"/>
      <c r="IE1446" s="32"/>
      <c r="IF1446" s="32"/>
      <c r="IG1446" s="32"/>
      <c r="IH1446" s="32"/>
      <c r="II1446" s="32"/>
      <c r="IJ1446" s="32"/>
      <c r="IK1446" s="32"/>
      <c r="IL1446" s="32"/>
      <c r="IM1446" s="32"/>
      <c r="IN1446" s="32"/>
      <c r="IO1446" s="32"/>
      <c r="IP1446" s="32"/>
      <c r="IQ1446" s="32"/>
      <c r="IR1446" s="32"/>
      <c r="IS1446" s="32"/>
      <c r="IT1446" s="32"/>
      <c r="IU1446" s="32"/>
    </row>
    <row r="1447" spans="1:255" ht="15.75">
      <c r="A1447" s="143" t="s">
        <v>139</v>
      </c>
      <c r="B1447" s="143"/>
      <c r="C1447" s="143"/>
      <c r="D1447" s="143"/>
      <c r="E1447" s="143"/>
      <c r="F1447" s="32"/>
      <c r="G1447" s="32"/>
      <c r="H1447" s="32"/>
      <c r="I1447" s="32"/>
      <c r="J1447" s="32"/>
      <c r="K1447" s="32"/>
      <c r="L1447" s="32"/>
      <c r="M1447" s="32"/>
      <c r="N1447" s="32"/>
      <c r="O1447" s="32"/>
      <c r="P1447" s="32"/>
      <c r="Q1447" s="32"/>
      <c r="R1447" s="32"/>
      <c r="S1447" s="32"/>
      <c r="T1447" s="32"/>
      <c r="U1447" s="32"/>
      <c r="V1447" s="32"/>
      <c r="W1447" s="32"/>
      <c r="X1447" s="32"/>
      <c r="Y1447" s="32"/>
      <c r="Z1447" s="32"/>
      <c r="AA1447" s="32"/>
      <c r="AB1447" s="32"/>
      <c r="AC1447" s="32"/>
      <c r="AD1447" s="32"/>
      <c r="AE1447" s="32"/>
      <c r="AF1447" s="32"/>
      <c r="AG1447" s="32"/>
      <c r="AH1447" s="32"/>
      <c r="AI1447" s="32"/>
      <c r="AJ1447" s="32"/>
      <c r="AK1447" s="32"/>
      <c r="AL1447" s="32"/>
      <c r="AM1447" s="32"/>
      <c r="AN1447" s="32"/>
      <c r="AO1447" s="32"/>
      <c r="AP1447" s="32"/>
      <c r="AQ1447" s="32"/>
      <c r="AR1447" s="32"/>
      <c r="AS1447" s="32"/>
      <c r="AT1447" s="32"/>
      <c r="AU1447" s="32"/>
      <c r="AV1447" s="32"/>
      <c r="AW1447" s="32"/>
      <c r="AX1447" s="32"/>
      <c r="AY1447" s="32"/>
      <c r="AZ1447" s="32"/>
      <c r="BA1447" s="32"/>
      <c r="BB1447" s="32"/>
      <c r="BC1447" s="32"/>
      <c r="BD1447" s="32"/>
      <c r="BE1447" s="32"/>
      <c r="BF1447" s="32"/>
      <c r="BG1447" s="32"/>
      <c r="BH1447" s="32"/>
      <c r="BI1447" s="32"/>
      <c r="BJ1447" s="32"/>
      <c r="BK1447" s="32"/>
      <c r="BL1447" s="32"/>
      <c r="BM1447" s="32"/>
      <c r="BN1447" s="32"/>
      <c r="BO1447" s="32"/>
      <c r="BP1447" s="32"/>
      <c r="BQ1447" s="32"/>
      <c r="BR1447" s="32"/>
      <c r="BS1447" s="32"/>
      <c r="BT1447" s="32"/>
      <c r="BU1447" s="32"/>
      <c r="BV1447" s="32"/>
      <c r="BW1447" s="32"/>
      <c r="BX1447" s="32"/>
      <c r="BY1447" s="32"/>
      <c r="BZ1447" s="32"/>
      <c r="CA1447" s="32"/>
      <c r="CB1447" s="32"/>
      <c r="CC1447" s="32"/>
      <c r="CD1447" s="32"/>
      <c r="CE1447" s="32"/>
      <c r="CF1447" s="32"/>
      <c r="CG1447" s="32"/>
      <c r="CH1447" s="32"/>
      <c r="CI1447" s="32"/>
      <c r="CJ1447" s="32"/>
      <c r="CK1447" s="32"/>
      <c r="CL1447" s="32"/>
      <c r="CM1447" s="32"/>
      <c r="CN1447" s="32"/>
      <c r="CO1447" s="32"/>
      <c r="CP1447" s="32"/>
      <c r="CQ1447" s="32"/>
      <c r="CR1447" s="32"/>
      <c r="CS1447" s="32"/>
      <c r="CT1447" s="32"/>
      <c r="CU1447" s="32"/>
      <c r="CV1447" s="32"/>
      <c r="CW1447" s="32"/>
      <c r="CX1447" s="32"/>
      <c r="CY1447" s="32"/>
      <c r="CZ1447" s="32"/>
      <c r="DA1447" s="32"/>
      <c r="DB1447" s="32"/>
      <c r="DC1447" s="32"/>
      <c r="DD1447" s="32"/>
      <c r="DE1447" s="32"/>
      <c r="DF1447" s="32"/>
      <c r="DG1447" s="32"/>
      <c r="DH1447" s="32"/>
      <c r="DI1447" s="32"/>
      <c r="DJ1447" s="32"/>
      <c r="DK1447" s="32"/>
      <c r="DL1447" s="32"/>
      <c r="DM1447" s="32"/>
      <c r="DN1447" s="32"/>
      <c r="DO1447" s="32"/>
      <c r="DP1447" s="32"/>
      <c r="DQ1447" s="32"/>
      <c r="DR1447" s="32"/>
      <c r="DS1447" s="32"/>
      <c r="DT1447" s="32"/>
      <c r="DU1447" s="32"/>
      <c r="DV1447" s="32"/>
      <c r="DW1447" s="32"/>
      <c r="DX1447" s="32"/>
      <c r="DY1447" s="32"/>
      <c r="DZ1447" s="32"/>
      <c r="EA1447" s="32"/>
      <c r="EB1447" s="32"/>
      <c r="EC1447" s="32"/>
      <c r="ED1447" s="32"/>
      <c r="EE1447" s="32"/>
      <c r="EF1447" s="32"/>
      <c r="EG1447" s="32"/>
      <c r="EH1447" s="32"/>
      <c r="EI1447" s="32"/>
      <c r="EJ1447" s="32"/>
      <c r="EK1447" s="32"/>
      <c r="EL1447" s="32"/>
      <c r="EM1447" s="32"/>
      <c r="EN1447" s="32"/>
      <c r="EO1447" s="32"/>
      <c r="EP1447" s="32"/>
      <c r="EQ1447" s="32"/>
      <c r="ER1447" s="32"/>
      <c r="ES1447" s="32"/>
      <c r="ET1447" s="32"/>
      <c r="EU1447" s="32"/>
      <c r="EV1447" s="32"/>
      <c r="EW1447" s="32"/>
      <c r="EX1447" s="32"/>
      <c r="EY1447" s="32"/>
      <c r="EZ1447" s="32"/>
      <c r="FA1447" s="32"/>
      <c r="FB1447" s="32"/>
      <c r="FC1447" s="32"/>
      <c r="FD1447" s="32"/>
      <c r="FE1447" s="32"/>
      <c r="FF1447" s="32"/>
      <c r="FG1447" s="32"/>
      <c r="FH1447" s="32"/>
      <c r="FI1447" s="32"/>
      <c r="FJ1447" s="32"/>
      <c r="FK1447" s="32"/>
      <c r="FL1447" s="32"/>
      <c r="FM1447" s="32"/>
      <c r="FN1447" s="32"/>
      <c r="FO1447" s="32"/>
      <c r="FP1447" s="32"/>
      <c r="FQ1447" s="32"/>
      <c r="FR1447" s="32"/>
      <c r="FS1447" s="32"/>
      <c r="FT1447" s="32"/>
      <c r="FU1447" s="32"/>
      <c r="FV1447" s="32"/>
      <c r="FW1447" s="32"/>
      <c r="FX1447" s="32"/>
      <c r="FY1447" s="32"/>
      <c r="FZ1447" s="32"/>
      <c r="GA1447" s="32"/>
      <c r="GB1447" s="32"/>
      <c r="GC1447" s="32"/>
      <c r="GD1447" s="32"/>
      <c r="GE1447" s="32"/>
      <c r="GF1447" s="32"/>
      <c r="GG1447" s="32"/>
      <c r="GH1447" s="32"/>
      <c r="GI1447" s="32"/>
      <c r="GJ1447" s="32"/>
      <c r="GK1447" s="32"/>
      <c r="GL1447" s="32"/>
      <c r="GM1447" s="32"/>
      <c r="GN1447" s="32"/>
      <c r="GO1447" s="32"/>
      <c r="GP1447" s="32"/>
      <c r="GQ1447" s="32"/>
      <c r="GR1447" s="32"/>
      <c r="GS1447" s="32"/>
      <c r="GT1447" s="32"/>
      <c r="GU1447" s="32"/>
      <c r="GV1447" s="32"/>
      <c r="GW1447" s="32"/>
      <c r="GX1447" s="32"/>
      <c r="GY1447" s="32"/>
      <c r="GZ1447" s="32"/>
      <c r="HA1447" s="32"/>
      <c r="HB1447" s="32"/>
      <c r="HC1447" s="32"/>
      <c r="HD1447" s="32"/>
      <c r="HE1447" s="32"/>
      <c r="HF1447" s="32"/>
      <c r="HG1447" s="32"/>
      <c r="HH1447" s="32"/>
      <c r="HI1447" s="32"/>
      <c r="HJ1447" s="32"/>
      <c r="HK1447" s="32"/>
      <c r="HL1447" s="32"/>
      <c r="HM1447" s="32"/>
      <c r="HN1447" s="32"/>
      <c r="HO1447" s="32"/>
      <c r="HP1447" s="32"/>
      <c r="HQ1447" s="32"/>
      <c r="HR1447" s="32"/>
      <c r="HS1447" s="32"/>
      <c r="HT1447" s="32"/>
      <c r="HU1447" s="32"/>
      <c r="HV1447" s="32"/>
      <c r="HW1447" s="32"/>
      <c r="HX1447" s="32"/>
      <c r="HY1447" s="32"/>
      <c r="HZ1447" s="32"/>
      <c r="IA1447" s="32"/>
      <c r="IB1447" s="32"/>
      <c r="IC1447" s="32"/>
      <c r="ID1447" s="32"/>
      <c r="IE1447" s="32"/>
      <c r="IF1447" s="32"/>
      <c r="IG1447" s="32"/>
      <c r="IH1447" s="32"/>
      <c r="II1447" s="32"/>
      <c r="IJ1447" s="32"/>
      <c r="IK1447" s="32"/>
      <c r="IL1447" s="32"/>
      <c r="IM1447" s="32"/>
      <c r="IN1447" s="32"/>
      <c r="IO1447" s="32"/>
      <c r="IP1447" s="32"/>
      <c r="IQ1447" s="32"/>
      <c r="IR1447" s="32"/>
      <c r="IS1447" s="32"/>
      <c r="IT1447" s="32"/>
      <c r="IU1447" s="32"/>
    </row>
    <row r="1448" spans="1:255" ht="15.75">
      <c r="A1448" s="143" t="s">
        <v>158</v>
      </c>
      <c r="B1448" s="143"/>
      <c r="C1448" s="143"/>
      <c r="D1448" s="143"/>
      <c r="E1448" s="143"/>
      <c r="F1448" s="32"/>
      <c r="G1448" s="32"/>
      <c r="H1448" s="32"/>
      <c r="I1448" s="32"/>
      <c r="J1448" s="32"/>
      <c r="K1448" s="32"/>
      <c r="L1448" s="32"/>
      <c r="M1448" s="32"/>
      <c r="N1448" s="32"/>
      <c r="O1448" s="32"/>
      <c r="P1448" s="32"/>
      <c r="Q1448" s="32"/>
      <c r="R1448" s="32"/>
      <c r="S1448" s="32"/>
      <c r="T1448" s="32"/>
      <c r="U1448" s="32"/>
      <c r="V1448" s="32"/>
      <c r="W1448" s="32"/>
      <c r="X1448" s="32"/>
      <c r="Y1448" s="32"/>
      <c r="Z1448" s="32"/>
      <c r="AA1448" s="32"/>
      <c r="AB1448" s="32"/>
      <c r="AC1448" s="32"/>
      <c r="AD1448" s="32"/>
      <c r="AE1448" s="32"/>
      <c r="AF1448" s="32"/>
      <c r="AG1448" s="32"/>
      <c r="AH1448" s="32"/>
      <c r="AI1448" s="32"/>
      <c r="AJ1448" s="32"/>
      <c r="AK1448" s="32"/>
      <c r="AL1448" s="32"/>
      <c r="AM1448" s="32"/>
      <c r="AN1448" s="32"/>
      <c r="AO1448" s="32"/>
      <c r="AP1448" s="32"/>
      <c r="AQ1448" s="32"/>
      <c r="AR1448" s="32"/>
      <c r="AS1448" s="32"/>
      <c r="AT1448" s="32"/>
      <c r="AU1448" s="32"/>
      <c r="AV1448" s="32"/>
      <c r="AW1448" s="32"/>
      <c r="AX1448" s="32"/>
      <c r="AY1448" s="32"/>
      <c r="AZ1448" s="32"/>
      <c r="BA1448" s="32"/>
      <c r="BB1448" s="32"/>
      <c r="BC1448" s="32"/>
      <c r="BD1448" s="32"/>
      <c r="BE1448" s="32"/>
      <c r="BF1448" s="32"/>
      <c r="BG1448" s="32"/>
      <c r="BH1448" s="32"/>
      <c r="BI1448" s="32"/>
      <c r="BJ1448" s="32"/>
      <c r="BK1448" s="32"/>
      <c r="BL1448" s="32"/>
      <c r="BM1448" s="32"/>
      <c r="BN1448" s="32"/>
      <c r="BO1448" s="32"/>
      <c r="BP1448" s="32"/>
      <c r="BQ1448" s="32"/>
      <c r="BR1448" s="32"/>
      <c r="BS1448" s="32"/>
      <c r="BT1448" s="32"/>
      <c r="BU1448" s="32"/>
      <c r="BV1448" s="32"/>
      <c r="BW1448" s="32"/>
      <c r="BX1448" s="32"/>
      <c r="BY1448" s="32"/>
      <c r="BZ1448" s="32"/>
      <c r="CA1448" s="32"/>
      <c r="CB1448" s="32"/>
      <c r="CC1448" s="32"/>
      <c r="CD1448" s="32"/>
      <c r="CE1448" s="32"/>
      <c r="CF1448" s="32"/>
      <c r="CG1448" s="32"/>
      <c r="CH1448" s="32"/>
      <c r="CI1448" s="32"/>
      <c r="CJ1448" s="32"/>
      <c r="CK1448" s="32"/>
      <c r="CL1448" s="32"/>
      <c r="CM1448" s="32"/>
      <c r="CN1448" s="32"/>
      <c r="CO1448" s="32"/>
      <c r="CP1448" s="32"/>
      <c r="CQ1448" s="32"/>
      <c r="CR1448" s="32"/>
      <c r="CS1448" s="32"/>
      <c r="CT1448" s="32"/>
      <c r="CU1448" s="32"/>
      <c r="CV1448" s="32"/>
      <c r="CW1448" s="32"/>
      <c r="CX1448" s="32"/>
      <c r="CY1448" s="32"/>
      <c r="CZ1448" s="32"/>
      <c r="DA1448" s="32"/>
      <c r="DB1448" s="32"/>
      <c r="DC1448" s="32"/>
      <c r="DD1448" s="32"/>
      <c r="DE1448" s="32"/>
      <c r="DF1448" s="32"/>
      <c r="DG1448" s="32"/>
      <c r="DH1448" s="32"/>
      <c r="DI1448" s="32"/>
      <c r="DJ1448" s="32"/>
      <c r="DK1448" s="32"/>
      <c r="DL1448" s="32"/>
      <c r="DM1448" s="32"/>
      <c r="DN1448" s="32"/>
      <c r="DO1448" s="32"/>
      <c r="DP1448" s="32"/>
      <c r="DQ1448" s="32"/>
      <c r="DR1448" s="32"/>
      <c r="DS1448" s="32"/>
      <c r="DT1448" s="32"/>
      <c r="DU1448" s="32"/>
      <c r="DV1448" s="32"/>
      <c r="DW1448" s="32"/>
      <c r="DX1448" s="32"/>
      <c r="DY1448" s="32"/>
      <c r="DZ1448" s="32"/>
      <c r="EA1448" s="32"/>
      <c r="EB1448" s="32"/>
      <c r="EC1448" s="32"/>
      <c r="ED1448" s="32"/>
      <c r="EE1448" s="32"/>
      <c r="EF1448" s="32"/>
      <c r="EG1448" s="32"/>
      <c r="EH1448" s="32"/>
      <c r="EI1448" s="32"/>
      <c r="EJ1448" s="32"/>
      <c r="EK1448" s="32"/>
      <c r="EL1448" s="32"/>
      <c r="EM1448" s="32"/>
      <c r="EN1448" s="32"/>
      <c r="EO1448" s="32"/>
      <c r="EP1448" s="32"/>
      <c r="EQ1448" s="32"/>
      <c r="ER1448" s="32"/>
      <c r="ES1448" s="32"/>
      <c r="ET1448" s="32"/>
      <c r="EU1448" s="32"/>
      <c r="EV1448" s="32"/>
      <c r="EW1448" s="32"/>
      <c r="EX1448" s="32"/>
      <c r="EY1448" s="32"/>
      <c r="EZ1448" s="32"/>
      <c r="FA1448" s="32"/>
      <c r="FB1448" s="32"/>
      <c r="FC1448" s="32"/>
      <c r="FD1448" s="32"/>
      <c r="FE1448" s="32"/>
      <c r="FF1448" s="32"/>
      <c r="FG1448" s="32"/>
      <c r="FH1448" s="32"/>
      <c r="FI1448" s="32"/>
      <c r="FJ1448" s="32"/>
      <c r="FK1448" s="32"/>
      <c r="FL1448" s="32"/>
      <c r="FM1448" s="32"/>
      <c r="FN1448" s="32"/>
      <c r="FO1448" s="32"/>
      <c r="FP1448" s="32"/>
      <c r="FQ1448" s="32"/>
      <c r="FR1448" s="32"/>
      <c r="FS1448" s="32"/>
      <c r="FT1448" s="32"/>
      <c r="FU1448" s="32"/>
      <c r="FV1448" s="32"/>
      <c r="FW1448" s="32"/>
      <c r="FX1448" s="32"/>
      <c r="FY1448" s="32"/>
      <c r="FZ1448" s="32"/>
      <c r="GA1448" s="32"/>
      <c r="GB1448" s="32"/>
      <c r="GC1448" s="32"/>
      <c r="GD1448" s="32"/>
      <c r="GE1448" s="32"/>
      <c r="GF1448" s="32"/>
      <c r="GG1448" s="32"/>
      <c r="GH1448" s="32"/>
      <c r="GI1448" s="32"/>
      <c r="GJ1448" s="32"/>
      <c r="GK1448" s="32"/>
      <c r="GL1448" s="32"/>
      <c r="GM1448" s="32"/>
      <c r="GN1448" s="32"/>
      <c r="GO1448" s="32"/>
      <c r="GP1448" s="32"/>
      <c r="GQ1448" s="32"/>
      <c r="GR1448" s="32"/>
      <c r="GS1448" s="32"/>
      <c r="GT1448" s="32"/>
      <c r="GU1448" s="32"/>
      <c r="GV1448" s="32"/>
      <c r="GW1448" s="32"/>
      <c r="GX1448" s="32"/>
      <c r="GY1448" s="32"/>
      <c r="GZ1448" s="32"/>
      <c r="HA1448" s="32"/>
      <c r="HB1448" s="32"/>
      <c r="HC1448" s="32"/>
      <c r="HD1448" s="32"/>
      <c r="HE1448" s="32"/>
      <c r="HF1448" s="32"/>
      <c r="HG1448" s="32"/>
      <c r="HH1448" s="32"/>
      <c r="HI1448" s="32"/>
      <c r="HJ1448" s="32"/>
      <c r="HK1448" s="32"/>
      <c r="HL1448" s="32"/>
      <c r="HM1448" s="32"/>
      <c r="HN1448" s="32"/>
      <c r="HO1448" s="32"/>
      <c r="HP1448" s="32"/>
      <c r="HQ1448" s="32"/>
      <c r="HR1448" s="32"/>
      <c r="HS1448" s="32"/>
      <c r="HT1448" s="32"/>
      <c r="HU1448" s="32"/>
      <c r="HV1448" s="32"/>
      <c r="HW1448" s="32"/>
      <c r="HX1448" s="32"/>
      <c r="HY1448" s="32"/>
      <c r="HZ1448" s="32"/>
      <c r="IA1448" s="32"/>
      <c r="IB1448" s="32"/>
      <c r="IC1448" s="32"/>
      <c r="ID1448" s="32"/>
      <c r="IE1448" s="32"/>
      <c r="IF1448" s="32"/>
      <c r="IG1448" s="32"/>
      <c r="IH1448" s="32"/>
      <c r="II1448" s="32"/>
      <c r="IJ1448" s="32"/>
      <c r="IK1448" s="32"/>
      <c r="IL1448" s="32"/>
      <c r="IM1448" s="32"/>
      <c r="IN1448" s="32"/>
      <c r="IO1448" s="32"/>
      <c r="IP1448" s="32"/>
      <c r="IQ1448" s="32"/>
      <c r="IR1448" s="32"/>
      <c r="IS1448" s="32"/>
      <c r="IT1448" s="32"/>
      <c r="IU1448" s="32"/>
    </row>
    <row r="1449" spans="1:255" ht="15.75">
      <c r="A1449" s="146" t="s">
        <v>807</v>
      </c>
      <c r="B1449" s="146"/>
      <c r="C1449" s="146"/>
      <c r="D1449" s="146"/>
      <c r="E1449" s="146"/>
      <c r="F1449" s="32"/>
      <c r="G1449" s="32"/>
      <c r="H1449" s="32"/>
      <c r="I1449" s="32"/>
      <c r="J1449" s="32"/>
      <c r="K1449" s="32"/>
      <c r="L1449" s="32"/>
      <c r="M1449" s="32"/>
      <c r="N1449" s="32"/>
      <c r="O1449" s="32"/>
      <c r="P1449" s="32"/>
      <c r="Q1449" s="32"/>
      <c r="R1449" s="32"/>
      <c r="S1449" s="32"/>
      <c r="T1449" s="32"/>
      <c r="U1449" s="32"/>
      <c r="V1449" s="32"/>
      <c r="W1449" s="32"/>
      <c r="X1449" s="32"/>
      <c r="Y1449" s="32"/>
      <c r="Z1449" s="32"/>
      <c r="AA1449" s="32"/>
      <c r="AB1449" s="32"/>
      <c r="AC1449" s="32"/>
      <c r="AD1449" s="32"/>
      <c r="AE1449" s="32"/>
      <c r="AF1449" s="32"/>
      <c r="AG1449" s="32"/>
      <c r="AH1449" s="32"/>
      <c r="AI1449" s="32"/>
      <c r="AJ1449" s="32"/>
      <c r="AK1449" s="32"/>
      <c r="AL1449" s="32"/>
      <c r="AM1449" s="32"/>
      <c r="AN1449" s="32"/>
      <c r="AO1449" s="32"/>
      <c r="AP1449" s="32"/>
      <c r="AQ1449" s="32"/>
      <c r="AR1449" s="32"/>
      <c r="AS1449" s="32"/>
      <c r="AT1449" s="32"/>
      <c r="AU1449" s="32"/>
      <c r="AV1449" s="32"/>
      <c r="AW1449" s="32"/>
      <c r="AX1449" s="32"/>
      <c r="AY1449" s="32"/>
      <c r="AZ1449" s="32"/>
      <c r="BA1449" s="32"/>
      <c r="BB1449" s="32"/>
      <c r="BC1449" s="32"/>
      <c r="BD1449" s="32"/>
      <c r="BE1449" s="32"/>
      <c r="BF1449" s="32"/>
      <c r="BG1449" s="32"/>
      <c r="BH1449" s="32"/>
      <c r="BI1449" s="32"/>
      <c r="BJ1449" s="32"/>
      <c r="BK1449" s="32"/>
      <c r="BL1449" s="32"/>
      <c r="BM1449" s="32"/>
      <c r="BN1449" s="32"/>
      <c r="BO1449" s="32"/>
      <c r="BP1449" s="32"/>
      <c r="BQ1449" s="32"/>
      <c r="BR1449" s="32"/>
      <c r="BS1449" s="32"/>
      <c r="BT1449" s="32"/>
      <c r="BU1449" s="32"/>
      <c r="BV1449" s="32"/>
      <c r="BW1449" s="32"/>
      <c r="BX1449" s="32"/>
      <c r="BY1449" s="32"/>
      <c r="BZ1449" s="32"/>
      <c r="CA1449" s="32"/>
      <c r="CB1449" s="32"/>
      <c r="CC1449" s="32"/>
      <c r="CD1449" s="32"/>
      <c r="CE1449" s="32"/>
      <c r="CF1449" s="32"/>
      <c r="CG1449" s="32"/>
      <c r="CH1449" s="32"/>
      <c r="CI1449" s="32"/>
      <c r="CJ1449" s="32"/>
      <c r="CK1449" s="32"/>
      <c r="CL1449" s="32"/>
      <c r="CM1449" s="32"/>
      <c r="CN1449" s="32"/>
      <c r="CO1449" s="32"/>
      <c r="CP1449" s="32"/>
      <c r="CQ1449" s="32"/>
      <c r="CR1449" s="32"/>
      <c r="CS1449" s="32"/>
      <c r="CT1449" s="32"/>
      <c r="CU1449" s="32"/>
      <c r="CV1449" s="32"/>
      <c r="CW1449" s="32"/>
      <c r="CX1449" s="32"/>
      <c r="CY1449" s="32"/>
      <c r="CZ1449" s="32"/>
      <c r="DA1449" s="32"/>
      <c r="DB1449" s="32"/>
      <c r="DC1449" s="32"/>
      <c r="DD1449" s="32"/>
      <c r="DE1449" s="32"/>
      <c r="DF1449" s="32"/>
      <c r="DG1449" s="32"/>
      <c r="DH1449" s="32"/>
      <c r="DI1449" s="32"/>
      <c r="DJ1449" s="32"/>
      <c r="DK1449" s="32"/>
      <c r="DL1449" s="32"/>
      <c r="DM1449" s="32"/>
      <c r="DN1449" s="32"/>
      <c r="DO1449" s="32"/>
      <c r="DP1449" s="32"/>
      <c r="DQ1449" s="32"/>
      <c r="DR1449" s="32"/>
      <c r="DS1449" s="32"/>
      <c r="DT1449" s="32"/>
      <c r="DU1449" s="32"/>
      <c r="DV1449" s="32"/>
      <c r="DW1449" s="32"/>
      <c r="DX1449" s="32"/>
      <c r="DY1449" s="32"/>
      <c r="DZ1449" s="32"/>
      <c r="EA1449" s="32"/>
      <c r="EB1449" s="32"/>
      <c r="EC1449" s="32"/>
      <c r="ED1449" s="32"/>
      <c r="EE1449" s="32"/>
      <c r="EF1449" s="32"/>
      <c r="EG1449" s="32"/>
      <c r="EH1449" s="32"/>
      <c r="EI1449" s="32"/>
      <c r="EJ1449" s="32"/>
      <c r="EK1449" s="32"/>
      <c r="EL1449" s="32"/>
      <c r="EM1449" s="32"/>
      <c r="EN1449" s="32"/>
      <c r="EO1449" s="32"/>
      <c r="EP1449" s="32"/>
      <c r="EQ1449" s="32"/>
      <c r="ER1449" s="32"/>
      <c r="ES1449" s="32"/>
      <c r="ET1449" s="32"/>
      <c r="EU1449" s="32"/>
      <c r="EV1449" s="32"/>
      <c r="EW1449" s="32"/>
      <c r="EX1449" s="32"/>
      <c r="EY1449" s="32"/>
      <c r="EZ1449" s="32"/>
      <c r="FA1449" s="32"/>
      <c r="FB1449" s="32"/>
      <c r="FC1449" s="32"/>
      <c r="FD1449" s="32"/>
      <c r="FE1449" s="32"/>
      <c r="FF1449" s="32"/>
      <c r="FG1449" s="32"/>
      <c r="FH1449" s="32"/>
      <c r="FI1449" s="32"/>
      <c r="FJ1449" s="32"/>
      <c r="FK1449" s="32"/>
      <c r="FL1449" s="32"/>
      <c r="FM1449" s="32"/>
      <c r="FN1449" s="32"/>
      <c r="FO1449" s="32"/>
      <c r="FP1449" s="32"/>
      <c r="FQ1449" s="32"/>
      <c r="FR1449" s="32"/>
      <c r="FS1449" s="32"/>
      <c r="FT1449" s="32"/>
      <c r="FU1449" s="32"/>
      <c r="FV1449" s="32"/>
      <c r="FW1449" s="32"/>
      <c r="FX1449" s="32"/>
      <c r="FY1449" s="32"/>
      <c r="FZ1449" s="32"/>
      <c r="GA1449" s="32"/>
      <c r="GB1449" s="32"/>
      <c r="GC1449" s="32"/>
      <c r="GD1449" s="32"/>
      <c r="GE1449" s="32"/>
      <c r="GF1449" s="32"/>
      <c r="GG1449" s="32"/>
      <c r="GH1449" s="32"/>
      <c r="GI1449" s="32"/>
      <c r="GJ1449" s="32"/>
      <c r="GK1449" s="32"/>
      <c r="GL1449" s="32"/>
      <c r="GM1449" s="32"/>
      <c r="GN1449" s="32"/>
      <c r="GO1449" s="32"/>
      <c r="GP1449" s="32"/>
      <c r="GQ1449" s="32"/>
      <c r="GR1449" s="32"/>
      <c r="GS1449" s="32"/>
      <c r="GT1449" s="32"/>
      <c r="GU1449" s="32"/>
      <c r="GV1449" s="32"/>
      <c r="GW1449" s="32"/>
      <c r="GX1449" s="32"/>
      <c r="GY1449" s="32"/>
      <c r="GZ1449" s="32"/>
      <c r="HA1449" s="32"/>
      <c r="HB1449" s="32"/>
      <c r="HC1449" s="32"/>
      <c r="HD1449" s="32"/>
      <c r="HE1449" s="32"/>
      <c r="HF1449" s="32"/>
      <c r="HG1449" s="32"/>
      <c r="HH1449" s="32"/>
      <c r="HI1449" s="32"/>
      <c r="HJ1449" s="32"/>
      <c r="HK1449" s="32"/>
      <c r="HL1449" s="32"/>
      <c r="HM1449" s="32"/>
      <c r="HN1449" s="32"/>
      <c r="HO1449" s="32"/>
      <c r="HP1449" s="32"/>
      <c r="HQ1449" s="32"/>
      <c r="HR1449" s="32"/>
      <c r="HS1449" s="32"/>
      <c r="HT1449" s="32"/>
      <c r="HU1449" s="32"/>
      <c r="HV1449" s="32"/>
      <c r="HW1449" s="32"/>
      <c r="HX1449" s="32"/>
      <c r="HY1449" s="32"/>
      <c r="HZ1449" s="32"/>
      <c r="IA1449" s="32"/>
      <c r="IB1449" s="32"/>
      <c r="IC1449" s="32"/>
      <c r="ID1449" s="32"/>
      <c r="IE1449" s="32"/>
      <c r="IF1449" s="32"/>
      <c r="IG1449" s="32"/>
      <c r="IH1449" s="32"/>
      <c r="II1449" s="32"/>
      <c r="IJ1449" s="32"/>
      <c r="IK1449" s="32"/>
      <c r="IL1449" s="32"/>
      <c r="IM1449" s="32"/>
      <c r="IN1449" s="32"/>
      <c r="IO1449" s="32"/>
      <c r="IP1449" s="32"/>
      <c r="IQ1449" s="32"/>
      <c r="IR1449" s="32"/>
      <c r="IS1449" s="32"/>
      <c r="IT1449" s="32"/>
      <c r="IU1449" s="32"/>
    </row>
    <row r="1450" spans="1:255" ht="15.75">
      <c r="A1450" s="156" t="s">
        <v>23</v>
      </c>
      <c r="B1450" s="148" t="s">
        <v>6</v>
      </c>
      <c r="C1450" s="149"/>
      <c r="D1450" s="166" t="s">
        <v>7</v>
      </c>
      <c r="E1450" s="155" t="s">
        <v>8</v>
      </c>
      <c r="F1450" s="32"/>
      <c r="G1450" s="32"/>
      <c r="H1450" s="32"/>
      <c r="I1450" s="32"/>
      <c r="J1450" s="32"/>
      <c r="K1450" s="32"/>
      <c r="L1450" s="32"/>
      <c r="M1450" s="32"/>
      <c r="N1450" s="32"/>
      <c r="O1450" s="32"/>
      <c r="P1450" s="32"/>
      <c r="Q1450" s="32"/>
      <c r="R1450" s="32"/>
      <c r="S1450" s="32"/>
      <c r="T1450" s="32"/>
      <c r="U1450" s="32"/>
      <c r="V1450" s="32"/>
      <c r="W1450" s="32"/>
      <c r="X1450" s="32"/>
      <c r="Y1450" s="32"/>
      <c r="Z1450" s="32"/>
      <c r="AA1450" s="32"/>
      <c r="AB1450" s="32"/>
      <c r="AC1450" s="32"/>
      <c r="AD1450" s="32"/>
      <c r="AE1450" s="32"/>
      <c r="AF1450" s="32"/>
      <c r="AG1450" s="32"/>
      <c r="AH1450" s="32"/>
      <c r="AI1450" s="32"/>
      <c r="AJ1450" s="32"/>
      <c r="AK1450" s="32"/>
      <c r="AL1450" s="32"/>
      <c r="AM1450" s="32"/>
      <c r="AN1450" s="32"/>
      <c r="AO1450" s="32"/>
      <c r="AP1450" s="32"/>
      <c r="AQ1450" s="32"/>
      <c r="AR1450" s="32"/>
      <c r="AS1450" s="32"/>
      <c r="AT1450" s="32"/>
      <c r="AU1450" s="32"/>
      <c r="AV1450" s="32"/>
      <c r="AW1450" s="32"/>
      <c r="AX1450" s="32"/>
      <c r="AY1450" s="32"/>
      <c r="AZ1450" s="32"/>
      <c r="BA1450" s="32"/>
      <c r="BB1450" s="32"/>
      <c r="BC1450" s="32"/>
      <c r="BD1450" s="32"/>
      <c r="BE1450" s="32"/>
      <c r="BF1450" s="32"/>
      <c r="BG1450" s="32"/>
      <c r="BH1450" s="32"/>
      <c r="BI1450" s="32"/>
      <c r="BJ1450" s="32"/>
      <c r="BK1450" s="32"/>
      <c r="BL1450" s="32"/>
      <c r="BM1450" s="32"/>
      <c r="BN1450" s="32"/>
      <c r="BO1450" s="32"/>
      <c r="BP1450" s="32"/>
      <c r="BQ1450" s="32"/>
      <c r="BR1450" s="32"/>
      <c r="BS1450" s="32"/>
      <c r="BT1450" s="32"/>
      <c r="BU1450" s="32"/>
      <c r="BV1450" s="32"/>
      <c r="BW1450" s="32"/>
      <c r="BX1450" s="32"/>
      <c r="BY1450" s="32"/>
      <c r="BZ1450" s="32"/>
      <c r="CA1450" s="32"/>
      <c r="CB1450" s="32"/>
      <c r="CC1450" s="32"/>
      <c r="CD1450" s="32"/>
      <c r="CE1450" s="32"/>
      <c r="CF1450" s="32"/>
      <c r="CG1450" s="32"/>
      <c r="CH1450" s="32"/>
      <c r="CI1450" s="32"/>
      <c r="CJ1450" s="32"/>
      <c r="CK1450" s="32"/>
      <c r="CL1450" s="32"/>
      <c r="CM1450" s="32"/>
      <c r="CN1450" s="32"/>
      <c r="CO1450" s="32"/>
      <c r="CP1450" s="32"/>
      <c r="CQ1450" s="32"/>
      <c r="CR1450" s="32"/>
      <c r="CS1450" s="32"/>
      <c r="CT1450" s="32"/>
      <c r="CU1450" s="32"/>
      <c r="CV1450" s="32"/>
      <c r="CW1450" s="32"/>
      <c r="CX1450" s="32"/>
      <c r="CY1450" s="32"/>
      <c r="CZ1450" s="32"/>
      <c r="DA1450" s="32"/>
      <c r="DB1450" s="32"/>
      <c r="DC1450" s="32"/>
      <c r="DD1450" s="32"/>
      <c r="DE1450" s="32"/>
      <c r="DF1450" s="32"/>
      <c r="DG1450" s="32"/>
      <c r="DH1450" s="32"/>
      <c r="DI1450" s="32"/>
      <c r="DJ1450" s="32"/>
      <c r="DK1450" s="32"/>
      <c r="DL1450" s="32"/>
      <c r="DM1450" s="32"/>
      <c r="DN1450" s="32"/>
      <c r="DO1450" s="32"/>
      <c r="DP1450" s="32"/>
      <c r="DQ1450" s="32"/>
      <c r="DR1450" s="32"/>
      <c r="DS1450" s="32"/>
      <c r="DT1450" s="32"/>
      <c r="DU1450" s="32"/>
      <c r="DV1450" s="32"/>
      <c r="DW1450" s="32"/>
      <c r="DX1450" s="32"/>
      <c r="DY1450" s="32"/>
      <c r="DZ1450" s="32"/>
      <c r="EA1450" s="32"/>
      <c r="EB1450" s="32"/>
      <c r="EC1450" s="32"/>
      <c r="ED1450" s="32"/>
      <c r="EE1450" s="32"/>
      <c r="EF1450" s="32"/>
      <c r="EG1450" s="32"/>
      <c r="EH1450" s="32"/>
      <c r="EI1450" s="32"/>
      <c r="EJ1450" s="32"/>
      <c r="EK1450" s="32"/>
      <c r="EL1450" s="32"/>
      <c r="EM1450" s="32"/>
      <c r="EN1450" s="32"/>
      <c r="EO1450" s="32"/>
      <c r="EP1450" s="32"/>
      <c r="EQ1450" s="32"/>
      <c r="ER1450" s="32"/>
      <c r="ES1450" s="32"/>
      <c r="ET1450" s="32"/>
      <c r="EU1450" s="32"/>
      <c r="EV1450" s="32"/>
      <c r="EW1450" s="32"/>
      <c r="EX1450" s="32"/>
      <c r="EY1450" s="32"/>
      <c r="EZ1450" s="32"/>
      <c r="FA1450" s="32"/>
      <c r="FB1450" s="32"/>
      <c r="FC1450" s="32"/>
      <c r="FD1450" s="32"/>
      <c r="FE1450" s="32"/>
      <c r="FF1450" s="32"/>
      <c r="FG1450" s="32"/>
      <c r="FH1450" s="32"/>
      <c r="FI1450" s="32"/>
      <c r="FJ1450" s="32"/>
      <c r="FK1450" s="32"/>
      <c r="FL1450" s="32"/>
      <c r="FM1450" s="32"/>
      <c r="FN1450" s="32"/>
      <c r="FO1450" s="32"/>
      <c r="FP1450" s="32"/>
      <c r="FQ1450" s="32"/>
      <c r="FR1450" s="32"/>
      <c r="FS1450" s="32"/>
      <c r="FT1450" s="32"/>
      <c r="FU1450" s="32"/>
      <c r="FV1450" s="32"/>
      <c r="FW1450" s="32"/>
      <c r="FX1450" s="32"/>
      <c r="FY1450" s="32"/>
      <c r="FZ1450" s="32"/>
      <c r="GA1450" s="32"/>
      <c r="GB1450" s="32"/>
      <c r="GC1450" s="32"/>
      <c r="GD1450" s="32"/>
      <c r="GE1450" s="32"/>
      <c r="GF1450" s="32"/>
      <c r="GG1450" s="32"/>
      <c r="GH1450" s="32"/>
      <c r="GI1450" s="32"/>
      <c r="GJ1450" s="32"/>
      <c r="GK1450" s="32"/>
      <c r="GL1450" s="32"/>
      <c r="GM1450" s="32"/>
      <c r="GN1450" s="32"/>
      <c r="GO1450" s="32"/>
      <c r="GP1450" s="32"/>
      <c r="GQ1450" s="32"/>
      <c r="GR1450" s="32"/>
      <c r="GS1450" s="32"/>
      <c r="GT1450" s="32"/>
      <c r="GU1450" s="32"/>
      <c r="GV1450" s="32"/>
      <c r="GW1450" s="32"/>
      <c r="GX1450" s="32"/>
      <c r="GY1450" s="32"/>
      <c r="GZ1450" s="32"/>
      <c r="HA1450" s="32"/>
      <c r="HB1450" s="32"/>
      <c r="HC1450" s="32"/>
      <c r="HD1450" s="32"/>
      <c r="HE1450" s="32"/>
      <c r="HF1450" s="32"/>
      <c r="HG1450" s="32"/>
      <c r="HH1450" s="32"/>
      <c r="HI1450" s="32"/>
      <c r="HJ1450" s="32"/>
      <c r="HK1450" s="32"/>
      <c r="HL1450" s="32"/>
      <c r="HM1450" s="32"/>
      <c r="HN1450" s="32"/>
      <c r="HO1450" s="32"/>
      <c r="HP1450" s="32"/>
      <c r="HQ1450" s="32"/>
      <c r="HR1450" s="32"/>
      <c r="HS1450" s="32"/>
      <c r="HT1450" s="32"/>
      <c r="HU1450" s="32"/>
      <c r="HV1450" s="32"/>
      <c r="HW1450" s="32"/>
      <c r="HX1450" s="32"/>
      <c r="HY1450" s="32"/>
      <c r="HZ1450" s="32"/>
      <c r="IA1450" s="32"/>
      <c r="IB1450" s="32"/>
      <c r="IC1450" s="32"/>
      <c r="ID1450" s="32"/>
      <c r="IE1450" s="32"/>
      <c r="IF1450" s="32"/>
      <c r="IG1450" s="32"/>
      <c r="IH1450" s="32"/>
      <c r="II1450" s="32"/>
      <c r="IJ1450" s="32"/>
      <c r="IK1450" s="32"/>
      <c r="IL1450" s="32"/>
      <c r="IM1450" s="32"/>
      <c r="IN1450" s="32"/>
      <c r="IO1450" s="32"/>
      <c r="IP1450" s="32"/>
      <c r="IQ1450" s="32"/>
      <c r="IR1450" s="32"/>
      <c r="IS1450" s="32"/>
      <c r="IT1450" s="32"/>
      <c r="IU1450" s="32"/>
    </row>
    <row r="1451" spans="1:255" ht="15.75">
      <c r="A1451" s="156"/>
      <c r="B1451" s="41" t="s">
        <v>9</v>
      </c>
      <c r="C1451" s="41" t="s">
        <v>10</v>
      </c>
      <c r="D1451" s="166"/>
      <c r="E1451" s="155"/>
      <c r="F1451" s="32"/>
      <c r="G1451" s="32"/>
      <c r="H1451" s="32"/>
      <c r="I1451" s="32"/>
      <c r="J1451" s="32"/>
      <c r="K1451" s="32"/>
      <c r="L1451" s="32"/>
      <c r="M1451" s="32"/>
      <c r="N1451" s="32"/>
      <c r="O1451" s="32"/>
      <c r="P1451" s="32"/>
      <c r="Q1451" s="32"/>
      <c r="R1451" s="32"/>
      <c r="S1451" s="32"/>
      <c r="T1451" s="32"/>
      <c r="U1451" s="32"/>
      <c r="V1451" s="32"/>
      <c r="W1451" s="32"/>
      <c r="X1451" s="32"/>
      <c r="Y1451" s="32"/>
      <c r="Z1451" s="32"/>
      <c r="AA1451" s="32"/>
      <c r="AB1451" s="32"/>
      <c r="AC1451" s="32"/>
      <c r="AD1451" s="32"/>
      <c r="AE1451" s="32"/>
      <c r="AF1451" s="32"/>
      <c r="AG1451" s="32"/>
      <c r="AH1451" s="32"/>
      <c r="AI1451" s="32"/>
      <c r="AJ1451" s="32"/>
      <c r="AK1451" s="32"/>
      <c r="AL1451" s="32"/>
      <c r="AM1451" s="32"/>
      <c r="AN1451" s="32"/>
      <c r="AO1451" s="32"/>
      <c r="AP1451" s="32"/>
      <c r="AQ1451" s="32"/>
      <c r="AR1451" s="32"/>
      <c r="AS1451" s="32"/>
      <c r="AT1451" s="32"/>
      <c r="AU1451" s="32"/>
      <c r="AV1451" s="32"/>
      <c r="AW1451" s="32"/>
      <c r="AX1451" s="32"/>
      <c r="AY1451" s="32"/>
      <c r="AZ1451" s="32"/>
      <c r="BA1451" s="32"/>
      <c r="BB1451" s="32"/>
      <c r="BC1451" s="32"/>
      <c r="BD1451" s="32"/>
      <c r="BE1451" s="32"/>
      <c r="BF1451" s="32"/>
      <c r="BG1451" s="32"/>
      <c r="BH1451" s="32"/>
      <c r="BI1451" s="32"/>
      <c r="BJ1451" s="32"/>
      <c r="BK1451" s="32"/>
      <c r="BL1451" s="32"/>
      <c r="BM1451" s="32"/>
      <c r="BN1451" s="32"/>
      <c r="BO1451" s="32"/>
      <c r="BP1451" s="32"/>
      <c r="BQ1451" s="32"/>
      <c r="BR1451" s="32"/>
      <c r="BS1451" s="32"/>
      <c r="BT1451" s="32"/>
      <c r="BU1451" s="32"/>
      <c r="BV1451" s="32"/>
      <c r="BW1451" s="32"/>
      <c r="BX1451" s="32"/>
      <c r="BY1451" s="32"/>
      <c r="BZ1451" s="32"/>
      <c r="CA1451" s="32"/>
      <c r="CB1451" s="32"/>
      <c r="CC1451" s="32"/>
      <c r="CD1451" s="32"/>
      <c r="CE1451" s="32"/>
      <c r="CF1451" s="32"/>
      <c r="CG1451" s="32"/>
      <c r="CH1451" s="32"/>
      <c r="CI1451" s="32"/>
      <c r="CJ1451" s="32"/>
      <c r="CK1451" s="32"/>
      <c r="CL1451" s="32"/>
      <c r="CM1451" s="32"/>
      <c r="CN1451" s="32"/>
      <c r="CO1451" s="32"/>
      <c r="CP1451" s="32"/>
      <c r="CQ1451" s="32"/>
      <c r="CR1451" s="32"/>
      <c r="CS1451" s="32"/>
      <c r="CT1451" s="32"/>
      <c r="CU1451" s="32"/>
      <c r="CV1451" s="32"/>
      <c r="CW1451" s="32"/>
      <c r="CX1451" s="32"/>
      <c r="CY1451" s="32"/>
      <c r="CZ1451" s="32"/>
      <c r="DA1451" s="32"/>
      <c r="DB1451" s="32"/>
      <c r="DC1451" s="32"/>
      <c r="DD1451" s="32"/>
      <c r="DE1451" s="32"/>
      <c r="DF1451" s="32"/>
      <c r="DG1451" s="32"/>
      <c r="DH1451" s="32"/>
      <c r="DI1451" s="32"/>
      <c r="DJ1451" s="32"/>
      <c r="DK1451" s="32"/>
      <c r="DL1451" s="32"/>
      <c r="DM1451" s="32"/>
      <c r="DN1451" s="32"/>
      <c r="DO1451" s="32"/>
      <c r="DP1451" s="32"/>
      <c r="DQ1451" s="32"/>
      <c r="DR1451" s="32"/>
      <c r="DS1451" s="32"/>
      <c r="DT1451" s="32"/>
      <c r="DU1451" s="32"/>
      <c r="DV1451" s="32"/>
      <c r="DW1451" s="32"/>
      <c r="DX1451" s="32"/>
      <c r="DY1451" s="32"/>
      <c r="DZ1451" s="32"/>
      <c r="EA1451" s="32"/>
      <c r="EB1451" s="32"/>
      <c r="EC1451" s="32"/>
      <c r="ED1451" s="32"/>
      <c r="EE1451" s="32"/>
      <c r="EF1451" s="32"/>
      <c r="EG1451" s="32"/>
      <c r="EH1451" s="32"/>
      <c r="EI1451" s="32"/>
      <c r="EJ1451" s="32"/>
      <c r="EK1451" s="32"/>
      <c r="EL1451" s="32"/>
      <c r="EM1451" s="32"/>
      <c r="EN1451" s="32"/>
      <c r="EO1451" s="32"/>
      <c r="EP1451" s="32"/>
      <c r="EQ1451" s="32"/>
      <c r="ER1451" s="32"/>
      <c r="ES1451" s="32"/>
      <c r="ET1451" s="32"/>
      <c r="EU1451" s="32"/>
      <c r="EV1451" s="32"/>
      <c r="EW1451" s="32"/>
      <c r="EX1451" s="32"/>
      <c r="EY1451" s="32"/>
      <c r="EZ1451" s="32"/>
      <c r="FA1451" s="32"/>
      <c r="FB1451" s="32"/>
      <c r="FC1451" s="32"/>
      <c r="FD1451" s="32"/>
      <c r="FE1451" s="32"/>
      <c r="FF1451" s="32"/>
      <c r="FG1451" s="32"/>
      <c r="FH1451" s="32"/>
      <c r="FI1451" s="32"/>
      <c r="FJ1451" s="32"/>
      <c r="FK1451" s="32"/>
      <c r="FL1451" s="32"/>
      <c r="FM1451" s="32"/>
      <c r="FN1451" s="32"/>
      <c r="FO1451" s="32"/>
      <c r="FP1451" s="32"/>
      <c r="FQ1451" s="32"/>
      <c r="FR1451" s="32"/>
      <c r="FS1451" s="32"/>
      <c r="FT1451" s="32"/>
      <c r="FU1451" s="32"/>
      <c r="FV1451" s="32"/>
      <c r="FW1451" s="32"/>
      <c r="FX1451" s="32"/>
      <c r="FY1451" s="32"/>
      <c r="FZ1451" s="32"/>
      <c r="GA1451" s="32"/>
      <c r="GB1451" s="32"/>
      <c r="GC1451" s="32"/>
      <c r="GD1451" s="32"/>
      <c r="GE1451" s="32"/>
      <c r="GF1451" s="32"/>
      <c r="GG1451" s="32"/>
      <c r="GH1451" s="32"/>
      <c r="GI1451" s="32"/>
      <c r="GJ1451" s="32"/>
      <c r="GK1451" s="32"/>
      <c r="GL1451" s="32"/>
      <c r="GM1451" s="32"/>
      <c r="GN1451" s="32"/>
      <c r="GO1451" s="32"/>
      <c r="GP1451" s="32"/>
      <c r="GQ1451" s="32"/>
      <c r="GR1451" s="32"/>
      <c r="GS1451" s="32"/>
      <c r="GT1451" s="32"/>
      <c r="GU1451" s="32"/>
      <c r="GV1451" s="32"/>
      <c r="GW1451" s="32"/>
      <c r="GX1451" s="32"/>
      <c r="GY1451" s="32"/>
      <c r="GZ1451" s="32"/>
      <c r="HA1451" s="32"/>
      <c r="HB1451" s="32"/>
      <c r="HC1451" s="32"/>
      <c r="HD1451" s="32"/>
      <c r="HE1451" s="32"/>
      <c r="HF1451" s="32"/>
      <c r="HG1451" s="32"/>
      <c r="HH1451" s="32"/>
      <c r="HI1451" s="32"/>
      <c r="HJ1451" s="32"/>
      <c r="HK1451" s="32"/>
      <c r="HL1451" s="32"/>
      <c r="HM1451" s="32"/>
      <c r="HN1451" s="32"/>
      <c r="HO1451" s="32"/>
      <c r="HP1451" s="32"/>
      <c r="HQ1451" s="32"/>
      <c r="HR1451" s="32"/>
      <c r="HS1451" s="32"/>
      <c r="HT1451" s="32"/>
      <c r="HU1451" s="32"/>
      <c r="HV1451" s="32"/>
      <c r="HW1451" s="32"/>
      <c r="HX1451" s="32"/>
      <c r="HY1451" s="32"/>
      <c r="HZ1451" s="32"/>
      <c r="IA1451" s="32"/>
      <c r="IB1451" s="32"/>
      <c r="IC1451" s="32"/>
      <c r="ID1451" s="32"/>
      <c r="IE1451" s="32"/>
      <c r="IF1451" s="32"/>
      <c r="IG1451" s="32"/>
      <c r="IH1451" s="32"/>
      <c r="II1451" s="32"/>
      <c r="IJ1451" s="32"/>
      <c r="IK1451" s="32"/>
      <c r="IL1451" s="32"/>
      <c r="IM1451" s="32"/>
      <c r="IN1451" s="32"/>
      <c r="IO1451" s="32"/>
      <c r="IP1451" s="32"/>
      <c r="IQ1451" s="32"/>
      <c r="IR1451" s="32"/>
      <c r="IS1451" s="32"/>
      <c r="IT1451" s="32"/>
      <c r="IU1451" s="32"/>
    </row>
    <row r="1452" spans="1:5" ht="15">
      <c r="A1452" s="54">
        <v>44159</v>
      </c>
      <c r="B1452" s="25" t="s">
        <v>813</v>
      </c>
      <c r="C1452" s="66" t="s">
        <v>814</v>
      </c>
      <c r="D1452" s="5" t="s">
        <v>808</v>
      </c>
      <c r="E1452" s="126">
        <v>1425</v>
      </c>
    </row>
    <row r="1453" spans="1:5" ht="15">
      <c r="A1453" s="54">
        <v>44161</v>
      </c>
      <c r="B1453" s="25" t="s">
        <v>816</v>
      </c>
      <c r="C1453" s="66" t="s">
        <v>18</v>
      </c>
      <c r="D1453" s="5" t="s">
        <v>809</v>
      </c>
      <c r="E1453" s="126">
        <v>75</v>
      </c>
    </row>
    <row r="1454" spans="1:5" ht="30">
      <c r="A1454" s="54">
        <v>44172</v>
      </c>
      <c r="B1454" s="25" t="s">
        <v>812</v>
      </c>
      <c r="C1454" s="66" t="s">
        <v>815</v>
      </c>
      <c r="D1454" s="5" t="s">
        <v>810</v>
      </c>
      <c r="E1454" s="126">
        <v>646.8</v>
      </c>
    </row>
    <row r="1455" spans="1:5" ht="15">
      <c r="A1455" s="54">
        <v>44174</v>
      </c>
      <c r="B1455" s="25" t="s">
        <v>816</v>
      </c>
      <c r="C1455" s="66" t="s">
        <v>18</v>
      </c>
      <c r="D1455" s="5" t="s">
        <v>811</v>
      </c>
      <c r="E1455" s="126">
        <v>13.2</v>
      </c>
    </row>
    <row r="1456" spans="1:5" ht="30">
      <c r="A1456" s="54">
        <v>44175</v>
      </c>
      <c r="B1456" s="25" t="s">
        <v>104</v>
      </c>
      <c r="C1456" s="66" t="s">
        <v>105</v>
      </c>
      <c r="D1456" s="5" t="s">
        <v>106</v>
      </c>
      <c r="E1456" s="126">
        <v>1840</v>
      </c>
    </row>
    <row r="1457" spans="1:5" ht="15.75">
      <c r="A1457" s="140" t="s">
        <v>20</v>
      </c>
      <c r="B1457" s="141"/>
      <c r="C1457" s="141"/>
      <c r="D1457" s="142"/>
      <c r="E1457" s="48">
        <f>SUM(E1452:E1456)</f>
        <v>4000</v>
      </c>
    </row>
    <row r="1460" ht="15.75">
      <c r="A1460" s="34"/>
    </row>
    <row r="1462" spans="1:5" ht="16.5" thickBot="1">
      <c r="A1462" s="151" t="s">
        <v>961</v>
      </c>
      <c r="B1462" s="151"/>
      <c r="C1462" s="151"/>
      <c r="D1462" s="151"/>
      <c r="E1462" s="151"/>
    </row>
    <row r="1463" spans="1:5" ht="16.5" thickTop="1">
      <c r="A1463" s="145" t="s">
        <v>0</v>
      </c>
      <c r="B1463" s="145"/>
      <c r="C1463" s="145"/>
      <c r="D1463" s="145"/>
      <c r="E1463" s="145"/>
    </row>
    <row r="1465" spans="1:5" ht="27.75" customHeight="1">
      <c r="A1465" s="144" t="s">
        <v>828</v>
      </c>
      <c r="B1465" s="144"/>
      <c r="C1465" s="144"/>
      <c r="D1465" s="144"/>
      <c r="E1465" s="144"/>
    </row>
    <row r="1466" spans="1:5" ht="15.75">
      <c r="A1466" s="143" t="s">
        <v>139</v>
      </c>
      <c r="B1466" s="143"/>
      <c r="C1466" s="143"/>
      <c r="D1466" s="143"/>
      <c r="E1466" s="143"/>
    </row>
    <row r="1467" spans="1:5" ht="15.75">
      <c r="A1467" s="143" t="s">
        <v>3</v>
      </c>
      <c r="B1467" s="143"/>
      <c r="C1467" s="143"/>
      <c r="D1467" s="143"/>
      <c r="E1467" s="143"/>
    </row>
    <row r="1468" spans="1:5" ht="15.75">
      <c r="A1468" s="146" t="s">
        <v>826</v>
      </c>
      <c r="B1468" s="146"/>
      <c r="C1468" s="146"/>
      <c r="D1468" s="146"/>
      <c r="E1468" s="146"/>
    </row>
    <row r="1469" spans="1:5" ht="15.75">
      <c r="A1469" s="156" t="s">
        <v>23</v>
      </c>
      <c r="B1469" s="148" t="s">
        <v>6</v>
      </c>
      <c r="C1469" s="149"/>
      <c r="D1469" s="166" t="s">
        <v>7</v>
      </c>
      <c r="E1469" s="155" t="s">
        <v>8</v>
      </c>
    </row>
    <row r="1470" spans="1:5" ht="15.75">
      <c r="A1470" s="156"/>
      <c r="B1470" s="41" t="s">
        <v>9</v>
      </c>
      <c r="C1470" s="41" t="s">
        <v>10</v>
      </c>
      <c r="D1470" s="166"/>
      <c r="E1470" s="156"/>
    </row>
    <row r="1471" spans="1:5" ht="30">
      <c r="A1471" s="54">
        <v>44176</v>
      </c>
      <c r="B1471" s="25" t="s">
        <v>104</v>
      </c>
      <c r="C1471" s="66" t="s">
        <v>105</v>
      </c>
      <c r="D1471" s="5" t="s">
        <v>106</v>
      </c>
      <c r="E1471" s="126">
        <v>4000</v>
      </c>
    </row>
    <row r="1472" spans="1:5" ht="15.75">
      <c r="A1472" s="140" t="s">
        <v>20</v>
      </c>
      <c r="B1472" s="141"/>
      <c r="C1472" s="141"/>
      <c r="D1472" s="142"/>
      <c r="E1472" s="48">
        <f>SUM(E1471:E1471)</f>
        <v>4000</v>
      </c>
    </row>
    <row r="1475" ht="15.75">
      <c r="A1475" s="34"/>
    </row>
    <row r="1477" spans="1:5" ht="16.5" thickBot="1">
      <c r="A1477" s="151" t="s">
        <v>961</v>
      </c>
      <c r="B1477" s="151"/>
      <c r="C1477" s="151"/>
      <c r="D1477" s="151"/>
      <c r="E1477" s="151"/>
    </row>
    <row r="1478" spans="1:5" ht="16.5" thickTop="1">
      <c r="A1478" s="145" t="s">
        <v>0</v>
      </c>
      <c r="B1478" s="145"/>
      <c r="C1478" s="145"/>
      <c r="D1478" s="145"/>
      <c r="E1478" s="145"/>
    </row>
    <row r="1480" spans="1:5" ht="33.75" customHeight="1">
      <c r="A1480" s="144" t="s">
        <v>827</v>
      </c>
      <c r="B1480" s="144"/>
      <c r="C1480" s="144"/>
      <c r="D1480" s="144"/>
      <c r="E1480" s="144"/>
    </row>
    <row r="1481" spans="1:5" ht="15.75">
      <c r="A1481" s="143" t="s">
        <v>139</v>
      </c>
      <c r="B1481" s="143"/>
      <c r="C1481" s="143"/>
      <c r="D1481" s="143"/>
      <c r="E1481" s="143"/>
    </row>
    <row r="1482" spans="1:5" ht="15.75">
      <c r="A1482" s="143" t="s">
        <v>3</v>
      </c>
      <c r="B1482" s="143"/>
      <c r="C1482" s="143"/>
      <c r="D1482" s="143"/>
      <c r="E1482" s="143"/>
    </row>
    <row r="1483" spans="1:5" ht="15.75">
      <c r="A1483" s="146" t="s">
        <v>826</v>
      </c>
      <c r="B1483" s="146"/>
      <c r="C1483" s="146"/>
      <c r="D1483" s="146"/>
      <c r="E1483" s="146"/>
    </row>
    <row r="1484" spans="1:5" ht="15.75">
      <c r="A1484" s="156" t="s">
        <v>23</v>
      </c>
      <c r="B1484" s="148" t="s">
        <v>6</v>
      </c>
      <c r="C1484" s="149"/>
      <c r="D1484" s="166" t="s">
        <v>7</v>
      </c>
      <c r="E1484" s="155" t="s">
        <v>8</v>
      </c>
    </row>
    <row r="1485" spans="1:5" ht="15.75">
      <c r="A1485" s="156"/>
      <c r="B1485" s="41" t="s">
        <v>9</v>
      </c>
      <c r="C1485" s="41" t="s">
        <v>10</v>
      </c>
      <c r="D1485" s="166"/>
      <c r="E1485" s="156"/>
    </row>
    <row r="1486" spans="1:5" ht="30">
      <c r="A1486" s="54">
        <v>44176</v>
      </c>
      <c r="B1486" s="25" t="s">
        <v>104</v>
      </c>
      <c r="C1486" s="66" t="s">
        <v>105</v>
      </c>
      <c r="D1486" s="5" t="s">
        <v>106</v>
      </c>
      <c r="E1486" s="126">
        <v>4000</v>
      </c>
    </row>
    <row r="1487" spans="1:5" ht="15.75">
      <c r="A1487" s="140" t="s">
        <v>20</v>
      </c>
      <c r="B1487" s="141"/>
      <c r="C1487" s="141"/>
      <c r="D1487" s="142"/>
      <c r="E1487" s="48">
        <f>SUM(E1486:E1486)</f>
        <v>4000</v>
      </c>
    </row>
    <row r="1490" ht="15.75">
      <c r="A1490" s="34"/>
    </row>
    <row r="1492" spans="1:5" ht="16.5" thickBot="1">
      <c r="A1492" s="151" t="s">
        <v>961</v>
      </c>
      <c r="B1492" s="151"/>
      <c r="C1492" s="151"/>
      <c r="D1492" s="151"/>
      <c r="E1492" s="151"/>
    </row>
    <row r="1493" spans="1:5" ht="16.5" thickTop="1">
      <c r="A1493" s="145" t="s">
        <v>0</v>
      </c>
      <c r="B1493" s="145"/>
      <c r="C1493" s="145"/>
      <c r="D1493" s="145"/>
      <c r="E1493" s="145"/>
    </row>
    <row r="1495" spans="1:5" ht="31.5" customHeight="1">
      <c r="A1495" s="144" t="s">
        <v>836</v>
      </c>
      <c r="B1495" s="144"/>
      <c r="C1495" s="144"/>
      <c r="D1495" s="144"/>
      <c r="E1495" s="144"/>
    </row>
    <row r="1496" spans="1:5" ht="15.75">
      <c r="A1496" s="143" t="s">
        <v>139</v>
      </c>
      <c r="B1496" s="143"/>
      <c r="C1496" s="143"/>
      <c r="D1496" s="143"/>
      <c r="E1496" s="143"/>
    </row>
    <row r="1497" spans="1:5" ht="15.75">
      <c r="A1497" s="143" t="s">
        <v>3</v>
      </c>
      <c r="B1497" s="143"/>
      <c r="C1497" s="143"/>
      <c r="D1497" s="143"/>
      <c r="E1497" s="143"/>
    </row>
    <row r="1498" spans="1:5" ht="15.75">
      <c r="A1498" s="146" t="s">
        <v>837</v>
      </c>
      <c r="B1498" s="146"/>
      <c r="C1498" s="146"/>
      <c r="D1498" s="146"/>
      <c r="E1498" s="146"/>
    </row>
    <row r="1499" spans="1:5" ht="15.75">
      <c r="A1499" s="156" t="s">
        <v>23</v>
      </c>
      <c r="B1499" s="148" t="s">
        <v>6</v>
      </c>
      <c r="C1499" s="149"/>
      <c r="D1499" s="166" t="s">
        <v>7</v>
      </c>
      <c r="E1499" s="155" t="s">
        <v>8</v>
      </c>
    </row>
    <row r="1500" spans="1:5" ht="15.75">
      <c r="A1500" s="156"/>
      <c r="B1500" s="41" t="s">
        <v>9</v>
      </c>
      <c r="C1500" s="41" t="s">
        <v>10</v>
      </c>
      <c r="D1500" s="166"/>
      <c r="E1500" s="156"/>
    </row>
    <row r="1501" spans="1:5" ht="30">
      <c r="A1501" s="54">
        <v>44169</v>
      </c>
      <c r="B1501" s="25" t="s">
        <v>104</v>
      </c>
      <c r="C1501" s="66" t="s">
        <v>105</v>
      </c>
      <c r="D1501" s="5" t="s">
        <v>106</v>
      </c>
      <c r="E1501" s="126">
        <v>500</v>
      </c>
    </row>
    <row r="1502" spans="1:5" ht="15.75">
      <c r="A1502" s="140" t="s">
        <v>20</v>
      </c>
      <c r="B1502" s="141"/>
      <c r="C1502" s="141"/>
      <c r="D1502" s="142"/>
      <c r="E1502" s="48">
        <f>SUM(E1501:E1501)</f>
        <v>500</v>
      </c>
    </row>
  </sheetData>
  <sheetProtection selectLockedCells="1" selectUnlockedCells="1"/>
  <mergeCells count="791">
    <mergeCell ref="A177:E177"/>
    <mergeCell ref="A178:A179"/>
    <mergeCell ref="B178:C178"/>
    <mergeCell ref="D178:D179"/>
    <mergeCell ref="E178:E179"/>
    <mergeCell ref="A192:D192"/>
    <mergeCell ref="A204:A205"/>
    <mergeCell ref="B204:C204"/>
    <mergeCell ref="D204:D205"/>
    <mergeCell ref="E204:E205"/>
    <mergeCell ref="A213:D213"/>
    <mergeCell ref="A171:E171"/>
    <mergeCell ref="A172:E172"/>
    <mergeCell ref="A174:E174"/>
    <mergeCell ref="A175:E175"/>
    <mergeCell ref="A176:E176"/>
    <mergeCell ref="A197:E197"/>
    <mergeCell ref="A198:E198"/>
    <mergeCell ref="A200:E200"/>
    <mergeCell ref="A201:E201"/>
    <mergeCell ref="A202:E202"/>
    <mergeCell ref="A203:E203"/>
    <mergeCell ref="A224:E224"/>
    <mergeCell ref="A225:A226"/>
    <mergeCell ref="B225:C225"/>
    <mergeCell ref="D225:D226"/>
    <mergeCell ref="E225:E226"/>
    <mergeCell ref="A238:D238"/>
    <mergeCell ref="A1492:E1492"/>
    <mergeCell ref="A259:E259"/>
    <mergeCell ref="A260:E260"/>
    <mergeCell ref="A262:E262"/>
    <mergeCell ref="A263:E263"/>
    <mergeCell ref="A264:E264"/>
    <mergeCell ref="A265:E265"/>
    <mergeCell ref="A266:A267"/>
    <mergeCell ref="B266:C266"/>
    <mergeCell ref="D266:D267"/>
    <mergeCell ref="A22:E22"/>
    <mergeCell ref="A59:E59"/>
    <mergeCell ref="A83:E83"/>
    <mergeCell ref="A123:E123"/>
    <mergeCell ref="A303:E303"/>
    <mergeCell ref="A372:E372"/>
    <mergeCell ref="E266:E267"/>
    <mergeCell ref="A272:D272"/>
    <mergeCell ref="A243:E243"/>
    <mergeCell ref="A244:E244"/>
    <mergeCell ref="A144:E144"/>
    <mergeCell ref="A145:E145"/>
    <mergeCell ref="A147:E147"/>
    <mergeCell ref="A148:E148"/>
    <mergeCell ref="A149:E149"/>
    <mergeCell ref="A150:E150"/>
    <mergeCell ref="A1487:D1487"/>
    <mergeCell ref="A1482:E1482"/>
    <mergeCell ref="A1483:E1483"/>
    <mergeCell ref="A1484:A1485"/>
    <mergeCell ref="B1484:C1484"/>
    <mergeCell ref="D1484:D1485"/>
    <mergeCell ref="E1484:E1485"/>
    <mergeCell ref="A1478:E1478"/>
    <mergeCell ref="A1480:E1480"/>
    <mergeCell ref="A1481:E1481"/>
    <mergeCell ref="A1466:E1466"/>
    <mergeCell ref="A1467:E1467"/>
    <mergeCell ref="A1468:E1468"/>
    <mergeCell ref="A1469:A1470"/>
    <mergeCell ref="B1469:C1469"/>
    <mergeCell ref="A707:A708"/>
    <mergeCell ref="B707:C707"/>
    <mergeCell ref="D707:D708"/>
    <mergeCell ref="E707:E708"/>
    <mergeCell ref="A711:D711"/>
    <mergeCell ref="A1472:D1472"/>
    <mergeCell ref="A1002:E1002"/>
    <mergeCell ref="D1469:D1470"/>
    <mergeCell ref="E1469:E1470"/>
    <mergeCell ref="A1055:D1055"/>
    <mergeCell ref="B1392:C1392"/>
    <mergeCell ref="A1462:E1462"/>
    <mergeCell ref="A1463:E1463"/>
    <mergeCell ref="A1465:E1465"/>
    <mergeCell ref="A1266:D1266"/>
    <mergeCell ref="A1448:E1448"/>
    <mergeCell ref="A1449:E1449"/>
    <mergeCell ref="A1446:E1446"/>
    <mergeCell ref="B1412:C1412"/>
    <mergeCell ref="D1412:D1413"/>
    <mergeCell ref="B1218:C1218"/>
    <mergeCell ref="D1218:D1219"/>
    <mergeCell ref="E1450:E1451"/>
    <mergeCell ref="A1415:D1415"/>
    <mergeCell ref="A1410:E1410"/>
    <mergeCell ref="A1411:E1411"/>
    <mergeCell ref="A1409:E1409"/>
    <mergeCell ref="A1408:E1408"/>
    <mergeCell ref="A1406:E1406"/>
    <mergeCell ref="A1405:E1405"/>
    <mergeCell ref="A1255:E1255"/>
    <mergeCell ref="A1256:E1256"/>
    <mergeCell ref="B1450:C1450"/>
    <mergeCell ref="A1260:E1260"/>
    <mergeCell ref="D1450:D1451"/>
    <mergeCell ref="A1447:E1447"/>
    <mergeCell ref="A1450:A1451"/>
    <mergeCell ref="A1400:D1400"/>
    <mergeCell ref="A1310:E1310"/>
    <mergeCell ref="A1412:A1413"/>
    <mergeCell ref="E1412:E1413"/>
    <mergeCell ref="A1444:E1444"/>
    <mergeCell ref="A1443:E1443"/>
    <mergeCell ref="D1392:D1393"/>
    <mergeCell ref="E1392:E1393"/>
    <mergeCell ref="A1380:D1380"/>
    <mergeCell ref="A1385:E1385"/>
    <mergeCell ref="A1386:E1386"/>
    <mergeCell ref="A1388:E1388"/>
    <mergeCell ref="A1389:E1389"/>
    <mergeCell ref="A1390:E1390"/>
    <mergeCell ref="A1391:E1391"/>
    <mergeCell ref="A1392:A1393"/>
    <mergeCell ref="E1366:E1367"/>
    <mergeCell ref="A681:E681"/>
    <mergeCell ref="A682:E682"/>
    <mergeCell ref="A683:A684"/>
    <mergeCell ref="B683:C683"/>
    <mergeCell ref="D683:D684"/>
    <mergeCell ref="D1262:D1263"/>
    <mergeCell ref="E1262:E1263"/>
    <mergeCell ref="A1231:D1231"/>
    <mergeCell ref="A1218:A1219"/>
    <mergeCell ref="E683:E684"/>
    <mergeCell ref="A1359:E1359"/>
    <mergeCell ref="A1360:E1360"/>
    <mergeCell ref="A894:E894"/>
    <mergeCell ref="A895:E895"/>
    <mergeCell ref="A896:E896"/>
    <mergeCell ref="A917:E917"/>
    <mergeCell ref="A1362:E1362"/>
    <mergeCell ref="A1363:E1363"/>
    <mergeCell ref="A1364:E1364"/>
    <mergeCell ref="A769:A770"/>
    <mergeCell ref="B769:C769"/>
    <mergeCell ref="D769:D770"/>
    <mergeCell ref="E769:E770"/>
    <mergeCell ref="A890:E890"/>
    <mergeCell ref="A891:E891"/>
    <mergeCell ref="A893:E893"/>
    <mergeCell ref="A5:E5"/>
    <mergeCell ref="A6:E6"/>
    <mergeCell ref="A8:E8"/>
    <mergeCell ref="A9:E9"/>
    <mergeCell ref="A10:E10"/>
    <mergeCell ref="A151:A152"/>
    <mergeCell ref="B151:C151"/>
    <mergeCell ref="D151:D152"/>
    <mergeCell ref="E151:E152"/>
    <mergeCell ref="A27:E27"/>
    <mergeCell ref="A166:D166"/>
    <mergeCell ref="A11:E11"/>
    <mergeCell ref="A12:A13"/>
    <mergeCell ref="B12:C12"/>
    <mergeCell ref="D12:D13"/>
    <mergeCell ref="E12:E13"/>
    <mergeCell ref="A17:D17"/>
    <mergeCell ref="A23:E23"/>
    <mergeCell ref="A25:E25"/>
    <mergeCell ref="A26:E26"/>
    <mergeCell ref="A28:E28"/>
    <mergeCell ref="A29:A30"/>
    <mergeCell ref="B29:C29"/>
    <mergeCell ref="D29:D30"/>
    <mergeCell ref="E29:E30"/>
    <mergeCell ref="A54:D54"/>
    <mergeCell ref="A60:E60"/>
    <mergeCell ref="A62:E62"/>
    <mergeCell ref="A63:E63"/>
    <mergeCell ref="A64:E64"/>
    <mergeCell ref="A911:E911"/>
    <mergeCell ref="A246:E246"/>
    <mergeCell ref="A247:E247"/>
    <mergeCell ref="A248:E248"/>
    <mergeCell ref="A249:E249"/>
    <mergeCell ref="A65:E65"/>
    <mergeCell ref="A66:A67"/>
    <mergeCell ref="B66:C66"/>
    <mergeCell ref="D66:D67"/>
    <mergeCell ref="A78:D78"/>
    <mergeCell ref="A84:E84"/>
    <mergeCell ref="A85:E85"/>
    <mergeCell ref="A86:E86"/>
    <mergeCell ref="A87:E87"/>
    <mergeCell ref="A88:E88"/>
    <mergeCell ref="A89:A90"/>
    <mergeCell ref="B89:C89"/>
    <mergeCell ref="D89:D90"/>
    <mergeCell ref="E89:E90"/>
    <mergeCell ref="A97:D97"/>
    <mergeCell ref="A102:E102"/>
    <mergeCell ref="A103:E103"/>
    <mergeCell ref="A105:E105"/>
    <mergeCell ref="A106:E106"/>
    <mergeCell ref="A107:E107"/>
    <mergeCell ref="A129:E129"/>
    <mergeCell ref="A108:E108"/>
    <mergeCell ref="A109:A110"/>
    <mergeCell ref="B109:C109"/>
    <mergeCell ref="D109:D110"/>
    <mergeCell ref="E109:E110"/>
    <mergeCell ref="A118:D118"/>
    <mergeCell ref="A309:E309"/>
    <mergeCell ref="A310:A311"/>
    <mergeCell ref="B310:C310"/>
    <mergeCell ref="D310:D311"/>
    <mergeCell ref="E310:E311"/>
    <mergeCell ref="A124:E124"/>
    <mergeCell ref="A126:E126"/>
    <mergeCell ref="A127:E127"/>
    <mergeCell ref="A128:E128"/>
    <mergeCell ref="A250:A251"/>
    <mergeCell ref="A130:A131"/>
    <mergeCell ref="B130:C130"/>
    <mergeCell ref="D130:D131"/>
    <mergeCell ref="E130:E131"/>
    <mergeCell ref="A139:D139"/>
    <mergeCell ref="A308:E308"/>
    <mergeCell ref="B250:C250"/>
    <mergeCell ref="D250:D251"/>
    <mergeCell ref="E250:E251"/>
    <mergeCell ref="A254:D254"/>
    <mergeCell ref="A352:E352"/>
    <mergeCell ref="A354:E354"/>
    <mergeCell ref="A355:E355"/>
    <mergeCell ref="A356:E356"/>
    <mergeCell ref="A357:E357"/>
    <mergeCell ref="A358:A359"/>
    <mergeCell ref="B358:C358"/>
    <mergeCell ref="D358:D359"/>
    <mergeCell ref="E358:E359"/>
    <mergeCell ref="A367:D367"/>
    <mergeCell ref="A373:E373"/>
    <mergeCell ref="A375:E375"/>
    <mergeCell ref="A376:E376"/>
    <mergeCell ref="A377:E377"/>
    <mergeCell ref="A218:E218"/>
    <mergeCell ref="A219:E219"/>
    <mergeCell ref="A221:E221"/>
    <mergeCell ref="A222:E222"/>
    <mergeCell ref="A223:E223"/>
    <mergeCell ref="A378:E378"/>
    <mergeCell ref="A379:A380"/>
    <mergeCell ref="B379:C379"/>
    <mergeCell ref="D379:D380"/>
    <mergeCell ref="E379:E380"/>
    <mergeCell ref="A386:D386"/>
    <mergeCell ref="A918:A919"/>
    <mergeCell ref="B918:C918"/>
    <mergeCell ref="D918:D919"/>
    <mergeCell ref="E918:E919"/>
    <mergeCell ref="A897:A898"/>
    <mergeCell ref="B897:C897"/>
    <mergeCell ref="D897:D898"/>
    <mergeCell ref="E897:E898"/>
    <mergeCell ref="A942:D942"/>
    <mergeCell ref="A513:E513"/>
    <mergeCell ref="A514:E514"/>
    <mergeCell ref="A516:E516"/>
    <mergeCell ref="A517:E517"/>
    <mergeCell ref="A518:E518"/>
    <mergeCell ref="A912:E912"/>
    <mergeCell ref="A914:E914"/>
    <mergeCell ref="A915:E915"/>
    <mergeCell ref="A916:E916"/>
    <mergeCell ref="A519:E519"/>
    <mergeCell ref="A520:A521"/>
    <mergeCell ref="B520:C520"/>
    <mergeCell ref="D520:D521"/>
    <mergeCell ref="E520:E521"/>
    <mergeCell ref="A536:D536"/>
    <mergeCell ref="A548:A549"/>
    <mergeCell ref="B548:C548"/>
    <mergeCell ref="D548:D549"/>
    <mergeCell ref="E548:E549"/>
    <mergeCell ref="A541:E541"/>
    <mergeCell ref="A542:E542"/>
    <mergeCell ref="A544:E544"/>
    <mergeCell ref="A545:E545"/>
    <mergeCell ref="A546:E546"/>
    <mergeCell ref="A547:E547"/>
    <mergeCell ref="A797:E797"/>
    <mergeCell ref="A798:E798"/>
    <mergeCell ref="A799:A800"/>
    <mergeCell ref="B799:C799"/>
    <mergeCell ref="D799:D800"/>
    <mergeCell ref="E799:E800"/>
    <mergeCell ref="A829:A830"/>
    <mergeCell ref="B829:C829"/>
    <mergeCell ref="D829:D830"/>
    <mergeCell ref="E829:E830"/>
    <mergeCell ref="A852:D852"/>
    <mergeCell ref="A817:D817"/>
    <mergeCell ref="A823:E823"/>
    <mergeCell ref="A825:E825"/>
    <mergeCell ref="A826:E826"/>
    <mergeCell ref="A827:E827"/>
    <mergeCell ref="A433:E433"/>
    <mergeCell ref="A435:E435"/>
    <mergeCell ref="A436:E436"/>
    <mergeCell ref="A437:E437"/>
    <mergeCell ref="A438:E438"/>
    <mergeCell ref="A828:E828"/>
    <mergeCell ref="A822:E822"/>
    <mergeCell ref="A793:E793"/>
    <mergeCell ref="A795:E795"/>
    <mergeCell ref="A796:E796"/>
    <mergeCell ref="D463:D464"/>
    <mergeCell ref="E463:E464"/>
    <mergeCell ref="A439:A440"/>
    <mergeCell ref="B439:C439"/>
    <mergeCell ref="D439:D440"/>
    <mergeCell ref="E439:E440"/>
    <mergeCell ref="A497:E497"/>
    <mergeCell ref="A498:E498"/>
    <mergeCell ref="A500:E500"/>
    <mergeCell ref="A457:E457"/>
    <mergeCell ref="A459:E459"/>
    <mergeCell ref="A460:E460"/>
    <mergeCell ref="A461:E461"/>
    <mergeCell ref="A462:E462"/>
    <mergeCell ref="A463:A464"/>
    <mergeCell ref="B463:C463"/>
    <mergeCell ref="A604:E604"/>
    <mergeCell ref="A605:E605"/>
    <mergeCell ref="A607:E607"/>
    <mergeCell ref="A608:E608"/>
    <mergeCell ref="A609:E609"/>
    <mergeCell ref="A486:E486"/>
    <mergeCell ref="A487:E487"/>
    <mergeCell ref="A488:A489"/>
    <mergeCell ref="B488:C488"/>
    <mergeCell ref="D488:D489"/>
    <mergeCell ref="A610:E610"/>
    <mergeCell ref="A611:A612"/>
    <mergeCell ref="B611:C611"/>
    <mergeCell ref="D611:D612"/>
    <mergeCell ref="E611:E612"/>
    <mergeCell ref="A620:D620"/>
    <mergeCell ref="A632:A633"/>
    <mergeCell ref="B632:C632"/>
    <mergeCell ref="D632:D633"/>
    <mergeCell ref="E632:E633"/>
    <mergeCell ref="A625:E625"/>
    <mergeCell ref="A626:E626"/>
    <mergeCell ref="A628:E628"/>
    <mergeCell ref="A629:E629"/>
    <mergeCell ref="A630:E630"/>
    <mergeCell ref="A631:E631"/>
    <mergeCell ref="A644:E644"/>
    <mergeCell ref="A646:E646"/>
    <mergeCell ref="A647:E647"/>
    <mergeCell ref="A648:E648"/>
    <mergeCell ref="A649:E649"/>
    <mergeCell ref="A650:A651"/>
    <mergeCell ref="B650:C650"/>
    <mergeCell ref="D650:D651"/>
    <mergeCell ref="E650:E651"/>
    <mergeCell ref="E666:E667"/>
    <mergeCell ref="A654:D654"/>
    <mergeCell ref="A659:E659"/>
    <mergeCell ref="A660:E660"/>
    <mergeCell ref="A662:E662"/>
    <mergeCell ref="A663:E663"/>
    <mergeCell ref="A664:E664"/>
    <mergeCell ref="A762:E762"/>
    <mergeCell ref="A763:E763"/>
    <mergeCell ref="A765:E765"/>
    <mergeCell ref="A766:E766"/>
    <mergeCell ref="A767:E767"/>
    <mergeCell ref="A768:E768"/>
    <mergeCell ref="A787:D787"/>
    <mergeCell ref="A778:E778"/>
    <mergeCell ref="A780:E780"/>
    <mergeCell ref="A781:E781"/>
    <mergeCell ref="A782:E782"/>
    <mergeCell ref="A783:E783"/>
    <mergeCell ref="A784:A785"/>
    <mergeCell ref="B784:C784"/>
    <mergeCell ref="D784:D785"/>
    <mergeCell ref="E784:E785"/>
    <mergeCell ref="A572:E572"/>
    <mergeCell ref="A573:A574"/>
    <mergeCell ref="B573:C573"/>
    <mergeCell ref="D573:D574"/>
    <mergeCell ref="E573:E574"/>
    <mergeCell ref="A578:D578"/>
    <mergeCell ref="A583:E583"/>
    <mergeCell ref="A584:E584"/>
    <mergeCell ref="A586:E586"/>
    <mergeCell ref="A587:E587"/>
    <mergeCell ref="A588:E588"/>
    <mergeCell ref="A589:E589"/>
    <mergeCell ref="A717:E717"/>
    <mergeCell ref="A719:E719"/>
    <mergeCell ref="A720:E720"/>
    <mergeCell ref="A721:E721"/>
    <mergeCell ref="A722:E722"/>
    <mergeCell ref="A723:A724"/>
    <mergeCell ref="B723:C723"/>
    <mergeCell ref="D723:D724"/>
    <mergeCell ref="E723:E724"/>
    <mergeCell ref="A730:D730"/>
    <mergeCell ref="A735:E735"/>
    <mergeCell ref="A736:E736"/>
    <mergeCell ref="A738:E738"/>
    <mergeCell ref="A739:E739"/>
    <mergeCell ref="A740:E740"/>
    <mergeCell ref="A1003:E1003"/>
    <mergeCell ref="A1005:E1005"/>
    <mergeCell ref="A1006:E1006"/>
    <mergeCell ref="A1007:E1007"/>
    <mergeCell ref="A1008:E1008"/>
    <mergeCell ref="A741:E741"/>
    <mergeCell ref="A742:A743"/>
    <mergeCell ref="B742:C742"/>
    <mergeCell ref="D742:D743"/>
    <mergeCell ref="E742:E743"/>
    <mergeCell ref="A1032:E1032"/>
    <mergeCell ref="A1033:A1034"/>
    <mergeCell ref="B1033:C1033"/>
    <mergeCell ref="D1033:D1034"/>
    <mergeCell ref="E1033:E1034"/>
    <mergeCell ref="A1009:A1010"/>
    <mergeCell ref="B1009:C1009"/>
    <mergeCell ref="D1009:D1010"/>
    <mergeCell ref="E1009:E1010"/>
    <mergeCell ref="A1026:E1026"/>
    <mergeCell ref="A1037:D1037"/>
    <mergeCell ref="A948:E948"/>
    <mergeCell ref="A949:E949"/>
    <mergeCell ref="A951:E951"/>
    <mergeCell ref="A952:E952"/>
    <mergeCell ref="A953:E953"/>
    <mergeCell ref="A1027:E1027"/>
    <mergeCell ref="A1029:E1029"/>
    <mergeCell ref="A1030:E1030"/>
    <mergeCell ref="A1031:E1031"/>
    <mergeCell ref="A954:E954"/>
    <mergeCell ref="A955:A956"/>
    <mergeCell ref="B955:C955"/>
    <mergeCell ref="D955:D956"/>
    <mergeCell ref="E955:E956"/>
    <mergeCell ref="A960:D960"/>
    <mergeCell ref="A1042:E1042"/>
    <mergeCell ref="A1043:E1043"/>
    <mergeCell ref="A1045:E1045"/>
    <mergeCell ref="A1046:E1046"/>
    <mergeCell ref="A1047:E1047"/>
    <mergeCell ref="A1048:E1048"/>
    <mergeCell ref="A1067:A1068"/>
    <mergeCell ref="B1067:C1067"/>
    <mergeCell ref="D1067:D1068"/>
    <mergeCell ref="E1067:E1068"/>
    <mergeCell ref="A1049:A1050"/>
    <mergeCell ref="B1049:C1049"/>
    <mergeCell ref="D1049:D1050"/>
    <mergeCell ref="E1049:E1050"/>
    <mergeCell ref="A1060:E1060"/>
    <mergeCell ref="A1074:D1074"/>
    <mergeCell ref="A965:E965"/>
    <mergeCell ref="A966:E966"/>
    <mergeCell ref="A968:E968"/>
    <mergeCell ref="A969:E969"/>
    <mergeCell ref="A970:E970"/>
    <mergeCell ref="A1063:E1063"/>
    <mergeCell ref="A1064:E1064"/>
    <mergeCell ref="A1065:E1065"/>
    <mergeCell ref="A1066:E1066"/>
    <mergeCell ref="A971:E971"/>
    <mergeCell ref="A972:A973"/>
    <mergeCell ref="B972:C972"/>
    <mergeCell ref="D972:D973"/>
    <mergeCell ref="E972:E973"/>
    <mergeCell ref="A979:D979"/>
    <mergeCell ref="A991:A992"/>
    <mergeCell ref="B991:C991"/>
    <mergeCell ref="D991:D992"/>
    <mergeCell ref="E991:E992"/>
    <mergeCell ref="A984:E984"/>
    <mergeCell ref="A985:E985"/>
    <mergeCell ref="A987:E987"/>
    <mergeCell ref="A988:E988"/>
    <mergeCell ref="A989:E989"/>
    <mergeCell ref="A990:E990"/>
    <mergeCell ref="A1080:E1080"/>
    <mergeCell ref="A1082:E1082"/>
    <mergeCell ref="A1083:E1083"/>
    <mergeCell ref="A1084:E1084"/>
    <mergeCell ref="A1085:E1085"/>
    <mergeCell ref="A1086:A1087"/>
    <mergeCell ref="B1086:C1086"/>
    <mergeCell ref="D1086:D1087"/>
    <mergeCell ref="E1086:E1087"/>
    <mergeCell ref="A1091:D1091"/>
    <mergeCell ref="A1096:E1096"/>
    <mergeCell ref="A1097:E1097"/>
    <mergeCell ref="A1099:E1099"/>
    <mergeCell ref="A1100:E1100"/>
    <mergeCell ref="A1101:E1101"/>
    <mergeCell ref="A1102:E1102"/>
    <mergeCell ref="A1103:A1104"/>
    <mergeCell ref="B1103:C1103"/>
    <mergeCell ref="D1103:D1104"/>
    <mergeCell ref="E1103:E1104"/>
    <mergeCell ref="A1108:D1108"/>
    <mergeCell ref="A1120:A1121"/>
    <mergeCell ref="B1120:C1120"/>
    <mergeCell ref="D1120:D1121"/>
    <mergeCell ref="E1120:E1121"/>
    <mergeCell ref="A1113:E1113"/>
    <mergeCell ref="A1114:E1114"/>
    <mergeCell ref="A1116:E1116"/>
    <mergeCell ref="A1117:E1117"/>
    <mergeCell ref="A1118:E1118"/>
    <mergeCell ref="A1119:E1119"/>
    <mergeCell ref="A1142:E1142"/>
    <mergeCell ref="A1144:E1144"/>
    <mergeCell ref="A1145:E1145"/>
    <mergeCell ref="A1146:E1146"/>
    <mergeCell ref="A1147:E1147"/>
    <mergeCell ref="A1148:A1149"/>
    <mergeCell ref="B1148:C1148"/>
    <mergeCell ref="D1148:D1149"/>
    <mergeCell ref="E1148:E1149"/>
    <mergeCell ref="A1152:D1152"/>
    <mergeCell ref="A1157:E1157"/>
    <mergeCell ref="A1158:E1158"/>
    <mergeCell ref="A1160:E1160"/>
    <mergeCell ref="A1161:E1161"/>
    <mergeCell ref="A1162:E1162"/>
    <mergeCell ref="A1163:E1163"/>
    <mergeCell ref="A1164:A1165"/>
    <mergeCell ref="B1164:C1164"/>
    <mergeCell ref="D1164:D1165"/>
    <mergeCell ref="E1164:E1165"/>
    <mergeCell ref="A1184:D1184"/>
    <mergeCell ref="A1189:E1189"/>
    <mergeCell ref="A1190:E1190"/>
    <mergeCell ref="A1192:E1192"/>
    <mergeCell ref="A1193:E1193"/>
    <mergeCell ref="A1194:E1194"/>
    <mergeCell ref="A1195:E1195"/>
    <mergeCell ref="B1196:C1196"/>
    <mergeCell ref="D1196:D1197"/>
    <mergeCell ref="E1196:E1197"/>
    <mergeCell ref="A1206:D1206"/>
    <mergeCell ref="A1212:E1212"/>
    <mergeCell ref="A1237:E1237"/>
    <mergeCell ref="E1218:E1219"/>
    <mergeCell ref="A1214:E1214"/>
    <mergeCell ref="A1211:E1211"/>
    <mergeCell ref="A1196:A1197"/>
    <mergeCell ref="A1239:E1239"/>
    <mergeCell ref="A1240:E1240"/>
    <mergeCell ref="A1241:E1241"/>
    <mergeCell ref="A1242:E1242"/>
    <mergeCell ref="A1243:A1244"/>
    <mergeCell ref="B1243:C1243"/>
    <mergeCell ref="D1243:D1244"/>
    <mergeCell ref="E1243:E1244"/>
    <mergeCell ref="A1250:D1250"/>
    <mergeCell ref="A1271:E1271"/>
    <mergeCell ref="A1272:E1272"/>
    <mergeCell ref="A1274:E1274"/>
    <mergeCell ref="A1275:E1275"/>
    <mergeCell ref="A1276:E1276"/>
    <mergeCell ref="A1259:E1259"/>
    <mergeCell ref="A1258:E1258"/>
    <mergeCell ref="A1262:A1263"/>
    <mergeCell ref="B1262:C1262"/>
    <mergeCell ref="A1277:E1277"/>
    <mergeCell ref="A1278:A1279"/>
    <mergeCell ref="B1278:C1278"/>
    <mergeCell ref="D1278:D1279"/>
    <mergeCell ref="E1278:E1279"/>
    <mergeCell ref="A1281:D1281"/>
    <mergeCell ref="A1293:A1294"/>
    <mergeCell ref="B1293:C1293"/>
    <mergeCell ref="D1293:D1294"/>
    <mergeCell ref="E1293:E1294"/>
    <mergeCell ref="A1286:E1286"/>
    <mergeCell ref="A1287:E1287"/>
    <mergeCell ref="A1289:E1289"/>
    <mergeCell ref="A1290:E1290"/>
    <mergeCell ref="A1291:E1291"/>
    <mergeCell ref="A1292:E1292"/>
    <mergeCell ref="A1324:D1324"/>
    <mergeCell ref="A1311:E1311"/>
    <mergeCell ref="A1313:E1313"/>
    <mergeCell ref="A1314:E1314"/>
    <mergeCell ref="A1315:E1315"/>
    <mergeCell ref="A1316:E1316"/>
    <mergeCell ref="A1317:A1318"/>
    <mergeCell ref="B1317:C1317"/>
    <mergeCell ref="D1317:D1318"/>
    <mergeCell ref="E1317:E1318"/>
    <mergeCell ref="A1336:A1337"/>
    <mergeCell ref="B1336:C1336"/>
    <mergeCell ref="D1336:D1337"/>
    <mergeCell ref="E1336:E1337"/>
    <mergeCell ref="A1329:E1329"/>
    <mergeCell ref="A1330:E1330"/>
    <mergeCell ref="A1332:E1332"/>
    <mergeCell ref="A1333:E1333"/>
    <mergeCell ref="A1334:E1334"/>
    <mergeCell ref="A1335:E1335"/>
    <mergeCell ref="A1345:E1345"/>
    <mergeCell ref="A1347:E1347"/>
    <mergeCell ref="A1348:E1348"/>
    <mergeCell ref="A1349:E1349"/>
    <mergeCell ref="A1350:E1350"/>
    <mergeCell ref="A1351:A1352"/>
    <mergeCell ref="B1351:C1351"/>
    <mergeCell ref="D1351:D1352"/>
    <mergeCell ref="E1351:E1352"/>
    <mergeCell ref="A1354:D1354"/>
    <mergeCell ref="A1493:E1493"/>
    <mergeCell ref="A1495:E1495"/>
    <mergeCell ref="A1496:E1496"/>
    <mergeCell ref="A1497:E1497"/>
    <mergeCell ref="A1498:E1498"/>
    <mergeCell ref="A1365:E1365"/>
    <mergeCell ref="A1366:A1367"/>
    <mergeCell ref="B1366:C1366"/>
    <mergeCell ref="D1366:D1367"/>
    <mergeCell ref="A1421:E1421"/>
    <mergeCell ref="A1423:E1423"/>
    <mergeCell ref="A1424:E1424"/>
    <mergeCell ref="A1425:E1425"/>
    <mergeCell ref="A1499:A1500"/>
    <mergeCell ref="B1499:C1499"/>
    <mergeCell ref="D1499:D1500"/>
    <mergeCell ref="E1499:E1500"/>
    <mergeCell ref="A1457:D1457"/>
    <mergeCell ref="A1477:E1477"/>
    <mergeCell ref="A665:E665"/>
    <mergeCell ref="A666:A667"/>
    <mergeCell ref="B666:C666"/>
    <mergeCell ref="D666:D667"/>
    <mergeCell ref="A1438:D1438"/>
    <mergeCell ref="A1426:E1426"/>
    <mergeCell ref="A1427:A1428"/>
    <mergeCell ref="B1427:C1427"/>
    <mergeCell ref="D1427:D1428"/>
    <mergeCell ref="A1420:E1420"/>
    <mergeCell ref="A328:A329"/>
    <mergeCell ref="B328:C328"/>
    <mergeCell ref="D328:D329"/>
    <mergeCell ref="E328:E329"/>
    <mergeCell ref="A346:D346"/>
    <mergeCell ref="A676:E676"/>
    <mergeCell ref="A590:A591"/>
    <mergeCell ref="B590:C590"/>
    <mergeCell ref="D590:D591"/>
    <mergeCell ref="E590:E591"/>
    <mergeCell ref="A321:E321"/>
    <mergeCell ref="A322:E322"/>
    <mergeCell ref="A324:E324"/>
    <mergeCell ref="A325:E325"/>
    <mergeCell ref="A326:E326"/>
    <mergeCell ref="A327:E327"/>
    <mergeCell ref="B398:C398"/>
    <mergeCell ref="D398:D399"/>
    <mergeCell ref="E398:E399"/>
    <mergeCell ref="A391:E391"/>
    <mergeCell ref="A392:E392"/>
    <mergeCell ref="A394:E394"/>
    <mergeCell ref="A395:E395"/>
    <mergeCell ref="A396:E396"/>
    <mergeCell ref="A561:D561"/>
    <mergeCell ref="A906:D906"/>
    <mergeCell ref="D419:D420"/>
    <mergeCell ref="E419:E420"/>
    <mergeCell ref="A407:D407"/>
    <mergeCell ref="A412:E412"/>
    <mergeCell ref="A413:E413"/>
    <mergeCell ref="A415:E415"/>
    <mergeCell ref="A416:E416"/>
    <mergeCell ref="A677:E677"/>
    <mergeCell ref="D504:D505"/>
    <mergeCell ref="E504:E505"/>
    <mergeCell ref="A427:D427"/>
    <mergeCell ref="A481:E481"/>
    <mergeCell ref="A482:E482"/>
    <mergeCell ref="A484:E484"/>
    <mergeCell ref="A485:E485"/>
    <mergeCell ref="A476:D476"/>
    <mergeCell ref="E488:E489"/>
    <mergeCell ref="A492:D492"/>
    <mergeCell ref="A307:E307"/>
    <mergeCell ref="A501:E501"/>
    <mergeCell ref="A502:E502"/>
    <mergeCell ref="A503:E503"/>
    <mergeCell ref="A417:E417"/>
    <mergeCell ref="A418:E418"/>
    <mergeCell ref="A419:A420"/>
    <mergeCell ref="B419:C419"/>
    <mergeCell ref="A397:E397"/>
    <mergeCell ref="A398:A399"/>
    <mergeCell ref="A284:A285"/>
    <mergeCell ref="B284:C284"/>
    <mergeCell ref="D284:D285"/>
    <mergeCell ref="E284:E285"/>
    <mergeCell ref="A298:D298"/>
    <mergeCell ref="A432:E432"/>
    <mergeCell ref="A351:E351"/>
    <mergeCell ref="A316:D316"/>
    <mergeCell ref="A304:E304"/>
    <mergeCell ref="A306:E306"/>
    <mergeCell ref="A277:E277"/>
    <mergeCell ref="A278:E278"/>
    <mergeCell ref="A280:E280"/>
    <mergeCell ref="A281:E281"/>
    <mergeCell ref="A282:E282"/>
    <mergeCell ref="A283:E283"/>
    <mergeCell ref="A1305:D1305"/>
    <mergeCell ref="A1236:E1236"/>
    <mergeCell ref="A1217:E1217"/>
    <mergeCell ref="A1216:E1216"/>
    <mergeCell ref="A1215:E1215"/>
    <mergeCell ref="A1502:D1502"/>
    <mergeCell ref="A1344:E1344"/>
    <mergeCell ref="A1339:D1339"/>
    <mergeCell ref="A1261:E1261"/>
    <mergeCell ref="E1427:E1428"/>
    <mergeCell ref="A1021:D1021"/>
    <mergeCell ref="A716:E716"/>
    <mergeCell ref="A599:D599"/>
    <mergeCell ref="A1141:E1141"/>
    <mergeCell ref="A1136:D1136"/>
    <mergeCell ref="A1079:E1079"/>
    <mergeCell ref="A997:D997"/>
    <mergeCell ref="A1061:E1061"/>
    <mergeCell ref="A701:E701"/>
    <mergeCell ref="A700:E700"/>
    <mergeCell ref="A695:D695"/>
    <mergeCell ref="A671:D671"/>
    <mergeCell ref="A777:E777"/>
    <mergeCell ref="A772:D772"/>
    <mergeCell ref="A706:E706"/>
    <mergeCell ref="A705:E705"/>
    <mergeCell ref="A704:E704"/>
    <mergeCell ref="A679:E679"/>
    <mergeCell ref="A680:E680"/>
    <mergeCell ref="A757:D757"/>
    <mergeCell ref="A643:E643"/>
    <mergeCell ref="A638:D638"/>
    <mergeCell ref="A456:E456"/>
    <mergeCell ref="A451:D451"/>
    <mergeCell ref="A792:E792"/>
    <mergeCell ref="A508:D508"/>
    <mergeCell ref="A504:A505"/>
    <mergeCell ref="B504:C504"/>
    <mergeCell ref="A566:E566"/>
    <mergeCell ref="A703:E703"/>
    <mergeCell ref="A857:E857"/>
    <mergeCell ref="A858:E858"/>
    <mergeCell ref="A860:E860"/>
    <mergeCell ref="A861:E861"/>
    <mergeCell ref="A862:E862"/>
    <mergeCell ref="A863:E863"/>
    <mergeCell ref="A880:A881"/>
    <mergeCell ref="B880:C880"/>
    <mergeCell ref="D880:D881"/>
    <mergeCell ref="E880:E881"/>
    <mergeCell ref="A864:A865"/>
    <mergeCell ref="B864:C864"/>
    <mergeCell ref="D864:D865"/>
    <mergeCell ref="E864:E865"/>
    <mergeCell ref="A868:D868"/>
    <mergeCell ref="A873:E873"/>
    <mergeCell ref="A885:D885"/>
    <mergeCell ref="A571:E571"/>
    <mergeCell ref="A570:E570"/>
    <mergeCell ref="A569:E569"/>
    <mergeCell ref="A567:E567"/>
    <mergeCell ref="A874:E874"/>
    <mergeCell ref="A876:E876"/>
    <mergeCell ref="A877:E877"/>
    <mergeCell ref="A878:E878"/>
    <mergeCell ref="A879:E879"/>
  </mergeCells>
  <printOptions horizontalCentered="1"/>
  <pageMargins left="0.2362204724409449" right="0.2362204724409449" top="0.7480314960629921" bottom="0.7480314960629921" header="0.31496062992125984" footer="0.31496062992125984"/>
  <pageSetup firstPageNumber="1" useFirstPageNumber="1" horizontalDpi="300" verticalDpi="300" orientation="landscape" pageOrder="overThenDown" paperSize="9" scale="59" r:id="rId2"/>
  <headerFooter alignWithMargins="0">
    <oddFooter>&amp;CPágina &amp;P de &amp;N</oddFooter>
  </headerFooter>
  <rowBreaks count="40" manualBreakCount="40">
    <brk id="36" max="4" man="1"/>
    <brk id="68" max="4" man="1"/>
    <brk id="97" max="4" man="1"/>
    <brk id="132" max="4" man="1"/>
    <brk id="162" max="4" man="1"/>
    <brk id="197" max="4" man="1"/>
    <brk id="229" max="4" man="1"/>
    <brk id="267" max="4" man="1"/>
    <brk id="303" max="4" man="1"/>
    <brk id="338" max="4" man="1"/>
    <brk id="364" max="4" man="1"/>
    <brk id="386" max="4" man="1"/>
    <brk id="427" max="4" man="1"/>
    <brk id="476" max="4" man="1"/>
    <brk id="522" max="4" man="1"/>
    <brk id="556" max="4" man="1"/>
    <brk id="596" max="4" man="1"/>
    <brk id="616" max="4" man="1"/>
    <brk id="654" max="4" man="1"/>
    <brk id="693" max="4" man="1"/>
    <brk id="737" max="4" man="1"/>
    <brk id="774" max="4" man="1"/>
    <brk id="812" max="4" man="1"/>
    <brk id="838" max="4" man="1"/>
    <brk id="962" max="4" man="1"/>
    <brk id="1004" max="4" man="1"/>
    <brk id="1051" max="4" man="1"/>
    <brk id="975" max="4" man="1"/>
    <brk id="1090" max="4" man="1"/>
    <brk id="1129" max="4" man="1"/>
    <brk id="1166" max="4" man="1"/>
    <brk id="1190" max="4" man="1"/>
    <brk id="1231" max="4" man="1"/>
    <brk id="1274" max="4" man="1"/>
    <brk id="1313" max="4" man="1"/>
    <brk id="1339" max="4" man="1"/>
    <brk id="1380" max="4" man="1"/>
    <brk id="1426" max="4" man="1"/>
    <brk id="1457" max="4" man="1"/>
    <brk id="1339" max="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eliso</cp:lastModifiedBy>
  <cp:lastPrinted>2021-02-12T13:54:33Z</cp:lastPrinted>
  <dcterms:created xsi:type="dcterms:W3CDTF">2020-12-14T22:57:38Z</dcterms:created>
  <dcterms:modified xsi:type="dcterms:W3CDTF">2021-02-12T13:55:28Z</dcterms:modified>
  <cp:category/>
  <cp:version/>
  <cp:contentType/>
  <cp:contentStatus/>
</cp:coreProperties>
</file>