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<sst xmlns="http://schemas.openxmlformats.org/spreadsheetml/2006/main" count="49" uniqueCount="32">
  <si>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</si>
  <si>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</si>
  <si>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</si>
  <si>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</si>
  <si>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</si>
  <si>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</si>
  <si>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</si>
  <si>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</si>
  <si>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</si>
  <si>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</si>
  <si>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</si>
  <si>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</si>
  <si>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</si>
  <si>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</si>
  <si>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</si>
  <si>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</si>
  <si>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</si>
  <si>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</si>
  <si>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</si>
  <si>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</si>
  <si>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</si>
  <si>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</si>
  <si>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</si>
  <si>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</si>
  <si>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</si>
  <si>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</si>
  <si>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</si>
  <si>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</si>
  <si>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</si>
  <si>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</si>
  <si>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AGOSTO / 2019</t>
  </si>
  <si>
    <t>Data da última atualização:  09/9/2019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</si>
</sst>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28" sqref="A28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28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>
        <v>119716.06</v>
      </c>
      <c r="J8" s="9">
        <v>166890.51</v>
      </c>
      <c r="K8" s="9"/>
      <c r="L8" s="9"/>
      <c r="M8" s="9"/>
      <c r="N8" s="9"/>
      <c r="O8" s="12">
        <f>SUM(B8:N8)</f>
        <v>1403204.6099999992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>
        <f>1952.41+623.67</f>
        <v>2576.08</v>
      </c>
      <c r="J9" s="9">
        <f>2365.05+761.41</f>
        <v>3126.46</v>
      </c>
      <c r="K9" s="9"/>
      <c r="L9" s="9"/>
      <c r="M9" s="9"/>
      <c r="N9" s="9"/>
      <c r="O9" s="12">
        <f>SUM(B9:N9)</f>
        <v>600324.0299999999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>
        <f>172.44-1128.11+3075.45</f>
        <v>2119.7799999999997</v>
      </c>
      <c r="J10" s="9">
        <f>207.43+2359.17</f>
        <v>2566.6</v>
      </c>
      <c r="K10" s="9"/>
      <c r="L10" s="9"/>
      <c r="M10" s="9"/>
      <c r="N10" s="9"/>
      <c r="O10" s="12">
        <f>SUM(B10:N10)</f>
        <v>454278.4900000001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208435.54</v>
      </c>
      <c r="I11" s="13">
        <f t="shared" si="0"/>
        <v>124411.92</v>
      </c>
      <c r="J11" s="13">
        <f t="shared" si="0"/>
        <v>172583.57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2457807.1299999985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29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>
        <v>424.71</v>
      </c>
      <c r="J20" s="9">
        <v>0</v>
      </c>
      <c r="K20" s="9"/>
      <c r="L20" s="9"/>
      <c r="M20" s="9"/>
      <c r="N20" s="9"/>
      <c r="O20" s="12">
        <f>SUM(B20:N20)</f>
        <v>45692.19999999993</v>
      </c>
    </row>
    <row r="21" spans="1:15" ht="25.5" customHeight="1">
      <c r="A21" s="25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424.71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45692.19999999993</v>
      </c>
    </row>
    <row r="23" ht="25.5" customHeight="1">
      <c r="F23" s="28"/>
    </row>
    <row r="24" spans="1:6" ht="25.5" customHeight="1">
      <c r="A24" s="15" t="s">
        <v>26</v>
      </c>
      <c r="D24" s="28"/>
      <c r="F24" s="29"/>
    </row>
    <row r="25" spans="1:6" ht="25.5" customHeight="1">
      <c r="A25" s="30" t="s">
        <v>27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2019-09-09T14:09:24Z</dcterms:modified>
  <cp:category/>
  <cp:version/>
  <cp:contentType/>
  <cp:contentStatus/>
</cp:coreProperties>
</file>