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ESTAGIÁRIOS" sheetId="1" r:id="rId1"/>
  </sheets>
  <definedNames>
    <definedName name="_xlnm.Print_Area" localSheetId="0">'ESTAGIÁRIOS'!$A$1:$D$48</definedName>
    <definedName name="_xlnm.Print_Titles" localSheetId="0">'ESTAGIÁRIOS'!$1:$3</definedName>
  </definedNames>
  <calcPr fullCalcOnLoad="1"/>
</workbook>
</file>

<file path=xl/sharedStrings.xml><?xml version="1.0" encoding="utf-8"?>
<sst xmlns="http://schemas.openxmlformats.org/spreadsheetml/2006/main" count="43" uniqueCount="43">
  <si>
    <t>M A I O / 2 0 1 6</t>
  </si>
  <si>
    <t>C A R G O S  V A G O S  E  O C U P A D O S</t>
  </si>
  <si>
    <t>CARREIRA: SERVIDORES ADMINISTRATIVOS DO MINISTÉRIO PÚBLICO</t>
  </si>
  <si>
    <t>CARGOS</t>
  </si>
  <si>
    <t>EXISTENTES</t>
  </si>
  <si>
    <t>OCUPADOS</t>
  </si>
  <si>
    <t>VAGOS</t>
  </si>
  <si>
    <t>Agente Técnico – Administrador</t>
  </si>
  <si>
    <t>Agente Técnico – Analista de Banco de Dados</t>
  </si>
  <si>
    <t>Agente Técnico – Analista de Organização e Métodos</t>
  </si>
  <si>
    <t>Agente Técnico – Analista de Sistemas</t>
  </si>
  <si>
    <t>Agente Técnico – Analista de Redes</t>
  </si>
  <si>
    <t>Agente Técnico – Arquiteto</t>
  </si>
  <si>
    <t>Agente Técnico – Arquivista</t>
  </si>
  <si>
    <t>Agente Técnico – Assistente Social</t>
  </si>
  <si>
    <t>Agente Técnico – Bibliotecário</t>
  </si>
  <si>
    <t>Agente Técnico – Contador</t>
  </si>
  <si>
    <t>Agente Técnico – Comunicólogo</t>
  </si>
  <si>
    <t>Agente Técnico – Designer Editorial e Gráfico</t>
  </si>
  <si>
    <t>Agente Técnico – Economista</t>
  </si>
  <si>
    <t>Agente Técnico – Estatístico</t>
  </si>
  <si>
    <t>Agente Técnico – Engenheiro Civil</t>
  </si>
  <si>
    <t>Agente Técnico – Engenheiro Eletricista</t>
  </si>
  <si>
    <t>Agente Técnico – Engenheiro Florestal</t>
  </si>
  <si>
    <t>Agente Técnico – Jurídico</t>
  </si>
  <si>
    <t>Agente Técnico – Médico</t>
  </si>
  <si>
    <t>Agente Técnico – Pedagogo</t>
  </si>
  <si>
    <t>Agente Técnico – Psicólogo</t>
  </si>
  <si>
    <t>Agente Técnico – Webdesigner</t>
  </si>
  <si>
    <t>Agente de Apoio – Administrativo</t>
  </si>
  <si>
    <t>Agente de Apoio – Manutenção e Suporte – Informática</t>
  </si>
  <si>
    <t>Agente de Apoio – Motorista e Segurança</t>
  </si>
  <si>
    <t>Agente de Apoio – Programador</t>
  </si>
  <si>
    <t>Agente de Apoio – Taquígrafo</t>
  </si>
  <si>
    <t>Agente de Apoio – Técnico em Telecomunicação</t>
  </si>
  <si>
    <t>Agente de Serviço – Administrativo</t>
  </si>
  <si>
    <t>Agente de Serviço –  Artífice Elétrico e Hidráulico</t>
  </si>
  <si>
    <t>QUADRO SUPLEMENTAR DO MINISTÉRIO PÚBLICO</t>
  </si>
  <si>
    <t>Técnico do Ministério Público</t>
  </si>
  <si>
    <t>SOMATÓRIO</t>
  </si>
  <si>
    <t>Fonte: Divisão de Recursos Humanos</t>
  </si>
  <si>
    <t>Data da última atualização: 02 de maio de 2016.</t>
  </si>
  <si>
    <r>
      <t>FUNDAMENTO LEGAL:</t>
    </r>
    <r>
      <rPr>
        <sz val="12"/>
        <color indexed="8"/>
        <rFont val="Arial1"/>
        <family val="0"/>
      </rPr>
      <t xml:space="preserve"> Resolução CNMP nº 86/2012, art 5º, inciso III, alínea “h”.</t>
    </r>
  </si>
</sst>
</file>

<file path=xl/styles.xml><?xml version="1.0" encoding="utf-8"?>
<styleSheet xmlns="http://schemas.openxmlformats.org/spreadsheetml/2006/main">
  <numFmts count="1">
    <numFmt numFmtId="164" formatCode="GENERAL"/>
  </numFmts>
  <fonts count="10">
    <font>
      <sz val="11"/>
      <color indexed="8"/>
      <name val="Arial1"/>
      <family val="0"/>
    </font>
    <font>
      <sz val="10"/>
      <name val="Arial"/>
      <family val="0"/>
    </font>
    <font>
      <b/>
      <sz val="12"/>
      <color indexed="10"/>
      <name val="Arial Black"/>
      <family val="2"/>
    </font>
    <font>
      <b/>
      <sz val="16"/>
      <color indexed="8"/>
      <name val="Arial"/>
      <family val="2"/>
    </font>
    <font>
      <b/>
      <sz val="12"/>
      <color indexed="9"/>
      <name val="Arial"/>
      <family val="2"/>
    </font>
    <font>
      <sz val="11"/>
      <color indexed="22"/>
      <name val="Arial1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2"/>
      <color indexed="8"/>
      <name val="Arial1"/>
      <family val="0"/>
    </font>
    <font>
      <sz val="12"/>
      <color indexed="8"/>
      <name val="Arial1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52"/>
      </top>
      <bottom>
        <color indexed="63"/>
      </bottom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5">
    <xf numFmtId="164" fontId="0" fillId="0" borderId="0" xfId="0" applyAlignment="1">
      <alignment/>
    </xf>
    <xf numFmtId="164" fontId="0" fillId="0" borderId="0" xfId="0" applyNumberFormat="1" applyAlignment="1">
      <alignment/>
    </xf>
    <xf numFmtId="164" fontId="2" fillId="0" borderId="0" xfId="0" applyNumberFormat="1" applyFont="1" applyBorder="1" applyAlignment="1">
      <alignment horizontal="right" vertical="center"/>
    </xf>
    <xf numFmtId="164" fontId="3" fillId="2" borderId="1" xfId="0" applyNumberFormat="1" applyFont="1" applyFill="1" applyBorder="1" applyAlignment="1">
      <alignment horizontal="left" vertical="center"/>
    </xf>
    <xf numFmtId="164" fontId="0" fillId="0" borderId="0" xfId="0" applyNumberFormat="1" applyAlignment="1">
      <alignment horizontal="left" vertical="center"/>
    </xf>
    <xf numFmtId="164" fontId="4" fillId="3" borderId="2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 applyAlignment="1">
      <alignment horizontal="center"/>
    </xf>
    <xf numFmtId="164" fontId="5" fillId="0" borderId="0" xfId="0" applyNumberFormat="1" applyFont="1" applyAlignment="1">
      <alignment horizontal="center"/>
    </xf>
    <xf numFmtId="164" fontId="6" fillId="4" borderId="0" xfId="0" applyNumberFormat="1" applyFont="1" applyFill="1" applyBorder="1" applyAlignment="1">
      <alignment horizontal="center" vertical="center" wrapText="1"/>
    </xf>
    <xf numFmtId="164" fontId="6" fillId="0" borderId="0" xfId="0" applyFont="1" applyBorder="1" applyAlignment="1">
      <alignment horizontal="center" vertical="center" wrapText="1"/>
    </xf>
    <xf numFmtId="164" fontId="7" fillId="0" borderId="0" xfId="0" applyFont="1" applyBorder="1" applyAlignment="1">
      <alignment horizontal="center" vertical="center" wrapText="1"/>
    </xf>
    <xf numFmtId="164" fontId="7" fillId="0" borderId="0" xfId="0" applyNumberFormat="1" applyFont="1" applyFill="1" applyBorder="1" applyAlignment="1">
      <alignment horizontal="center" vertical="center" wrapText="1"/>
    </xf>
    <xf numFmtId="164" fontId="4" fillId="3" borderId="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164" fontId="8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2</xdr:col>
      <xdr:colOff>114300</xdr:colOff>
      <xdr:row>1</xdr:row>
      <xdr:rowOff>9525</xdr:rowOff>
    </xdr:to>
    <xdr:pic>
      <xdr:nvPicPr>
        <xdr:cNvPr id="1" name="Figuras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7762875" cy="1323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1219200</xdr:colOff>
      <xdr:row>41</xdr:row>
      <xdr:rowOff>76200</xdr:rowOff>
    </xdr:from>
    <xdr:to>
      <xdr:col>3</xdr:col>
      <xdr:colOff>1343025</xdr:colOff>
      <xdr:row>46</xdr:row>
      <xdr:rowOff>47625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67775" y="13106400"/>
          <a:ext cx="2466975" cy="876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8"/>
  <sheetViews>
    <sheetView tabSelected="1" view="pageBreakPreview" zoomScaleNormal="74" zoomScaleSheetLayoutView="100" workbookViewId="0" topLeftCell="A7">
      <selection activeCell="D28" sqref="D28"/>
    </sheetView>
  </sheetViews>
  <sheetFormatPr defaultColWidth="11.19921875" defaultRowHeight="14.25"/>
  <cols>
    <col min="1" max="1" width="57.5" style="1" customWidth="1"/>
    <col min="2" max="2" width="22.796875" style="1" customWidth="1"/>
    <col min="3" max="3" width="24.59765625" style="1" customWidth="1"/>
    <col min="4" max="4" width="16.796875" style="1" customWidth="1"/>
    <col min="5" max="16384" width="10.59765625" style="1" customWidth="1"/>
  </cols>
  <sheetData>
    <row r="1" ht="105" customHeight="1"/>
    <row r="2" spans="1:4" ht="28.5" customHeight="1">
      <c r="A2" s="2" t="s">
        <v>0</v>
      </c>
      <c r="B2" s="2"/>
      <c r="C2" s="2"/>
      <c r="D2" s="2"/>
    </row>
    <row r="3" spans="1:4" s="4" customFormat="1" ht="31.5" customHeight="1">
      <c r="A3" s="3" t="s">
        <v>1</v>
      </c>
      <c r="B3" s="3"/>
      <c r="C3" s="3"/>
      <c r="D3" s="3"/>
    </row>
    <row r="4" spans="1:5" s="7" customFormat="1" ht="25.5" customHeight="1">
      <c r="A4" s="5" t="s">
        <v>2</v>
      </c>
      <c r="B4" s="5"/>
      <c r="C4" s="5"/>
      <c r="D4" s="5"/>
      <c r="E4" s="6"/>
    </row>
    <row r="5" spans="1:5" s="7" customFormat="1" ht="25.5" customHeight="1">
      <c r="A5" s="8" t="s">
        <v>3</v>
      </c>
      <c r="B5" s="8" t="s">
        <v>4</v>
      </c>
      <c r="C5" s="8" t="s">
        <v>5</v>
      </c>
      <c r="D5" s="8" t="s">
        <v>6</v>
      </c>
      <c r="E5" s="6"/>
    </row>
    <row r="6" spans="1:5" s="7" customFormat="1" ht="22.5" customHeight="1">
      <c r="A6" s="9" t="s">
        <v>7</v>
      </c>
      <c r="B6" s="10">
        <v>4</v>
      </c>
      <c r="C6" s="10">
        <v>4</v>
      </c>
      <c r="D6" s="11">
        <f aca="true" t="shared" si="0" ref="D6:D10">SUM(B6)-C6</f>
        <v>0</v>
      </c>
      <c r="E6" s="6"/>
    </row>
    <row r="7" spans="1:5" s="7" customFormat="1" ht="22.5" customHeight="1">
      <c r="A7" s="9" t="s">
        <v>8</v>
      </c>
      <c r="B7" s="10">
        <v>4</v>
      </c>
      <c r="C7" s="10">
        <v>4</v>
      </c>
      <c r="D7" s="11">
        <f t="shared" si="0"/>
        <v>0</v>
      </c>
      <c r="E7" s="6"/>
    </row>
    <row r="8" spans="1:5" s="7" customFormat="1" ht="22.5" customHeight="1">
      <c r="A8" s="9" t="s">
        <v>9</v>
      </c>
      <c r="B8" s="10">
        <v>1</v>
      </c>
      <c r="C8" s="10">
        <v>1</v>
      </c>
      <c r="D8" s="11">
        <f t="shared" si="0"/>
        <v>0</v>
      </c>
      <c r="E8" s="6"/>
    </row>
    <row r="9" spans="1:5" s="7" customFormat="1" ht="22.5" customHeight="1">
      <c r="A9" s="9" t="s">
        <v>10</v>
      </c>
      <c r="B9" s="10">
        <v>6</v>
      </c>
      <c r="C9" s="10">
        <v>6</v>
      </c>
      <c r="D9" s="11">
        <f t="shared" si="0"/>
        <v>0</v>
      </c>
      <c r="E9" s="6"/>
    </row>
    <row r="10" spans="1:5" s="7" customFormat="1" ht="22.5" customHeight="1">
      <c r="A10" s="9" t="s">
        <v>11</v>
      </c>
      <c r="B10" s="10">
        <v>4</v>
      </c>
      <c r="C10" s="10">
        <v>4</v>
      </c>
      <c r="D10" s="11">
        <f t="shared" si="0"/>
        <v>0</v>
      </c>
      <c r="E10" s="6"/>
    </row>
    <row r="11" spans="1:5" s="7" customFormat="1" ht="22.5" customHeight="1">
      <c r="A11" s="9" t="s">
        <v>12</v>
      </c>
      <c r="B11" s="10">
        <v>2</v>
      </c>
      <c r="C11" s="10">
        <v>0</v>
      </c>
      <c r="D11" s="11">
        <f>B11+C11</f>
        <v>2</v>
      </c>
      <c r="E11" s="6"/>
    </row>
    <row r="12" spans="1:5" s="7" customFormat="1" ht="22.5" customHeight="1">
      <c r="A12" s="9" t="s">
        <v>13</v>
      </c>
      <c r="B12" s="10">
        <v>1</v>
      </c>
      <c r="C12" s="10">
        <v>1</v>
      </c>
      <c r="D12" s="11">
        <f aca="true" t="shared" si="1" ref="D12:D20">SUM(B12)-C12</f>
        <v>0</v>
      </c>
      <c r="E12" s="6"/>
    </row>
    <row r="13" spans="1:5" s="7" customFormat="1" ht="22.5" customHeight="1">
      <c r="A13" s="9" t="s">
        <v>14</v>
      </c>
      <c r="B13" s="10">
        <v>1</v>
      </c>
      <c r="C13" s="10">
        <v>1</v>
      </c>
      <c r="D13" s="11">
        <f t="shared" si="1"/>
        <v>0</v>
      </c>
      <c r="E13" s="6"/>
    </row>
    <row r="14" spans="1:5" s="7" customFormat="1" ht="22.5" customHeight="1">
      <c r="A14" s="9" t="s">
        <v>15</v>
      </c>
      <c r="B14" s="10">
        <v>1</v>
      </c>
      <c r="C14" s="10">
        <v>1</v>
      </c>
      <c r="D14" s="11">
        <f t="shared" si="1"/>
        <v>0</v>
      </c>
      <c r="E14" s="6"/>
    </row>
    <row r="15" spans="1:5" s="7" customFormat="1" ht="22.5" customHeight="1">
      <c r="A15" s="9" t="s">
        <v>16</v>
      </c>
      <c r="B15" s="10">
        <v>7</v>
      </c>
      <c r="C15" s="10">
        <v>7</v>
      </c>
      <c r="D15" s="11">
        <f t="shared" si="1"/>
        <v>0</v>
      </c>
      <c r="E15" s="6"/>
    </row>
    <row r="16" spans="1:5" s="7" customFormat="1" ht="22.5" customHeight="1">
      <c r="A16" s="9" t="s">
        <v>17</v>
      </c>
      <c r="B16" s="10">
        <v>1</v>
      </c>
      <c r="C16" s="10">
        <v>1</v>
      </c>
      <c r="D16" s="11">
        <f t="shared" si="1"/>
        <v>0</v>
      </c>
      <c r="E16" s="6"/>
    </row>
    <row r="17" spans="1:5" s="7" customFormat="1" ht="22.5" customHeight="1">
      <c r="A17" s="9" t="s">
        <v>18</v>
      </c>
      <c r="B17" s="10">
        <v>1</v>
      </c>
      <c r="C17" s="10">
        <v>1</v>
      </c>
      <c r="D17" s="11">
        <f t="shared" si="1"/>
        <v>0</v>
      </c>
      <c r="E17" s="6"/>
    </row>
    <row r="18" spans="1:5" s="7" customFormat="1" ht="22.5" customHeight="1">
      <c r="A18" s="9" t="s">
        <v>19</v>
      </c>
      <c r="B18" s="10">
        <v>1</v>
      </c>
      <c r="C18" s="10">
        <v>1</v>
      </c>
      <c r="D18" s="11">
        <f t="shared" si="1"/>
        <v>0</v>
      </c>
      <c r="E18" s="6"/>
    </row>
    <row r="19" spans="1:5" s="7" customFormat="1" ht="22.5" customHeight="1">
      <c r="A19" s="9" t="s">
        <v>20</v>
      </c>
      <c r="B19" s="10">
        <v>1</v>
      </c>
      <c r="C19" s="10">
        <v>1</v>
      </c>
      <c r="D19" s="11">
        <f t="shared" si="1"/>
        <v>0</v>
      </c>
      <c r="E19" s="6"/>
    </row>
    <row r="20" spans="1:5" s="7" customFormat="1" ht="22.5" customHeight="1">
      <c r="A20" s="9" t="s">
        <v>21</v>
      </c>
      <c r="B20" s="10">
        <v>5</v>
      </c>
      <c r="C20" s="10">
        <v>5</v>
      </c>
      <c r="D20" s="11">
        <f t="shared" si="1"/>
        <v>0</v>
      </c>
      <c r="E20" s="6"/>
    </row>
    <row r="21" spans="1:5" s="7" customFormat="1" ht="22.5" customHeight="1">
      <c r="A21" s="9" t="s">
        <v>22</v>
      </c>
      <c r="B21" s="10">
        <v>1</v>
      </c>
      <c r="C21" s="10">
        <v>0</v>
      </c>
      <c r="D21" s="11">
        <f>B21-C21</f>
        <v>1</v>
      </c>
      <c r="E21" s="6"/>
    </row>
    <row r="22" spans="1:5" s="7" customFormat="1" ht="22.5" customHeight="1">
      <c r="A22" s="9" t="s">
        <v>23</v>
      </c>
      <c r="B22" s="10">
        <v>1</v>
      </c>
      <c r="C22" s="10">
        <v>1</v>
      </c>
      <c r="D22" s="11">
        <f aca="true" t="shared" si="2" ref="D22:D35">SUM(B22)-C22</f>
        <v>0</v>
      </c>
      <c r="E22" s="6"/>
    </row>
    <row r="23" spans="1:5" s="7" customFormat="1" ht="22.5" customHeight="1">
      <c r="A23" s="9" t="s">
        <v>24</v>
      </c>
      <c r="B23" s="10">
        <v>150</v>
      </c>
      <c r="C23" s="10">
        <v>148</v>
      </c>
      <c r="D23" s="11">
        <f t="shared" si="2"/>
        <v>2</v>
      </c>
      <c r="E23" s="6"/>
    </row>
    <row r="24" spans="1:5" s="7" customFormat="1" ht="22.5" customHeight="1">
      <c r="A24" s="9" t="s">
        <v>25</v>
      </c>
      <c r="B24" s="10">
        <v>1</v>
      </c>
      <c r="C24" s="10">
        <v>1</v>
      </c>
      <c r="D24" s="11">
        <f t="shared" si="2"/>
        <v>0</v>
      </c>
      <c r="E24" s="6"/>
    </row>
    <row r="25" spans="1:5" s="7" customFormat="1" ht="22.5" customHeight="1">
      <c r="A25" s="9" t="s">
        <v>26</v>
      </c>
      <c r="B25" s="10">
        <v>2</v>
      </c>
      <c r="C25" s="10">
        <v>1</v>
      </c>
      <c r="D25" s="11">
        <f t="shared" si="2"/>
        <v>1</v>
      </c>
      <c r="E25" s="6"/>
    </row>
    <row r="26" spans="1:5" s="7" customFormat="1" ht="22.5" customHeight="1">
      <c r="A26" s="9" t="s">
        <v>27</v>
      </c>
      <c r="B26" s="10">
        <v>1</v>
      </c>
      <c r="C26" s="10">
        <v>1</v>
      </c>
      <c r="D26" s="11">
        <f t="shared" si="2"/>
        <v>0</v>
      </c>
      <c r="E26" s="6"/>
    </row>
    <row r="27" spans="1:5" s="7" customFormat="1" ht="22.5" customHeight="1">
      <c r="A27" s="9" t="s">
        <v>28</v>
      </c>
      <c r="B27" s="10">
        <v>1</v>
      </c>
      <c r="C27" s="10">
        <v>1</v>
      </c>
      <c r="D27" s="11">
        <f t="shared" si="2"/>
        <v>0</v>
      </c>
      <c r="E27" s="6"/>
    </row>
    <row r="28" spans="1:5" s="7" customFormat="1" ht="22.5" customHeight="1">
      <c r="A28" s="9" t="s">
        <v>29</v>
      </c>
      <c r="B28" s="10">
        <v>130</v>
      </c>
      <c r="C28" s="10">
        <v>126</v>
      </c>
      <c r="D28" s="11">
        <f t="shared" si="2"/>
        <v>4</v>
      </c>
      <c r="E28" s="6"/>
    </row>
    <row r="29" spans="1:5" s="7" customFormat="1" ht="22.5" customHeight="1">
      <c r="A29" s="9" t="s">
        <v>30</v>
      </c>
      <c r="B29" s="10">
        <v>6</v>
      </c>
      <c r="C29" s="10">
        <v>6</v>
      </c>
      <c r="D29" s="11">
        <f t="shared" si="2"/>
        <v>0</v>
      </c>
      <c r="E29" s="6"/>
    </row>
    <row r="30" spans="1:5" s="7" customFormat="1" ht="22.5" customHeight="1">
      <c r="A30" s="9" t="s">
        <v>31</v>
      </c>
      <c r="B30" s="10">
        <v>30</v>
      </c>
      <c r="C30" s="10">
        <v>27</v>
      </c>
      <c r="D30" s="11">
        <f t="shared" si="2"/>
        <v>3</v>
      </c>
      <c r="E30" s="6"/>
    </row>
    <row r="31" spans="1:5" s="7" customFormat="1" ht="22.5" customHeight="1">
      <c r="A31" s="9" t="s">
        <v>32</v>
      </c>
      <c r="B31" s="10">
        <v>6</v>
      </c>
      <c r="C31" s="10">
        <v>6</v>
      </c>
      <c r="D31" s="11">
        <f t="shared" si="2"/>
        <v>0</v>
      </c>
      <c r="E31" s="6"/>
    </row>
    <row r="32" spans="1:5" s="7" customFormat="1" ht="22.5" customHeight="1">
      <c r="A32" s="9" t="s">
        <v>33</v>
      </c>
      <c r="B32" s="10">
        <v>1</v>
      </c>
      <c r="C32" s="10">
        <v>1</v>
      </c>
      <c r="D32" s="11">
        <f t="shared" si="2"/>
        <v>0</v>
      </c>
      <c r="E32" s="6"/>
    </row>
    <row r="33" spans="1:5" s="7" customFormat="1" ht="22.5" customHeight="1">
      <c r="A33" s="9" t="s">
        <v>34</v>
      </c>
      <c r="B33" s="10">
        <v>4</v>
      </c>
      <c r="C33" s="10">
        <v>4</v>
      </c>
      <c r="D33" s="11">
        <f t="shared" si="2"/>
        <v>0</v>
      </c>
      <c r="E33" s="6"/>
    </row>
    <row r="34" spans="1:5" s="7" customFormat="1" ht="22.5" customHeight="1">
      <c r="A34" s="9" t="s">
        <v>35</v>
      </c>
      <c r="B34" s="10">
        <v>59</v>
      </c>
      <c r="C34" s="10">
        <v>59</v>
      </c>
      <c r="D34" s="11">
        <f t="shared" si="2"/>
        <v>0</v>
      </c>
      <c r="E34" s="6"/>
    </row>
    <row r="35" spans="1:5" s="7" customFormat="1" ht="22.5" customHeight="1">
      <c r="A35" s="9" t="s">
        <v>36</v>
      </c>
      <c r="B35" s="10">
        <v>1</v>
      </c>
      <c r="C35" s="10">
        <v>1</v>
      </c>
      <c r="D35" s="11">
        <f t="shared" si="2"/>
        <v>0</v>
      </c>
      <c r="E35" s="6"/>
    </row>
    <row r="36" spans="1:5" s="7" customFormat="1" ht="22.5" customHeight="1">
      <c r="A36" s="9"/>
      <c r="B36" s="10"/>
      <c r="C36" s="10"/>
      <c r="D36" s="11"/>
      <c r="E36" s="6"/>
    </row>
    <row r="37" spans="1:5" s="7" customFormat="1" ht="22.5" customHeight="1">
      <c r="A37" s="5" t="s">
        <v>37</v>
      </c>
      <c r="B37" s="5"/>
      <c r="C37" s="5"/>
      <c r="D37" s="5"/>
      <c r="E37" s="6"/>
    </row>
    <row r="38" spans="1:5" s="7" customFormat="1" ht="22.5" customHeight="1">
      <c r="A38" s="9" t="s">
        <v>38</v>
      </c>
      <c r="B38" s="10">
        <v>1</v>
      </c>
      <c r="C38" s="10">
        <v>1</v>
      </c>
      <c r="D38" s="11">
        <f>SUM(B38)-C38</f>
        <v>0</v>
      </c>
      <c r="E38" s="6"/>
    </row>
    <row r="39" spans="1:5" s="7" customFormat="1" ht="22.5" customHeight="1">
      <c r="A39" s="9"/>
      <c r="B39" s="10"/>
      <c r="C39" s="10"/>
      <c r="D39" s="11"/>
      <c r="E39" s="6"/>
    </row>
    <row r="40" spans="1:5" s="7" customFormat="1" ht="22.5" customHeight="1">
      <c r="A40" s="12" t="s">
        <v>39</v>
      </c>
      <c r="B40" s="12">
        <f>SUM(B6:B38)</f>
        <v>435</v>
      </c>
      <c r="C40" s="12">
        <f>SUM(C6:C38)</f>
        <v>422</v>
      </c>
      <c r="D40" s="12">
        <f>SUM(D6:D38)</f>
        <v>13</v>
      </c>
      <c r="E40" s="6"/>
    </row>
    <row r="41" spans="1:5" s="7" customFormat="1" ht="22.5" customHeight="1">
      <c r="A41" s="13"/>
      <c r="B41" s="13"/>
      <c r="C41" s="13"/>
      <c r="D41" s="13"/>
      <c r="E41" s="6"/>
    </row>
    <row r="42" ht="14.25">
      <c r="A42" s="1" t="s">
        <v>40</v>
      </c>
    </row>
    <row r="43" ht="14.25">
      <c r="A43" s="1" t="s">
        <v>41</v>
      </c>
    </row>
    <row r="47" ht="11.25" customHeight="1"/>
    <row r="48" ht="15.75">
      <c r="A48" s="14" t="s">
        <v>42</v>
      </c>
    </row>
  </sheetData>
  <sheetProtection selectLockedCells="1" selectUnlockedCells="1"/>
  <mergeCells count="4">
    <mergeCell ref="A2:D2"/>
    <mergeCell ref="A3:D3"/>
    <mergeCell ref="A4:D4"/>
    <mergeCell ref="A37:D37"/>
  </mergeCells>
  <printOptions horizontalCentered="1"/>
  <pageMargins left="0.39375" right="0.43333333333333335" top="0.27569444444444446" bottom="0.5118055555555555" header="0.5118055555555555" footer="0.5118055555555555"/>
  <pageSetup firstPageNumber="1" useFirstPageNumber="1" horizontalDpi="300" verticalDpi="300" orientation="portrait" pageOrder="overThenDown" paperSize="9" scale="68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34626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Patricia</dc:creator>
  <cp:keywords/>
  <dc:description/>
  <cp:lastModifiedBy/>
  <cp:lastPrinted>2016-03-01T13:20:43Z</cp:lastPrinted>
  <dcterms:created xsi:type="dcterms:W3CDTF">2013-10-28T12:07:42Z</dcterms:created>
  <dcterms:modified xsi:type="dcterms:W3CDTF">2016-04-29T15:46:34Z</dcterms:modified>
  <cp:category/>
  <cp:version/>
  <cp:contentType/>
  <cp:contentStatus/>
  <cp:revision>80</cp:revision>
</cp:coreProperties>
</file>