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'Despesa_por_ação_orçamentária'!$A$1:$E$35</definedName>
    <definedName name="Print_Area_0" localSheetId="0">'Despesa_por_ação_orçamentária'!$A$1:$E$58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<sst xmlns="http://schemas.openxmlformats.org/spreadsheetml/2006/main" count="51" uniqueCount="35">
  <si>
    <t>OUTUBRO/2017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</si>
  <si>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</si>
  <si>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</si>
  <si>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</si>
  <si>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</si>
  <si>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</si>
  <si>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</si>
  <si>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</si>
  <si>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</si>
  <si>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</si>
  <si>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</si>
  <si>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</si>
  <si>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</si>
  <si>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</si>
  <si>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</si>
  <si>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</si>
  <si>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</si>
  <si>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</si>
  <si>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</si>
  <si>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</si>
  <si>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</si>
  <si>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</si>
  <si>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</si>
  <si>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</si>
  <si>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</si>
  <si>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</si>
  <si>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</si>
  <si>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</si>
  <si>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</si>
  <si>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07/11/2017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</si>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</sst>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8763000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0391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58"/>
  <sheetViews>
    <sheetView tabSelected="1" zoomScale="65" zoomScaleNormal="65" zoomScalePageLayoutView="0" workbookViewId="0" topLeftCell="A1">
      <selection activeCell="G46" sqref="G46"/>
    </sheetView>
  </sheetViews>
  <sheetFormatPr defaultColWidth="12.09765625" defaultRowHeight="14.25"/>
  <cols>
    <col min="1" max="1" width="97.5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2457336.93</v>
      </c>
      <c r="C7" s="10">
        <v>661623.77</v>
      </c>
      <c r="D7" s="10">
        <v>67207</v>
      </c>
      <c r="E7" s="10">
        <v>67207</v>
      </c>
    </row>
    <row r="8" spans="1:5" ht="25.5" customHeight="1">
      <c r="A8" s="9" t="s">
        <v>9</v>
      </c>
      <c r="B8" s="10">
        <v>48250</v>
      </c>
      <c r="C8" s="10">
        <v>18137.85</v>
      </c>
      <c r="D8" s="10">
        <v>7900</v>
      </c>
      <c r="E8" s="10">
        <v>7900</v>
      </c>
    </row>
    <row r="9" spans="1:5" ht="25.5" customHeight="1">
      <c r="A9" s="9" t="s">
        <v>10</v>
      </c>
      <c r="B9" s="10">
        <v>7378600</v>
      </c>
      <c r="C9" s="10">
        <v>6882127.88</v>
      </c>
      <c r="D9" s="10">
        <v>3950618.92</v>
      </c>
      <c r="E9" s="10">
        <v>3950618.92</v>
      </c>
    </row>
    <row r="10" spans="1:5" ht="25.5" customHeight="1">
      <c r="A10" s="9" t="s">
        <v>11</v>
      </c>
      <c r="B10" s="10">
        <v>143705000</v>
      </c>
      <c r="C10" s="10">
        <v>124442753.14</v>
      </c>
      <c r="D10" s="10">
        <v>123956829.73</v>
      </c>
      <c r="E10" s="10">
        <v>100525061.61</v>
      </c>
    </row>
    <row r="11" spans="1:5" ht="25.5" customHeight="1">
      <c r="A11" s="9" t="s">
        <v>12</v>
      </c>
      <c r="B11" s="10">
        <v>1418000</v>
      </c>
      <c r="C11" s="10">
        <v>1387496.29</v>
      </c>
      <c r="D11" s="10">
        <v>942706.36</v>
      </c>
      <c r="E11" s="10">
        <v>942706.36</v>
      </c>
    </row>
    <row r="12" spans="1:5" ht="25.5" customHeight="1">
      <c r="A12" s="9" t="s">
        <v>13</v>
      </c>
      <c r="B12" s="10">
        <v>42000</v>
      </c>
      <c r="C12" s="10">
        <v>33122.35</v>
      </c>
      <c r="D12" s="10">
        <v>14850</v>
      </c>
      <c r="E12" s="10">
        <v>14850</v>
      </c>
    </row>
    <row r="13" spans="1:5" ht="25.5" customHeight="1">
      <c r="A13" s="9" t="s">
        <v>14</v>
      </c>
      <c r="B13" s="10">
        <v>26979000</v>
      </c>
      <c r="C13" s="10">
        <v>22161928.62</v>
      </c>
      <c r="D13" s="10">
        <v>22161928.62</v>
      </c>
      <c r="E13" s="10">
        <v>22160528.62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1860000</v>
      </c>
      <c r="C18" s="10">
        <v>1000000</v>
      </c>
      <c r="D18" s="10">
        <v>0</v>
      </c>
      <c r="E18" s="10">
        <v>0</v>
      </c>
    </row>
    <row r="19" spans="1:5" ht="25.5" customHeight="1">
      <c r="A19" s="9"/>
      <c r="B19" s="13">
        <f>SUM(B7:B18)</f>
        <v>184088186.93</v>
      </c>
      <c r="C19" s="13">
        <f>SUM(C7:C18)</f>
        <v>156587189.9</v>
      </c>
      <c r="D19" s="13">
        <f>SUM(D7:D18)</f>
        <v>151102040.63</v>
      </c>
      <c r="E19" s="13">
        <f>SUM(E7:E18)</f>
        <v>127668872.51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867668.79</v>
      </c>
      <c r="C21" s="10">
        <v>238278.21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1844496.92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2722165.71</v>
      </c>
      <c r="C24" s="13">
        <f>SUM(C21:C23)</f>
        <v>238278.21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37049000</v>
      </c>
      <c r="C26" s="10">
        <v>36533045.26</v>
      </c>
      <c r="D26" s="10">
        <v>36520094.15</v>
      </c>
      <c r="E26" s="10">
        <v>30331050.29</v>
      </c>
    </row>
    <row r="27" spans="1:5" s="8" customFormat="1" ht="25.5" customHeight="1">
      <c r="A27" s="9" t="s">
        <v>26</v>
      </c>
      <c r="B27" s="10">
        <v>55000</v>
      </c>
      <c r="C27" s="10">
        <v>46490.84</v>
      </c>
      <c r="D27" s="10">
        <v>46490.84</v>
      </c>
      <c r="E27" s="10">
        <v>46490.84</v>
      </c>
    </row>
    <row r="28" spans="1:5" ht="25.5" customHeight="1">
      <c r="A28" s="9"/>
      <c r="B28" s="13">
        <f>SUM(B26:B27)</f>
        <v>37104000</v>
      </c>
      <c r="C28" s="13">
        <f>SUM(C26:C27)</f>
        <v>36579536.1</v>
      </c>
      <c r="D28" s="13">
        <f>SUM(D26:D27)</f>
        <v>36566584.99</v>
      </c>
      <c r="E28" s="13">
        <f>SUM(E26:E27)</f>
        <v>30377541.13</v>
      </c>
    </row>
    <row r="29" spans="1:5" ht="18">
      <c r="A29" s="16" t="s">
        <v>27</v>
      </c>
      <c r="B29" s="17">
        <f>B28+B19+B24</f>
        <v>223914352.64000002</v>
      </c>
      <c r="C29" s="17">
        <f>C28+C19+C24</f>
        <v>193405004.21</v>
      </c>
      <c r="D29" s="17">
        <f>D28+D19+D24</f>
        <v>187668625.62</v>
      </c>
      <c r="E29" s="17">
        <f>E28+E19+E24</f>
        <v>158046413.64000002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168.6</v>
      </c>
      <c r="D39" s="10">
        <v>168.6</v>
      </c>
      <c r="E39" s="10">
        <v>168.6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1193000</v>
      </c>
      <c r="C44" s="13">
        <f>SUM(C38:C43)</f>
        <v>168.6</v>
      </c>
      <c r="D44" s="13">
        <f>SUM(D38:D43)</f>
        <v>168.6</v>
      </c>
      <c r="E44" s="13">
        <f>SUM(E38:E43)</f>
        <v>168.6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20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20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409000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1602000</v>
      </c>
      <c r="C51" s="17">
        <f>C44+C49</f>
        <v>168.6</v>
      </c>
      <c r="D51" s="17">
        <f>D44+D49</f>
        <v>168.6</v>
      </c>
      <c r="E51" s="17">
        <f>E44+E49</f>
        <v>168.6</v>
      </c>
      <c r="F51" s="22"/>
    </row>
    <row r="52" spans="1:6" ht="18">
      <c r="A52" s="16"/>
      <c r="B52" s="21"/>
      <c r="C52" s="17"/>
      <c r="D52" s="17"/>
      <c r="E52" s="17"/>
      <c r="F52" s="22"/>
    </row>
    <row r="53" spans="1:6" ht="18">
      <c r="A53" s="16"/>
      <c r="B53" s="21"/>
      <c r="C53" s="17"/>
      <c r="D53" s="17"/>
      <c r="E53" s="17"/>
      <c r="F53" s="22"/>
    </row>
    <row r="54" ht="14.25">
      <c r="A54" s="18" t="s">
        <v>28</v>
      </c>
    </row>
    <row r="55" ht="14.25">
      <c r="A55" s="18" t="s">
        <v>29</v>
      </c>
    </row>
    <row r="58" ht="15">
      <c r="A58" s="23" t="s">
        <v>34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7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2017-11-16T15:17:47Z</cp:lastPrinted>
  <dcterms:modified xsi:type="dcterms:W3CDTF">2017-11-16T15:17:56Z</dcterms:modified>
  <cp:category/>
  <cp:version/>
  <cp:contentType/>
  <cp:contentStatus/>
</cp:coreProperties>
</file>