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esa_por_ação_orçamentária" sheetId="1" r:id="rId1"/>
    <sheet name="Planilha2" sheetId="2" r:id="rId2"/>
  </sheets>
  <definedNames>
    <definedName name="_xlnm.Print_Area" localSheetId="0">'Despesa_por_ação_orçamentária'!$A$1:$E$58</definedName>
    <definedName name="g" localSheetId="0">'Despesa_por_ação_orçamentária'!$A$1:$E$36</definedName>
    <definedName name="Print_Area_0" localSheetId="0">'Despesa_por_ação_orçamentária'!$A$1:$E$58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</definedNames>
  <calcPr fullCalcOnLoad="1"/>
</workbook>
</file>

<file path=xl/sharedStrings.xml><?xml version="1.0" encoding="utf-8"?>
<sst xmlns="http://schemas.openxmlformats.org/spreadsheetml/2006/main" count="52" uniqueCount="38">
  <si>
    <t>AGOSTO/2018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</si>
  <si>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</si>
  <si>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</si>
  <si>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</si>
  <si>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</si>
  <si>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</si>
  <si>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</si>
  <si>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</si>
  <si>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</si>
  <si>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</si>
  <si>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</si>
  <si>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</si>
  <si>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</si>
  <si>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</si>
  <si>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</si>
  <si>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</si>
  <si>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</si>
  <si>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</si>
  <si>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</si>
  <si>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</si>
  <si>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</si>
  <si>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</si>
  <si>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</si>
  <si>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</si>
  <si>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</si>
  <si>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</si>
  <si>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</si>
  <si>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</si>
  <si>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</si>
  <si>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</si>
  <si>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12/09/2018</t>
  </si>
  <si>
    <t>DESPESA POR  AÇÃO ORÇAMENTÁRIA – FAMP/AM</t>
  </si>
  <si>
    <t>2484.0001 Capacitação de membros e servidores do Ministério Público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</si>
  <si>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</si>
  <si>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</si>
  <si>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</si>
  <si>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Data da última atualização:12/09/2018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</si>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</sst>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@"/>
    <numFmt numFmtId="167" formatCode="#,##0.00"/>
    <numFmt numFmtId="168" formatCode="#,##0"/>
  </numFmts>
  <fonts count="25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4" fillId="0" borderId="0" applyNumberFormat="0" applyFill="0" applyBorder="0" applyProtection="0">
      <alignment horizontal="center" textRotation="90"/>
    </xf>
  </cellStyleXfs>
  <cellXfs count="29">
    <xf numFmtId="164" fontId="0" fillId="0" borderId="0" xfId="0" applyAlignment="1">
      <alignment/>
    </xf>
    <xf numFmtId="164" fontId="15" fillId="0" borderId="0" xfId="0" applyFont="1" applyAlignment="1">
      <alignment horizontal="center" vertical="center" wrapText="1"/>
    </xf>
    <xf numFmtId="166" fontId="16" fillId="0" borderId="0" xfId="0" applyNumberFormat="1" applyFont="1" applyBorder="1" applyAlignment="1">
      <alignment horizontal="right" vertical="center"/>
    </xf>
    <xf numFmtId="164" fontId="17" fillId="9" borderId="0" xfId="0" applyFont="1" applyFill="1" applyBorder="1" applyAlignment="1">
      <alignment horizontal="left"/>
    </xf>
    <xf numFmtId="164" fontId="18" fillId="10" borderId="2" xfId="0" applyFont="1" applyFill="1" applyBorder="1" applyAlignment="1">
      <alignment horizontal="center" vertical="center" wrapText="1"/>
    </xf>
    <xf numFmtId="164" fontId="18" fillId="10" borderId="2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19" fillId="11" borderId="2" xfId="0" applyFont="1" applyFill="1" applyBorder="1" applyAlignment="1">
      <alignment horizontal="left" vertical="center" wrapText="1"/>
    </xf>
    <xf numFmtId="167" fontId="20" fillId="11" borderId="2" xfId="0" applyNumberFormat="1" applyFont="1" applyFill="1" applyBorder="1" applyAlignment="1">
      <alignment horizontal="right" vertical="center" wrapText="1"/>
    </xf>
    <xf numFmtId="164" fontId="21" fillId="0" borderId="0" xfId="0" applyFont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7" fontId="0" fillId="0" borderId="2" xfId="0" applyNumberFormat="1" applyFont="1" applyFill="1" applyBorder="1" applyAlignment="1">
      <alignment horizontal="right" vertical="center" wrapText="1"/>
    </xf>
    <xf numFmtId="164" fontId="22" fillId="0" borderId="2" xfId="0" applyFont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7" fontId="15" fillId="0" borderId="2" xfId="0" applyNumberFormat="1" applyFont="1" applyFill="1" applyBorder="1" applyAlignment="1">
      <alignment horizontal="right" vertical="center" wrapText="1"/>
    </xf>
    <xf numFmtId="167" fontId="20" fillId="0" borderId="2" xfId="0" applyNumberFormat="1" applyFont="1" applyFill="1" applyBorder="1" applyAlignment="1">
      <alignment horizontal="right" vertical="center" wrapText="1"/>
    </xf>
    <xf numFmtId="164" fontId="19" fillId="0" borderId="2" xfId="0" applyFont="1" applyBorder="1" applyAlignment="1">
      <alignment horizontal="left" vertical="center" wrapText="1"/>
    </xf>
    <xf numFmtId="167" fontId="23" fillId="0" borderId="2" xfId="0" applyNumberFormat="1" applyFont="1" applyFill="1" applyBorder="1" applyAlignment="1">
      <alignment horizontal="right" vertical="center" wrapText="1"/>
    </xf>
    <xf numFmtId="167" fontId="15" fillId="0" borderId="2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4" fontId="16" fillId="9" borderId="2" xfId="0" applyFont="1" applyFill="1" applyBorder="1" applyAlignment="1">
      <alignment horizontal="right" vertical="center"/>
    </xf>
    <xf numFmtId="167" fontId="24" fillId="0" borderId="2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Font="1" applyBorder="1" applyAlignment="1">
      <alignment horizontal="right" vertical="center" wrapText="1"/>
    </xf>
    <xf numFmtId="168" fontId="22" fillId="0" borderId="2" xfId="0" applyNumberFormat="1" applyFont="1" applyBorder="1" applyAlignment="1">
      <alignment horizontal="left" vertical="center" wrapText="1"/>
    </xf>
    <xf numFmtId="167" fontId="24" fillId="0" borderId="2" xfId="0" applyNumberFormat="1" applyFont="1" applyFill="1" applyBorder="1" applyAlignment="1">
      <alignment horizontal="right" vertical="center" wrapText="1"/>
    </xf>
    <xf numFmtId="164" fontId="23" fillId="0" borderId="0" xfId="0" applyFont="1" applyAlignment="1">
      <alignment/>
    </xf>
    <xf numFmtId="164" fontId="15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Resultado 1" xfId="36"/>
    <cellStyle name="Resultado2 1" xfId="37"/>
    <cellStyle name="Título1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76200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8"/>
  <sheetViews>
    <sheetView tabSelected="1" zoomScale="73" zoomScaleNormal="73" workbookViewId="0" topLeftCell="A31">
      <pane xSplit="1" topLeftCell="B31" activePane="topRight" state="frozen"/>
      <selection pane="topLeft" activeCell="A31" sqref="A31"/>
      <selection pane="topRight" activeCell="E21" sqref="E21"/>
    </sheetView>
  </sheetViews>
  <sheetFormatPr defaultColWidth="11.1992187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  <col min="8" max="16384" width="12.09765625" style="0" customWidth="1"/>
  </cols>
  <sheetData>
    <row r="1" ht="102" customHeight="1">
      <c r="E1" s="1"/>
    </row>
    <row r="2" spans="1:5" ht="27.75" customHeight="1">
      <c r="A2" s="2" t="s">
        <v>0</v>
      </c>
      <c r="B2" s="2"/>
      <c r="C2" s="2"/>
      <c r="D2" s="2"/>
      <c r="E2" s="2"/>
    </row>
    <row r="3" spans="1:5" ht="28.5" customHeight="1">
      <c r="A3" s="3" t="s">
        <v>1</v>
      </c>
      <c r="B3" s="3"/>
      <c r="C3" s="3"/>
      <c r="D3" s="3"/>
      <c r="E3" s="3"/>
    </row>
    <row r="4" ht="25.5" customHeight="1"/>
    <row r="5" spans="1:5" s="6" customFormat="1" ht="24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pans="1:5" s="9" customFormat="1" ht="25.5" customHeight="1">
      <c r="A6" s="7" t="s">
        <v>7</v>
      </c>
      <c r="B6" s="8"/>
      <c r="C6" s="8"/>
      <c r="D6" s="8"/>
      <c r="E6" s="8"/>
    </row>
    <row r="7" spans="1:5" ht="25.5" customHeight="1">
      <c r="A7" s="10" t="s">
        <v>8</v>
      </c>
      <c r="B7" s="11">
        <v>7662717.21</v>
      </c>
      <c r="C7" s="11">
        <v>5793643.49</v>
      </c>
      <c r="D7" s="11">
        <v>6997.98</v>
      </c>
      <c r="E7" s="11">
        <v>6997.98</v>
      </c>
    </row>
    <row r="8" spans="1:5" ht="25.5" customHeight="1">
      <c r="A8" s="10" t="s">
        <v>9</v>
      </c>
      <c r="B8" s="11">
        <v>2272080.55</v>
      </c>
      <c r="C8" s="11">
        <v>7433.85</v>
      </c>
      <c r="D8" s="11">
        <v>0</v>
      </c>
      <c r="E8" s="11">
        <v>0</v>
      </c>
    </row>
    <row r="9" spans="1:5" ht="25.5" customHeight="1">
      <c r="A9" s="10" t="s">
        <v>10</v>
      </c>
      <c r="B9" s="11">
        <v>8838037.5</v>
      </c>
      <c r="C9" s="11">
        <v>7546597.93</v>
      </c>
      <c r="D9" s="11">
        <v>3547291.73</v>
      </c>
      <c r="E9" s="11">
        <v>3547291.73</v>
      </c>
    </row>
    <row r="10" spans="1:5" ht="25.5" customHeight="1">
      <c r="A10" s="10" t="s">
        <v>11</v>
      </c>
      <c r="B10" s="11">
        <v>234856000</v>
      </c>
      <c r="C10" s="11">
        <v>186225838.47</v>
      </c>
      <c r="D10" s="11">
        <v>185311581.92</v>
      </c>
      <c r="E10" s="11">
        <v>174431320.24</v>
      </c>
    </row>
    <row r="11" spans="1:5" ht="25.5" customHeight="1">
      <c r="A11" s="10" t="s">
        <v>12</v>
      </c>
      <c r="B11" s="11">
        <v>1348831</v>
      </c>
      <c r="C11" s="11">
        <v>1321502.3</v>
      </c>
      <c r="D11" s="11">
        <v>690602.19</v>
      </c>
      <c r="E11" s="11">
        <v>690602.19</v>
      </c>
    </row>
    <row r="12" spans="1:5" ht="25.5" customHeight="1">
      <c r="A12" s="10" t="s">
        <v>13</v>
      </c>
      <c r="B12" s="11">
        <v>65000</v>
      </c>
      <c r="C12" s="11">
        <v>49958.45</v>
      </c>
      <c r="D12" s="11">
        <v>47318.45</v>
      </c>
      <c r="E12" s="11">
        <v>47318.45</v>
      </c>
    </row>
    <row r="13" spans="1:5" ht="25.5" customHeight="1">
      <c r="A13" s="10" t="s">
        <v>14</v>
      </c>
      <c r="B13" s="11">
        <v>28505000</v>
      </c>
      <c r="C13" s="11">
        <v>19835441.51</v>
      </c>
      <c r="D13" s="11">
        <v>19833939.64</v>
      </c>
      <c r="E13" s="11">
        <v>19833939.64</v>
      </c>
    </row>
    <row r="14" spans="1:5" ht="25.5" customHeight="1">
      <c r="A14" s="12" t="s">
        <v>15</v>
      </c>
      <c r="B14" s="11">
        <v>24000</v>
      </c>
      <c r="C14" s="11">
        <v>0</v>
      </c>
      <c r="D14" s="11">
        <v>0</v>
      </c>
      <c r="E14" s="11">
        <v>0</v>
      </c>
    </row>
    <row r="15" spans="1:5" ht="25.5" customHeight="1">
      <c r="A15" s="12" t="s">
        <v>16</v>
      </c>
      <c r="B15" s="11">
        <v>10000</v>
      </c>
      <c r="C15" s="11">
        <v>0</v>
      </c>
      <c r="D15" s="11">
        <v>0</v>
      </c>
      <c r="E15" s="11">
        <v>0</v>
      </c>
    </row>
    <row r="16" spans="1:5" ht="25.5" customHeight="1">
      <c r="A16" s="12" t="s">
        <v>17</v>
      </c>
      <c r="B16" s="11">
        <v>40000</v>
      </c>
      <c r="C16" s="11">
        <v>0</v>
      </c>
      <c r="D16" s="11">
        <v>0</v>
      </c>
      <c r="E16" s="11">
        <v>0</v>
      </c>
    </row>
    <row r="17" spans="1:5" ht="25.5" customHeight="1">
      <c r="A17" s="12" t="s">
        <v>18</v>
      </c>
      <c r="B17" s="11">
        <v>40000</v>
      </c>
      <c r="C17" s="11">
        <v>0</v>
      </c>
      <c r="D17" s="11">
        <v>0</v>
      </c>
      <c r="E17" s="11">
        <v>0</v>
      </c>
    </row>
    <row r="18" spans="1:5" ht="25.5" customHeight="1">
      <c r="A18" s="12" t="s">
        <v>19</v>
      </c>
      <c r="B18" s="13">
        <v>1410000</v>
      </c>
      <c r="C18" s="11">
        <v>900000</v>
      </c>
      <c r="D18" s="11">
        <v>700000</v>
      </c>
      <c r="E18" s="11">
        <v>700000</v>
      </c>
    </row>
    <row r="19" spans="1:5" ht="25.5" customHeight="1">
      <c r="A19" s="10"/>
      <c r="B19" s="14">
        <f>SUM(B7:B18)</f>
        <v>285071666.26</v>
      </c>
      <c r="C19" s="14">
        <f>SUM(C7:C18)</f>
        <v>221680416</v>
      </c>
      <c r="D19" s="14">
        <f>SUM(D7:D18)</f>
        <v>210137731.90999997</v>
      </c>
      <c r="E19" s="14">
        <f>SUM(E7:E18)</f>
        <v>199257470.23</v>
      </c>
    </row>
    <row r="20" spans="1:5" ht="25.5" customHeight="1">
      <c r="A20" s="7" t="s">
        <v>20</v>
      </c>
      <c r="B20" s="15"/>
      <c r="C20" s="15"/>
      <c r="D20" s="15"/>
      <c r="E20" s="15"/>
    </row>
    <row r="21" spans="1:5" ht="25.5" customHeight="1">
      <c r="A21" s="10" t="s">
        <v>21</v>
      </c>
      <c r="B21" s="11">
        <v>1422119</v>
      </c>
      <c r="C21" s="11">
        <v>191978.36</v>
      </c>
      <c r="D21" s="11">
        <v>103722.1</v>
      </c>
      <c r="E21" s="11">
        <v>103722.1</v>
      </c>
    </row>
    <row r="22" spans="1:5" ht="25.5" customHeight="1">
      <c r="A22" s="10" t="s">
        <v>22</v>
      </c>
      <c r="B22" s="11">
        <v>6076481.81</v>
      </c>
      <c r="C22" s="11">
        <v>63852.31</v>
      </c>
      <c r="D22" s="11">
        <v>63852.31</v>
      </c>
      <c r="E22" s="11">
        <v>63852.31</v>
      </c>
    </row>
    <row r="23" spans="1:5" ht="25.5" customHeight="1">
      <c r="A23" s="10" t="s">
        <v>23</v>
      </c>
      <c r="B23" s="11">
        <v>9000</v>
      </c>
      <c r="C23" s="11">
        <v>0</v>
      </c>
      <c r="D23" s="11">
        <v>0</v>
      </c>
      <c r="E23" s="11">
        <v>0</v>
      </c>
    </row>
    <row r="24" spans="1:5" ht="25.5" customHeight="1">
      <c r="A24" s="16"/>
      <c r="B24" s="14">
        <f>SUM(B21:B23)</f>
        <v>7507600.81</v>
      </c>
      <c r="C24" s="14">
        <f>SUM(C21:C23)</f>
        <v>255830.66999999998</v>
      </c>
      <c r="D24" s="14">
        <f>SUM(D21:D23)</f>
        <v>167574.41</v>
      </c>
      <c r="E24" s="14">
        <f>SUM(E21:E23)</f>
        <v>167574.41</v>
      </c>
    </row>
    <row r="25" spans="1:5" ht="25.5" customHeight="1">
      <c r="A25" s="7" t="s">
        <v>24</v>
      </c>
      <c r="B25" s="15"/>
      <c r="C25" s="15"/>
      <c r="D25" s="15"/>
      <c r="E25" s="15"/>
    </row>
    <row r="26" spans="1:5" ht="25.5" customHeight="1">
      <c r="A26" s="12" t="s">
        <v>25</v>
      </c>
      <c r="B26" s="17">
        <v>45351000</v>
      </c>
      <c r="C26" s="11">
        <v>42737251.35</v>
      </c>
      <c r="D26" s="11">
        <v>42737251.35</v>
      </c>
      <c r="E26" s="11">
        <v>39880833.64</v>
      </c>
    </row>
    <row r="27" spans="1:5" s="9" customFormat="1" ht="25.5" customHeight="1">
      <c r="A27" s="10" t="s">
        <v>26</v>
      </c>
      <c r="B27" s="11">
        <v>1000</v>
      </c>
      <c r="C27" s="11">
        <v>0</v>
      </c>
      <c r="D27" s="11">
        <v>0</v>
      </c>
      <c r="E27" s="11">
        <v>0</v>
      </c>
    </row>
    <row r="28" spans="1:5" s="9" customFormat="1" ht="25.5" customHeight="1">
      <c r="A28" s="10" t="s">
        <v>27</v>
      </c>
      <c r="B28" s="11">
        <v>1000</v>
      </c>
      <c r="C28" s="11">
        <v>0</v>
      </c>
      <c r="D28" s="11">
        <v>0</v>
      </c>
      <c r="E28" s="11">
        <v>0</v>
      </c>
    </row>
    <row r="29" spans="1:7" ht="25.5" customHeight="1">
      <c r="A29" s="10"/>
      <c r="B29" s="18">
        <f>SUM(B26:B28)</f>
        <v>45353000</v>
      </c>
      <c r="C29" s="18">
        <f>SUM(C26:C28)</f>
        <v>42737251.35</v>
      </c>
      <c r="D29" s="18">
        <f>SUM(D26:D28)</f>
        <v>42737251.35</v>
      </c>
      <c r="E29" s="14">
        <f>SUM(E26:E28)</f>
        <v>39880833.64</v>
      </c>
      <c r="G29" s="19"/>
    </row>
    <row r="30" spans="1:5" ht="18">
      <c r="A30" s="20" t="s">
        <v>28</v>
      </c>
      <c r="B30" s="21">
        <f>B29+B19+B24</f>
        <v>337932267.07</v>
      </c>
      <c r="C30" s="21">
        <f>C29+C19+C24</f>
        <v>264673498.01999998</v>
      </c>
      <c r="D30" s="21">
        <f>D29+D19+D24</f>
        <v>253042557.66999996</v>
      </c>
      <c r="E30" s="21">
        <f>E29+E19+E24</f>
        <v>239305878.28</v>
      </c>
    </row>
    <row r="31" spans="1:5" ht="14.25">
      <c r="A31" s="22" t="s">
        <v>29</v>
      </c>
      <c r="B31" s="22"/>
      <c r="C31" s="22"/>
      <c r="D31" s="22"/>
      <c r="E31" s="22"/>
    </row>
    <row r="32" spans="1:2" ht="14.25">
      <c r="A32" s="22" t="s">
        <v>30</v>
      </c>
      <c r="B32" s="23"/>
    </row>
    <row r="33" ht="14.25">
      <c r="A33" s="22"/>
    </row>
    <row r="34" ht="9" customHeight="1"/>
    <row r="35" spans="1:5" ht="22.5" customHeight="1">
      <c r="A35" s="3" t="s">
        <v>31</v>
      </c>
      <c r="B35" s="3"/>
      <c r="C35" s="3"/>
      <c r="D35" s="3"/>
      <c r="E35" s="3"/>
    </row>
    <row r="36" ht="14.25">
      <c r="E36" s="22"/>
    </row>
    <row r="37" spans="1:5" ht="15.75">
      <c r="A37" s="4" t="s">
        <v>2</v>
      </c>
      <c r="B37" s="4" t="s">
        <v>3</v>
      </c>
      <c r="C37" s="5" t="s">
        <v>4</v>
      </c>
      <c r="D37" s="5" t="s">
        <v>5</v>
      </c>
      <c r="E37" s="5" t="s">
        <v>6</v>
      </c>
    </row>
    <row r="38" spans="1:5" ht="15.75">
      <c r="A38" s="7" t="s">
        <v>7</v>
      </c>
      <c r="B38" s="8"/>
      <c r="C38" s="8"/>
      <c r="D38" s="8"/>
      <c r="E38" s="8"/>
    </row>
    <row r="39" spans="1:5" ht="15">
      <c r="A39" s="10" t="s">
        <v>8</v>
      </c>
      <c r="B39" s="24">
        <v>77000</v>
      </c>
      <c r="C39" s="24">
        <v>0</v>
      </c>
      <c r="D39" s="24">
        <v>0</v>
      </c>
      <c r="E39" s="24">
        <v>0</v>
      </c>
    </row>
    <row r="40" spans="1:5" ht="15">
      <c r="A40" s="10" t="s">
        <v>9</v>
      </c>
      <c r="B40" s="24">
        <v>85000</v>
      </c>
      <c r="C40" s="24">
        <v>0</v>
      </c>
      <c r="D40" s="24">
        <v>0</v>
      </c>
      <c r="E40" s="24">
        <v>0</v>
      </c>
    </row>
    <row r="41" spans="1:5" ht="15">
      <c r="A41" s="10" t="s">
        <v>32</v>
      </c>
      <c r="B41" s="24">
        <v>31000</v>
      </c>
      <c r="C41" s="24">
        <v>0</v>
      </c>
      <c r="D41" s="24">
        <v>0</v>
      </c>
      <c r="E41" s="24">
        <v>0</v>
      </c>
    </row>
    <row r="42" spans="1:5" ht="15">
      <c r="A42" s="10" t="s">
        <v>10</v>
      </c>
      <c r="B42" s="24">
        <v>400000</v>
      </c>
      <c r="C42" s="24">
        <v>0</v>
      </c>
      <c r="D42" s="24">
        <v>0</v>
      </c>
      <c r="E42" s="24">
        <v>0</v>
      </c>
    </row>
    <row r="43" spans="1:5" ht="15">
      <c r="A43" s="10" t="s">
        <v>12</v>
      </c>
      <c r="B43" s="24">
        <v>600000</v>
      </c>
      <c r="C43" s="24">
        <v>0</v>
      </c>
      <c r="D43" s="24">
        <v>0</v>
      </c>
      <c r="E43" s="24">
        <v>0</v>
      </c>
    </row>
    <row r="44" spans="1:5" ht="15">
      <c r="A44" s="10" t="s">
        <v>33</v>
      </c>
      <c r="B44" s="24">
        <v>6000</v>
      </c>
      <c r="C44" s="24">
        <v>0</v>
      </c>
      <c r="D44" s="24">
        <v>0</v>
      </c>
      <c r="E44" s="24">
        <v>0</v>
      </c>
    </row>
    <row r="45" spans="1:5" ht="15">
      <c r="A45" s="10"/>
      <c r="B45" s="18">
        <f>SUM(B39:B44)</f>
        <v>1199000</v>
      </c>
      <c r="C45" s="18">
        <v>0</v>
      </c>
      <c r="D45" s="18">
        <v>0</v>
      </c>
      <c r="E45" s="18">
        <v>0</v>
      </c>
    </row>
    <row r="46" spans="1:5" ht="15.75">
      <c r="A46" s="7" t="s">
        <v>20</v>
      </c>
      <c r="B46" s="8"/>
      <c r="C46" s="8"/>
      <c r="D46" s="8"/>
      <c r="E46" s="8"/>
    </row>
    <row r="47" spans="1:5" ht="29.25" customHeight="1">
      <c r="A47" s="10" t="s">
        <v>21</v>
      </c>
      <c r="B47" s="24">
        <v>237000</v>
      </c>
      <c r="C47" s="24">
        <v>0</v>
      </c>
      <c r="D47" s="24">
        <v>0</v>
      </c>
      <c r="E47" s="24">
        <v>0</v>
      </c>
    </row>
    <row r="48" spans="1:5" ht="15">
      <c r="A48" s="25" t="s">
        <v>34</v>
      </c>
      <c r="B48" s="24">
        <v>310000</v>
      </c>
      <c r="C48" s="24">
        <v>0</v>
      </c>
      <c r="D48" s="24">
        <v>0</v>
      </c>
      <c r="E48" s="24">
        <v>0</v>
      </c>
    </row>
    <row r="49" spans="1:5" ht="15">
      <c r="A49" s="25" t="s">
        <v>35</v>
      </c>
      <c r="B49" s="24">
        <v>5000</v>
      </c>
      <c r="C49" s="24">
        <v>0</v>
      </c>
      <c r="D49" s="24">
        <v>0</v>
      </c>
      <c r="E49" s="24">
        <v>0</v>
      </c>
    </row>
    <row r="50" spans="1:5" ht="15">
      <c r="A50" s="12"/>
      <c r="B50" s="18">
        <f>SUM(B47:B49)</f>
        <v>552000</v>
      </c>
      <c r="C50" s="18">
        <v>0</v>
      </c>
      <c r="D50" s="18">
        <v>0</v>
      </c>
      <c r="E50" s="18">
        <v>0</v>
      </c>
    </row>
    <row r="51" spans="1:5" ht="15">
      <c r="A51" s="25"/>
      <c r="B51" s="24"/>
      <c r="C51" s="24"/>
      <c r="D51" s="24"/>
      <c r="E51" s="24"/>
    </row>
    <row r="52" spans="1:6" ht="18">
      <c r="A52" s="20" t="s">
        <v>28</v>
      </c>
      <c r="B52" s="26">
        <v>1751000</v>
      </c>
      <c r="C52" s="21">
        <v>0</v>
      </c>
      <c r="D52" s="21">
        <v>0</v>
      </c>
      <c r="E52" s="21">
        <v>0</v>
      </c>
      <c r="F52" s="27"/>
    </row>
    <row r="53" spans="1:6" ht="18">
      <c r="A53" s="20"/>
      <c r="B53" s="26"/>
      <c r="C53" s="21"/>
      <c r="D53" s="21"/>
      <c r="E53" s="21"/>
      <c r="F53" s="27"/>
    </row>
    <row r="54" ht="14.25">
      <c r="A54" s="22" t="s">
        <v>29</v>
      </c>
    </row>
    <row r="55" ht="14.25">
      <c r="A55" s="22" t="s">
        <v>36</v>
      </c>
    </row>
    <row r="58" ht="15">
      <c r="A58" s="28" t="s">
        <v>37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0.3984375" defaultRowHeight="14.25"/>
  <cols>
    <col min="1" max="16384" width="10.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2018-08-10T15:01:04Z</cp:lastPrinted>
  <dcterms:modified xsi:type="dcterms:W3CDTF">2018-09-12T14:38:26Z</dcterms:modified>
  <cp:category/>
  <cp:version/>
  <cp:contentType/>
  <cp:contentStatus/>
  <cp:revision>2</cp:revision>
</cp:coreProperties>
</file>