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tabRatio="472" activeTab="0"/>
  </bookViews>
  <sheets>
    <sheet name="Suprimento_de_fundos" sheetId="1" r:id="rId1"/>
  </sheets>
  <definedNames>
    <definedName name="_xlnm.Print_Area" localSheetId="0">'Suprimento_de_fundos'!$A$1:$F$724</definedName>
  </definedNames>
  <calcPr fullCalcOnLoad="1"/>
</workbook>
</file>

<file path=xl/sharedStrings.xml><?xml version="1.0" encoding="utf-8"?>
<sst xmlns="http://schemas.openxmlformats.org/spreadsheetml/2006/main" count="1355" uniqueCount="536">
  <si>
    <t>SUPRIMENTO DE FUNDOS</t>
  </si>
  <si>
    <t xml:space="preserve">Período de aplicação: 90 (NOVENTA) DIAS </t>
  </si>
  <si>
    <t>Data</t>
  </si>
  <si>
    <t>Favorecido</t>
  </si>
  <si>
    <t>Motivo</t>
  </si>
  <si>
    <t>Valor pago</t>
  </si>
  <si>
    <t>Nome</t>
  </si>
  <si>
    <t>CNPJ</t>
  </si>
  <si>
    <t>04.312.658/0001-90</t>
  </si>
  <si>
    <t>TOTAL</t>
  </si>
  <si>
    <t>DATA</t>
  </si>
  <si>
    <t>Suprido: MANOEL EDSON SEVALHO DE SOUZA, CPF N.º 631.235.762-72, PORTARIA N.º 0034/2018/SUBADM, de 11.01.2018.  RUBRICA 339039.89 – OUTROS SERVIÇOS DE TERCEIROS - PESSOA JURÍDICA, NO VALOR DE R$ 1.200,00 (MIL E DUZENTOS REAIS).</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</si>
  <si>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</si>
  <si>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</si>
  <si>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</si>
  <si>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</si>
  <si>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</si>
  <si>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</si>
  <si>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</si>
  <si>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Pagamento de tributos ISSQN</t>
  </si>
  <si>
    <t>Aprovação de Contas: Em aprovação</t>
  </si>
  <si>
    <t>M. C. D. CARVALHO &amp; CIA LTDA</t>
  </si>
  <si>
    <t>02.748.653/0022-03</t>
  </si>
  <si>
    <t>Posto Santo Antônio Center</t>
  </si>
  <si>
    <t>04.153.748/0001-85</t>
  </si>
  <si>
    <t>TC RODRIGUES - ME</t>
  </si>
  <si>
    <t>15.715.961/0001-50</t>
  </si>
  <si>
    <t>Procuradoria-geral de Justiça do Amazonas</t>
  </si>
  <si>
    <t>Depósito na Conta da PGJ/AM, relativo à devolução do saldo de suprimento de fundos.</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</si>
  <si>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</si>
  <si>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</si>
  <si>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</si>
  <si>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</si>
  <si>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</si>
  <si>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</si>
  <si>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</si>
  <si>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</si>
  <si>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</si>
  <si>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</si>
  <si>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</si>
  <si>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</si>
  <si>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</si>
  <si>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</si>
  <si>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</si>
  <si>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</si>
  <si>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</si>
  <si>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</si>
  <si>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</si>
  <si>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</si>
  <si>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</si>
  <si>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</si>
  <si>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</si>
  <si>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</si>
  <si>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</si>
  <si>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</si>
  <si>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</si>
  <si>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</si>
  <si>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</si>
  <si>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</si>
  <si>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MAQMOVEIS MAQUINAS E MOVEIS LTDA</t>
  </si>
  <si>
    <t>COCIL HOME CENTER</t>
  </si>
  <si>
    <t>GRILO MATERIAL DE CONSTRUÇÃO</t>
  </si>
  <si>
    <t>MARCIA CRISTINA MOREIRA COSTA</t>
  </si>
  <si>
    <t>CASA DO ELETRICISTA</t>
  </si>
  <si>
    <t>84.460.963/0001-68</t>
  </si>
  <si>
    <t>04.386.041.0001-19</t>
  </si>
  <si>
    <t>34.520.361/0001-80</t>
  </si>
  <si>
    <t>10.228.907/0001-66</t>
  </si>
  <si>
    <t>04.415.154/0002-86</t>
  </si>
  <si>
    <t>Fechadura para porta do prédio Anexo do Aleixo (Projeto Recomeçar)</t>
  </si>
  <si>
    <t>2 Torneiras de1/2 para máquina de café e 10 arruelas de para torneira 1/2 AQ273. Manutenção da cafeteira de propriedade da PGJ/AM.</t>
  </si>
  <si>
    <t>Material para encanação e pilhas para lanternas.</t>
  </si>
  <si>
    <t>Resistência para máquina de café da PGJ/AM que estava queimada.</t>
  </si>
  <si>
    <t>Torneira para a pia do banheiro PNE edifício sede.</t>
  </si>
  <si>
    <t>Joelho L/R latão azul 25 mm x 3/4 para encanação</t>
  </si>
  <si>
    <t>Removedor de Tinta</t>
  </si>
  <si>
    <t>Aquisição de 10 metros de feltro para utilização no Memorial da PGJ/AM.</t>
  </si>
  <si>
    <t>06 unidades de relé fotoelétrico 1000W BV, utilizados na iluminação externa.</t>
  </si>
  <si>
    <t>Thinner galão para utilização na pintura das escadas de ferro.</t>
  </si>
  <si>
    <t>MJG CRUZ EIRELI ME</t>
  </si>
  <si>
    <t>PREFEITURA MUNICIPAL DE MANAUS - SECRETARIA MUNICIPAL DE FINANÇAS, TECNOLOGIA DA INFORMAÇÃO E CONTROLE INTERNO - SEMEF</t>
  </si>
  <si>
    <t>FRANCISCO RODRIGO OLIVEIRA</t>
  </si>
  <si>
    <t>E B BANDEIRA - ME</t>
  </si>
  <si>
    <t>08.761.345/0001-70</t>
  </si>
  <si>
    <t>28.136.761/0001-94</t>
  </si>
  <si>
    <t>09.341.752/0001-90</t>
  </si>
  <si>
    <t>Aplicação de insulfilme na recepção do prédio anexo do Aleixo. NF nº 17</t>
  </si>
  <si>
    <t>Correção da Coluna de Gesso e teto do Auditório Bandeira</t>
  </si>
  <si>
    <t>Instalação de vidro com lapidação das bordas para bancada do Auditório Bandeira. NF nº 03</t>
  </si>
  <si>
    <t>ISSQN  retido por solidadriedade. Ref. à nfs- e nº 03/2018</t>
  </si>
  <si>
    <t>ISSQN  retido por solidadriedade. Ref. à nfs- e nº 17/2018</t>
  </si>
  <si>
    <t>05.11.2018</t>
  </si>
  <si>
    <t>Aquisição de gasolina para abastecimento de moto para cumprimento de diligências (veículo próprio da PGJ/AM). DANFE n.º 000</t>
  </si>
  <si>
    <t>12.11.2018</t>
  </si>
  <si>
    <t>Aquisição de gasolina para abastecimento de moto para cumprimento de diligências (veículo próprio da PGJ/AM). DANFE n.º</t>
  </si>
  <si>
    <t xml:space="preserve">Aquisição de 02 garrafões de água. DANFE nº: </t>
  </si>
  <si>
    <t>21.11.2018</t>
  </si>
  <si>
    <t>27.11.2018</t>
  </si>
  <si>
    <t>30.11.2018</t>
  </si>
  <si>
    <t>04.12.2018</t>
  </si>
  <si>
    <t>11.12.2018</t>
  </si>
  <si>
    <t>12.12.2018</t>
  </si>
  <si>
    <t>18.12.2018</t>
  </si>
  <si>
    <t>Suprido: LILIAN NARA PINHEIRO DE ALMEIDA, CPF N.º 593.633.202-00, PORTARIA N.º 3076/2018/PGJ, de 22.11.2018.  RUBRICA 339030.89 – OUTROS SERVIÇOS DE TERCEIROS – PESSOA JURÍDICA – MATERIAL DE CONSUMO, NO VALOR DE R$ 1.000,00 (UM MIL REAIS).</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</si>
  <si>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</si>
  <si>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</si>
  <si>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</si>
  <si>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</si>
  <si>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</si>
  <si>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</si>
  <si>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</si>
  <si>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</si>
  <si>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</si>
  <si>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</si>
  <si>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</si>
  <si>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 xml:space="preserve">Nota fiscal – e nº 895 – Compra de  café  e 01 kit com potes de vidro para mantimentos para atender as Promotorias de Parintins </t>
  </si>
  <si>
    <t>Suprido: ANDRE VIRGILIO BELOTA SEFFAIR, CPF N.º 590.287.72-53, PORTARIA N.º 1371/2019/PGJ, de 16.05.2019.  RUBRICA 339030.89 – MATERIAL DE CONSUMO, NO VALOR DE R$ 2.000,00 (DOIS MIL REAIS).</t>
  </si>
  <si>
    <t>Ceram Centro de Estudos de Psicologia do Amazonas</t>
  </si>
  <si>
    <t>34.548.883/0001-90</t>
  </si>
  <si>
    <r>
      <rPr>
        <sz val="11"/>
        <color indexed="8"/>
        <rFont val="Arial"/>
        <family val="2"/>
      </rPr>
      <t xml:space="preserve">Compra de Teste Psicológicos para utilização na palestra </t>
    </r>
    <r>
      <rPr>
        <b/>
        <sz val="11"/>
        <color indexed="8"/>
        <rFont val="Arial"/>
        <family val="2"/>
      </rPr>
      <t xml:space="preserve">“Inoculação do estresse”. </t>
    </r>
  </si>
  <si>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</si>
  <si>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</si>
  <si>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</si>
  <si>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</si>
  <si>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</si>
  <si>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</si>
  <si>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</si>
  <si>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</si>
  <si>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</si>
  <si>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</si>
  <si>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Período de aplicação: 90 DIAS</t>
  </si>
  <si>
    <t>PROCURADORIA-GERAL DE JUSTIÇA</t>
  </si>
  <si>
    <t>Depósito efetuado na conta 11000-0 do Banco Bradesco, agência 6019-4, referente à restituição do saldo remanescente.</t>
  </si>
  <si>
    <t>Depósito na Conta da PGJ/AM c/c 11000-0, agência 6019 do Bradesco), relativo à devolução do saldo de suprimento de fundos.</t>
  </si>
  <si>
    <t>Suprido: ÉRICA LIMA DE ARAÚJO, CPF N.º 737.844.602-59, PORTARIA N.º 704/2018/SUBADM, de 07.08.2018.  RUBRICA 339030.89 –  MATERIAL DE CONSUMO, NO VALOR DE R$ 1.000,00 (MIL REAIS).</t>
  </si>
  <si>
    <t>Suprido: MARCELO AUGUSTO SILVA DE ALMEIDA, CPF N.º 428.784.112-34, PORTARIA N.º 2292/2018/PGJ, de 23.08.2018.  RUBRICA 339030.89 –  MATERIAL DE CONSUMO, NO VALOR DE R$ 1.000,00 (UM MIL REAIS).</t>
  </si>
  <si>
    <t>Suprido: ÉRICA LIMA DE ARAÚJO, CPF N.º 737.844.602-59, PORTARIA N.º 705/2018/SUBADM, de 07.08.2018.  RUBRICA 339039.89 –  MOUTROS SERVIÇOS DE TERCEIROS - PESSOA JURÍDICA, NO VALOR DE R$ 1.000,00 ( MIL REAIS).</t>
  </si>
  <si>
    <t>Aprovação de Contas: Em aplicação</t>
  </si>
  <si>
    <t>H T SERVIÇOS ELETRÔNICA LTDA</t>
  </si>
  <si>
    <t>08.875.534-0001-73</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</si>
  <si>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</si>
  <si>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</si>
  <si>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</si>
  <si>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</si>
  <si>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</si>
  <si>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</si>
  <si>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Suprido(a): EUDO DE LIMA ASSIS JÚNIOR, CPF N.º 337.534.662-04, PORTARIA N.º 0087/2020/SUBADM, de 30 DE JANEIRO DE 2020, RUBRICA 339030.89 – MATERIAL DE CONSUMO, NO VALOR DE R$ 8.000,00 (OITO MIL REAIS).</t>
  </si>
  <si>
    <t>Suprido(a): EUDO DE LIMA ASSIS JÚNIOR, CPF N.º 337.534.662-04, PORTARIA N.º 0084/2020/SUBADM, de 30 DE JANEIRO DE 2020, RUBRICA 339039 – OUTROS SERVIÇOS DE TERCEIROS PESSOA JURÍDICA, NO VALOR DE R$ 5.000,00 (CINCO MIL REAIS).</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</si>
  <si>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</si>
  <si>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</si>
  <si>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</si>
  <si>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</si>
  <si>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</si>
  <si>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</si>
  <si>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</si>
  <si>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JOSÉ AGUIAR PAULA MONTEIRO</t>
  </si>
  <si>
    <t>063.872.702-53</t>
  </si>
  <si>
    <t>envio de encomenda para codajás</t>
  </si>
  <si>
    <t>Lancha A Noiva</t>
  </si>
  <si>
    <t>28.905.219/0001-59</t>
  </si>
  <si>
    <t>01 caixa com cabo (envio para codajás)</t>
  </si>
  <si>
    <t xml:space="preserve">SERVICOS GRAFICOS DE IMPRESSOES DE 02 (DOIS) BANNER (0,80CM X 1,20 MT) </t>
  </si>
  <si>
    <t>13.03.2020</t>
  </si>
  <si>
    <t>18.03.2020</t>
  </si>
  <si>
    <t>Suprido(a): ADRIANA MONTEIRO ESPINHEIRA, CPF Nº 023.365.585-99, PORTARIA N.º 0166/2020/SUBADM, de 19.03.2020, RUBRICA 339039.89 – OUTROS SERVIÇOS DE TERCEIROS - PESSOA JURÍDICA, NO VALOR DE R$ 2.600,00 (DOIS MIL E SEISCENTOS REAIS).</t>
  </si>
  <si>
    <t>PC: 2020.000229</t>
  </si>
  <si>
    <t>Suprido(a): DELCIDES MENDES DA SILVA JUNIOR, CPF Nº 402.494.842-34, PORTARIA N.º 0115/2020/SUBADM, de 11.02.2020, RUBRICA 339030.89 – MATERIAIS DE CONSUMO, NO VALOR DE R$ 1.000,00 (UM MIL REAIS).</t>
  </si>
  <si>
    <t>Suprido(a): DELCIDES MENDES DA SILVA JUNIOR, CPF Nº 402.494.842-34, PORTARIA N.º 0115/2020/SUBADM, de 11.02.2020, RUBRICA 339039.89 – OUTROS SERVIÇOS DE TERCEIRO - PESSOA JURÍDICA, NO VALOR DE R$ 7.000,00 (SETE MIL REAIS).</t>
  </si>
  <si>
    <t>Suprido(a): DENIZE SANTOS DE ANDRADE, CPF Nº 732.036.612-68, PORTARIA N.º 0155/2020/SUBADM, de 11.03.2020, RUBRICA 339030.89 – MATERIAIS DE CONSUMO, NO VALOR DE R$ 4.000,00 (QUATRO MIL REAIS).</t>
  </si>
  <si>
    <t>Suprido(a): DENIZE SANTOS DE ANDRADE, CPF Nº 732.036.612-68, PORTARIA N.º 0154/2020/SUBADM, de 11.03.2020, RUBRICA 339039.89 – OUTROS SERVIÇOS DE TERCEIRO - PESSOA JURÍDICA, NO VALOR DE R$ 4.000,00 (QUATRO MIL REAIS).</t>
  </si>
  <si>
    <t>Cotrar Comércio Transporte e Representações LTDA</t>
  </si>
  <si>
    <t>05.472.832/0001-24</t>
  </si>
  <si>
    <t>Diesel para abastecimento do Gerador de Energia</t>
  </si>
  <si>
    <t>Suprido(a): FABIA MELO BARBOSA DE OLIVEIRA, CPF Nº 052.263.784-16, PORTARIA N.º 0095/2020/SUBADM, de 03.02.2020, RUBRICA 339030.89 – MATERIAIS DE CONSUMO, NO VALOR DE R$ 4.000,00 (QUATRO MIL REAIS).</t>
  </si>
  <si>
    <t>PC: 2020.000958</t>
  </si>
  <si>
    <t>Suprido(a): JANINE MEIRE PINATTO, CPF Nº 704.119.132-04, PORTARIA N.º 0097/2020/SUBADM, de 03.02.2020, RUBRICA 339030.89 – MATERIAIS DE CONSUMO, NO VALOR DE R$ 2.000,00 (DOIS MIL REAIS).</t>
  </si>
  <si>
    <t>Suprido(a): FABIA MELO BARBOSA DE OLIVEIRA, CPF Nº 052.263.784-16, PORTARIA N.º 0095/2020/SUBADM, de 03.02.2020, RUBRICA 339039.89 – OUTROS SERVIÇOS DE TERCEIROS - PESSOA JURÍDICA, NO VALOR DE R$ 8.000,00 (OITO MIL REAIS).</t>
  </si>
  <si>
    <t>Suprido(a): JANINE MEIRE PINATTO, CPF Nº 704.119.132-04, PORTARIA N.º 0097/2020/SUBADM, de 03.02.2020, RUBRICA 339039.89 – OUTROS SERVIÇOS DE TERCEIROS - PESSOA JURÍDICA, NO VALOR DE R$ 2.000,00 (DOIS MIL REAIS).</t>
  </si>
  <si>
    <t>PC: 2020.002543</t>
  </si>
  <si>
    <t>Suprido(a): JÚLIO CÉSAR ALBUQUERQUE LIMA, CPF Nº 239.778.172-72, PORTARIA N.º 0104/2020/SUBADM, de 07.02.2020, RUBRICA 339030.89 – MATERIAIS DE CONSUMO, NO VALOR DE R$ 4.000,00 (QUATRO MIL REAIS).</t>
  </si>
  <si>
    <t>Suprido(a): JÚLIO CÉSAR ALBUQUERQUE LIMA, CPF Nº 239.778.172-72, PORTARIA N.º 0104/2020/SUBADM, de 07.02.2020, RUBRICA 339039.89 – OUTROS SERVIÇOS DE TERCEIRO - PESSOA JURÍDICA, NO VALOR DE R$ 4.000,00 (QUATRO MIL REAIS).</t>
  </si>
  <si>
    <t>Suprido(a): KARLA CRISTINA DA SILVA SOUSA, CPF Nº 967.363.053-49, PORTARIA N.º 0116/2020/SUBADM, de 11.02.2020, RUBRICA 339030.89 – MATERIAIS DE CONSUMO, NO VALOR DE R$ 8.000,00 (OITO MIL REAIS).</t>
  </si>
  <si>
    <t>Suprido(a): PAULO ALEXANDER DOS SANTOS BERIBA, CPF Nº 016.564.277-70, PORTARIA N.º 0114/2020/SUBADM, de 13.02.2020, RUBRICA 339030.89 – MATERIAIS DE CONSUMO, NO VALOR DE R$ 1.000,00 (MIL REAIS).</t>
  </si>
  <si>
    <t>Suprido(a): PAULO ALEXANDER DOS SANTOS BERIBA, CPF Nº 016.564.277-70, PORTARIA N.º 0114/2020/SUBADM, de 13.02.2020, RUBRICA 339039.89 – OUTROS SERVIÇOS DE TERCEIROS - PESSOA JURÍDICA, NO VALOR DE R$ 1.000,00 (MIL REAIS).</t>
  </si>
  <si>
    <t>PC: 2020.002315</t>
  </si>
  <si>
    <t>Suprido(a): REINALDO ALBERTO NERY DE LIMA, CPF Nº 335.280.042-15, PORTARIA N.º 0112/2020/SUBADM, de 11.02.2020, RUBRICA 339030.89 – MATERIAIS DE CONSUMO, NO VALOR DE R$ 4.000,00 (QUATRO MIL REAIS).</t>
  </si>
  <si>
    <t>Suprido(a): REINALDO ALBERTO NERY DE LIMA, CPF Nº 335.280.042-15, PORTARIA N.º 0112/2020/SUBADM, de 11.02.2020, RUBRICA 339039.89 –OUTROS SERVIÇOS DE TERCEIROS - PESSOA JURÍDICA, NO VALOR DE R$ 4.000,00 (QUATRO MIL REAIS).</t>
  </si>
  <si>
    <t>Aprovação de Contas: Aprovada</t>
  </si>
  <si>
    <t>13.04.2020</t>
  </si>
  <si>
    <t>22.04.2020</t>
  </si>
  <si>
    <t>T C Rodrigues - ME</t>
  </si>
  <si>
    <t>Compra de parafusos para manutenção do Telhado Estacionamento carros oficiais</t>
  </si>
  <si>
    <t>Bruno Alberto de Freitas Paula - ME</t>
  </si>
  <si>
    <t>27.153.862/0001-00</t>
  </si>
  <si>
    <t xml:space="preserve">Máscaras de proteção individual para motoristas plantonistas. </t>
  </si>
  <si>
    <t>07.03.2020</t>
  </si>
  <si>
    <t>M P DOS SANTOS FERREAGEM</t>
  </si>
  <si>
    <t>03.284.632/0001-12</t>
  </si>
  <si>
    <t>Cerâmica</t>
  </si>
  <si>
    <t>11.03.2020</t>
  </si>
  <si>
    <t>THALES QUIGUA MOREIRA - ME</t>
  </si>
  <si>
    <t>19.028.594/0001-77</t>
  </si>
  <si>
    <t>Cimento</t>
  </si>
  <si>
    <t>Areia</t>
  </si>
  <si>
    <t>Seixo</t>
  </si>
  <si>
    <t>Lona</t>
  </si>
  <si>
    <t>Torneira Jardim</t>
  </si>
  <si>
    <t>Veda rosca</t>
  </si>
  <si>
    <t>Linha de pedreiro</t>
  </si>
  <si>
    <t>Prego</t>
  </si>
  <si>
    <t>Mangueira Jardim</t>
  </si>
  <si>
    <t>Argamassa</t>
  </si>
  <si>
    <t>Esponja</t>
  </si>
  <si>
    <t>Disco p/maquita</t>
  </si>
  <si>
    <t>Espaçador</t>
  </si>
  <si>
    <t>12.03.2020</t>
  </si>
  <si>
    <t>Rejunte</t>
  </si>
  <si>
    <t>Galão de tiner</t>
  </si>
  <si>
    <t>Galão esmalte sintéticco</t>
  </si>
  <si>
    <t>Lixa 120</t>
  </si>
  <si>
    <t>Lixa 80</t>
  </si>
  <si>
    <t>Kit pintura parede</t>
  </si>
  <si>
    <t>Pincel</t>
  </si>
  <si>
    <t>Rolo fita</t>
  </si>
  <si>
    <t>T redução soldável</t>
  </si>
  <si>
    <t>Buxa redução</t>
  </si>
  <si>
    <t>Luva LR</t>
  </si>
  <si>
    <t>Cola Pequena</t>
  </si>
  <si>
    <t>Gonzo 3/8</t>
  </si>
  <si>
    <t>Tábua azimbre</t>
  </si>
  <si>
    <t>Latão semi-brilho marfim</t>
  </si>
  <si>
    <t>Cadeado</t>
  </si>
  <si>
    <t>Galão semi-brilho</t>
  </si>
  <si>
    <t>Galão massa acrílica</t>
  </si>
  <si>
    <t>Parafuso c/bucha</t>
  </si>
  <si>
    <t>Tijolo</t>
  </si>
  <si>
    <t xml:space="preserve">13.03.2020 </t>
  </si>
  <si>
    <t>Rolo de fio p/lona</t>
  </si>
  <si>
    <t>Rolo de pintura pequeno</t>
  </si>
  <si>
    <t>Selador Latão</t>
  </si>
  <si>
    <t>14.03.2020</t>
  </si>
  <si>
    <t>Corda</t>
  </si>
  <si>
    <t>Pares de Luva</t>
  </si>
  <si>
    <t>Nipel</t>
  </si>
  <si>
    <t>Cape</t>
  </si>
  <si>
    <t xml:space="preserve">Joelho 1/2 </t>
  </si>
  <si>
    <t>Braçadeira c/parafuso</t>
  </si>
  <si>
    <t>Fio elétrico 4mm</t>
  </si>
  <si>
    <t>Plug</t>
  </si>
  <si>
    <t>Pincel Grande</t>
  </si>
  <si>
    <t>Latão de tinta p/piso</t>
  </si>
  <si>
    <t xml:space="preserve">cano 1/2 </t>
  </si>
  <si>
    <t>Reparo cx acoplada</t>
  </si>
  <si>
    <t>Latão massa acrílica</t>
  </si>
  <si>
    <t>Vassoura</t>
  </si>
  <si>
    <t>Latão tinta PVA</t>
  </si>
  <si>
    <t>Peneira</t>
  </si>
  <si>
    <t>Bocal</t>
  </si>
  <si>
    <t>Rolo pintura</t>
  </si>
  <si>
    <t>Galão Verniz</t>
  </si>
  <si>
    <t>Pau escora</t>
  </si>
  <si>
    <t>16.03.2020</t>
  </si>
  <si>
    <t>Ferro 5/12</t>
  </si>
  <si>
    <t>Tanque 1000L</t>
  </si>
  <si>
    <t>Flange</t>
  </si>
  <si>
    <t xml:space="preserve"> Rolo Pequeno</t>
  </si>
  <si>
    <t>Boia p/cx d'água</t>
  </si>
  <si>
    <t>17.03.2020</t>
  </si>
  <si>
    <t>Argamassa AC 2</t>
  </si>
  <si>
    <t>Ripão</t>
  </si>
  <si>
    <t>Rolo Pequeno</t>
  </si>
  <si>
    <t>Rolo grande</t>
  </si>
  <si>
    <t>Galão tinta esmalte branco</t>
  </si>
  <si>
    <t xml:space="preserve">Latão tinta PVA branco </t>
  </si>
  <si>
    <t>Argamassa AC2</t>
  </si>
  <si>
    <t>19.03.2020</t>
  </si>
  <si>
    <t>Lixa</t>
  </si>
  <si>
    <t>Galão tinta esmalte vermelho</t>
  </si>
  <si>
    <t>Tiner</t>
  </si>
  <si>
    <t>24.03.2020</t>
  </si>
  <si>
    <t>Regulador de gás</t>
  </si>
  <si>
    <t>20.04.2020</t>
  </si>
  <si>
    <t>P A DE BRITO SILVA</t>
  </si>
  <si>
    <t>10.844.236/0001-68</t>
  </si>
  <si>
    <t>Serviços de instalações elétricas.</t>
  </si>
  <si>
    <t>21.04.2020</t>
  </si>
  <si>
    <t xml:space="preserve"> P A DE BRITO</t>
  </si>
  <si>
    <t>10.8.44.236/0001-68</t>
  </si>
  <si>
    <t>Plug femea 10A</t>
  </si>
  <si>
    <t>Cabo elétrico de rolo 25 MM</t>
  </si>
  <si>
    <t>Plafon de LED 18W</t>
  </si>
  <si>
    <t>Fita isolante 18MMx10M</t>
  </si>
  <si>
    <t>Plug macho 10A</t>
  </si>
  <si>
    <t>Apatador 10A</t>
  </si>
  <si>
    <t>Tomada SOB 1T V 2P</t>
  </si>
  <si>
    <t>Pino macho 10A</t>
  </si>
  <si>
    <t>Disjuntor Bifásico 25A</t>
  </si>
  <si>
    <t>Luminária SLIM LED 36W</t>
  </si>
  <si>
    <t>Cabo elétrico 6 MM</t>
  </si>
  <si>
    <t>Conector Sindal</t>
  </si>
  <si>
    <t>Luva de compressão 3</t>
  </si>
  <si>
    <t>Plafon quadrado embutir 12W</t>
  </si>
  <si>
    <t>Tomada 2P+T 10A</t>
  </si>
  <si>
    <t>Interruptor simples 2 10A/250V</t>
  </si>
  <si>
    <t>Tomada externa SOB REDBIP 2P+T 10A250V</t>
  </si>
  <si>
    <t>Disjuntor Trifásico 100A</t>
  </si>
  <si>
    <t>Interruptor 1 simples C/PACA 10A/250V</t>
  </si>
  <si>
    <t>26.05.2020</t>
  </si>
  <si>
    <t>10.02.2020</t>
  </si>
  <si>
    <t>SANTOS MADEIREIRA E MATERIAIS DE
 CONSTRUÇÃO</t>
  </si>
  <si>
    <t>02.897.119/0001-34</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</si>
  <si>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</si>
  <si>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</si>
  <si>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</si>
  <si>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</si>
  <si>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</si>
  <si>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</si>
  <si>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</si>
  <si>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</si>
  <si>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</si>
  <si>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</si>
  <si>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</si>
  <si>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</si>
  <si>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</si>
  <si>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</si>
  <si>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R$ 235.10</t>
  </si>
  <si>
    <t>MAESB MATERIAL DE CONSTRUÇÃO</t>
  </si>
  <si>
    <t>04.007.977/0001-91</t>
  </si>
  <si>
    <t>FELIPE PEREIRA  DOS SANTOS</t>
  </si>
  <si>
    <t>18.161.233/0001-31</t>
  </si>
  <si>
    <t>COMPRA DE CAMPAINHA SEM FIO</t>
  </si>
  <si>
    <t xml:space="preserve">FRANCISCO MACIEL DA SILVA </t>
  </si>
  <si>
    <t>05.596.436/0001-09</t>
  </si>
  <si>
    <t>COMPRA DE 3 BOMBONAS DE ÁLCOOL GEL 5 LITROS</t>
  </si>
  <si>
    <t>CENTRO DO ALUMÍNIO</t>
  </si>
  <si>
    <t>01.466.897/0001-06</t>
  </si>
  <si>
    <t>COMPRA DE POLICARBONATO PARA O TELHADO</t>
  </si>
  <si>
    <t xml:space="preserve">VIDRAÇARIA BANDEIRA </t>
  </si>
  <si>
    <t>COMPRA E INSTALAÇÃO DE 5 PEÇAS DE VIDRO INCOLOR 4MM</t>
  </si>
  <si>
    <t>B/M COMANDANTE MAIA III</t>
  </si>
  <si>
    <t>84478536/0001-07</t>
  </si>
  <si>
    <t>TRANSPORTE DE MATERIAIS PARA BOCA DO ACRE</t>
  </si>
  <si>
    <t>VALDECY MENDONCA SANTARÉM</t>
  </si>
  <si>
    <t>27285855/0001-62</t>
  </si>
  <si>
    <t>CONFECÇÃO DE CARIMBO</t>
  </si>
  <si>
    <t xml:space="preserve">INFOCHAVES </t>
  </si>
  <si>
    <t>17353804/0001-77</t>
  </si>
  <si>
    <t>BALSA CAMELO FILHO</t>
  </si>
  <si>
    <t>05488000/0001-04</t>
  </si>
  <si>
    <t>TRANSPORTE DE MATERIAIS POR BALSA</t>
  </si>
  <si>
    <t>5 ESTRELAS LAVA JATO</t>
  </si>
  <si>
    <t>22.257.122/0001-09</t>
  </si>
  <si>
    <t>LAVAGEM DE UM CARRO MINIBUS PHV-8598</t>
  </si>
  <si>
    <t xml:space="preserve">LINE PRODUÇÕES DE FOTOGRAFIAS </t>
  </si>
  <si>
    <t>20665005/0001-40</t>
  </si>
  <si>
    <t xml:space="preserve">SERVIÇO DE IMPRESSÃO DE LONA FOSCA </t>
  </si>
  <si>
    <t xml:space="preserve"> LINE PRODUÇÕES  DE FOTOGRAFIAS</t>
  </si>
  <si>
    <t>IMPOSTO SOBRE SERVIÇO</t>
  </si>
  <si>
    <t>REFRIGERAÇÃO SILVA</t>
  </si>
  <si>
    <t>264528140001-50</t>
  </si>
  <si>
    <t>MANUTENÇÃO DE SPLIT</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</si>
  <si>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</si>
  <si>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</si>
  <si>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</si>
  <si>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</si>
  <si>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</si>
  <si>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</si>
  <si>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Aquisição de produtos alimentícios</t>
  </si>
  <si>
    <t>GLG Comércio e Indústria do Vestuário Ltda-ME</t>
  </si>
  <si>
    <t>11.456.577/0001-29</t>
  </si>
  <si>
    <t>Aquisição de 8 (oito) camisas polos (uniforme para o setor)</t>
  </si>
  <si>
    <t>Estampas e Bordados para as 8 (oito) camisas polos (uniforme para o setor)</t>
  </si>
  <si>
    <t>Talentos Serviços de Pré-Impressão Ltda</t>
  </si>
  <si>
    <t>17.207.460/0001-98</t>
  </si>
  <si>
    <t>Serviço de confecção de 26 medalhas  personalizadas</t>
  </si>
  <si>
    <t>Prefeitura de Manaus – SEMEF</t>
  </si>
  <si>
    <t>Pagamento ISS</t>
  </si>
  <si>
    <t>PC: 2017.015196                     PPC: 2018.004936</t>
  </si>
  <si>
    <t>PC: 2018.0011297                   PPC: 2019.000638</t>
  </si>
  <si>
    <t>PC: 2018.006133                      PPC: 2018.018024</t>
  </si>
  <si>
    <t>PC: 2018.006133                      PPC: 2018.018958</t>
  </si>
  <si>
    <t>PC: 2018.015815                      PPC: 2019.000972</t>
  </si>
  <si>
    <t>PC: 2019.009950                      PPC: 2019.026014</t>
  </si>
  <si>
    <t>jun.2020</t>
  </si>
  <si>
    <t>PC: 2020.000599                    PPC: 2020.005125</t>
  </si>
  <si>
    <t>PC: 2020.000600                    PPC: 2020.007111</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</si>
  <si>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</si>
  <si>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</si>
  <si>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</si>
  <si>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</si>
  <si>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</si>
  <si>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</si>
  <si>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</si>
  <si>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Serviço de revitalização de rack de telecom, 3º pavimento, incluindo:
substituição de 6 (seis) patch panel de
24 portas 19" - 1ux24p substituição de 2 (dois) patch panel de voz
¿ voice panel certificação e identificação de
164 (cento e sessenta e quatro) ponto de rede lançamento de cabo
UTP do usuário até o rack 3º pavimento
para 60 (sessenta) pontos</t>
  </si>
  <si>
    <t>PC: 2020.004782                    PPC: 2020.010933</t>
  </si>
  <si>
    <t>Flávio Mendes da Silva</t>
  </si>
  <si>
    <t>19.670.069/0001-50</t>
  </si>
  <si>
    <t>Ana Karolina Saldanha Cunha</t>
  </si>
  <si>
    <t>Antonia Elisângela da Silva Cunha</t>
  </si>
  <si>
    <t>37.075.491/0001-40</t>
  </si>
  <si>
    <t>13.140.730.0001-30</t>
  </si>
  <si>
    <t>Serviços de Refrigeração nos Arescondicionados da Promotoria de Juruá</t>
  </si>
  <si>
    <t>Serviços de Pintura incluindo aberturas de
letras, brasão de identificação</t>
  </si>
  <si>
    <t>Serviços de limpeza</t>
  </si>
  <si>
    <t>Enquadramento e fixação de quadros de
avisos</t>
  </si>
  <si>
    <t>PC: 2020.001734                   PPC: 2020.010505</t>
  </si>
  <si>
    <t>CAA Comércio Amazonense de Aluminío LTDA</t>
  </si>
  <si>
    <t>Fechacom Com.de Fechaduras LTDA</t>
  </si>
  <si>
    <t>MAESB Material de Construção Est e Beb LTDA</t>
  </si>
  <si>
    <t>JLN Material de Construção LTDA</t>
  </si>
  <si>
    <t>J C da Silva Noronha EIRELI</t>
  </si>
  <si>
    <t xml:space="preserve"> 09.675.751/0001-82</t>
  </si>
  <si>
    <t>63.718.555/0002-74</t>
  </si>
  <si>
    <t xml:space="preserve"> 04.007.977/0001-91</t>
  </si>
  <si>
    <t xml:space="preserve"> 84.112.135/0001-39</t>
  </si>
  <si>
    <t>09.295.901/0001-22</t>
  </si>
  <si>
    <t>Fechadura para porta da unidade/MP sede</t>
  </si>
  <si>
    <t>Fechadura para porta de Correr unidade/MP Paraíba</t>
  </si>
  <si>
    <t>Fechadura para porta da unidada/MP Paraíba</t>
  </si>
  <si>
    <t>Fechadura para porta de vidro unidade/MP da Paraíba</t>
  </si>
  <si>
    <t>Porta para unidade/MP da Paraíba</t>
  </si>
  <si>
    <t>Viseiras (EPI) para os servidores do NAT</t>
  </si>
  <si>
    <t>PC: 2020.001734                    PPC: 2020.010587</t>
  </si>
  <si>
    <t>Antonio Ricardo Almeida Sousa</t>
  </si>
  <si>
    <t xml:space="preserve"> 34.392.736/0001-74</t>
  </si>
  <si>
    <t>Serviço no sistema de CFTV prédio sede</t>
  </si>
  <si>
    <r>
      <rPr>
        <sz val="10"/>
        <rFont val="Arial"/>
        <family val="2"/>
      </rPr>
      <t>MARCO POLO MOTO PEÇAS LTDA</t>
    </r>
  </si>
  <si>
    <r>
      <rPr>
        <sz val="10"/>
        <rFont val="Arial"/>
        <family val="2"/>
      </rPr>
      <t>29.412.523/0001-85</t>
    </r>
  </si>
  <si>
    <r>
      <rPr>
        <sz val="10"/>
        <rFont val="Arial"/>
        <family val="2"/>
      </rPr>
      <t>BATERIA HELIAR MOTO 5A TITAN 150</t>
    </r>
  </si>
  <si>
    <r>
      <rPr>
        <sz val="10"/>
        <rFont val="Arial"/>
        <family val="2"/>
      </rPr>
      <t>R$ 140,00</t>
    </r>
  </si>
  <si>
    <r>
      <rPr>
        <sz val="10"/>
        <rFont val="Arial"/>
        <family val="2"/>
      </rPr>
      <t>OLEO MOBIL SUPER 4T 20W50 NOVO</t>
    </r>
  </si>
  <si>
    <r>
      <rPr>
        <sz val="10"/>
        <rFont val="Arial"/>
        <family val="2"/>
      </rPr>
      <t>R$ 20,00</t>
    </r>
  </si>
  <si>
    <r>
      <rPr>
        <sz val="10"/>
        <rFont val="Arial"/>
        <family val="2"/>
      </rPr>
      <t>FRANCISCO DE LIMA QUEIROZ</t>
    </r>
  </si>
  <si>
    <r>
      <rPr>
        <sz val="10"/>
        <rFont val="Arial"/>
        <family val="2"/>
      </rPr>
      <t>10.980.110/0001-10</t>
    </r>
  </si>
  <si>
    <r>
      <rPr>
        <sz val="10"/>
        <rFont val="Arial"/>
        <family val="2"/>
      </rPr>
      <t>PANELA DE PRESSÃO 4,5L TRAMONTINA</t>
    </r>
  </si>
  <si>
    <r>
      <rPr>
        <sz val="10"/>
        <rFont val="Arial"/>
        <family val="2"/>
      </rPr>
      <t>R$ 199,99</t>
    </r>
  </si>
  <si>
    <r>
      <rPr>
        <sz val="10"/>
        <rFont val="Arial"/>
        <family val="2"/>
      </rPr>
      <t>SALADEIRA UZ GOMADA 4L</t>
    </r>
  </si>
  <si>
    <r>
      <rPr>
        <sz val="10"/>
        <rFont val="Arial"/>
        <family val="2"/>
      </rPr>
      <t>R$ 19,49</t>
    </r>
  </si>
  <si>
    <r>
      <rPr>
        <sz val="10"/>
        <rFont val="Arial"/>
        <family val="2"/>
      </rPr>
      <t>LUVA SB COZINHA P ROSA</t>
    </r>
  </si>
  <si>
    <r>
      <rPr>
        <sz val="10"/>
        <rFont val="Arial"/>
        <family val="2"/>
      </rPr>
      <t>R$ 12,49</t>
    </r>
  </si>
  <si>
    <r>
      <rPr>
        <sz val="10"/>
        <rFont val="Arial"/>
        <family val="2"/>
      </rPr>
      <t>TIGELA ULTI GOODS</t>
    </r>
  </si>
  <si>
    <r>
      <rPr>
        <sz val="10"/>
        <rFont val="Arial"/>
        <family val="2"/>
      </rPr>
      <t>R$ 18,49</t>
    </r>
  </si>
  <si>
    <r>
      <rPr>
        <sz val="10"/>
        <rFont val="Arial"/>
        <family val="2"/>
      </rPr>
      <t>GARRAFA ALADDIN MASSA 1L</t>
    </r>
  </si>
  <si>
    <r>
      <rPr>
        <sz val="10"/>
        <rFont val="Arial"/>
        <family val="2"/>
      </rPr>
      <t>R$ 43,49</t>
    </r>
  </si>
  <si>
    <r>
      <rPr>
        <sz val="10"/>
        <rFont val="Arial"/>
        <family val="2"/>
      </rPr>
      <t>PILÃO BAIXO 550ML BRANCO</t>
    </r>
  </si>
  <si>
    <r>
      <rPr>
        <sz val="10"/>
        <rFont val="Arial"/>
        <family val="2"/>
      </rPr>
      <t>R$ 9,99</t>
    </r>
  </si>
  <si>
    <r>
      <rPr>
        <sz val="10"/>
        <rFont val="Arial"/>
        <family val="2"/>
      </rPr>
      <t>FERVEDOR ANTIADERENTE MARTINAZZO</t>
    </r>
  </si>
  <si>
    <r>
      <rPr>
        <sz val="10"/>
        <rFont val="Arial"/>
        <family val="2"/>
      </rPr>
      <t>R$ 33,49</t>
    </r>
  </si>
  <si>
    <r>
      <rPr>
        <sz val="10"/>
        <rFont val="Arial"/>
        <family val="2"/>
      </rPr>
      <t>JARRA 3,5LTS</t>
    </r>
  </si>
  <si>
    <r>
      <rPr>
        <sz val="10"/>
        <rFont val="Arial"/>
        <family val="2"/>
      </rPr>
      <t>R$ 12,75</t>
    </r>
  </si>
  <si>
    <r>
      <rPr>
        <sz val="10"/>
        <rFont val="Arial"/>
        <family val="2"/>
      </rPr>
      <t>BALDE 15 FRIZADO</t>
    </r>
  </si>
  <si>
    <r>
      <rPr>
        <sz val="10"/>
        <rFont val="Arial"/>
        <family val="2"/>
      </rPr>
      <t>(02) PRATO FUNDO 22CM</t>
    </r>
  </si>
  <si>
    <r>
      <rPr>
        <sz val="10"/>
        <rFont val="Arial"/>
        <family val="2"/>
      </rPr>
      <t>R$ 28,00</t>
    </r>
  </si>
  <si>
    <r>
      <rPr>
        <sz val="10"/>
        <rFont val="Arial"/>
        <family val="2"/>
      </rPr>
      <t>FRIGIDEIRA TRAMONTINA24 CM</t>
    </r>
  </si>
  <si>
    <r>
      <rPr>
        <sz val="10"/>
        <rFont val="Arial"/>
        <family val="2"/>
      </rPr>
      <t>R$ 72,00</t>
    </r>
  </si>
  <si>
    <r>
      <rPr>
        <sz val="10"/>
        <rFont val="Arial"/>
        <family val="2"/>
      </rPr>
      <t>FARINHEIRA/ AÇUCAREIRO 1L</t>
    </r>
  </si>
  <si>
    <r>
      <rPr>
        <sz val="10"/>
        <rFont val="Arial"/>
        <family val="2"/>
      </rPr>
      <t>R$ 9,49</t>
    </r>
  </si>
  <si>
    <r>
      <rPr>
        <sz val="10"/>
        <rFont val="Arial"/>
        <family val="2"/>
      </rPr>
      <t>JOGO DE COPOS VIDRO BRASIL</t>
    </r>
  </si>
  <si>
    <r>
      <rPr>
        <sz val="10"/>
        <rFont val="Arial"/>
        <family val="2"/>
      </rPr>
      <t>R$ 13,99</t>
    </r>
  </si>
  <si>
    <r>
      <rPr>
        <sz val="10"/>
        <rFont val="Arial"/>
        <family val="2"/>
      </rPr>
      <t>(04) ALCOOL 96º SANTA CRUZ 500ML</t>
    </r>
  </si>
  <si>
    <r>
      <rPr>
        <sz val="10"/>
        <rFont val="Arial"/>
        <family val="2"/>
      </rPr>
      <t>R$ 17,00</t>
    </r>
  </si>
  <si>
    <r>
      <rPr>
        <sz val="10"/>
        <rFont val="Arial"/>
        <family val="2"/>
      </rPr>
      <t>VASSOURA UND</t>
    </r>
  </si>
  <si>
    <r>
      <rPr>
        <sz val="10"/>
        <rFont val="Arial"/>
        <family val="2"/>
      </rPr>
      <t>R$ 6,99</t>
    </r>
  </si>
  <si>
    <r>
      <rPr>
        <sz val="10"/>
        <rFont val="Arial"/>
        <family val="2"/>
      </rPr>
      <t>RODO 30CM C/CABO</t>
    </r>
  </si>
  <si>
    <r>
      <rPr>
        <sz val="10"/>
        <rFont val="Arial"/>
        <family val="2"/>
      </rPr>
      <t>R$ 5,49</t>
    </r>
  </si>
  <si>
    <r>
      <rPr>
        <sz val="10"/>
        <rFont val="Arial"/>
        <family val="2"/>
      </rPr>
      <t>FC DO CARMO E CIA LTDA – ME</t>
    </r>
  </si>
  <si>
    <r>
      <rPr>
        <sz val="10"/>
        <rFont val="Arial"/>
        <family val="2"/>
      </rPr>
      <t>63.744.239/0001-96</t>
    </r>
  </si>
  <si>
    <r>
      <rPr>
        <sz val="10"/>
        <rFont val="Arial"/>
        <family val="2"/>
      </rPr>
      <t>LIQUIDIFICADOR ARNO OPTIMIX PLUS BRANCO</t>
    </r>
  </si>
  <si>
    <r>
      <rPr>
        <sz val="10"/>
        <rFont val="Arial"/>
        <family val="2"/>
      </rPr>
      <t>R$ 118,00</t>
    </r>
  </si>
  <si>
    <r>
      <rPr>
        <sz val="10"/>
        <rFont val="Arial"/>
        <family val="2"/>
      </rPr>
      <t>PORTA CONDIMENTOS SHUNSTAR</t>
    </r>
  </si>
  <si>
    <r>
      <rPr>
        <sz val="10"/>
        <rFont val="Arial"/>
        <family val="2"/>
      </rPr>
      <t>R$ 36,00</t>
    </r>
  </si>
  <si>
    <r>
      <rPr>
        <sz val="10"/>
        <rFont val="Arial"/>
        <family val="2"/>
      </rPr>
      <t>PENEIRA OPLÁSTICA ALVES 14CM</t>
    </r>
  </si>
  <si>
    <r>
      <rPr>
        <sz val="10"/>
        <rFont val="Arial"/>
        <family val="2"/>
      </rPr>
      <t>R$ 19,00</t>
    </r>
  </si>
  <si>
    <r>
      <rPr>
        <sz val="10"/>
        <rFont val="Arial"/>
        <family val="2"/>
      </rPr>
      <t>JOGO DE FACAS TRAMONTINA LEME P/ CHURRASCO LARANJA</t>
    </r>
  </si>
  <si>
    <r>
      <rPr>
        <sz val="10"/>
        <rFont val="Arial"/>
        <family val="2"/>
      </rPr>
      <t>R$ 27,50</t>
    </r>
  </si>
  <si>
    <r>
      <rPr>
        <sz val="10"/>
        <rFont val="Arial"/>
        <family val="2"/>
      </rPr>
      <t>COADOR DE CAFÉ ALVES</t>
    </r>
  </si>
  <si>
    <r>
      <rPr>
        <sz val="10"/>
        <rFont val="Arial"/>
        <family val="2"/>
      </rPr>
      <t>R$ 3,70</t>
    </r>
  </si>
  <si>
    <r>
      <rPr>
        <sz val="10"/>
        <rFont val="Arial"/>
        <family val="2"/>
      </rPr>
      <t>COLHER GRANDE INOX</t>
    </r>
  </si>
  <si>
    <r>
      <rPr>
        <sz val="10"/>
        <rFont val="Arial"/>
        <family val="2"/>
      </rPr>
      <t>R$ 16,00</t>
    </r>
  </si>
  <si>
    <r>
      <rPr>
        <sz val="10"/>
        <rFont val="Arial"/>
        <family val="2"/>
      </rPr>
      <t>JOGO DE GAFO TRAMONTINA</t>
    </r>
  </si>
  <si>
    <r>
      <rPr>
        <sz val="10"/>
        <rFont val="Arial"/>
        <family val="2"/>
      </rPr>
      <t>PRATO DE VIDRO RASO DURALEX</t>
    </r>
  </si>
  <si>
    <r>
      <rPr>
        <sz val="10"/>
        <rFont val="Arial"/>
        <family val="2"/>
      </rPr>
      <t>R$ 12,00</t>
    </r>
  </si>
  <si>
    <r>
      <rPr>
        <sz val="10"/>
        <rFont val="Arial"/>
        <family val="2"/>
      </rPr>
      <t>CAÇAROLA PANELUX CLASSIC</t>
    </r>
  </si>
  <si>
    <r>
      <rPr>
        <sz val="10"/>
        <rFont val="Arial"/>
        <family val="2"/>
      </rPr>
      <t>R$ 71,00</t>
    </r>
  </si>
  <si>
    <r>
      <rPr>
        <sz val="10"/>
        <rFont val="Arial"/>
        <family val="2"/>
      </rPr>
      <t>FORMA CANUDO PANELUX</t>
    </r>
  </si>
  <si>
    <r>
      <rPr>
        <sz val="10"/>
        <rFont val="Arial"/>
        <family val="2"/>
      </rPr>
      <t>R$ 30,00</t>
    </r>
  </si>
  <si>
    <r>
      <rPr>
        <sz val="10"/>
        <rFont val="Arial"/>
        <family val="2"/>
      </rPr>
      <t>CONCHA DE SILICONE CABO DE METAL</t>
    </r>
  </si>
  <si>
    <r>
      <rPr>
        <sz val="10"/>
        <rFont val="Arial"/>
        <family val="2"/>
      </rPr>
      <t>R$ 11,00</t>
    </r>
  </si>
  <si>
    <r>
      <rPr>
        <sz val="10"/>
        <rFont val="Arial"/>
        <family val="2"/>
      </rPr>
      <t>PRATO DE PORCELANA BIONA VERDE</t>
    </r>
  </si>
  <si>
    <r>
      <rPr>
        <sz val="10"/>
        <rFont val="Arial"/>
        <family val="2"/>
      </rPr>
      <t>PRATO FUNDO OPLINE MENU</t>
    </r>
  </si>
  <si>
    <r>
      <rPr>
        <sz val="10"/>
        <rFont val="Arial"/>
        <family val="2"/>
      </rPr>
      <t>R$ 12,50</t>
    </r>
  </si>
  <si>
    <r>
      <rPr>
        <sz val="10"/>
        <rFont val="Arial"/>
        <family val="2"/>
      </rPr>
      <t>JOGO DE COLHERES ASTANA</t>
    </r>
  </si>
  <si>
    <r>
      <rPr>
        <sz val="10"/>
        <rFont val="Arial"/>
        <family val="2"/>
      </rPr>
      <t>R$ 15,00</t>
    </r>
  </si>
  <si>
    <r>
      <rPr>
        <sz val="10"/>
        <rFont val="Arial"/>
        <family val="2"/>
      </rPr>
      <t>TEFE    FORTE    COMÉRCIO    DE    MATERIAL    DE CONSTRUÇÃO LTDA</t>
    </r>
  </si>
  <si>
    <r>
      <rPr>
        <sz val="10"/>
        <rFont val="Arial"/>
        <family val="2"/>
      </rPr>
      <t>26.614.912/0001-47</t>
    </r>
  </si>
  <si>
    <r>
      <rPr>
        <sz val="10"/>
        <rFont val="Arial"/>
        <family val="2"/>
      </rPr>
      <t>(03) PRATELEIRA DE VIDRO 20MMX60MM</t>
    </r>
  </si>
  <si>
    <r>
      <rPr>
        <sz val="10"/>
        <rFont val="Arial"/>
        <family val="2"/>
      </rPr>
      <t>R$ 165,00</t>
    </r>
  </si>
  <si>
    <r>
      <rPr>
        <sz val="10"/>
        <rFont val="Arial"/>
        <family val="2"/>
      </rPr>
      <t>(03) CADEADO PAPAIZ 35MM</t>
    </r>
  </si>
  <si>
    <r>
      <rPr>
        <sz val="10"/>
        <rFont val="Arial"/>
        <family val="2"/>
      </rPr>
      <t>R$ 69,00</t>
    </r>
  </si>
  <si>
    <r>
      <rPr>
        <sz val="10"/>
        <rFont val="Arial"/>
        <family val="2"/>
      </rPr>
      <t>CONFECÇÕES DEMASI LTDA</t>
    </r>
  </si>
  <si>
    <r>
      <rPr>
        <sz val="10"/>
        <rFont val="Arial"/>
        <family val="2"/>
      </rPr>
      <t>04.646.337/0001-21</t>
    </r>
  </si>
  <si>
    <r>
      <rPr>
        <sz val="10"/>
        <rFont val="Arial"/>
        <family val="2"/>
      </rPr>
      <t>(28) POLO PA COR PERS</t>
    </r>
  </si>
  <si>
    <r>
      <rPr>
        <sz val="10"/>
        <rFont val="Arial"/>
        <family val="2"/>
      </rPr>
      <t>R$ 1.736,00</t>
    </r>
  </si>
  <si>
    <r>
      <rPr>
        <sz val="10"/>
        <rFont val="Arial"/>
        <family val="2"/>
      </rPr>
      <t>(02) POLO PA COR PERS</t>
    </r>
  </si>
  <si>
    <r>
      <rPr>
        <sz val="10"/>
        <rFont val="Arial"/>
        <family val="2"/>
      </rPr>
      <t>R$ 104,00</t>
    </r>
  </si>
  <si>
    <r>
      <rPr>
        <sz val="10"/>
        <rFont val="Arial"/>
        <family val="2"/>
      </rPr>
      <t>S S CANO CIA LTDA</t>
    </r>
  </si>
  <si>
    <r>
      <rPr>
        <sz val="10"/>
        <rFont val="Arial"/>
        <family val="2"/>
      </rPr>
      <t>17.559.420/0001-05</t>
    </r>
  </si>
  <si>
    <r>
      <rPr>
        <sz val="10"/>
        <rFont val="Arial"/>
        <family val="2"/>
      </rPr>
      <t>01 TOTEM HIGIÊNICO PARA AS MÃOS (PARA ÁLCOOL EM GEL)</t>
    </r>
  </si>
  <si>
    <r>
      <rPr>
        <sz val="10"/>
        <rFont val="Arial"/>
        <family val="2"/>
      </rPr>
      <t>R$ 449,90</t>
    </r>
  </si>
  <si>
    <r>
      <rPr>
        <sz val="10"/>
        <rFont val="Arial"/>
        <family val="2"/>
      </rPr>
      <t>02 PCT DE MÁSCARAS RESPIRATÓRIAS EM TECIDO (30 UND)</t>
    </r>
  </si>
  <si>
    <r>
      <rPr>
        <sz val="10"/>
        <rFont val="Arial"/>
        <family val="2"/>
      </rPr>
      <t>R$ 199,80</t>
    </r>
  </si>
  <si>
    <t>NB NOGUEIRA – EDIFICAÇÕES – EPP</t>
  </si>
  <si>
    <t>07.910.447/0001-47</t>
  </si>
  <si>
    <t>Higienização de 04
(quatro) arcondicionados de
18.000 BTUS</t>
  </si>
  <si>
    <t>Higienização de 02
(dois) ar- condicionados
de 12.000 BTUS</t>
  </si>
  <si>
    <t>Serviço de alvenaria
(tapar entrada dos arcondicionados)</t>
  </si>
  <si>
    <t>Serviço de esquadria
(porta de entrada)</t>
  </si>
  <si>
    <t>Serviço de elétrica
(dijuntores)</t>
  </si>
  <si>
    <t>PC: 2020.000308                    PPC: 2020.010850</t>
  </si>
  <si>
    <t>PC: 2020.000775                    PPC: 2020.008502</t>
  </si>
  <si>
    <t>04.272.670/0001-18</t>
  </si>
  <si>
    <t>ISS - Prefeitura</t>
  </si>
  <si>
    <t>Prefeitura de São Gabriel Cachoeira</t>
  </si>
  <si>
    <t>18.06.2020</t>
  </si>
  <si>
    <t>PC: 2019.028743                    PPC: 2020.007688</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</si>
  <si>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</si>
  <si>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</si>
  <si>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</si>
  <si>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</si>
  <si>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</si>
  <si>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</si>
  <si>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</si>
  <si>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</si>
  <si>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</si>
  <si>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Suprido(a): TANIA MARIA DE AZEVEDO FEITOSA, CPF Nº 333.920.721-68, PORTARIA N.º 0252/2020/SUBADM, de 14.05.2020, RUBRICA 339030.89 – MATERIAIS DE CONSUMO, NO VALOR DE R$ 1.000,00 (MIL REAIS).</t>
  </si>
  <si>
    <t>PC: 2020.007812</t>
  </si>
</sst>
</file>

<file path=xl/styles.xml><?xml version="1.0" encoding="utf-8"?>
<styleSheet xmlns="http://schemas.openxmlformats.org/spreadsheetml/2006/main">
  <numFmts count="4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mm/dd/yy"/>
    <numFmt numFmtId="184" formatCode="mm/yy"/>
    <numFmt numFmtId="185" formatCode="mm/dd/yyyy"/>
    <numFmt numFmtId="186" formatCode="[$-409]dddd\,\ mmmm\ d\,\ yyyy"/>
    <numFmt numFmtId="187" formatCode="[$-409]h:mm:ss\ AM/PM"/>
    <numFmt numFmtId="188" formatCode="dd/mm/yy;@"/>
    <numFmt numFmtId="189" formatCode="_-&quot;R$ &quot;* #,##0.00_-;&quot;-R$ &quot;* #,##0.00_-;_-&quot;R$ &quot;* \-??_-;_-@_-"/>
    <numFmt numFmtId="190" formatCode="[$R$-416]\ #,##0.00;[Red]\-[$R$-416]\ #,##0.00"/>
    <numFmt numFmtId="191" formatCode="d/m/yyyy"/>
    <numFmt numFmtId="192" formatCode="[$-416]dddd\,\ d&quot; de &quot;mmmm&quot; de &quot;yyyy"/>
    <numFmt numFmtId="193" formatCode="0.0"/>
    <numFmt numFmtId="194" formatCode="&quot;R$&quot;\ #,##0.0;[Red]\-&quot;R$&quot;\ #,##0.0"/>
    <numFmt numFmtId="195" formatCode="&quot;R$ &quot;#,##0.00;[Red]&quot;-R$ &quot;#,##0.00"/>
    <numFmt numFmtId="196" formatCode="d/m/yy"/>
    <numFmt numFmtId="197" formatCode="[$R$-416]&quot; &quot;#,##0.00;[Red]&quot;-&quot;[$R$-416]&quot; &quot;#,##0.00"/>
    <numFmt numFmtId="198" formatCode="dd/mm/yyyy;@"/>
    <numFmt numFmtId="199" formatCode="&quot;R$&quot;#,##0.00"/>
  </numFmts>
  <fonts count="84">
    <font>
      <sz val="11"/>
      <color indexed="8"/>
      <name val="Arial1"/>
      <family val="0"/>
    </font>
    <font>
      <sz val="10"/>
      <name val="Arial"/>
      <family val="0"/>
    </font>
    <font>
      <b/>
      <sz val="12"/>
      <color indexed="53"/>
      <name val="Arial"/>
      <family val="2"/>
    </font>
    <font>
      <b/>
      <sz val="16"/>
      <color indexed="8"/>
      <name val="Arial"/>
      <family val="2"/>
    </font>
    <font>
      <sz val="11"/>
      <color indexed="8"/>
      <name val="Arial"/>
      <family val="2"/>
    </font>
    <font>
      <b/>
      <sz val="12"/>
      <color indexed="8"/>
      <name val="Arial"/>
      <family val="2"/>
    </font>
    <font>
      <b/>
      <sz val="12"/>
      <color indexed="10"/>
      <name val="Arial"/>
      <family val="2"/>
    </font>
    <font>
      <b/>
      <sz val="11"/>
      <color indexed="8"/>
      <name val="Arial"/>
      <family val="2"/>
    </font>
    <font>
      <b/>
      <sz val="11"/>
      <color indexed="9"/>
      <name val="Arial"/>
      <family val="2"/>
    </font>
    <font>
      <b/>
      <sz val="11"/>
      <name val="Arial"/>
      <family val="2"/>
    </font>
    <font>
      <sz val="10"/>
      <color indexed="9"/>
      <name val="Arial1"/>
      <family val="0"/>
    </font>
    <font>
      <b/>
      <sz val="10"/>
      <color indexed="8"/>
      <name val="Arial1"/>
      <family val="0"/>
    </font>
    <font>
      <sz val="10"/>
      <color indexed="37"/>
      <name val="Arial1"/>
      <family val="0"/>
    </font>
    <font>
      <b/>
      <sz val="10"/>
      <color indexed="9"/>
      <name val="Arial1"/>
      <family val="0"/>
    </font>
    <font>
      <i/>
      <sz val="10"/>
      <color indexed="23"/>
      <name val="Arial1"/>
      <family val="0"/>
    </font>
    <font>
      <sz val="10"/>
      <color indexed="17"/>
      <name val="Arial1"/>
      <family val="0"/>
    </font>
    <font>
      <sz val="18"/>
      <color indexed="8"/>
      <name val="Arial1"/>
      <family val="0"/>
    </font>
    <font>
      <sz val="12"/>
      <color indexed="8"/>
      <name val="Arial1"/>
      <family val="0"/>
    </font>
    <font>
      <b/>
      <sz val="24"/>
      <color indexed="8"/>
      <name val="Arial1"/>
      <family val="0"/>
    </font>
    <font>
      <sz val="10"/>
      <color indexed="19"/>
      <name val="Arial1"/>
      <family val="0"/>
    </font>
    <font>
      <sz val="10"/>
      <color indexed="63"/>
      <name val="Arial1"/>
      <family val="0"/>
    </font>
    <font>
      <b/>
      <u val="single"/>
      <sz val="11"/>
      <color indexed="8"/>
      <name val="Arial"/>
      <family val="2"/>
    </font>
    <font>
      <sz val="11"/>
      <color indexed="58"/>
      <name val="Arial1"/>
      <family val="0"/>
    </font>
    <font>
      <sz val="11"/>
      <color indexed="8"/>
      <name val="Calibri"/>
      <family val="2"/>
    </font>
    <font>
      <sz val="11"/>
      <color indexed="9"/>
      <name val="Calibri"/>
      <family val="2"/>
    </font>
    <font>
      <sz val="10"/>
      <color indexed="10"/>
      <name val="Arial1"/>
      <family val="0"/>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Liberation Sans"/>
      <family val="2"/>
    </font>
    <font>
      <u val="single"/>
      <sz val="11"/>
      <color indexed="12"/>
      <name val="Arial1"/>
      <family val="0"/>
    </font>
    <font>
      <u val="single"/>
      <sz val="11"/>
      <color indexed="20"/>
      <name val="Arial1"/>
      <family val="0"/>
    </font>
    <font>
      <sz val="10"/>
      <color indexed="60"/>
      <name val="Arial1"/>
      <family val="0"/>
    </font>
    <font>
      <sz val="11"/>
      <color indexed="60"/>
      <name val="Calibri"/>
      <family val="2"/>
    </font>
    <font>
      <sz val="11"/>
      <color indexed="8"/>
      <name val="Liberation Sans"/>
      <family val="2"/>
    </font>
    <font>
      <b/>
      <i/>
      <u val="single"/>
      <sz val="11"/>
      <color indexed="8"/>
      <name val="Liberation Sans"/>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i/>
      <sz val="16"/>
      <color rgb="FF000000"/>
      <name val="Liberation Sans"/>
      <family val="2"/>
    </font>
    <font>
      <b/>
      <sz val="24"/>
      <color rgb="FF000000"/>
      <name val="Arial1"/>
      <family val="0"/>
    </font>
    <font>
      <sz val="18"/>
      <color rgb="FF000000"/>
      <name val="Arial1"/>
      <family val="0"/>
    </font>
    <font>
      <sz val="12"/>
      <color rgb="FF000000"/>
      <name val="Arial1"/>
      <family val="0"/>
    </font>
    <font>
      <u val="single"/>
      <sz val="11"/>
      <color theme="10"/>
      <name val="Arial1"/>
      <family val="0"/>
    </font>
    <font>
      <u val="single"/>
      <sz val="11"/>
      <color theme="11"/>
      <name val="Arial1"/>
      <family val="0"/>
    </font>
    <font>
      <sz val="10"/>
      <color rgb="FF996600"/>
      <name val="Arial1"/>
      <family val="0"/>
    </font>
    <font>
      <sz val="11"/>
      <color rgb="FF9C6500"/>
      <name val="Calibri"/>
      <family val="2"/>
    </font>
    <font>
      <sz val="11"/>
      <color rgb="FF000000"/>
      <name val="Arial1"/>
      <family val="0"/>
    </font>
    <font>
      <sz val="11"/>
      <color rgb="FF000000"/>
      <name val="Liberation Sans"/>
      <family val="2"/>
    </font>
    <font>
      <sz val="10"/>
      <color rgb="FF333333"/>
      <name val="Arial1"/>
      <family val="0"/>
    </font>
    <font>
      <b/>
      <i/>
      <u val="single"/>
      <sz val="11"/>
      <color rgb="FF000000"/>
      <name val="Liberation Sans"/>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rgb="FFFFCCCC"/>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37"/>
        <bgColor indexed="64"/>
      </patternFill>
    </fill>
    <fill>
      <patternFill patternType="solid">
        <fgColor rgb="FFCCFFCC"/>
        <bgColor indexed="64"/>
      </patternFill>
    </fill>
    <fill>
      <patternFill patternType="solid">
        <fgColor indexed="42"/>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6"/>
        <bgColor indexed="64"/>
      </patternFill>
    </fill>
    <fill>
      <patternFill patternType="solid">
        <fgColor indexed="9"/>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color indexed="63"/>
      </bottom>
    </border>
    <border>
      <left style="hair"/>
      <right style="hair"/>
      <top style="hair"/>
      <bottom style="hair"/>
    </border>
    <border>
      <left style="hair">
        <color indexed="8"/>
      </left>
      <right style="hair">
        <color indexed="8"/>
      </right>
      <top>
        <color indexed="63"/>
      </top>
      <bottom style="hair">
        <color indexed="8"/>
      </bottom>
    </border>
    <border>
      <left style="hair">
        <color indexed="22"/>
      </left>
      <right style="hair">
        <color indexed="58"/>
      </right>
      <top style="hair">
        <color indexed="58"/>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22"/>
      </left>
      <right style="hair">
        <color indexed="58"/>
      </right>
      <top>
        <color indexed="63"/>
      </top>
      <bottom style="hair">
        <color indexed="58"/>
      </bottom>
    </border>
    <border>
      <left style="hair">
        <color indexed="22"/>
      </left>
      <right style="hair">
        <color indexed="58"/>
      </right>
      <top style="hair">
        <color indexed="24"/>
      </top>
      <bottom style="hair">
        <color indexed="58"/>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color indexed="63"/>
      </left>
      <right>
        <color indexed="63"/>
      </right>
      <top style="double">
        <color indexed="52"/>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23"/>
      </left>
      <right style="thin">
        <color indexed="23"/>
      </right>
      <top>
        <color indexed="63"/>
      </top>
      <bottom style="hair">
        <color indexed="8"/>
      </bottom>
    </border>
    <border>
      <left style="thin">
        <color indexed="23"/>
      </left>
      <right style="thin">
        <color indexed="23"/>
      </right>
      <top>
        <color indexed="63"/>
      </top>
      <bottom style="hair"/>
    </border>
    <border>
      <left>
        <color indexed="63"/>
      </left>
      <right>
        <color indexed="63"/>
      </right>
      <top>
        <color indexed="63"/>
      </top>
      <bottom style="double">
        <color indexed="52"/>
      </bottom>
    </border>
    <border>
      <left>
        <color indexed="63"/>
      </left>
      <right style="thin">
        <color indexed="23"/>
      </right>
      <top style="hair">
        <color indexed="8"/>
      </top>
      <bottom style="hair">
        <color indexed="8"/>
      </bottom>
    </border>
    <border>
      <left>
        <color indexed="6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style="hair">
        <color rgb="FF000000"/>
      </left>
      <right style="hair">
        <color rgb="FF000000"/>
      </right>
      <top style="hair">
        <color rgb="FF000000"/>
      </top>
      <bottom style="hair">
        <color rgb="FF000000"/>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lignment/>
      <protection/>
    </xf>
    <xf numFmtId="0" fontId="51" fillId="20" borderId="0">
      <alignment/>
      <protection/>
    </xf>
    <xf numFmtId="0" fontId="10" fillId="21" borderId="0" applyNumberFormat="0" applyBorder="0" applyAlignment="0" applyProtection="0"/>
    <xf numFmtId="0" fontId="51" fillId="22" borderId="0">
      <alignment/>
      <protection/>
    </xf>
    <xf numFmtId="0" fontId="10" fillId="23" borderId="0" applyNumberFormat="0" applyBorder="0" applyAlignment="0" applyProtection="0"/>
    <xf numFmtId="0" fontId="50" fillId="24" borderId="0">
      <alignment/>
      <protection/>
    </xf>
    <xf numFmtId="0" fontId="11" fillId="25" borderId="0" applyNumberFormat="0" applyBorder="0" applyAlignment="0" applyProtection="0"/>
    <xf numFmtId="0" fontId="11" fillId="0" borderId="0" applyNumberFormat="0" applyFill="0" applyBorder="0" applyAlignment="0" applyProtection="0"/>
    <xf numFmtId="0" fontId="52" fillId="26" borderId="0">
      <alignment/>
      <protection/>
    </xf>
    <xf numFmtId="0" fontId="12" fillId="27" borderId="0" applyNumberFormat="0" applyBorder="0" applyAlignment="0" applyProtection="0"/>
    <xf numFmtId="0" fontId="53" fillId="28" borderId="0" applyNumberFormat="0" applyBorder="0" applyAlignment="0" applyProtection="0"/>
    <xf numFmtId="0" fontId="54" fillId="29" borderId="1" applyNumberFormat="0" applyAlignment="0" applyProtection="0"/>
    <xf numFmtId="0" fontId="55" fillId="30" borderId="2" applyNumberFormat="0" applyAlignment="0" applyProtection="0"/>
    <xf numFmtId="0" fontId="56" fillId="0" borderId="3" applyNumberFormat="0" applyFill="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57" fillId="37" borderId="1" applyNumberFormat="0" applyAlignment="0" applyProtection="0"/>
    <xf numFmtId="0" fontId="58" fillId="38" borderId="0">
      <alignment/>
      <protection/>
    </xf>
    <xf numFmtId="0" fontId="13" fillId="39" borderId="0" applyNumberFormat="0" applyBorder="0" applyAlignment="0" applyProtection="0"/>
    <xf numFmtId="0" fontId="59" fillId="0" borderId="0">
      <alignment/>
      <protection/>
    </xf>
    <xf numFmtId="0" fontId="14" fillId="0" borderId="0" applyNumberFormat="0" applyFill="0" applyBorder="0" applyAlignment="0" applyProtection="0"/>
    <xf numFmtId="0" fontId="60" fillId="40" borderId="0">
      <alignment/>
      <protection/>
    </xf>
    <xf numFmtId="0" fontId="15" fillId="41" borderId="0" applyNumberFormat="0" applyBorder="0" applyAlignment="0" applyProtection="0"/>
    <xf numFmtId="0" fontId="61" fillId="0" borderId="0" applyNumberFormat="0" applyBorder="0" applyProtection="0">
      <alignment horizontal="center"/>
    </xf>
    <xf numFmtId="0" fontId="62" fillId="0" borderId="0">
      <alignment/>
      <protection/>
    </xf>
    <xf numFmtId="0" fontId="63" fillId="0" borderId="0">
      <alignment/>
      <protection/>
    </xf>
    <xf numFmtId="0" fontId="16" fillId="0" borderId="0" applyNumberFormat="0" applyFill="0" applyBorder="0" applyAlignment="0" applyProtection="0"/>
    <xf numFmtId="0" fontId="64"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61" fillId="0" borderId="0" applyNumberFormat="0" applyBorder="0" applyProtection="0">
      <alignment horizontal="center" textRotation="90"/>
    </xf>
    <xf numFmtId="0" fontId="65" fillId="0" borderId="0" applyNumberFormat="0" applyFill="0" applyBorder="0" applyAlignment="0" applyProtection="0"/>
    <xf numFmtId="0" fontId="66" fillId="0" borderId="0" applyNumberFormat="0" applyFill="0" applyBorder="0" applyAlignment="0" applyProtection="0"/>
    <xf numFmtId="169" fontId="1" fillId="0" borderId="0" applyFill="0" applyBorder="0" applyAlignment="0" applyProtection="0"/>
    <xf numFmtId="168" fontId="1" fillId="0" borderId="0" applyFill="0" applyBorder="0" applyAlignment="0" applyProtection="0"/>
    <xf numFmtId="0" fontId="67" fillId="42" borderId="0">
      <alignment/>
      <protection/>
    </xf>
    <xf numFmtId="0" fontId="19" fillId="43" borderId="0" applyNumberFormat="0" applyBorder="0" applyAlignment="0" applyProtection="0"/>
    <xf numFmtId="0" fontId="68" fillId="44" borderId="0" applyNumberFormat="0" applyBorder="0" applyAlignment="0" applyProtection="0"/>
    <xf numFmtId="0" fontId="69" fillId="0" borderId="0">
      <alignment/>
      <protection/>
    </xf>
    <xf numFmtId="0" fontId="69" fillId="0" borderId="0">
      <alignment/>
      <protection/>
    </xf>
    <xf numFmtId="0" fontId="22" fillId="0" borderId="0">
      <alignment/>
      <protection/>
    </xf>
    <xf numFmtId="0" fontId="70" fillId="0" borderId="0">
      <alignment/>
      <protection/>
    </xf>
    <xf numFmtId="0" fontId="0" fillId="45" borderId="4" applyNumberFormat="0" applyFont="0" applyAlignment="0" applyProtection="0"/>
    <xf numFmtId="0" fontId="71" fillId="42" borderId="5">
      <alignment/>
      <protection/>
    </xf>
    <xf numFmtId="0" fontId="20" fillId="43" borderId="6" applyNumberFormat="0" applyAlignment="0" applyProtection="0"/>
    <xf numFmtId="9" fontId="1" fillId="0" borderId="0" applyFill="0" applyBorder="0" applyAlignment="0" applyProtection="0"/>
    <xf numFmtId="0" fontId="72" fillId="0" borderId="0" applyNumberFormat="0" applyBorder="0" applyProtection="0">
      <alignment/>
    </xf>
    <xf numFmtId="197" fontId="72" fillId="0" borderId="0" applyBorder="0" applyProtection="0">
      <alignment/>
    </xf>
    <xf numFmtId="0" fontId="73" fillId="46" borderId="0" applyNumberFormat="0" applyBorder="0" applyAlignment="0" applyProtection="0"/>
    <xf numFmtId="0" fontId="74" fillId="29" borderId="7" applyNumberFormat="0" applyAlignment="0" applyProtection="0"/>
    <xf numFmtId="41" fontId="1" fillId="0" borderId="0" applyFill="0" applyBorder="0" applyAlignment="0" applyProtection="0"/>
    <xf numFmtId="0" fontId="69" fillId="0" borderId="0">
      <alignment/>
      <protection/>
    </xf>
    <xf numFmtId="0" fontId="0" fillId="0" borderId="0" applyNumberFormat="0" applyFill="0" applyBorder="0" applyAlignment="0" applyProtection="0"/>
    <xf numFmtId="0" fontId="69" fillId="0" borderId="0">
      <alignment/>
      <protection/>
    </xf>
    <xf numFmtId="0" fontId="0"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0" applyNumberFormat="0" applyFill="0" applyBorder="0" applyAlignment="0" applyProtection="0"/>
    <xf numFmtId="0" fontId="81" fillId="0" borderId="11" applyNumberFormat="0" applyFill="0" applyAlignment="0" applyProtection="0"/>
    <xf numFmtId="43" fontId="1" fillId="0" borderId="0" applyFill="0" applyBorder="0" applyAlignment="0" applyProtection="0"/>
    <xf numFmtId="43" fontId="1" fillId="0" borderId="0" applyBorder="0" applyAlignment="0" applyProtection="0"/>
    <xf numFmtId="0" fontId="52" fillId="0" borderId="0">
      <alignment/>
      <protection/>
    </xf>
    <xf numFmtId="0" fontId="12" fillId="0" borderId="0" applyNumberFormat="0" applyFill="0" applyBorder="0" applyAlignment="0" applyProtection="0"/>
  </cellStyleXfs>
  <cellXfs count="144">
    <xf numFmtId="0" fontId="0" fillId="0" borderId="0" xfId="0" applyAlignment="1">
      <alignment/>
    </xf>
    <xf numFmtId="0" fontId="0" fillId="0" borderId="0" xfId="0" applyNumberFormat="1" applyAlignment="1">
      <alignment/>
    </xf>
    <xf numFmtId="0" fontId="4" fillId="0" borderId="0" xfId="0" applyNumberFormat="1" applyFont="1" applyAlignment="1">
      <alignment/>
    </xf>
    <xf numFmtId="0" fontId="8" fillId="47" borderId="6" xfId="0" applyNumberFormat="1" applyFont="1" applyFill="1" applyBorder="1" applyAlignment="1">
      <alignment horizontal="center" vertical="center"/>
    </xf>
    <xf numFmtId="4" fontId="4" fillId="0" borderId="12" xfId="0" applyNumberFormat="1" applyFont="1" applyBorder="1" applyAlignment="1">
      <alignment/>
    </xf>
    <xf numFmtId="4" fontId="4" fillId="0" borderId="0" xfId="0" applyNumberFormat="1" applyFont="1" applyBorder="1" applyAlignment="1">
      <alignment/>
    </xf>
    <xf numFmtId="14" fontId="4" fillId="0" borderId="12" xfId="0" applyNumberFormat="1" applyFont="1" applyBorder="1" applyAlignment="1">
      <alignment horizontal="center" vertical="top"/>
    </xf>
    <xf numFmtId="0" fontId="4" fillId="0" borderId="12" xfId="0" applyNumberFormat="1" applyFont="1" applyBorder="1" applyAlignment="1">
      <alignment horizontal="justify" vertical="top"/>
    </xf>
    <xf numFmtId="178" fontId="4" fillId="0" borderId="12" xfId="0" applyNumberFormat="1" applyFont="1" applyBorder="1" applyAlignment="1">
      <alignment horizontal="center" vertical="top"/>
    </xf>
    <xf numFmtId="4" fontId="7" fillId="0" borderId="12" xfId="0" applyNumberFormat="1" applyFont="1" applyBorder="1" applyAlignment="1">
      <alignment wrapText="1"/>
    </xf>
    <xf numFmtId="14" fontId="7" fillId="0" borderId="12" xfId="0" applyNumberFormat="1" applyFont="1" applyBorder="1" applyAlignment="1">
      <alignment horizontal="center" vertical="top"/>
    </xf>
    <xf numFmtId="0" fontId="4" fillId="48" borderId="13" xfId="0" applyNumberFormat="1" applyFont="1" applyFill="1" applyBorder="1" applyAlignment="1">
      <alignment horizontal="justify" vertical="center" wrapText="1"/>
    </xf>
    <xf numFmtId="0" fontId="4" fillId="0" borderId="12" xfId="0" applyNumberFormat="1" applyFont="1" applyBorder="1" applyAlignment="1">
      <alignment horizontal="justify"/>
    </xf>
    <xf numFmtId="4" fontId="9" fillId="43" borderId="6" xfId="0" applyNumberFormat="1" applyFont="1" applyFill="1" applyBorder="1" applyAlignment="1">
      <alignment/>
    </xf>
    <xf numFmtId="183" fontId="4" fillId="0" borderId="12" xfId="0" applyNumberFormat="1" applyFont="1" applyBorder="1" applyAlignment="1">
      <alignment horizontal="center" vertical="top"/>
    </xf>
    <xf numFmtId="0" fontId="4" fillId="0" borderId="12" xfId="0" applyNumberFormat="1" applyFont="1" applyBorder="1" applyAlignment="1">
      <alignment horizontal="center" vertical="top" wrapText="1"/>
    </xf>
    <xf numFmtId="4" fontId="4" fillId="0" borderId="12" xfId="0" applyNumberFormat="1" applyFont="1" applyBorder="1" applyAlignment="1">
      <alignment vertical="top"/>
    </xf>
    <xf numFmtId="0" fontId="4" fillId="0" borderId="12" xfId="0" applyNumberFormat="1" applyFont="1" applyBorder="1" applyAlignment="1">
      <alignment horizontal="left" vertical="top" wrapText="1"/>
    </xf>
    <xf numFmtId="0" fontId="8" fillId="47" borderId="14" xfId="0" applyNumberFormat="1" applyFont="1" applyFill="1" applyBorder="1" applyAlignment="1">
      <alignment horizontal="center" vertical="center"/>
    </xf>
    <xf numFmtId="1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14" fontId="7" fillId="0" borderId="0" xfId="0" applyNumberFormat="1" applyFont="1" applyBorder="1" applyAlignment="1">
      <alignment horizontal="center" vertical="top"/>
    </xf>
    <xf numFmtId="4" fontId="9" fillId="0" borderId="0" xfId="0" applyNumberFormat="1" applyFont="1" applyFill="1" applyBorder="1" applyAlignment="1">
      <alignment/>
    </xf>
    <xf numFmtId="188" fontId="4" fillId="0" borderId="12" xfId="0" applyNumberFormat="1" applyFont="1" applyBorder="1" applyAlignment="1">
      <alignment horizontal="center" vertical="top"/>
    </xf>
    <xf numFmtId="14" fontId="7" fillId="0" borderId="0" xfId="0" applyNumberFormat="1" applyFont="1" applyFill="1" applyBorder="1" applyAlignment="1">
      <alignment horizontal="center" vertical="top"/>
    </xf>
    <xf numFmtId="0" fontId="4" fillId="0" borderId="0" xfId="0" applyNumberFormat="1" applyFont="1" applyFill="1" applyBorder="1" applyAlignment="1">
      <alignment horizontal="justify" vertical="top"/>
    </xf>
    <xf numFmtId="178" fontId="4" fillId="0" borderId="0" xfId="0" applyNumberFormat="1" applyFont="1" applyFill="1" applyBorder="1" applyAlignment="1">
      <alignment horizontal="center" vertical="top"/>
    </xf>
    <xf numFmtId="0" fontId="4" fillId="0" borderId="0" xfId="0" applyNumberFormat="1" applyFont="1" applyFill="1" applyBorder="1" applyAlignment="1">
      <alignment horizontal="justify"/>
    </xf>
    <xf numFmtId="0" fontId="0" fillId="0" borderId="0" xfId="0" applyNumberFormat="1" applyFill="1" applyAlignment="1">
      <alignment/>
    </xf>
    <xf numFmtId="0" fontId="4" fillId="0" borderId="12" xfId="0" applyNumberFormat="1" applyFont="1" applyBorder="1" applyAlignment="1">
      <alignment horizontal="left" vertical="center" wrapText="1"/>
    </xf>
    <xf numFmtId="191" fontId="82" fillId="0" borderId="15" xfId="0" applyNumberFormat="1" applyFont="1" applyBorder="1" applyAlignment="1">
      <alignment horizontal="center" vertical="top"/>
    </xf>
    <xf numFmtId="0" fontId="82" fillId="0" borderId="15" xfId="0" applyFont="1" applyBorder="1" applyAlignment="1">
      <alignment horizontal="justify" vertical="top"/>
    </xf>
    <xf numFmtId="178" fontId="82" fillId="0" borderId="15" xfId="0" applyNumberFormat="1" applyFont="1" applyBorder="1" applyAlignment="1">
      <alignment horizontal="center" vertical="top"/>
    </xf>
    <xf numFmtId="0" fontId="82" fillId="0" borderId="15" xfId="0" applyFont="1" applyBorder="1" applyAlignment="1">
      <alignment horizontal="left" vertical="center" wrapText="1"/>
    </xf>
    <xf numFmtId="190" fontId="9" fillId="43" borderId="6" xfId="0" applyNumberFormat="1" applyFont="1" applyFill="1" applyBorder="1" applyAlignment="1">
      <alignment/>
    </xf>
    <xf numFmtId="190" fontId="82" fillId="0" borderId="15" xfId="0" applyNumberFormat="1" applyFont="1" applyBorder="1" applyAlignment="1">
      <alignment horizontal="right"/>
    </xf>
    <xf numFmtId="0" fontId="7" fillId="43" borderId="14" xfId="0" applyNumberFormat="1" applyFont="1" applyFill="1" applyBorder="1" applyAlignment="1">
      <alignment horizontal="center" vertical="center"/>
    </xf>
    <xf numFmtId="0" fontId="4" fillId="0" borderId="12" xfId="0" applyNumberFormat="1" applyFont="1" applyBorder="1" applyAlignment="1">
      <alignment horizontal="justify" wrapText="1"/>
    </xf>
    <xf numFmtId="183" fontId="4" fillId="0" borderId="12" xfId="0" applyNumberFormat="1" applyFont="1" applyBorder="1" applyAlignment="1">
      <alignment horizontal="center" vertical="center"/>
    </xf>
    <xf numFmtId="14" fontId="21" fillId="0" borderId="0" xfId="0" applyNumberFormat="1" applyFont="1" applyFill="1" applyBorder="1" applyAlignment="1">
      <alignment horizontal="center" vertical="top"/>
    </xf>
    <xf numFmtId="0" fontId="0" fillId="0" borderId="16" xfId="0" applyBorder="1" applyAlignment="1">
      <alignment/>
    </xf>
    <xf numFmtId="0" fontId="22" fillId="0" borderId="17" xfId="77" applyFont="1" applyBorder="1">
      <alignment/>
      <protection/>
    </xf>
    <xf numFmtId="0" fontId="22" fillId="0" borderId="18" xfId="77" applyFont="1" applyBorder="1" applyAlignment="1">
      <alignment horizontal="justify"/>
      <protection/>
    </xf>
    <xf numFmtId="0" fontId="22" fillId="0" borderId="19" xfId="77" applyFont="1" applyBorder="1" applyAlignment="1">
      <alignment horizontal="justify"/>
      <protection/>
    </xf>
    <xf numFmtId="167" fontId="22" fillId="0" borderId="20" xfId="77" applyNumberFormat="1" applyFont="1" applyBorder="1" applyAlignment="1">
      <alignment horizontal="right"/>
      <protection/>
    </xf>
    <xf numFmtId="0" fontId="22" fillId="0" borderId="21" xfId="77" applyFont="1" applyBorder="1" applyAlignment="1">
      <alignment horizontal="center"/>
      <protection/>
    </xf>
    <xf numFmtId="49" fontId="4" fillId="0" borderId="12" xfId="0" applyNumberFormat="1" applyFont="1" applyBorder="1" applyAlignment="1">
      <alignment horizontal="center" vertical="top"/>
    </xf>
    <xf numFmtId="0" fontId="4" fillId="0" borderId="12" xfId="0" applyFont="1" applyBorder="1" applyAlignment="1">
      <alignment horizontal="justify" vertical="top"/>
    </xf>
    <xf numFmtId="0" fontId="4" fillId="0" borderId="12" xfId="0" applyFont="1" applyBorder="1" applyAlignment="1">
      <alignment horizontal="left" vertical="top" wrapText="1"/>
    </xf>
    <xf numFmtId="0" fontId="22" fillId="0" borderId="22" xfId="77" applyFont="1" applyBorder="1" applyAlignment="1">
      <alignment wrapText="1"/>
      <protection/>
    </xf>
    <xf numFmtId="14" fontId="4" fillId="0" borderId="16" xfId="0" applyNumberFormat="1" applyFont="1" applyBorder="1" applyAlignment="1">
      <alignment horizontal="center" vertical="top"/>
    </xf>
    <xf numFmtId="0" fontId="4" fillId="0" borderId="16" xfId="0" applyNumberFormat="1" applyFont="1" applyBorder="1" applyAlignment="1">
      <alignment horizontal="left" vertical="center" wrapText="1"/>
    </xf>
    <xf numFmtId="190" fontId="4" fillId="0" borderId="16" xfId="0" applyNumberFormat="1" applyFont="1" applyBorder="1" applyAlignment="1">
      <alignment horizontal="right"/>
    </xf>
    <xf numFmtId="0" fontId="0" fillId="0" borderId="15" xfId="0" applyNumberFormat="1" applyBorder="1" applyAlignment="1">
      <alignment/>
    </xf>
    <xf numFmtId="0" fontId="0" fillId="0" borderId="15" xfId="0" applyBorder="1" applyAlignment="1">
      <alignment horizontal="center" vertical="center"/>
    </xf>
    <xf numFmtId="0" fontId="0" fillId="0" borderId="15" xfId="0" applyBorder="1" applyAlignment="1">
      <alignment horizontal="justify"/>
    </xf>
    <xf numFmtId="0" fontId="0" fillId="0" borderId="15" xfId="0" applyBorder="1" applyAlignment="1">
      <alignment wrapText="1"/>
    </xf>
    <xf numFmtId="190" fontId="4" fillId="0" borderId="15" xfId="0" applyNumberFormat="1" applyFont="1" applyBorder="1" applyAlignment="1">
      <alignment horizontal="right"/>
    </xf>
    <xf numFmtId="14" fontId="4" fillId="0" borderId="15" xfId="0" applyNumberFormat="1" applyFont="1" applyBorder="1" applyAlignment="1">
      <alignment horizontal="center" vertical="top"/>
    </xf>
    <xf numFmtId="0" fontId="0" fillId="0" borderId="15" xfId="0" applyBorder="1" applyAlignment="1">
      <alignment/>
    </xf>
    <xf numFmtId="0" fontId="4" fillId="0" borderId="15" xfId="0" applyNumberFormat="1"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190" fontId="4" fillId="0" borderId="12" xfId="0" applyNumberFormat="1" applyFont="1" applyBorder="1" applyAlignment="1">
      <alignment/>
    </xf>
    <xf numFmtId="0" fontId="0" fillId="0" borderId="0" xfId="0" applyAlignment="1">
      <alignment horizontal="center"/>
    </xf>
    <xf numFmtId="0" fontId="0" fillId="0" borderId="15" xfId="0" applyBorder="1" applyAlignment="1">
      <alignment horizontal="center"/>
    </xf>
    <xf numFmtId="0" fontId="4" fillId="0" borderId="12" xfId="0" applyFont="1" applyBorder="1" applyAlignment="1">
      <alignment horizontal="center" vertical="top" wrapText="1"/>
    </xf>
    <xf numFmtId="190" fontId="4" fillId="0" borderId="12" xfId="0" applyNumberFormat="1" applyFont="1" applyBorder="1" applyAlignment="1">
      <alignment horizontal="center"/>
    </xf>
    <xf numFmtId="0" fontId="0" fillId="0" borderId="12" xfId="0" applyBorder="1" applyAlignment="1">
      <alignment horizontal="center"/>
    </xf>
    <xf numFmtId="190" fontId="0" fillId="0" borderId="12" xfId="0" applyNumberFormat="1" applyBorder="1" applyAlignment="1">
      <alignment horizontal="center"/>
    </xf>
    <xf numFmtId="178" fontId="0" fillId="0" borderId="12" xfId="0" applyNumberFormat="1" applyBorder="1" applyAlignment="1">
      <alignment horizontal="center"/>
    </xf>
    <xf numFmtId="196" fontId="82" fillId="0" borderId="23" xfId="78" applyNumberFormat="1" applyFont="1" applyBorder="1" applyAlignment="1">
      <alignment horizontal="center" vertical="top"/>
      <protection/>
    </xf>
    <xf numFmtId="4" fontId="82" fillId="0" borderId="23" xfId="78" applyNumberFormat="1" applyFont="1" applyBorder="1">
      <alignment/>
      <protection/>
    </xf>
    <xf numFmtId="0" fontId="82" fillId="0" borderId="23" xfId="78" applyFont="1" applyBorder="1" applyAlignment="1">
      <alignment horizontal="justify" vertical="top"/>
      <protection/>
    </xf>
    <xf numFmtId="4" fontId="82" fillId="49" borderId="23" xfId="78" applyNumberFormat="1" applyFont="1" applyFill="1" applyBorder="1">
      <alignment/>
      <protection/>
    </xf>
    <xf numFmtId="0" fontId="82" fillId="0" borderId="23" xfId="78" applyFont="1" applyBorder="1" applyAlignment="1">
      <alignment horizontal="justify" wrapText="1"/>
      <protection/>
    </xf>
    <xf numFmtId="0" fontId="82" fillId="49" borderId="23" xfId="78" applyFont="1" applyFill="1" applyBorder="1" applyAlignment="1">
      <alignment horizontal="justify" vertical="top"/>
      <protection/>
    </xf>
    <xf numFmtId="196" fontId="82" fillId="49" borderId="23" xfId="78" applyNumberFormat="1" applyFont="1" applyFill="1" applyBorder="1" applyAlignment="1">
      <alignment horizontal="center" vertical="top"/>
      <protection/>
    </xf>
    <xf numFmtId="0" fontId="82" fillId="49" borderId="23" xfId="78" applyFont="1" applyFill="1" applyBorder="1" applyAlignment="1">
      <alignment horizontal="justify"/>
      <protection/>
    </xf>
    <xf numFmtId="14" fontId="82" fillId="49" borderId="23" xfId="78" applyNumberFormat="1" applyFont="1" applyFill="1" applyBorder="1" applyAlignment="1">
      <alignment horizontal="center" vertical="top"/>
      <protection/>
    </xf>
    <xf numFmtId="0" fontId="82" fillId="49" borderId="24" xfId="78" applyFont="1" applyFill="1" applyBorder="1" applyAlignment="1">
      <alignment horizontal="justify" vertical="top"/>
      <protection/>
    </xf>
    <xf numFmtId="196" fontId="82" fillId="0" borderId="23" xfId="78" applyNumberFormat="1" applyFont="1" applyBorder="1" applyAlignment="1">
      <alignment horizontal="center" vertical="top"/>
      <protection/>
    </xf>
    <xf numFmtId="196" fontId="82" fillId="49" borderId="25" xfId="78" applyNumberFormat="1" applyFont="1" applyFill="1" applyBorder="1" applyAlignment="1">
      <alignment horizontal="center" vertical="top"/>
      <protection/>
    </xf>
    <xf numFmtId="4" fontId="82" fillId="0" borderId="23" xfId="78" applyNumberFormat="1" applyFont="1" applyBorder="1">
      <alignment/>
      <protection/>
    </xf>
    <xf numFmtId="0" fontId="70" fillId="0" borderId="23" xfId="78" applyBorder="1">
      <alignment/>
      <protection/>
    </xf>
    <xf numFmtId="0" fontId="82" fillId="0" borderId="23" xfId="78" applyFont="1" applyBorder="1" applyAlignment="1">
      <alignment horizontal="justify" vertical="top"/>
      <protection/>
    </xf>
    <xf numFmtId="196" fontId="82" fillId="0" borderId="26" xfId="78" applyNumberFormat="1" applyFont="1" applyBorder="1" applyAlignment="1">
      <alignment horizontal="center" vertical="top"/>
      <protection/>
    </xf>
    <xf numFmtId="4" fontId="82" fillId="49" borderId="23" xfId="78" applyNumberFormat="1" applyFont="1" applyFill="1" applyBorder="1">
      <alignment/>
      <protection/>
    </xf>
    <xf numFmtId="0" fontId="3" fillId="48" borderId="27" xfId="0" applyNumberFormat="1" applyFont="1" applyFill="1" applyBorder="1" applyAlignment="1">
      <alignment horizontal="left"/>
    </xf>
    <xf numFmtId="0" fontId="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left" vertical="center" wrapText="1"/>
    </xf>
    <xf numFmtId="0" fontId="7" fillId="43" borderId="14" xfId="0" applyNumberFormat="1" applyFont="1" applyFill="1" applyBorder="1" applyAlignment="1">
      <alignment horizontal="center" vertical="center"/>
    </xf>
    <xf numFmtId="0" fontId="7" fillId="43" borderId="6" xfId="0" applyNumberFormat="1" applyFont="1" applyFill="1" applyBorder="1" applyAlignment="1">
      <alignment horizontal="center" vertical="center"/>
    </xf>
    <xf numFmtId="14" fontId="7" fillId="0" borderId="12" xfId="0" applyNumberFormat="1" applyFont="1" applyBorder="1" applyAlignment="1">
      <alignment horizontal="center" vertical="top"/>
    </xf>
    <xf numFmtId="1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14" fontId="7" fillId="0" borderId="28" xfId="0" applyNumberFormat="1" applyFont="1" applyBorder="1" applyAlignment="1">
      <alignment horizontal="center" vertical="top"/>
    </xf>
    <xf numFmtId="14" fontId="7" fillId="0" borderId="29" xfId="0" applyNumberFormat="1" applyFont="1" applyBorder="1" applyAlignment="1">
      <alignment horizontal="center" vertical="top"/>
    </xf>
    <xf numFmtId="14" fontId="7" fillId="0" borderId="30" xfId="0" applyNumberFormat="1" applyFont="1" applyBorder="1" applyAlignment="1">
      <alignment horizontal="center" vertical="top"/>
    </xf>
    <xf numFmtId="0" fontId="7" fillId="43" borderId="31" xfId="0" applyNumberFormat="1" applyFont="1" applyFill="1" applyBorder="1" applyAlignment="1">
      <alignment horizontal="center" vertical="center"/>
    </xf>
    <xf numFmtId="184" fontId="6" fillId="0" borderId="0" xfId="0" applyNumberFormat="1" applyFont="1" applyFill="1" applyBorder="1" applyAlignment="1">
      <alignment horizontal="left" vertical="center" wrapText="1"/>
    </xf>
    <xf numFmtId="0" fontId="7" fillId="43" borderId="32" xfId="0" applyNumberFormat="1" applyFont="1" applyFill="1" applyBorder="1" applyAlignment="1">
      <alignment horizontal="center" vertical="center"/>
    </xf>
    <xf numFmtId="17" fontId="2" fillId="0" borderId="33" xfId="0" applyNumberFormat="1" applyFont="1" applyBorder="1" applyAlignment="1">
      <alignment horizontal="right" vertical="center"/>
    </xf>
    <xf numFmtId="14" fontId="7" fillId="0" borderId="34" xfId="0" applyNumberFormat="1" applyFont="1" applyBorder="1" applyAlignment="1">
      <alignment horizontal="center" vertical="top"/>
    </xf>
    <xf numFmtId="184" fontId="6" fillId="0" borderId="35" xfId="0" applyNumberFormat="1" applyFont="1" applyFill="1" applyBorder="1" applyAlignment="1">
      <alignment horizontal="left" vertical="center" wrapText="1"/>
    </xf>
    <xf numFmtId="0" fontId="7" fillId="43" borderId="36" xfId="0" applyNumberFormat="1" applyFont="1" applyFill="1" applyBorder="1" applyAlignment="1">
      <alignment horizontal="center" vertical="center"/>
    </xf>
    <xf numFmtId="0" fontId="7" fillId="43" borderId="37" xfId="0" applyNumberFormat="1" applyFont="1" applyFill="1" applyBorder="1" applyAlignment="1">
      <alignment horizontal="center" vertical="center"/>
    </xf>
    <xf numFmtId="17"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14" fontId="22" fillId="0" borderId="21" xfId="77" applyNumberFormat="1" applyFont="1" applyBorder="1" applyAlignment="1">
      <alignment horizontal="center"/>
      <protection/>
    </xf>
    <xf numFmtId="0" fontId="22" fillId="0" borderId="19" xfId="77" applyFont="1" applyBorder="1" applyAlignment="1">
      <alignment horizontal="center"/>
      <protection/>
    </xf>
    <xf numFmtId="0" fontId="22" fillId="0" borderId="17" xfId="77" applyFont="1" applyBorder="1" applyAlignment="1">
      <alignment wrapText="1"/>
      <protection/>
    </xf>
    <xf numFmtId="0" fontId="22" fillId="0" borderId="38" xfId="77" applyFont="1" applyBorder="1" applyAlignment="1">
      <alignment horizontal="justify" wrapText="1"/>
      <protection/>
    </xf>
    <xf numFmtId="0" fontId="22" fillId="0" borderId="39" xfId="77" applyFont="1" applyBorder="1" applyAlignment="1">
      <alignment horizontal="center" vertical="center"/>
      <protection/>
    </xf>
    <xf numFmtId="14" fontId="22" fillId="0" borderId="21" xfId="77" applyNumberFormat="1" applyFont="1" applyBorder="1" applyAlignment="1">
      <alignment horizontal="center" vertical="center"/>
      <protection/>
    </xf>
    <xf numFmtId="167" fontId="22" fillId="0" borderId="20" xfId="77" applyNumberFormat="1" applyFont="1" applyBorder="1" applyAlignment="1">
      <alignment horizontal="right" vertical="center"/>
      <protection/>
    </xf>
    <xf numFmtId="0" fontId="4" fillId="0" borderId="12" xfId="0" applyNumberFormat="1" applyFont="1" applyBorder="1" applyAlignment="1">
      <alignment horizontal="center" vertical="center" wrapText="1"/>
    </xf>
    <xf numFmtId="14" fontId="4" fillId="0" borderId="12" xfId="0" applyNumberFormat="1"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190" fontId="4" fillId="0" borderId="12" xfId="0" applyNumberFormat="1" applyFont="1" applyBorder="1" applyAlignment="1">
      <alignment horizontal="right" vertical="center"/>
    </xf>
    <xf numFmtId="0" fontId="4" fillId="0" borderId="12" xfId="0" applyNumberFormat="1" applyFont="1" applyBorder="1" applyAlignment="1">
      <alignment horizontal="justify" vertical="top" wrapText="1"/>
    </xf>
    <xf numFmtId="178" fontId="4" fillId="0" borderId="12" xfId="0" applyNumberFormat="1" applyFont="1" applyBorder="1" applyAlignment="1">
      <alignment horizontal="center" vertical="top" wrapText="1"/>
    </xf>
    <xf numFmtId="0" fontId="4" fillId="0" borderId="12" xfId="0" applyFont="1" applyBorder="1" applyAlignment="1">
      <alignment horizontal="justify" vertical="top" wrapText="1"/>
    </xf>
    <xf numFmtId="0" fontId="0" fillId="0" borderId="0" xfId="0" applyAlignment="1">
      <alignment wrapText="1"/>
    </xf>
    <xf numFmtId="14" fontId="0" fillId="0" borderId="15" xfId="0" applyNumberFormat="1" applyBorder="1" applyAlignment="1">
      <alignment horizontal="center" vertical="center"/>
    </xf>
    <xf numFmtId="0" fontId="1" fillId="0" borderId="40" xfId="0" applyFont="1" applyBorder="1" applyAlignment="1">
      <alignment horizontal="right" vertical="center" wrapText="1"/>
    </xf>
    <xf numFmtId="0" fontId="1" fillId="0" borderId="40" xfId="0" applyFont="1" applyBorder="1" applyAlignment="1">
      <alignment horizontal="right" wrapText="1"/>
    </xf>
    <xf numFmtId="0" fontId="1" fillId="0" borderId="40" xfId="0" applyFont="1" applyBorder="1" applyAlignment="1">
      <alignment horizontal="right" vertical="top" wrapText="1"/>
    </xf>
    <xf numFmtId="198" fontId="83" fillId="0" borderId="40" xfId="0" applyNumberFormat="1" applyFont="1" applyBorder="1" applyAlignment="1">
      <alignment horizontal="center" vertical="center" wrapText="1"/>
    </xf>
    <xf numFmtId="0" fontId="1" fillId="0" borderId="40" xfId="0" applyFont="1" applyBorder="1" applyAlignment="1">
      <alignment horizontal="center" vertical="center" wrapText="1"/>
    </xf>
    <xf numFmtId="199" fontId="1" fillId="0" borderId="40" xfId="0" applyNumberFormat="1" applyFont="1" applyBorder="1" applyAlignment="1">
      <alignment horizontal="right" vertical="center" wrapText="1"/>
    </xf>
    <xf numFmtId="199" fontId="1" fillId="0" borderId="40" xfId="0" applyNumberFormat="1" applyFont="1" applyBorder="1" applyAlignment="1">
      <alignment horizontal="right" wrapText="1"/>
    </xf>
    <xf numFmtId="199" fontId="1" fillId="0" borderId="40" xfId="0" applyNumberFormat="1" applyFont="1" applyBorder="1" applyAlignment="1">
      <alignment horizontal="right" vertical="top" wrapText="1"/>
    </xf>
    <xf numFmtId="0" fontId="0" fillId="0" borderId="15" xfId="0" applyBorder="1" applyAlignment="1">
      <alignment horizontal="center" wrapText="1"/>
    </xf>
    <xf numFmtId="0" fontId="0" fillId="0" borderId="15" xfId="0"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22" xfId="0" applyFont="1" applyBorder="1" applyAlignment="1">
      <alignment horizontal="center" vertical="center" wrapText="1"/>
    </xf>
    <xf numFmtId="0" fontId="0" fillId="0" borderId="21" xfId="0" applyBorder="1" applyAlignment="1">
      <alignment horizontal="center" vertical="center"/>
    </xf>
  </cellXfs>
  <cellStyles count="9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user)" xfId="61"/>
    <cellStyle name="Heading 1" xfId="62"/>
    <cellStyle name="Heading 1 1" xfId="63"/>
    <cellStyle name="Heading 2" xfId="64"/>
    <cellStyle name="Heading 2 1" xfId="65"/>
    <cellStyle name="Heading 3" xfId="66"/>
    <cellStyle name="Heading1" xfId="67"/>
    <cellStyle name="Hyperlink" xfId="68"/>
    <cellStyle name="Followed Hyperlink" xfId="69"/>
    <cellStyle name="Currency" xfId="70"/>
    <cellStyle name="Currency [0]" xfId="71"/>
    <cellStyle name="Neutral" xfId="72"/>
    <cellStyle name="Neutral 1" xfId="73"/>
    <cellStyle name="Neutro" xfId="74"/>
    <cellStyle name="Normal 2" xfId="75"/>
    <cellStyle name="Normal 3" xfId="76"/>
    <cellStyle name="Normal 4" xfId="77"/>
    <cellStyle name="Normal 5" xfId="78"/>
    <cellStyle name="Nota" xfId="79"/>
    <cellStyle name="Note" xfId="80"/>
    <cellStyle name="Note 1" xfId="81"/>
    <cellStyle name="Percent" xfId="82"/>
    <cellStyle name="Result" xfId="83"/>
    <cellStyle name="Result2" xfId="84"/>
    <cellStyle name="Ruim" xfId="85"/>
    <cellStyle name="Saída" xfId="86"/>
    <cellStyle name="Comma [0]" xfId="87"/>
    <cellStyle name="Status" xfId="88"/>
    <cellStyle name="Status 1" xfId="89"/>
    <cellStyle name="Text" xfId="90"/>
    <cellStyle name="Text 1" xfId="91"/>
    <cellStyle name="Texto de Aviso" xfId="92"/>
    <cellStyle name="Texto Explicativo" xfId="93"/>
    <cellStyle name="Título" xfId="94"/>
    <cellStyle name="Título 1" xfId="95"/>
    <cellStyle name="Título 2" xfId="96"/>
    <cellStyle name="Título 3" xfId="97"/>
    <cellStyle name="Título 4" xfId="98"/>
    <cellStyle name="Total" xfId="99"/>
    <cellStyle name="Comma" xfId="100"/>
    <cellStyle name="Vírgula 2" xfId="101"/>
    <cellStyle name="Warning" xfId="102"/>
    <cellStyle name="Warning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2705100</xdr:colOff>
      <xdr:row>0</xdr:row>
      <xdr:rowOff>95250</xdr:rowOff>
    </xdr:from>
    <xdr:to>
      <xdr:col>5</xdr:col>
      <xdr:colOff>57150</xdr:colOff>
      <xdr:row>4</xdr:row>
      <xdr:rowOff>142875</xdr:rowOff>
    </xdr:to>
    <xdr:pic>
      <xdr:nvPicPr>
        <xdr:cNvPr id="1" name="Figuras 8"/>
        <xdr:cNvPicPr preferRelativeResize="1">
          <a:picLocks noChangeAspect="1"/>
        </xdr:cNvPicPr>
      </xdr:nvPicPr>
      <xdr:blipFill>
        <a:blip r:embed="rId1"/>
        <a:stretch>
          <a:fillRect/>
        </a:stretch>
      </xdr:blipFill>
      <xdr:spPr>
        <a:xfrm>
          <a:off x="17135475" y="95250"/>
          <a:ext cx="1933575" cy="771525"/>
        </a:xfrm>
        <a:prstGeom prst="rect">
          <a:avLst/>
        </a:prstGeom>
        <a:blipFill>
          <a:blip r:embed=""/>
          <a:srcRect/>
          <a:stretch>
            <a:fillRect/>
          </a:stretch>
        </a:blipFill>
        <a:ln w="9525" cmpd="sng">
          <a:noFill/>
        </a:ln>
      </xdr:spPr>
    </xdr:pic>
    <xdr:clientData/>
  </xdr:twoCellAnchor>
  <xdr:twoCellAnchor>
    <xdr:from>
      <xdr:col>4</xdr:col>
      <xdr:colOff>2914650</xdr:colOff>
      <xdr:row>19</xdr:row>
      <xdr:rowOff>0</xdr:rowOff>
    </xdr:from>
    <xdr:to>
      <xdr:col>5</xdr:col>
      <xdr:colOff>9525</xdr:colOff>
      <xdr:row>19</xdr:row>
      <xdr:rowOff>19050</xdr:rowOff>
    </xdr:to>
    <xdr:pic>
      <xdr:nvPicPr>
        <xdr:cNvPr id="2" name="Figuras 8"/>
        <xdr:cNvPicPr preferRelativeResize="1">
          <a:picLocks noChangeAspect="1"/>
        </xdr:cNvPicPr>
      </xdr:nvPicPr>
      <xdr:blipFill>
        <a:blip r:embed="rId1"/>
        <a:stretch>
          <a:fillRect/>
        </a:stretch>
      </xdr:blipFill>
      <xdr:spPr>
        <a:xfrm>
          <a:off x="17345025" y="4438650"/>
          <a:ext cx="1676400" cy="19050"/>
        </a:xfrm>
        <a:prstGeom prst="rect">
          <a:avLst/>
        </a:prstGeom>
        <a:blipFill>
          <a:blip r:embed=""/>
          <a:srcRect/>
          <a:stretch>
            <a:fillRect/>
          </a:stretch>
        </a:blipFill>
        <a:ln w="9525" cmpd="sng">
          <a:noFill/>
        </a:ln>
      </xdr:spPr>
    </xdr:pic>
    <xdr:clientData/>
  </xdr:twoCellAnchor>
  <xdr:twoCellAnchor>
    <xdr:from>
      <xdr:col>4</xdr:col>
      <xdr:colOff>2819400</xdr:colOff>
      <xdr:row>20</xdr:row>
      <xdr:rowOff>0</xdr:rowOff>
    </xdr:from>
    <xdr:to>
      <xdr:col>5</xdr:col>
      <xdr:colOff>0</xdr:colOff>
      <xdr:row>24</xdr:row>
      <xdr:rowOff>0</xdr:rowOff>
    </xdr:to>
    <xdr:pic>
      <xdr:nvPicPr>
        <xdr:cNvPr id="3" name="Figuras 8"/>
        <xdr:cNvPicPr preferRelativeResize="1">
          <a:picLocks noChangeAspect="1"/>
        </xdr:cNvPicPr>
      </xdr:nvPicPr>
      <xdr:blipFill>
        <a:blip r:embed="rId1"/>
        <a:stretch>
          <a:fillRect/>
        </a:stretch>
      </xdr:blipFill>
      <xdr:spPr>
        <a:xfrm>
          <a:off x="17249775" y="4619625"/>
          <a:ext cx="1762125" cy="723900"/>
        </a:xfrm>
        <a:prstGeom prst="rect">
          <a:avLst/>
        </a:prstGeom>
        <a:blipFill>
          <a:blip r:embed=""/>
          <a:srcRect/>
          <a:stretch>
            <a:fillRect/>
          </a:stretch>
        </a:blipFill>
        <a:ln w="9525" cmpd="sng">
          <a:noFill/>
        </a:ln>
      </xdr:spPr>
    </xdr:pic>
    <xdr:clientData/>
  </xdr:twoCellAnchor>
  <xdr:twoCellAnchor>
    <xdr:from>
      <xdr:col>4</xdr:col>
      <xdr:colOff>2543175</xdr:colOff>
      <xdr:row>59</xdr:row>
      <xdr:rowOff>0</xdr:rowOff>
    </xdr:from>
    <xdr:to>
      <xdr:col>4</xdr:col>
      <xdr:colOff>4305300</xdr:colOff>
      <xdr:row>63</xdr:row>
      <xdr:rowOff>0</xdr:rowOff>
    </xdr:to>
    <xdr:pic>
      <xdr:nvPicPr>
        <xdr:cNvPr id="4" name="Figuras 8"/>
        <xdr:cNvPicPr preferRelativeResize="1">
          <a:picLocks noChangeAspect="1"/>
        </xdr:cNvPicPr>
      </xdr:nvPicPr>
      <xdr:blipFill>
        <a:blip r:embed="rId1"/>
        <a:stretch>
          <a:fillRect/>
        </a:stretch>
      </xdr:blipFill>
      <xdr:spPr>
        <a:xfrm>
          <a:off x="16973550" y="14411325"/>
          <a:ext cx="1762125" cy="714375"/>
        </a:xfrm>
        <a:prstGeom prst="rect">
          <a:avLst/>
        </a:prstGeom>
        <a:blipFill>
          <a:blip r:embed=""/>
          <a:srcRect/>
          <a:stretch>
            <a:fillRect/>
          </a:stretch>
        </a:blipFill>
        <a:ln w="9525" cmpd="sng">
          <a:noFill/>
        </a:ln>
      </xdr:spPr>
    </xdr:pic>
    <xdr:clientData/>
  </xdr:twoCellAnchor>
  <xdr:twoCellAnchor>
    <xdr:from>
      <xdr:col>4</xdr:col>
      <xdr:colOff>2990850</xdr:colOff>
      <xdr:row>107</xdr:row>
      <xdr:rowOff>38100</xdr:rowOff>
    </xdr:from>
    <xdr:to>
      <xdr:col>5</xdr:col>
      <xdr:colOff>76200</xdr:colOff>
      <xdr:row>111</xdr:row>
      <xdr:rowOff>9525</xdr:rowOff>
    </xdr:to>
    <xdr:pic>
      <xdr:nvPicPr>
        <xdr:cNvPr id="5" name="Figuras 8"/>
        <xdr:cNvPicPr preferRelativeResize="1">
          <a:picLocks noChangeAspect="1"/>
        </xdr:cNvPicPr>
      </xdr:nvPicPr>
      <xdr:blipFill>
        <a:blip r:embed="rId1"/>
        <a:stretch>
          <a:fillRect/>
        </a:stretch>
      </xdr:blipFill>
      <xdr:spPr>
        <a:xfrm>
          <a:off x="17421225" y="25574625"/>
          <a:ext cx="1666875" cy="695325"/>
        </a:xfrm>
        <a:prstGeom prst="rect">
          <a:avLst/>
        </a:prstGeom>
        <a:blipFill>
          <a:blip r:embed=""/>
          <a:srcRect/>
          <a:stretch>
            <a:fillRect/>
          </a:stretch>
        </a:blipFill>
        <a:ln w="9525" cmpd="sng">
          <a:noFill/>
        </a:ln>
      </xdr:spPr>
    </xdr:pic>
    <xdr:clientData/>
  </xdr:twoCellAnchor>
  <xdr:twoCellAnchor>
    <xdr:from>
      <xdr:col>4</xdr:col>
      <xdr:colOff>2952750</xdr:colOff>
      <xdr:row>85</xdr:row>
      <xdr:rowOff>47625</xdr:rowOff>
    </xdr:from>
    <xdr:to>
      <xdr:col>5</xdr:col>
      <xdr:colOff>47625</xdr:colOff>
      <xdr:row>89</xdr:row>
      <xdr:rowOff>0</xdr:rowOff>
    </xdr:to>
    <xdr:pic>
      <xdr:nvPicPr>
        <xdr:cNvPr id="6" name="Figuras 8"/>
        <xdr:cNvPicPr preferRelativeResize="1">
          <a:picLocks noChangeAspect="1"/>
        </xdr:cNvPicPr>
      </xdr:nvPicPr>
      <xdr:blipFill>
        <a:blip r:embed="rId1"/>
        <a:stretch>
          <a:fillRect/>
        </a:stretch>
      </xdr:blipFill>
      <xdr:spPr>
        <a:xfrm>
          <a:off x="17383125" y="19802475"/>
          <a:ext cx="1676400" cy="676275"/>
        </a:xfrm>
        <a:prstGeom prst="rect">
          <a:avLst/>
        </a:prstGeom>
        <a:blipFill>
          <a:blip r:embed=""/>
          <a:srcRect/>
          <a:stretch>
            <a:fillRect/>
          </a:stretch>
        </a:blipFill>
        <a:ln w="9525" cmpd="sng">
          <a:noFill/>
        </a:ln>
      </xdr:spPr>
    </xdr:pic>
    <xdr:clientData/>
  </xdr:twoCellAnchor>
  <xdr:twoCellAnchor>
    <xdr:from>
      <xdr:col>4</xdr:col>
      <xdr:colOff>2990850</xdr:colOff>
      <xdr:row>131</xdr:row>
      <xdr:rowOff>0</xdr:rowOff>
    </xdr:from>
    <xdr:to>
      <xdr:col>5</xdr:col>
      <xdr:colOff>66675</xdr:colOff>
      <xdr:row>135</xdr:row>
      <xdr:rowOff>0</xdr:rowOff>
    </xdr:to>
    <xdr:pic>
      <xdr:nvPicPr>
        <xdr:cNvPr id="7" name="Figuras 8"/>
        <xdr:cNvPicPr preferRelativeResize="1">
          <a:picLocks noChangeAspect="1"/>
        </xdr:cNvPicPr>
      </xdr:nvPicPr>
      <xdr:blipFill>
        <a:blip r:embed="rId1"/>
        <a:stretch>
          <a:fillRect/>
        </a:stretch>
      </xdr:blipFill>
      <xdr:spPr>
        <a:xfrm>
          <a:off x="17421225" y="31737300"/>
          <a:ext cx="1657350" cy="685800"/>
        </a:xfrm>
        <a:prstGeom prst="rect">
          <a:avLst/>
        </a:prstGeom>
        <a:blipFill>
          <a:blip r:embed=""/>
          <a:srcRect/>
          <a:stretch>
            <a:fillRect/>
          </a:stretch>
        </a:blipFill>
        <a:ln w="9525" cmpd="sng">
          <a:noFill/>
        </a:ln>
      </xdr:spPr>
    </xdr:pic>
    <xdr:clientData/>
  </xdr:twoCellAnchor>
  <xdr:twoCellAnchor>
    <xdr:from>
      <xdr:col>4</xdr:col>
      <xdr:colOff>2962275</xdr:colOff>
      <xdr:row>179</xdr:row>
      <xdr:rowOff>76200</xdr:rowOff>
    </xdr:from>
    <xdr:to>
      <xdr:col>5</xdr:col>
      <xdr:colOff>57150</xdr:colOff>
      <xdr:row>183</xdr:row>
      <xdr:rowOff>38100</xdr:rowOff>
    </xdr:to>
    <xdr:pic>
      <xdr:nvPicPr>
        <xdr:cNvPr id="8" name="Figuras 8"/>
        <xdr:cNvPicPr preferRelativeResize="1">
          <a:picLocks noChangeAspect="1"/>
        </xdr:cNvPicPr>
      </xdr:nvPicPr>
      <xdr:blipFill>
        <a:blip r:embed="rId1"/>
        <a:stretch>
          <a:fillRect/>
        </a:stretch>
      </xdr:blipFill>
      <xdr:spPr>
        <a:xfrm>
          <a:off x="17392650" y="462629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154</xdr:row>
      <xdr:rowOff>76200</xdr:rowOff>
    </xdr:from>
    <xdr:to>
      <xdr:col>5</xdr:col>
      <xdr:colOff>57150</xdr:colOff>
      <xdr:row>158</xdr:row>
      <xdr:rowOff>38100</xdr:rowOff>
    </xdr:to>
    <xdr:pic>
      <xdr:nvPicPr>
        <xdr:cNvPr id="9" name="Figuras 8"/>
        <xdr:cNvPicPr preferRelativeResize="1">
          <a:picLocks noChangeAspect="1"/>
        </xdr:cNvPicPr>
      </xdr:nvPicPr>
      <xdr:blipFill>
        <a:blip r:embed="rId1"/>
        <a:stretch>
          <a:fillRect/>
        </a:stretch>
      </xdr:blipFill>
      <xdr:spPr>
        <a:xfrm>
          <a:off x="17392650" y="382905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201</xdr:row>
      <xdr:rowOff>76200</xdr:rowOff>
    </xdr:from>
    <xdr:to>
      <xdr:col>5</xdr:col>
      <xdr:colOff>57150</xdr:colOff>
      <xdr:row>205</xdr:row>
      <xdr:rowOff>38100</xdr:rowOff>
    </xdr:to>
    <xdr:pic>
      <xdr:nvPicPr>
        <xdr:cNvPr id="10" name="Figuras 8"/>
        <xdr:cNvPicPr preferRelativeResize="1">
          <a:picLocks noChangeAspect="1"/>
        </xdr:cNvPicPr>
      </xdr:nvPicPr>
      <xdr:blipFill>
        <a:blip r:embed="rId1"/>
        <a:stretch>
          <a:fillRect/>
        </a:stretch>
      </xdr:blipFill>
      <xdr:spPr>
        <a:xfrm>
          <a:off x="17392650" y="523779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224</xdr:row>
      <xdr:rowOff>76200</xdr:rowOff>
    </xdr:from>
    <xdr:to>
      <xdr:col>5</xdr:col>
      <xdr:colOff>57150</xdr:colOff>
      <xdr:row>228</xdr:row>
      <xdr:rowOff>38100</xdr:rowOff>
    </xdr:to>
    <xdr:pic>
      <xdr:nvPicPr>
        <xdr:cNvPr id="11" name="Figuras 8"/>
        <xdr:cNvPicPr preferRelativeResize="1">
          <a:picLocks noChangeAspect="1"/>
        </xdr:cNvPicPr>
      </xdr:nvPicPr>
      <xdr:blipFill>
        <a:blip r:embed="rId1"/>
        <a:stretch>
          <a:fillRect/>
        </a:stretch>
      </xdr:blipFill>
      <xdr:spPr>
        <a:xfrm>
          <a:off x="17392650" y="575405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245</xdr:row>
      <xdr:rowOff>76200</xdr:rowOff>
    </xdr:from>
    <xdr:to>
      <xdr:col>5</xdr:col>
      <xdr:colOff>57150</xdr:colOff>
      <xdr:row>249</xdr:row>
      <xdr:rowOff>38100</xdr:rowOff>
    </xdr:to>
    <xdr:pic>
      <xdr:nvPicPr>
        <xdr:cNvPr id="12" name="Figuras 8"/>
        <xdr:cNvPicPr preferRelativeResize="1">
          <a:picLocks noChangeAspect="1"/>
        </xdr:cNvPicPr>
      </xdr:nvPicPr>
      <xdr:blipFill>
        <a:blip r:embed="rId1"/>
        <a:stretch>
          <a:fillRect/>
        </a:stretch>
      </xdr:blipFill>
      <xdr:spPr>
        <a:xfrm>
          <a:off x="17392650" y="616267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266</xdr:row>
      <xdr:rowOff>76200</xdr:rowOff>
    </xdr:from>
    <xdr:to>
      <xdr:col>5</xdr:col>
      <xdr:colOff>57150</xdr:colOff>
      <xdr:row>270</xdr:row>
      <xdr:rowOff>38100</xdr:rowOff>
    </xdr:to>
    <xdr:pic>
      <xdr:nvPicPr>
        <xdr:cNvPr id="13" name="Figuras 8"/>
        <xdr:cNvPicPr preferRelativeResize="1">
          <a:picLocks noChangeAspect="1"/>
        </xdr:cNvPicPr>
      </xdr:nvPicPr>
      <xdr:blipFill>
        <a:blip r:embed="rId1"/>
        <a:stretch>
          <a:fillRect/>
        </a:stretch>
      </xdr:blipFill>
      <xdr:spPr>
        <a:xfrm>
          <a:off x="17392650" y="657510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294</xdr:row>
      <xdr:rowOff>76200</xdr:rowOff>
    </xdr:from>
    <xdr:to>
      <xdr:col>5</xdr:col>
      <xdr:colOff>57150</xdr:colOff>
      <xdr:row>298</xdr:row>
      <xdr:rowOff>38100</xdr:rowOff>
    </xdr:to>
    <xdr:pic>
      <xdr:nvPicPr>
        <xdr:cNvPr id="14" name="Figuras 8"/>
        <xdr:cNvPicPr preferRelativeResize="1">
          <a:picLocks noChangeAspect="1"/>
        </xdr:cNvPicPr>
      </xdr:nvPicPr>
      <xdr:blipFill>
        <a:blip r:embed="rId1"/>
        <a:stretch>
          <a:fillRect/>
        </a:stretch>
      </xdr:blipFill>
      <xdr:spPr>
        <a:xfrm>
          <a:off x="17392650" y="717613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294</xdr:row>
      <xdr:rowOff>76200</xdr:rowOff>
    </xdr:from>
    <xdr:to>
      <xdr:col>5</xdr:col>
      <xdr:colOff>57150</xdr:colOff>
      <xdr:row>298</xdr:row>
      <xdr:rowOff>38100</xdr:rowOff>
    </xdr:to>
    <xdr:pic>
      <xdr:nvPicPr>
        <xdr:cNvPr id="15" name="Figuras 8"/>
        <xdr:cNvPicPr preferRelativeResize="1">
          <a:picLocks noChangeAspect="1"/>
        </xdr:cNvPicPr>
      </xdr:nvPicPr>
      <xdr:blipFill>
        <a:blip r:embed="rId1"/>
        <a:stretch>
          <a:fillRect/>
        </a:stretch>
      </xdr:blipFill>
      <xdr:spPr>
        <a:xfrm>
          <a:off x="17392650" y="717613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314</xdr:row>
      <xdr:rowOff>76200</xdr:rowOff>
    </xdr:from>
    <xdr:to>
      <xdr:col>5</xdr:col>
      <xdr:colOff>57150</xdr:colOff>
      <xdr:row>318</xdr:row>
      <xdr:rowOff>38100</xdr:rowOff>
    </xdr:to>
    <xdr:pic>
      <xdr:nvPicPr>
        <xdr:cNvPr id="16" name="Figuras 8"/>
        <xdr:cNvPicPr preferRelativeResize="1">
          <a:picLocks noChangeAspect="1"/>
        </xdr:cNvPicPr>
      </xdr:nvPicPr>
      <xdr:blipFill>
        <a:blip r:embed="rId1"/>
        <a:stretch>
          <a:fillRect/>
        </a:stretch>
      </xdr:blipFill>
      <xdr:spPr>
        <a:xfrm>
          <a:off x="17392650" y="758666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314</xdr:row>
      <xdr:rowOff>76200</xdr:rowOff>
    </xdr:from>
    <xdr:to>
      <xdr:col>5</xdr:col>
      <xdr:colOff>57150</xdr:colOff>
      <xdr:row>318</xdr:row>
      <xdr:rowOff>38100</xdr:rowOff>
    </xdr:to>
    <xdr:pic>
      <xdr:nvPicPr>
        <xdr:cNvPr id="17" name="Figuras 8"/>
        <xdr:cNvPicPr preferRelativeResize="1">
          <a:picLocks noChangeAspect="1"/>
        </xdr:cNvPicPr>
      </xdr:nvPicPr>
      <xdr:blipFill>
        <a:blip r:embed="rId1"/>
        <a:stretch>
          <a:fillRect/>
        </a:stretch>
      </xdr:blipFill>
      <xdr:spPr>
        <a:xfrm>
          <a:off x="17392650" y="758666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370</xdr:row>
      <xdr:rowOff>76200</xdr:rowOff>
    </xdr:from>
    <xdr:to>
      <xdr:col>5</xdr:col>
      <xdr:colOff>57150</xdr:colOff>
      <xdr:row>374</xdr:row>
      <xdr:rowOff>38100</xdr:rowOff>
    </xdr:to>
    <xdr:pic>
      <xdr:nvPicPr>
        <xdr:cNvPr id="18" name="Figuras 8"/>
        <xdr:cNvPicPr preferRelativeResize="1">
          <a:picLocks noChangeAspect="1"/>
        </xdr:cNvPicPr>
      </xdr:nvPicPr>
      <xdr:blipFill>
        <a:blip r:embed="rId1"/>
        <a:stretch>
          <a:fillRect/>
        </a:stretch>
      </xdr:blipFill>
      <xdr:spPr>
        <a:xfrm>
          <a:off x="17392650" y="863441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370</xdr:row>
      <xdr:rowOff>76200</xdr:rowOff>
    </xdr:from>
    <xdr:to>
      <xdr:col>5</xdr:col>
      <xdr:colOff>57150</xdr:colOff>
      <xdr:row>374</xdr:row>
      <xdr:rowOff>38100</xdr:rowOff>
    </xdr:to>
    <xdr:pic>
      <xdr:nvPicPr>
        <xdr:cNvPr id="19" name="Figuras 8"/>
        <xdr:cNvPicPr preferRelativeResize="1">
          <a:picLocks noChangeAspect="1"/>
        </xdr:cNvPicPr>
      </xdr:nvPicPr>
      <xdr:blipFill>
        <a:blip r:embed="rId1"/>
        <a:stretch>
          <a:fillRect/>
        </a:stretch>
      </xdr:blipFill>
      <xdr:spPr>
        <a:xfrm>
          <a:off x="17392650" y="863441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393</xdr:row>
      <xdr:rowOff>76200</xdr:rowOff>
    </xdr:from>
    <xdr:to>
      <xdr:col>5</xdr:col>
      <xdr:colOff>57150</xdr:colOff>
      <xdr:row>397</xdr:row>
      <xdr:rowOff>38100</xdr:rowOff>
    </xdr:to>
    <xdr:pic>
      <xdr:nvPicPr>
        <xdr:cNvPr id="20" name="Figuras 8"/>
        <xdr:cNvPicPr preferRelativeResize="1">
          <a:picLocks noChangeAspect="1"/>
        </xdr:cNvPicPr>
      </xdr:nvPicPr>
      <xdr:blipFill>
        <a:blip r:embed="rId1"/>
        <a:stretch>
          <a:fillRect/>
        </a:stretch>
      </xdr:blipFill>
      <xdr:spPr>
        <a:xfrm>
          <a:off x="17392650" y="920591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393</xdr:row>
      <xdr:rowOff>76200</xdr:rowOff>
    </xdr:from>
    <xdr:to>
      <xdr:col>5</xdr:col>
      <xdr:colOff>57150</xdr:colOff>
      <xdr:row>397</xdr:row>
      <xdr:rowOff>38100</xdr:rowOff>
    </xdr:to>
    <xdr:pic>
      <xdr:nvPicPr>
        <xdr:cNvPr id="21" name="Figuras 8"/>
        <xdr:cNvPicPr preferRelativeResize="1">
          <a:picLocks noChangeAspect="1"/>
        </xdr:cNvPicPr>
      </xdr:nvPicPr>
      <xdr:blipFill>
        <a:blip r:embed="rId1"/>
        <a:stretch>
          <a:fillRect/>
        </a:stretch>
      </xdr:blipFill>
      <xdr:spPr>
        <a:xfrm>
          <a:off x="17392650" y="920591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420</xdr:row>
      <xdr:rowOff>76200</xdr:rowOff>
    </xdr:from>
    <xdr:to>
      <xdr:col>5</xdr:col>
      <xdr:colOff>57150</xdr:colOff>
      <xdr:row>424</xdr:row>
      <xdr:rowOff>38100</xdr:rowOff>
    </xdr:to>
    <xdr:pic>
      <xdr:nvPicPr>
        <xdr:cNvPr id="22" name="Figuras 8"/>
        <xdr:cNvPicPr preferRelativeResize="1">
          <a:picLocks noChangeAspect="1"/>
        </xdr:cNvPicPr>
      </xdr:nvPicPr>
      <xdr:blipFill>
        <a:blip r:embed="rId1"/>
        <a:stretch>
          <a:fillRect/>
        </a:stretch>
      </xdr:blipFill>
      <xdr:spPr>
        <a:xfrm>
          <a:off x="17392650" y="973359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420</xdr:row>
      <xdr:rowOff>76200</xdr:rowOff>
    </xdr:from>
    <xdr:to>
      <xdr:col>5</xdr:col>
      <xdr:colOff>57150</xdr:colOff>
      <xdr:row>424</xdr:row>
      <xdr:rowOff>38100</xdr:rowOff>
    </xdr:to>
    <xdr:pic>
      <xdr:nvPicPr>
        <xdr:cNvPr id="23" name="Figuras 8"/>
        <xdr:cNvPicPr preferRelativeResize="1">
          <a:picLocks noChangeAspect="1"/>
        </xdr:cNvPicPr>
      </xdr:nvPicPr>
      <xdr:blipFill>
        <a:blip r:embed="rId1"/>
        <a:stretch>
          <a:fillRect/>
        </a:stretch>
      </xdr:blipFill>
      <xdr:spPr>
        <a:xfrm>
          <a:off x="17392650" y="973359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445</xdr:row>
      <xdr:rowOff>76200</xdr:rowOff>
    </xdr:from>
    <xdr:to>
      <xdr:col>5</xdr:col>
      <xdr:colOff>57150</xdr:colOff>
      <xdr:row>449</xdr:row>
      <xdr:rowOff>38100</xdr:rowOff>
    </xdr:to>
    <xdr:pic>
      <xdr:nvPicPr>
        <xdr:cNvPr id="24" name="Figuras 8"/>
        <xdr:cNvPicPr preferRelativeResize="1">
          <a:picLocks noChangeAspect="1"/>
        </xdr:cNvPicPr>
      </xdr:nvPicPr>
      <xdr:blipFill>
        <a:blip r:embed="rId1"/>
        <a:stretch>
          <a:fillRect/>
        </a:stretch>
      </xdr:blipFill>
      <xdr:spPr>
        <a:xfrm>
          <a:off x="17392650" y="1020984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445</xdr:row>
      <xdr:rowOff>76200</xdr:rowOff>
    </xdr:from>
    <xdr:to>
      <xdr:col>5</xdr:col>
      <xdr:colOff>57150</xdr:colOff>
      <xdr:row>449</xdr:row>
      <xdr:rowOff>38100</xdr:rowOff>
    </xdr:to>
    <xdr:pic>
      <xdr:nvPicPr>
        <xdr:cNvPr id="25" name="Figuras 8"/>
        <xdr:cNvPicPr preferRelativeResize="1">
          <a:picLocks noChangeAspect="1"/>
        </xdr:cNvPicPr>
      </xdr:nvPicPr>
      <xdr:blipFill>
        <a:blip r:embed="rId1"/>
        <a:stretch>
          <a:fillRect/>
        </a:stretch>
      </xdr:blipFill>
      <xdr:spPr>
        <a:xfrm>
          <a:off x="17392650" y="1020984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467</xdr:row>
      <xdr:rowOff>76200</xdr:rowOff>
    </xdr:from>
    <xdr:to>
      <xdr:col>5</xdr:col>
      <xdr:colOff>57150</xdr:colOff>
      <xdr:row>471</xdr:row>
      <xdr:rowOff>38100</xdr:rowOff>
    </xdr:to>
    <xdr:pic>
      <xdr:nvPicPr>
        <xdr:cNvPr id="26" name="Figuras 8"/>
        <xdr:cNvPicPr preferRelativeResize="1">
          <a:picLocks noChangeAspect="1"/>
        </xdr:cNvPicPr>
      </xdr:nvPicPr>
      <xdr:blipFill>
        <a:blip r:embed="rId1"/>
        <a:stretch>
          <a:fillRect/>
        </a:stretch>
      </xdr:blipFill>
      <xdr:spPr>
        <a:xfrm>
          <a:off x="17392650" y="1070038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467</xdr:row>
      <xdr:rowOff>76200</xdr:rowOff>
    </xdr:from>
    <xdr:to>
      <xdr:col>5</xdr:col>
      <xdr:colOff>57150</xdr:colOff>
      <xdr:row>471</xdr:row>
      <xdr:rowOff>38100</xdr:rowOff>
    </xdr:to>
    <xdr:pic>
      <xdr:nvPicPr>
        <xdr:cNvPr id="27" name="Figuras 8"/>
        <xdr:cNvPicPr preferRelativeResize="1">
          <a:picLocks noChangeAspect="1"/>
        </xdr:cNvPicPr>
      </xdr:nvPicPr>
      <xdr:blipFill>
        <a:blip r:embed="rId1"/>
        <a:stretch>
          <a:fillRect/>
        </a:stretch>
      </xdr:blipFill>
      <xdr:spPr>
        <a:xfrm>
          <a:off x="17392650" y="1070038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487</xdr:row>
      <xdr:rowOff>76200</xdr:rowOff>
    </xdr:from>
    <xdr:to>
      <xdr:col>5</xdr:col>
      <xdr:colOff>57150</xdr:colOff>
      <xdr:row>491</xdr:row>
      <xdr:rowOff>38100</xdr:rowOff>
    </xdr:to>
    <xdr:pic>
      <xdr:nvPicPr>
        <xdr:cNvPr id="28" name="Figuras 8"/>
        <xdr:cNvPicPr preferRelativeResize="1">
          <a:picLocks noChangeAspect="1"/>
        </xdr:cNvPicPr>
      </xdr:nvPicPr>
      <xdr:blipFill>
        <a:blip r:embed="rId1"/>
        <a:stretch>
          <a:fillRect/>
        </a:stretch>
      </xdr:blipFill>
      <xdr:spPr>
        <a:xfrm>
          <a:off x="17392650" y="1109662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487</xdr:row>
      <xdr:rowOff>76200</xdr:rowOff>
    </xdr:from>
    <xdr:to>
      <xdr:col>5</xdr:col>
      <xdr:colOff>57150</xdr:colOff>
      <xdr:row>491</xdr:row>
      <xdr:rowOff>38100</xdr:rowOff>
    </xdr:to>
    <xdr:pic>
      <xdr:nvPicPr>
        <xdr:cNvPr id="29" name="Figuras 8"/>
        <xdr:cNvPicPr preferRelativeResize="1">
          <a:picLocks noChangeAspect="1"/>
        </xdr:cNvPicPr>
      </xdr:nvPicPr>
      <xdr:blipFill>
        <a:blip r:embed="rId1"/>
        <a:stretch>
          <a:fillRect/>
        </a:stretch>
      </xdr:blipFill>
      <xdr:spPr>
        <a:xfrm>
          <a:off x="17392650" y="1109662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598</xdr:row>
      <xdr:rowOff>76200</xdr:rowOff>
    </xdr:from>
    <xdr:to>
      <xdr:col>5</xdr:col>
      <xdr:colOff>57150</xdr:colOff>
      <xdr:row>602</xdr:row>
      <xdr:rowOff>38100</xdr:rowOff>
    </xdr:to>
    <xdr:pic>
      <xdr:nvPicPr>
        <xdr:cNvPr id="30" name="Figuras 8"/>
        <xdr:cNvPicPr preferRelativeResize="1">
          <a:picLocks noChangeAspect="1"/>
        </xdr:cNvPicPr>
      </xdr:nvPicPr>
      <xdr:blipFill>
        <a:blip r:embed="rId1"/>
        <a:stretch>
          <a:fillRect/>
        </a:stretch>
      </xdr:blipFill>
      <xdr:spPr>
        <a:xfrm>
          <a:off x="17392650" y="1306544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598</xdr:row>
      <xdr:rowOff>76200</xdr:rowOff>
    </xdr:from>
    <xdr:to>
      <xdr:col>5</xdr:col>
      <xdr:colOff>57150</xdr:colOff>
      <xdr:row>602</xdr:row>
      <xdr:rowOff>38100</xdr:rowOff>
    </xdr:to>
    <xdr:pic>
      <xdr:nvPicPr>
        <xdr:cNvPr id="31" name="Figuras 8"/>
        <xdr:cNvPicPr preferRelativeResize="1">
          <a:picLocks noChangeAspect="1"/>
        </xdr:cNvPicPr>
      </xdr:nvPicPr>
      <xdr:blipFill>
        <a:blip r:embed="rId1"/>
        <a:stretch>
          <a:fillRect/>
        </a:stretch>
      </xdr:blipFill>
      <xdr:spPr>
        <a:xfrm>
          <a:off x="17392650" y="1306544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636</xdr:row>
      <xdr:rowOff>76200</xdr:rowOff>
    </xdr:from>
    <xdr:to>
      <xdr:col>5</xdr:col>
      <xdr:colOff>57150</xdr:colOff>
      <xdr:row>640</xdr:row>
      <xdr:rowOff>38100</xdr:rowOff>
    </xdr:to>
    <xdr:pic>
      <xdr:nvPicPr>
        <xdr:cNvPr id="32" name="Figuras 8"/>
        <xdr:cNvPicPr preferRelativeResize="1">
          <a:picLocks noChangeAspect="1"/>
        </xdr:cNvPicPr>
      </xdr:nvPicPr>
      <xdr:blipFill>
        <a:blip r:embed="rId1"/>
        <a:stretch>
          <a:fillRect/>
        </a:stretch>
      </xdr:blipFill>
      <xdr:spPr>
        <a:xfrm>
          <a:off x="17392650" y="1377886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636</xdr:row>
      <xdr:rowOff>76200</xdr:rowOff>
    </xdr:from>
    <xdr:to>
      <xdr:col>5</xdr:col>
      <xdr:colOff>57150</xdr:colOff>
      <xdr:row>640</xdr:row>
      <xdr:rowOff>38100</xdr:rowOff>
    </xdr:to>
    <xdr:pic>
      <xdr:nvPicPr>
        <xdr:cNvPr id="33" name="Figuras 8"/>
        <xdr:cNvPicPr preferRelativeResize="1">
          <a:picLocks noChangeAspect="1"/>
        </xdr:cNvPicPr>
      </xdr:nvPicPr>
      <xdr:blipFill>
        <a:blip r:embed="rId1"/>
        <a:stretch>
          <a:fillRect/>
        </a:stretch>
      </xdr:blipFill>
      <xdr:spPr>
        <a:xfrm>
          <a:off x="17392650" y="1377886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655</xdr:row>
      <xdr:rowOff>76200</xdr:rowOff>
    </xdr:from>
    <xdr:to>
      <xdr:col>5</xdr:col>
      <xdr:colOff>57150</xdr:colOff>
      <xdr:row>659</xdr:row>
      <xdr:rowOff>38100</xdr:rowOff>
    </xdr:to>
    <xdr:pic>
      <xdr:nvPicPr>
        <xdr:cNvPr id="34" name="Figuras 8"/>
        <xdr:cNvPicPr preferRelativeResize="1">
          <a:picLocks noChangeAspect="1"/>
        </xdr:cNvPicPr>
      </xdr:nvPicPr>
      <xdr:blipFill>
        <a:blip r:embed="rId1"/>
        <a:stretch>
          <a:fillRect/>
        </a:stretch>
      </xdr:blipFill>
      <xdr:spPr>
        <a:xfrm>
          <a:off x="17392650" y="141579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655</xdr:row>
      <xdr:rowOff>76200</xdr:rowOff>
    </xdr:from>
    <xdr:to>
      <xdr:col>5</xdr:col>
      <xdr:colOff>57150</xdr:colOff>
      <xdr:row>659</xdr:row>
      <xdr:rowOff>38100</xdr:rowOff>
    </xdr:to>
    <xdr:pic>
      <xdr:nvPicPr>
        <xdr:cNvPr id="35" name="Figuras 8"/>
        <xdr:cNvPicPr preferRelativeResize="1">
          <a:picLocks noChangeAspect="1"/>
        </xdr:cNvPicPr>
      </xdr:nvPicPr>
      <xdr:blipFill>
        <a:blip r:embed="rId1"/>
        <a:stretch>
          <a:fillRect/>
        </a:stretch>
      </xdr:blipFill>
      <xdr:spPr>
        <a:xfrm>
          <a:off x="17392650" y="1415796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674</xdr:row>
      <xdr:rowOff>76200</xdr:rowOff>
    </xdr:from>
    <xdr:to>
      <xdr:col>5</xdr:col>
      <xdr:colOff>57150</xdr:colOff>
      <xdr:row>678</xdr:row>
      <xdr:rowOff>38100</xdr:rowOff>
    </xdr:to>
    <xdr:pic>
      <xdr:nvPicPr>
        <xdr:cNvPr id="36" name="Figuras 8"/>
        <xdr:cNvPicPr preferRelativeResize="1">
          <a:picLocks noChangeAspect="1"/>
        </xdr:cNvPicPr>
      </xdr:nvPicPr>
      <xdr:blipFill>
        <a:blip r:embed="rId1"/>
        <a:stretch>
          <a:fillRect/>
        </a:stretch>
      </xdr:blipFill>
      <xdr:spPr>
        <a:xfrm>
          <a:off x="17392650" y="1453038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674</xdr:row>
      <xdr:rowOff>76200</xdr:rowOff>
    </xdr:from>
    <xdr:to>
      <xdr:col>5</xdr:col>
      <xdr:colOff>57150</xdr:colOff>
      <xdr:row>678</xdr:row>
      <xdr:rowOff>38100</xdr:rowOff>
    </xdr:to>
    <xdr:pic>
      <xdr:nvPicPr>
        <xdr:cNvPr id="37" name="Figuras 8"/>
        <xdr:cNvPicPr preferRelativeResize="1">
          <a:picLocks noChangeAspect="1"/>
        </xdr:cNvPicPr>
      </xdr:nvPicPr>
      <xdr:blipFill>
        <a:blip r:embed="rId1"/>
        <a:stretch>
          <a:fillRect/>
        </a:stretch>
      </xdr:blipFill>
      <xdr:spPr>
        <a:xfrm>
          <a:off x="17392650" y="1453038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694</xdr:row>
      <xdr:rowOff>76200</xdr:rowOff>
    </xdr:from>
    <xdr:to>
      <xdr:col>5</xdr:col>
      <xdr:colOff>57150</xdr:colOff>
      <xdr:row>698</xdr:row>
      <xdr:rowOff>38100</xdr:rowOff>
    </xdr:to>
    <xdr:pic>
      <xdr:nvPicPr>
        <xdr:cNvPr id="38" name="Figuras 8"/>
        <xdr:cNvPicPr preferRelativeResize="1">
          <a:picLocks noChangeAspect="1"/>
        </xdr:cNvPicPr>
      </xdr:nvPicPr>
      <xdr:blipFill>
        <a:blip r:embed="rId1"/>
        <a:stretch>
          <a:fillRect/>
        </a:stretch>
      </xdr:blipFill>
      <xdr:spPr>
        <a:xfrm>
          <a:off x="17392650" y="1492567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694</xdr:row>
      <xdr:rowOff>76200</xdr:rowOff>
    </xdr:from>
    <xdr:to>
      <xdr:col>5</xdr:col>
      <xdr:colOff>57150</xdr:colOff>
      <xdr:row>698</xdr:row>
      <xdr:rowOff>38100</xdr:rowOff>
    </xdr:to>
    <xdr:pic>
      <xdr:nvPicPr>
        <xdr:cNvPr id="39" name="Figuras 8"/>
        <xdr:cNvPicPr preferRelativeResize="1">
          <a:picLocks noChangeAspect="1"/>
        </xdr:cNvPicPr>
      </xdr:nvPicPr>
      <xdr:blipFill>
        <a:blip r:embed="rId1"/>
        <a:stretch>
          <a:fillRect/>
        </a:stretch>
      </xdr:blipFill>
      <xdr:spPr>
        <a:xfrm>
          <a:off x="17392650" y="149256750"/>
          <a:ext cx="1676400"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717"/>
  <sheetViews>
    <sheetView showGridLines="0" tabSelected="1" view="pageBreakPreview" zoomScale="65" zoomScaleNormal="65" zoomScaleSheetLayoutView="65" zoomScalePageLayoutView="0" workbookViewId="0" topLeftCell="A698">
      <selection activeCell="B710" sqref="B710"/>
    </sheetView>
  </sheetViews>
  <sheetFormatPr defaultColWidth="9" defaultRowHeight="14.25"/>
  <cols>
    <col min="1" max="1" width="19.09765625" style="1" customWidth="1"/>
    <col min="2" max="2" width="39.59765625" style="1" customWidth="1"/>
    <col min="3" max="3" width="30.59765625" style="1" customWidth="1"/>
    <col min="4" max="4" width="62.19921875" style="1" customWidth="1"/>
    <col min="5" max="5" width="48.09765625" style="1" customWidth="1"/>
    <col min="6" max="6" width="1.203125" style="1" customWidth="1"/>
    <col min="7" max="16384" width="9" style="1" customWidth="1"/>
  </cols>
  <sheetData>
    <row r="7" spans="1:5" ht="15.75" thickBot="1">
      <c r="A7" s="94" t="s">
        <v>383</v>
      </c>
      <c r="B7" s="95"/>
      <c r="C7" s="95"/>
      <c r="D7" s="95"/>
      <c r="E7" s="95"/>
    </row>
    <row r="8" spans="1:5" ht="21" thickTop="1">
      <c r="A8" s="88" t="s">
        <v>0</v>
      </c>
      <c r="B8" s="88"/>
      <c r="C8" s="88"/>
      <c r="D8" s="88"/>
      <c r="E8" s="88"/>
    </row>
    <row r="9" spans="1:5" ht="13.5">
      <c r="A9" s="2"/>
      <c r="B9" s="2"/>
      <c r="C9" s="2"/>
      <c r="D9" s="2"/>
      <c r="E9" s="2"/>
    </row>
    <row r="10" spans="1:5" ht="33" customHeight="1">
      <c r="A10" s="90" t="s">
        <v>11</v>
      </c>
      <c r="B10" s="90"/>
      <c r="C10" s="90"/>
      <c r="D10" s="90"/>
      <c r="E10" s="90"/>
    </row>
    <row r="11" spans="1:5" ht="15">
      <c r="A11" s="90" t="s">
        <v>1</v>
      </c>
      <c r="B11" s="90"/>
      <c r="C11" s="90"/>
      <c r="D11" s="90"/>
      <c r="E11" s="90"/>
    </row>
    <row r="12" spans="1:5" ht="15">
      <c r="A12" s="90" t="s">
        <v>20</v>
      </c>
      <c r="B12" s="90"/>
      <c r="C12" s="90"/>
      <c r="D12" s="90"/>
      <c r="E12" s="90"/>
    </row>
    <row r="13" spans="1:5" ht="15">
      <c r="A13" s="107" t="s">
        <v>377</v>
      </c>
      <c r="B13" s="108"/>
      <c r="C13" s="108"/>
      <c r="D13" s="108"/>
      <c r="E13" s="108"/>
    </row>
    <row r="14" spans="1:5" ht="13.5">
      <c r="A14" s="92" t="s">
        <v>10</v>
      </c>
      <c r="B14" s="92" t="s">
        <v>3</v>
      </c>
      <c r="C14" s="92"/>
      <c r="D14" s="92" t="s">
        <v>4</v>
      </c>
      <c r="E14" s="92" t="s">
        <v>5</v>
      </c>
    </row>
    <row r="15" spans="1:5" ht="13.5">
      <c r="A15" s="91"/>
      <c r="B15" s="3" t="s">
        <v>6</v>
      </c>
      <c r="C15" s="3" t="s">
        <v>7</v>
      </c>
      <c r="D15" s="92"/>
      <c r="E15" s="92"/>
    </row>
    <row r="16" spans="1:5" ht="27">
      <c r="A16" s="23">
        <v>43130</v>
      </c>
      <c r="B16" s="7" t="s">
        <v>12</v>
      </c>
      <c r="C16" s="14" t="s">
        <v>13</v>
      </c>
      <c r="D16" s="15" t="s">
        <v>14</v>
      </c>
      <c r="E16" s="16">
        <v>800</v>
      </c>
    </row>
    <row r="17" spans="1:5" ht="41.25">
      <c r="A17" s="23">
        <v>43140</v>
      </c>
      <c r="B17" s="7" t="s">
        <v>15</v>
      </c>
      <c r="C17" s="14" t="s">
        <v>16</v>
      </c>
      <c r="D17" s="15" t="s">
        <v>17</v>
      </c>
      <c r="E17" s="16">
        <v>392</v>
      </c>
    </row>
    <row r="18" spans="1:5" ht="27">
      <c r="A18" s="23">
        <v>43159</v>
      </c>
      <c r="B18" s="7" t="s">
        <v>18</v>
      </c>
      <c r="C18" s="14" t="s">
        <v>8</v>
      </c>
      <c r="D18" s="17" t="s">
        <v>19</v>
      </c>
      <c r="E18" s="16">
        <v>8</v>
      </c>
    </row>
    <row r="19" spans="1:5" ht="13.5">
      <c r="A19" s="96" t="s">
        <v>9</v>
      </c>
      <c r="B19" s="97"/>
      <c r="C19" s="97"/>
      <c r="D19" s="98"/>
      <c r="E19" s="9">
        <f>SUM(E16:E18)</f>
        <v>1200</v>
      </c>
    </row>
    <row r="25" spans="1:5" ht="15">
      <c r="A25" s="19"/>
      <c r="B25" s="20"/>
      <c r="C25" s="20"/>
      <c r="D25" s="20"/>
      <c r="E25" s="20"/>
    </row>
    <row r="26" spans="1:5" ht="15.75" thickBot="1">
      <c r="A26" s="94" t="s">
        <v>383</v>
      </c>
      <c r="B26" s="95"/>
      <c r="C26" s="95"/>
      <c r="D26" s="95"/>
      <c r="E26" s="95"/>
    </row>
    <row r="27" spans="1:5" ht="21" thickTop="1">
      <c r="A27" s="88" t="s">
        <v>0</v>
      </c>
      <c r="B27" s="88"/>
      <c r="C27" s="88"/>
      <c r="D27" s="88"/>
      <c r="E27" s="88"/>
    </row>
    <row r="28" spans="1:5" ht="13.5">
      <c r="A28" s="2"/>
      <c r="B28" s="2"/>
      <c r="C28" s="2"/>
      <c r="D28" s="2"/>
      <c r="E28" s="2"/>
    </row>
    <row r="29" spans="1:5" ht="35.25" customHeight="1">
      <c r="A29" s="89" t="s">
        <v>135</v>
      </c>
      <c r="B29" s="89"/>
      <c r="C29" s="89"/>
      <c r="D29" s="89"/>
      <c r="E29" s="89"/>
    </row>
    <row r="30" spans="1:5" ht="15">
      <c r="A30" s="90" t="s">
        <v>1</v>
      </c>
      <c r="B30" s="90"/>
      <c r="C30" s="90"/>
      <c r="D30" s="90"/>
      <c r="E30" s="90"/>
    </row>
    <row r="31" spans="1:5" ht="15.75" customHeight="1">
      <c r="A31" s="90" t="s">
        <v>20</v>
      </c>
      <c r="B31" s="90"/>
      <c r="C31" s="90"/>
      <c r="D31" s="90"/>
      <c r="E31" s="90"/>
    </row>
    <row r="32" spans="1:5" ht="15">
      <c r="A32" s="107" t="s">
        <v>378</v>
      </c>
      <c r="B32" s="108"/>
      <c r="C32" s="108"/>
      <c r="D32" s="108"/>
      <c r="E32" s="108"/>
    </row>
    <row r="33" spans="1:5" ht="13.5">
      <c r="A33" s="91" t="s">
        <v>2</v>
      </c>
      <c r="B33" s="92" t="s">
        <v>3</v>
      </c>
      <c r="C33" s="92"/>
      <c r="D33" s="91" t="s">
        <v>4</v>
      </c>
      <c r="E33" s="91" t="s">
        <v>5</v>
      </c>
    </row>
    <row r="34" spans="1:5" ht="13.5">
      <c r="A34" s="99"/>
      <c r="B34" s="18" t="s">
        <v>6</v>
      </c>
      <c r="C34" s="18" t="s">
        <v>7</v>
      </c>
      <c r="D34" s="91"/>
      <c r="E34" s="91"/>
    </row>
    <row r="35" spans="1:5" ht="27">
      <c r="A35" s="23" t="s">
        <v>29</v>
      </c>
      <c r="B35" s="7" t="s">
        <v>30</v>
      </c>
      <c r="C35" s="8" t="s">
        <v>31</v>
      </c>
      <c r="D35" s="12" t="s">
        <v>32</v>
      </c>
      <c r="E35" s="4">
        <v>70</v>
      </c>
    </row>
    <row r="36" spans="1:5" ht="13.5">
      <c r="A36" s="23" t="s">
        <v>33</v>
      </c>
      <c r="B36" s="7" t="s">
        <v>34</v>
      </c>
      <c r="C36" s="8" t="s">
        <v>35</v>
      </c>
      <c r="D36" s="12" t="s">
        <v>36</v>
      </c>
      <c r="E36" s="4">
        <v>14</v>
      </c>
    </row>
    <row r="37" spans="1:5" ht="27">
      <c r="A37" s="23" t="s">
        <v>37</v>
      </c>
      <c r="B37" s="7" t="s">
        <v>38</v>
      </c>
      <c r="C37" s="8" t="s">
        <v>31</v>
      </c>
      <c r="D37" s="12" t="s">
        <v>32</v>
      </c>
      <c r="E37" s="4">
        <v>70</v>
      </c>
    </row>
    <row r="38" spans="1:5" ht="13.5">
      <c r="A38" s="23" t="s">
        <v>39</v>
      </c>
      <c r="B38" s="7" t="s">
        <v>40</v>
      </c>
      <c r="C38" s="8" t="s">
        <v>35</v>
      </c>
      <c r="D38" s="12" t="s">
        <v>41</v>
      </c>
      <c r="E38" s="4">
        <v>14</v>
      </c>
    </row>
    <row r="39" spans="1:5" ht="27">
      <c r="A39" s="23" t="s">
        <v>42</v>
      </c>
      <c r="B39" s="7" t="s">
        <v>43</v>
      </c>
      <c r="C39" s="8" t="s">
        <v>44</v>
      </c>
      <c r="D39" s="12" t="s">
        <v>45</v>
      </c>
      <c r="E39" s="4">
        <v>100</v>
      </c>
    </row>
    <row r="40" spans="1:5" ht="27">
      <c r="A40" s="23" t="s">
        <v>46</v>
      </c>
      <c r="B40" s="7" t="s">
        <v>38</v>
      </c>
      <c r="C40" s="8" t="s">
        <v>31</v>
      </c>
      <c r="D40" s="12" t="s">
        <v>47</v>
      </c>
      <c r="E40" s="4">
        <v>30</v>
      </c>
    </row>
    <row r="41" spans="1:5" ht="13.5">
      <c r="A41" s="23" t="s">
        <v>48</v>
      </c>
      <c r="B41" s="7" t="s">
        <v>49</v>
      </c>
      <c r="C41" s="8" t="s">
        <v>35</v>
      </c>
      <c r="D41" s="12" t="s">
        <v>50</v>
      </c>
      <c r="E41" s="4">
        <v>16</v>
      </c>
    </row>
    <row r="42" spans="1:5" ht="27">
      <c r="A42" s="23" t="s">
        <v>48</v>
      </c>
      <c r="B42" s="7" t="s">
        <v>30</v>
      </c>
      <c r="C42" s="8" t="s">
        <v>31</v>
      </c>
      <c r="D42" s="12" t="s">
        <v>51</v>
      </c>
      <c r="E42" s="4">
        <v>47</v>
      </c>
    </row>
    <row r="43" spans="1:5" ht="27">
      <c r="A43" s="23" t="s">
        <v>52</v>
      </c>
      <c r="B43" s="7" t="s">
        <v>23</v>
      </c>
      <c r="C43" s="8" t="s">
        <v>31</v>
      </c>
      <c r="D43" s="12" t="s">
        <v>53</v>
      </c>
      <c r="E43" s="4">
        <v>22</v>
      </c>
    </row>
    <row r="44" spans="1:5" ht="27">
      <c r="A44" s="23" t="s">
        <v>54</v>
      </c>
      <c r="B44" s="7" t="s">
        <v>23</v>
      </c>
      <c r="C44" s="8" t="s">
        <v>31</v>
      </c>
      <c r="D44" s="12" t="s">
        <v>55</v>
      </c>
      <c r="E44" s="4">
        <v>70</v>
      </c>
    </row>
    <row r="45" spans="1:5" ht="13.5">
      <c r="A45" s="23" t="s">
        <v>54</v>
      </c>
      <c r="B45" s="7" t="s">
        <v>49</v>
      </c>
      <c r="C45" s="8" t="s">
        <v>35</v>
      </c>
      <c r="D45" s="12" t="s">
        <v>56</v>
      </c>
      <c r="E45" s="4">
        <v>14</v>
      </c>
    </row>
    <row r="46" spans="1:5" ht="27">
      <c r="A46" s="23" t="s">
        <v>57</v>
      </c>
      <c r="B46" s="7" t="s">
        <v>30</v>
      </c>
      <c r="C46" s="8" t="s">
        <v>31</v>
      </c>
      <c r="D46" s="12" t="s">
        <v>58</v>
      </c>
      <c r="E46" s="4">
        <v>50</v>
      </c>
    </row>
    <row r="47" spans="1:5" ht="27">
      <c r="A47" s="23" t="s">
        <v>91</v>
      </c>
      <c r="B47" s="7" t="s">
        <v>30</v>
      </c>
      <c r="C47" s="8" t="s">
        <v>31</v>
      </c>
      <c r="D47" s="12" t="s">
        <v>92</v>
      </c>
      <c r="E47" s="4">
        <v>60</v>
      </c>
    </row>
    <row r="48" spans="1:5" ht="13.5">
      <c r="A48" s="23" t="s">
        <v>91</v>
      </c>
      <c r="B48" s="7" t="s">
        <v>40</v>
      </c>
      <c r="C48" s="8" t="s">
        <v>35</v>
      </c>
      <c r="D48" s="12" t="s">
        <v>95</v>
      </c>
      <c r="E48" s="4">
        <v>14</v>
      </c>
    </row>
    <row r="49" spans="1:5" ht="27">
      <c r="A49" s="23" t="s">
        <v>93</v>
      </c>
      <c r="B49" s="7" t="s">
        <v>23</v>
      </c>
      <c r="C49" s="8" t="s">
        <v>31</v>
      </c>
      <c r="D49" s="12" t="s">
        <v>94</v>
      </c>
      <c r="E49" s="4">
        <v>70</v>
      </c>
    </row>
    <row r="50" spans="1:5" ht="27">
      <c r="A50" s="23" t="s">
        <v>96</v>
      </c>
      <c r="B50" s="7" t="s">
        <v>23</v>
      </c>
      <c r="C50" s="8" t="s">
        <v>31</v>
      </c>
      <c r="D50" s="12" t="s">
        <v>94</v>
      </c>
      <c r="E50" s="4">
        <v>50</v>
      </c>
    </row>
    <row r="51" spans="1:5" ht="13.5">
      <c r="A51" s="23" t="s">
        <v>96</v>
      </c>
      <c r="B51" s="7" t="s">
        <v>40</v>
      </c>
      <c r="C51" s="8" t="s">
        <v>35</v>
      </c>
      <c r="D51" s="12" t="s">
        <v>95</v>
      </c>
      <c r="E51" s="4">
        <v>14</v>
      </c>
    </row>
    <row r="52" spans="1:5" ht="27">
      <c r="A52" s="23" t="s">
        <v>97</v>
      </c>
      <c r="B52" s="7" t="s">
        <v>23</v>
      </c>
      <c r="C52" s="8" t="s">
        <v>31</v>
      </c>
      <c r="D52" s="12" t="s">
        <v>94</v>
      </c>
      <c r="E52" s="4">
        <v>68.35</v>
      </c>
    </row>
    <row r="53" spans="1:5" ht="13.5">
      <c r="A53" s="23" t="s">
        <v>98</v>
      </c>
      <c r="B53" s="7" t="s">
        <v>40</v>
      </c>
      <c r="C53" s="8" t="s">
        <v>35</v>
      </c>
      <c r="D53" s="12" t="s">
        <v>95</v>
      </c>
      <c r="E53" s="4">
        <v>14</v>
      </c>
    </row>
    <row r="54" spans="1:5" ht="27">
      <c r="A54" s="23" t="s">
        <v>99</v>
      </c>
      <c r="B54" s="7" t="s">
        <v>23</v>
      </c>
      <c r="C54" s="8" t="s">
        <v>31</v>
      </c>
      <c r="D54" s="12" t="s">
        <v>94</v>
      </c>
      <c r="E54" s="4">
        <v>60</v>
      </c>
    </row>
    <row r="55" spans="1:5" ht="27">
      <c r="A55" s="23" t="s">
        <v>100</v>
      </c>
      <c r="B55" s="7" t="s">
        <v>23</v>
      </c>
      <c r="C55" s="8" t="s">
        <v>31</v>
      </c>
      <c r="D55" s="12" t="s">
        <v>94</v>
      </c>
      <c r="E55" s="4">
        <v>60</v>
      </c>
    </row>
    <row r="56" spans="1:5" ht="13.5">
      <c r="A56" s="23" t="s">
        <v>101</v>
      </c>
      <c r="B56" s="7" t="s">
        <v>40</v>
      </c>
      <c r="C56" s="8" t="s">
        <v>35</v>
      </c>
      <c r="D56" s="12" t="s">
        <v>95</v>
      </c>
      <c r="E56" s="4">
        <v>14</v>
      </c>
    </row>
    <row r="57" spans="1:5" ht="27">
      <c r="A57" s="23" t="s">
        <v>102</v>
      </c>
      <c r="B57" s="7" t="s">
        <v>23</v>
      </c>
      <c r="C57" s="8" t="s">
        <v>31</v>
      </c>
      <c r="D57" s="12" t="s">
        <v>94</v>
      </c>
      <c r="E57" s="4">
        <v>58.69</v>
      </c>
    </row>
    <row r="58" spans="1:5" ht="13.5">
      <c r="A58" s="96" t="s">
        <v>9</v>
      </c>
      <c r="B58" s="97"/>
      <c r="C58" s="97"/>
      <c r="D58" s="98"/>
      <c r="E58" s="13">
        <f>SUM(E35:E57)</f>
        <v>1000.04</v>
      </c>
    </row>
    <row r="63" spans="1:5" s="28" customFormat="1" ht="13.5">
      <c r="A63" s="24"/>
      <c r="B63" s="25"/>
      <c r="C63" s="26"/>
      <c r="D63" s="27"/>
      <c r="E63" s="22"/>
    </row>
    <row r="65" spans="1:5" ht="15.75" thickBot="1">
      <c r="A65" s="94" t="s">
        <v>383</v>
      </c>
      <c r="B65" s="95"/>
      <c r="C65" s="95"/>
      <c r="D65" s="95"/>
      <c r="E65" s="95"/>
    </row>
    <row r="66" spans="1:5" ht="21" thickTop="1">
      <c r="A66" s="88" t="s">
        <v>0</v>
      </c>
      <c r="B66" s="88"/>
      <c r="C66" s="88"/>
      <c r="D66" s="88"/>
      <c r="E66" s="88"/>
    </row>
    <row r="67" spans="1:5" ht="13.5">
      <c r="A67" s="2"/>
      <c r="B67" s="2"/>
      <c r="C67" s="2"/>
      <c r="D67" s="2"/>
      <c r="E67" s="2"/>
    </row>
    <row r="68" spans="1:5" ht="38.25" customHeight="1">
      <c r="A68" s="89" t="s">
        <v>134</v>
      </c>
      <c r="B68" s="89"/>
      <c r="C68" s="89"/>
      <c r="D68" s="89"/>
      <c r="E68" s="89"/>
    </row>
    <row r="69" spans="1:5" ht="15">
      <c r="A69" s="90" t="s">
        <v>1</v>
      </c>
      <c r="B69" s="90"/>
      <c r="C69" s="90"/>
      <c r="D69" s="90"/>
      <c r="E69" s="90"/>
    </row>
    <row r="70" spans="1:5" ht="15">
      <c r="A70" s="90" t="s">
        <v>20</v>
      </c>
      <c r="B70" s="90"/>
      <c r="C70" s="90"/>
      <c r="D70" s="90"/>
      <c r="E70" s="90"/>
    </row>
    <row r="71" spans="1:5" ht="15">
      <c r="A71" s="107" t="s">
        <v>379</v>
      </c>
      <c r="B71" s="108"/>
      <c r="C71" s="108"/>
      <c r="D71" s="108"/>
      <c r="E71" s="108"/>
    </row>
    <row r="72" spans="1:5" ht="13.5">
      <c r="A72" s="91" t="s">
        <v>2</v>
      </c>
      <c r="B72" s="92" t="s">
        <v>3</v>
      </c>
      <c r="C72" s="92"/>
      <c r="D72" s="91" t="s">
        <v>4</v>
      </c>
      <c r="E72" s="36" t="s">
        <v>5</v>
      </c>
    </row>
    <row r="73" spans="1:5" ht="13.5">
      <c r="A73" s="91"/>
      <c r="B73" s="18" t="s">
        <v>6</v>
      </c>
      <c r="C73" s="18" t="s">
        <v>7</v>
      </c>
      <c r="D73" s="91"/>
      <c r="E73" s="36"/>
    </row>
    <row r="74" spans="1:5" ht="13.5">
      <c r="A74" s="23">
        <v>43329</v>
      </c>
      <c r="B74" s="7" t="s">
        <v>25</v>
      </c>
      <c r="C74" s="8" t="s">
        <v>26</v>
      </c>
      <c r="D74" s="12" t="s">
        <v>69</v>
      </c>
      <c r="E74" s="4">
        <v>79</v>
      </c>
    </row>
    <row r="75" spans="1:5" ht="27">
      <c r="A75" s="23">
        <v>43339</v>
      </c>
      <c r="B75" s="7" t="s">
        <v>59</v>
      </c>
      <c r="C75" s="8" t="s">
        <v>64</v>
      </c>
      <c r="D75" s="12" t="s">
        <v>70</v>
      </c>
      <c r="E75" s="4">
        <v>278</v>
      </c>
    </row>
    <row r="76" spans="1:5" ht="13.5">
      <c r="A76" s="23">
        <v>43339</v>
      </c>
      <c r="B76" s="7" t="s">
        <v>25</v>
      </c>
      <c r="C76" s="8" t="s">
        <v>26</v>
      </c>
      <c r="D76" s="12" t="s">
        <v>71</v>
      </c>
      <c r="E76" s="4">
        <v>83.6</v>
      </c>
    </row>
    <row r="77" spans="1:5" ht="13.5">
      <c r="A77" s="23">
        <v>43334</v>
      </c>
      <c r="B77" s="7" t="s">
        <v>59</v>
      </c>
      <c r="C77" s="8" t="s">
        <v>64</v>
      </c>
      <c r="D77" s="12" t="s">
        <v>72</v>
      </c>
      <c r="E77" s="4">
        <v>180</v>
      </c>
    </row>
    <row r="78" spans="1:5" ht="13.5">
      <c r="A78" s="23">
        <v>43356</v>
      </c>
      <c r="B78" s="7" t="s">
        <v>60</v>
      </c>
      <c r="C78" s="8" t="s">
        <v>65</v>
      </c>
      <c r="D78" s="12" t="s">
        <v>73</v>
      </c>
      <c r="E78" s="4">
        <v>41.9</v>
      </c>
    </row>
    <row r="79" spans="1:5" ht="13.5">
      <c r="A79" s="23">
        <v>43382</v>
      </c>
      <c r="B79" s="7" t="s">
        <v>25</v>
      </c>
      <c r="C79" s="8" t="s">
        <v>26</v>
      </c>
      <c r="D79" s="12" t="s">
        <v>74</v>
      </c>
      <c r="E79" s="4">
        <v>14</v>
      </c>
    </row>
    <row r="80" spans="1:5" ht="13.5">
      <c r="A80" s="23">
        <v>43377</v>
      </c>
      <c r="B80" s="7" t="s">
        <v>61</v>
      </c>
      <c r="C80" s="8" t="s">
        <v>66</v>
      </c>
      <c r="D80" s="12" t="s">
        <v>75</v>
      </c>
      <c r="E80" s="4">
        <v>25</v>
      </c>
    </row>
    <row r="81" spans="1:5" ht="13.5">
      <c r="A81" s="23">
        <v>43381</v>
      </c>
      <c r="B81" s="7" t="s">
        <v>62</v>
      </c>
      <c r="C81" s="8" t="s">
        <v>67</v>
      </c>
      <c r="D81" s="12" t="s">
        <v>76</v>
      </c>
      <c r="E81" s="4">
        <v>140</v>
      </c>
    </row>
    <row r="82" spans="1:5" ht="27">
      <c r="A82" s="23">
        <v>43377</v>
      </c>
      <c r="B82" s="7" t="s">
        <v>63</v>
      </c>
      <c r="C82" s="8" t="s">
        <v>68</v>
      </c>
      <c r="D82" s="12" t="s">
        <v>77</v>
      </c>
      <c r="E82" s="4">
        <v>113</v>
      </c>
    </row>
    <row r="83" spans="1:5" ht="13.5">
      <c r="A83" s="23">
        <v>43381</v>
      </c>
      <c r="B83" s="7" t="s">
        <v>61</v>
      </c>
      <c r="C83" s="8" t="s">
        <v>66</v>
      </c>
      <c r="D83" s="12" t="s">
        <v>78</v>
      </c>
      <c r="E83" s="4">
        <v>126</v>
      </c>
    </row>
    <row r="84" spans="1:5" ht="13.5">
      <c r="A84" s="93" t="s">
        <v>9</v>
      </c>
      <c r="B84" s="93"/>
      <c r="C84" s="93"/>
      <c r="D84" s="93"/>
      <c r="E84" s="13">
        <f>SUM(E74:E83)</f>
        <v>1080.5</v>
      </c>
    </row>
    <row r="91" spans="1:5" ht="15.75" thickBot="1">
      <c r="A91" s="94" t="s">
        <v>383</v>
      </c>
      <c r="B91" s="95"/>
      <c r="C91" s="95"/>
      <c r="D91" s="95"/>
      <c r="E91" s="95"/>
    </row>
    <row r="92" spans="1:5" ht="21" thickTop="1">
      <c r="A92" s="88" t="s">
        <v>0</v>
      </c>
      <c r="B92" s="88"/>
      <c r="C92" s="88"/>
      <c r="D92" s="88"/>
      <c r="E92" s="88"/>
    </row>
    <row r="93" spans="1:5" ht="13.5">
      <c r="A93" s="2"/>
      <c r="B93" s="2"/>
      <c r="C93" s="2"/>
      <c r="D93" s="2"/>
      <c r="E93" s="2"/>
    </row>
    <row r="94" spans="1:5" ht="39.75" customHeight="1">
      <c r="A94" s="89" t="s">
        <v>136</v>
      </c>
      <c r="B94" s="89"/>
      <c r="C94" s="89"/>
      <c r="D94" s="89"/>
      <c r="E94" s="89"/>
    </row>
    <row r="95" spans="1:5" ht="15">
      <c r="A95" s="90" t="s">
        <v>1</v>
      </c>
      <c r="B95" s="90"/>
      <c r="C95" s="90"/>
      <c r="D95" s="90"/>
      <c r="E95" s="90"/>
    </row>
    <row r="96" spans="1:5" ht="15">
      <c r="A96" s="90" t="s">
        <v>20</v>
      </c>
      <c r="B96" s="90"/>
      <c r="C96" s="90"/>
      <c r="D96" s="90"/>
      <c r="E96" s="90"/>
    </row>
    <row r="97" spans="1:5" ht="15">
      <c r="A97" s="107" t="s">
        <v>380</v>
      </c>
      <c r="B97" s="108"/>
      <c r="C97" s="108"/>
      <c r="D97" s="108"/>
      <c r="E97" s="108"/>
    </row>
    <row r="98" spans="1:5" ht="13.5">
      <c r="A98" s="91" t="s">
        <v>2</v>
      </c>
      <c r="B98" s="92" t="s">
        <v>3</v>
      </c>
      <c r="C98" s="92"/>
      <c r="D98" s="91" t="s">
        <v>4</v>
      </c>
      <c r="E98" s="91" t="s">
        <v>5</v>
      </c>
    </row>
    <row r="99" spans="1:5" ht="13.5">
      <c r="A99" s="91"/>
      <c r="B99" s="18" t="s">
        <v>6</v>
      </c>
      <c r="C99" s="18" t="s">
        <v>7</v>
      </c>
      <c r="D99" s="91"/>
      <c r="E99" s="91"/>
    </row>
    <row r="100" spans="1:5" ht="13.5">
      <c r="A100" s="23">
        <v>43326</v>
      </c>
      <c r="B100" s="7" t="s">
        <v>79</v>
      </c>
      <c r="C100" s="8" t="s">
        <v>83</v>
      </c>
      <c r="D100" s="12" t="s">
        <v>86</v>
      </c>
      <c r="E100" s="4">
        <v>247</v>
      </c>
    </row>
    <row r="101" spans="1:5" ht="54.75">
      <c r="A101" s="23">
        <v>43336</v>
      </c>
      <c r="B101" s="7" t="s">
        <v>80</v>
      </c>
      <c r="C101" s="8" t="s">
        <v>8</v>
      </c>
      <c r="D101" s="12" t="s">
        <v>90</v>
      </c>
      <c r="E101" s="4">
        <v>13</v>
      </c>
    </row>
    <row r="102" spans="1:5" ht="13.5">
      <c r="A102" s="23">
        <v>43328</v>
      </c>
      <c r="B102" s="7" t="s">
        <v>81</v>
      </c>
      <c r="C102" s="8" t="s">
        <v>84</v>
      </c>
      <c r="D102" s="12" t="s">
        <v>87</v>
      </c>
      <c r="E102" s="4">
        <v>300</v>
      </c>
    </row>
    <row r="103" spans="1:5" ht="27">
      <c r="A103" s="23">
        <v>43382</v>
      </c>
      <c r="B103" s="7" t="s">
        <v>82</v>
      </c>
      <c r="C103" s="8" t="s">
        <v>85</v>
      </c>
      <c r="D103" s="12" t="s">
        <v>88</v>
      </c>
      <c r="E103" s="4">
        <v>338.1</v>
      </c>
    </row>
    <row r="104" spans="1:5" ht="54.75">
      <c r="A104" s="23">
        <v>43384</v>
      </c>
      <c r="B104" s="7" t="s">
        <v>80</v>
      </c>
      <c r="C104" s="8" t="s">
        <v>8</v>
      </c>
      <c r="D104" s="12" t="s">
        <v>89</v>
      </c>
      <c r="E104" s="4">
        <v>6.9</v>
      </c>
    </row>
    <row r="105" spans="1:5" ht="30.75" customHeight="1">
      <c r="A105" s="6">
        <v>43434</v>
      </c>
      <c r="B105" s="7" t="s">
        <v>27</v>
      </c>
      <c r="C105" s="8" t="s">
        <v>24</v>
      </c>
      <c r="D105" s="37" t="s">
        <v>28</v>
      </c>
      <c r="E105" s="5">
        <v>95</v>
      </c>
    </row>
    <row r="106" spans="1:5" ht="13.5">
      <c r="A106" s="93" t="s">
        <v>9</v>
      </c>
      <c r="B106" s="93"/>
      <c r="C106" s="93"/>
      <c r="D106" s="93"/>
      <c r="E106" s="13">
        <f>SUM(E100:E105)</f>
        <v>1000</v>
      </c>
    </row>
    <row r="112" spans="1:5" ht="15">
      <c r="A112" s="19"/>
      <c r="B112" s="20"/>
      <c r="C112" s="20"/>
      <c r="D112" s="20"/>
      <c r="E112" s="20"/>
    </row>
    <row r="113" spans="1:5" ht="15.75" thickBot="1">
      <c r="A113" s="94" t="s">
        <v>383</v>
      </c>
      <c r="B113" s="95"/>
      <c r="C113" s="95"/>
      <c r="D113" s="95"/>
      <c r="E113" s="95"/>
    </row>
    <row r="114" spans="1:5" ht="21" thickTop="1">
      <c r="A114" s="88" t="s">
        <v>0</v>
      </c>
      <c r="B114" s="88"/>
      <c r="C114" s="88"/>
      <c r="D114" s="88"/>
      <c r="E114" s="88"/>
    </row>
    <row r="115" spans="1:5" ht="13.5">
      <c r="A115" s="2"/>
      <c r="B115" s="2"/>
      <c r="C115" s="2"/>
      <c r="D115" s="2"/>
      <c r="E115" s="2"/>
    </row>
    <row r="116" spans="1:5" ht="32.25" customHeight="1">
      <c r="A116" s="89" t="s">
        <v>103</v>
      </c>
      <c r="B116" s="89"/>
      <c r="C116" s="89"/>
      <c r="D116" s="89"/>
      <c r="E116" s="89"/>
    </row>
    <row r="117" spans="1:5" ht="15">
      <c r="A117" s="90" t="s">
        <v>1</v>
      </c>
      <c r="B117" s="90"/>
      <c r="C117" s="90"/>
      <c r="D117" s="90"/>
      <c r="E117" s="90"/>
    </row>
    <row r="118" spans="1:5" ht="15">
      <c r="A118" s="90" t="s">
        <v>20</v>
      </c>
      <c r="B118" s="90"/>
      <c r="C118" s="90"/>
      <c r="D118" s="90"/>
      <c r="E118" s="90"/>
    </row>
    <row r="119" spans="1:5" ht="15">
      <c r="A119" s="107" t="s">
        <v>381</v>
      </c>
      <c r="B119" s="108"/>
      <c r="C119" s="108"/>
      <c r="D119" s="108"/>
      <c r="E119" s="108"/>
    </row>
    <row r="120" spans="1:5" ht="13.5">
      <c r="A120" s="91" t="s">
        <v>2</v>
      </c>
      <c r="B120" s="92" t="s">
        <v>3</v>
      </c>
      <c r="C120" s="92"/>
      <c r="D120" s="91" t="s">
        <v>4</v>
      </c>
      <c r="E120" s="91" t="s">
        <v>5</v>
      </c>
    </row>
    <row r="121" spans="1:5" ht="13.5">
      <c r="A121" s="91"/>
      <c r="B121" s="18" t="s">
        <v>6</v>
      </c>
      <c r="C121" s="18" t="s">
        <v>7</v>
      </c>
      <c r="D121" s="91"/>
      <c r="E121" s="91"/>
    </row>
    <row r="122" spans="1:5" ht="41.25">
      <c r="A122" s="10">
        <v>43445</v>
      </c>
      <c r="B122" s="7" t="s">
        <v>104</v>
      </c>
      <c r="C122" s="8" t="s">
        <v>105</v>
      </c>
      <c r="D122" s="11" t="s">
        <v>106</v>
      </c>
      <c r="E122" s="4">
        <v>16</v>
      </c>
    </row>
    <row r="123" spans="1:5" ht="27">
      <c r="A123" s="10">
        <v>43447</v>
      </c>
      <c r="B123" s="7" t="s">
        <v>107</v>
      </c>
      <c r="C123" s="8" t="s">
        <v>108</v>
      </c>
      <c r="D123" s="12" t="s">
        <v>109</v>
      </c>
      <c r="E123" s="4">
        <v>492.62</v>
      </c>
    </row>
    <row r="124" spans="1:5" ht="43.5" customHeight="1">
      <c r="A124" s="10">
        <v>43447</v>
      </c>
      <c r="B124" s="7" t="s">
        <v>110</v>
      </c>
      <c r="C124" s="8" t="s">
        <v>111</v>
      </c>
      <c r="D124" s="12" t="s">
        <v>115</v>
      </c>
      <c r="E124" s="4">
        <v>89.95</v>
      </c>
    </row>
    <row r="125" spans="1:5" ht="27">
      <c r="A125" s="10">
        <v>43451</v>
      </c>
      <c r="B125" s="7" t="s">
        <v>21</v>
      </c>
      <c r="C125" s="8" t="s">
        <v>22</v>
      </c>
      <c r="D125" s="11" t="s">
        <v>112</v>
      </c>
      <c r="E125" s="4">
        <v>45</v>
      </c>
    </row>
    <row r="126" spans="1:5" ht="27">
      <c r="A126" s="10">
        <v>43451</v>
      </c>
      <c r="B126" s="7" t="s">
        <v>21</v>
      </c>
      <c r="C126" s="8" t="s">
        <v>22</v>
      </c>
      <c r="D126" s="12" t="s">
        <v>113</v>
      </c>
      <c r="E126" s="4">
        <v>98</v>
      </c>
    </row>
    <row r="127" spans="1:5" ht="27">
      <c r="A127" s="10">
        <v>43453</v>
      </c>
      <c r="B127" s="7" t="s">
        <v>21</v>
      </c>
      <c r="C127" s="8" t="s">
        <v>22</v>
      </c>
      <c r="D127" s="12" t="s">
        <v>114</v>
      </c>
      <c r="E127" s="4">
        <v>16</v>
      </c>
    </row>
    <row r="128" spans="1:5" ht="27">
      <c r="A128" s="10">
        <v>43461</v>
      </c>
      <c r="B128" s="7" t="s">
        <v>131</v>
      </c>
      <c r="C128" s="8" t="s">
        <v>24</v>
      </c>
      <c r="D128" s="12" t="s">
        <v>132</v>
      </c>
      <c r="E128" s="4">
        <v>242.43</v>
      </c>
    </row>
    <row r="129" spans="1:5" ht="13.5">
      <c r="A129" s="93" t="s">
        <v>9</v>
      </c>
      <c r="B129" s="93"/>
      <c r="C129" s="93"/>
      <c r="D129" s="93"/>
      <c r="E129" s="13">
        <f>SUM(E122:F128)</f>
        <v>1000</v>
      </c>
    </row>
    <row r="130" spans="1:5" ht="15">
      <c r="A130" s="19"/>
      <c r="B130" s="20"/>
      <c r="C130" s="20"/>
      <c r="D130" s="20"/>
      <c r="E130" s="20"/>
    </row>
    <row r="131" spans="1:5" s="28" customFormat="1" ht="13.5">
      <c r="A131" s="24"/>
      <c r="B131" s="24"/>
      <c r="C131" s="24"/>
      <c r="D131" s="24"/>
      <c r="E131" s="22"/>
    </row>
    <row r="132" spans="1:5" s="28" customFormat="1" ht="13.5">
      <c r="A132" s="24"/>
      <c r="B132" s="24"/>
      <c r="C132" s="24"/>
      <c r="D132" s="24"/>
      <c r="E132" s="22"/>
    </row>
    <row r="133" spans="1:5" s="28" customFormat="1" ht="13.5">
      <c r="A133" s="24"/>
      <c r="B133" s="24"/>
      <c r="C133" s="24"/>
      <c r="D133" s="39"/>
      <c r="E133" s="22"/>
    </row>
    <row r="134" spans="1:5" s="28" customFormat="1" ht="13.5">
      <c r="A134" s="24"/>
      <c r="B134" s="24"/>
      <c r="C134" s="24"/>
      <c r="D134" s="39"/>
      <c r="E134" s="22"/>
    </row>
    <row r="135" spans="1:5" s="28" customFormat="1" ht="13.5">
      <c r="A135" s="24"/>
      <c r="B135" s="24"/>
      <c r="C135" s="24"/>
      <c r="D135" s="24"/>
      <c r="E135" s="22"/>
    </row>
    <row r="136" spans="1:5" s="28" customFormat="1" ht="13.5">
      <c r="A136" s="24"/>
      <c r="B136" s="24"/>
      <c r="C136" s="24"/>
      <c r="D136" s="24"/>
      <c r="E136" s="22"/>
    </row>
    <row r="137" spans="1:5" s="28" customFormat="1" ht="15.75" thickBot="1">
      <c r="A137" s="94" t="s">
        <v>383</v>
      </c>
      <c r="B137" s="95"/>
      <c r="C137" s="95"/>
      <c r="D137" s="95"/>
      <c r="E137" s="95"/>
    </row>
    <row r="138" spans="1:5" s="28" customFormat="1" ht="21" thickTop="1">
      <c r="A138" s="88" t="s">
        <v>0</v>
      </c>
      <c r="B138" s="88"/>
      <c r="C138" s="88"/>
      <c r="D138" s="88"/>
      <c r="E138" s="88"/>
    </row>
    <row r="139" spans="1:5" s="28" customFormat="1" ht="13.5">
      <c r="A139" s="2"/>
      <c r="B139" s="2"/>
      <c r="C139" s="2"/>
      <c r="D139" s="2"/>
      <c r="E139" s="2"/>
    </row>
    <row r="140" spans="1:5" ht="34.5" customHeight="1">
      <c r="A140" s="89" t="s">
        <v>116</v>
      </c>
      <c r="B140" s="89"/>
      <c r="C140" s="89"/>
      <c r="D140" s="89"/>
      <c r="E140" s="89"/>
    </row>
    <row r="141" spans="1:5" ht="15">
      <c r="A141" s="90" t="s">
        <v>1</v>
      </c>
      <c r="B141" s="90"/>
      <c r="C141" s="90"/>
      <c r="D141" s="90"/>
      <c r="E141" s="90"/>
    </row>
    <row r="142" spans="1:5" ht="15">
      <c r="A142" s="90" t="s">
        <v>20</v>
      </c>
      <c r="B142" s="90"/>
      <c r="C142" s="90"/>
      <c r="D142" s="90"/>
      <c r="E142" s="90"/>
    </row>
    <row r="143" spans="1:5" ht="15">
      <c r="A143" s="107" t="s">
        <v>382</v>
      </c>
      <c r="B143" s="108"/>
      <c r="C143" s="108"/>
      <c r="D143" s="108"/>
      <c r="E143" s="108"/>
    </row>
    <row r="144" spans="1:5" ht="13.5">
      <c r="A144" s="91" t="s">
        <v>2</v>
      </c>
      <c r="B144" s="92" t="s">
        <v>3</v>
      </c>
      <c r="C144" s="92"/>
      <c r="D144" s="91" t="s">
        <v>4</v>
      </c>
      <c r="E144" s="91" t="s">
        <v>5</v>
      </c>
    </row>
    <row r="145" spans="1:5" ht="13.5">
      <c r="A145" s="91"/>
      <c r="B145" s="18" t="s">
        <v>6</v>
      </c>
      <c r="C145" s="18" t="s">
        <v>7</v>
      </c>
      <c r="D145" s="91"/>
      <c r="E145" s="91"/>
    </row>
    <row r="146" spans="1:5" ht="27">
      <c r="A146" s="30">
        <v>43606</v>
      </c>
      <c r="B146" s="31" t="s">
        <v>117</v>
      </c>
      <c r="C146" s="32" t="s">
        <v>118</v>
      </c>
      <c r="D146" s="33" t="s">
        <v>119</v>
      </c>
      <c r="E146" s="35">
        <v>299</v>
      </c>
    </row>
    <row r="147" spans="1:5" ht="13.5">
      <c r="A147" s="30">
        <v>43615</v>
      </c>
      <c r="B147" s="31" t="s">
        <v>120</v>
      </c>
      <c r="C147" s="32" t="s">
        <v>121</v>
      </c>
      <c r="D147" s="33" t="s">
        <v>122</v>
      </c>
      <c r="E147" s="35">
        <v>111.9</v>
      </c>
    </row>
    <row r="148" spans="1:5" ht="27">
      <c r="A148" s="30">
        <v>43621</v>
      </c>
      <c r="B148" s="31" t="s">
        <v>123</v>
      </c>
      <c r="C148" s="32" t="s">
        <v>124</v>
      </c>
      <c r="D148" s="33" t="s">
        <v>125</v>
      </c>
      <c r="E148" s="35">
        <v>31.98</v>
      </c>
    </row>
    <row r="149" spans="1:5" ht="54.75">
      <c r="A149" s="30">
        <v>43685</v>
      </c>
      <c r="B149" s="31" t="s">
        <v>126</v>
      </c>
      <c r="C149" s="32" t="s">
        <v>127</v>
      </c>
      <c r="D149" s="33" t="s">
        <v>128</v>
      </c>
      <c r="E149" s="35">
        <v>97.65</v>
      </c>
    </row>
    <row r="150" spans="1:5" ht="54.75">
      <c r="A150" s="30">
        <v>43685</v>
      </c>
      <c r="B150" s="31" t="s">
        <v>126</v>
      </c>
      <c r="C150" s="32" t="s">
        <v>127</v>
      </c>
      <c r="D150" s="33" t="s">
        <v>128</v>
      </c>
      <c r="E150" s="35">
        <v>97.17</v>
      </c>
    </row>
    <row r="151" spans="1:5" ht="54.75">
      <c r="A151" s="30">
        <v>43692</v>
      </c>
      <c r="B151" s="31" t="s">
        <v>123</v>
      </c>
      <c r="C151" s="32" t="s">
        <v>124</v>
      </c>
      <c r="D151" s="33" t="s">
        <v>129</v>
      </c>
      <c r="E151" s="35">
        <v>47.92</v>
      </c>
    </row>
    <row r="152" spans="1:5" ht="27">
      <c r="A152" s="6">
        <v>43790</v>
      </c>
      <c r="B152" s="7" t="s">
        <v>27</v>
      </c>
      <c r="C152" s="38" t="s">
        <v>24</v>
      </c>
      <c r="D152" s="15" t="s">
        <v>133</v>
      </c>
      <c r="E152" s="35">
        <v>1314.38</v>
      </c>
    </row>
    <row r="153" spans="1:5" ht="13.5">
      <c r="A153" s="93" t="s">
        <v>9</v>
      </c>
      <c r="B153" s="93"/>
      <c r="C153" s="93"/>
      <c r="D153" s="93"/>
      <c r="E153" s="13">
        <f>SUM(E146:E152)</f>
        <v>2000</v>
      </c>
    </row>
    <row r="154" spans="1:5" ht="13.5">
      <c r="A154" s="21"/>
      <c r="B154" s="21"/>
      <c r="C154" s="21"/>
      <c r="D154" s="21"/>
      <c r="E154" s="22"/>
    </row>
    <row r="160" spans="1:5" ht="15.75" thickBot="1">
      <c r="A160" s="94" t="s">
        <v>383</v>
      </c>
      <c r="B160" s="95"/>
      <c r="C160" s="95"/>
      <c r="D160" s="95"/>
      <c r="E160" s="95"/>
    </row>
    <row r="161" spans="1:5" ht="21" thickTop="1">
      <c r="A161" s="88" t="s">
        <v>0</v>
      </c>
      <c r="B161" s="88"/>
      <c r="C161" s="88"/>
      <c r="D161" s="88"/>
      <c r="E161" s="88"/>
    </row>
    <row r="162" spans="1:5" ht="13.5">
      <c r="A162" s="2"/>
      <c r="B162" s="2"/>
      <c r="C162" s="2"/>
      <c r="D162" s="2"/>
      <c r="E162" s="2"/>
    </row>
    <row r="163" spans="1:5" ht="35.25" customHeight="1">
      <c r="A163" s="89" t="s">
        <v>146</v>
      </c>
      <c r="B163" s="89"/>
      <c r="C163" s="89"/>
      <c r="D163" s="89"/>
      <c r="E163" s="89"/>
    </row>
    <row r="164" spans="1:5" ht="15">
      <c r="A164" s="90" t="s">
        <v>130</v>
      </c>
      <c r="B164" s="90"/>
      <c r="C164" s="90"/>
      <c r="D164" s="90"/>
      <c r="E164" s="90"/>
    </row>
    <row r="165" spans="1:5" ht="15">
      <c r="A165" s="90" t="s">
        <v>20</v>
      </c>
      <c r="B165" s="90"/>
      <c r="C165" s="90"/>
      <c r="D165" s="90"/>
      <c r="E165" s="90"/>
    </row>
    <row r="166" spans="1:5" ht="15">
      <c r="A166" s="100" t="s">
        <v>384</v>
      </c>
      <c r="B166" s="100"/>
      <c r="C166" s="100"/>
      <c r="D166" s="100"/>
      <c r="E166" s="100"/>
    </row>
    <row r="167" spans="1:5" ht="13.5">
      <c r="A167" s="91" t="s">
        <v>2</v>
      </c>
      <c r="B167" s="92" t="s">
        <v>3</v>
      </c>
      <c r="C167" s="92"/>
      <c r="D167" s="91" t="s">
        <v>4</v>
      </c>
      <c r="E167" s="91" t="s">
        <v>5</v>
      </c>
    </row>
    <row r="168" spans="1:5" ht="13.5">
      <c r="A168" s="91"/>
      <c r="B168" s="18" t="s">
        <v>6</v>
      </c>
      <c r="C168" s="18" t="s">
        <v>7</v>
      </c>
      <c r="D168" s="91"/>
      <c r="E168" s="99"/>
    </row>
    <row r="169" spans="1:5" ht="41.25">
      <c r="A169" s="6">
        <v>43896</v>
      </c>
      <c r="B169" s="7" t="s">
        <v>140</v>
      </c>
      <c r="C169" s="46" t="s">
        <v>141</v>
      </c>
      <c r="D169" s="17" t="s">
        <v>142</v>
      </c>
      <c r="E169" s="16">
        <v>85</v>
      </c>
    </row>
    <row r="170" spans="1:5" ht="27">
      <c r="A170" s="6">
        <v>43882</v>
      </c>
      <c r="B170" s="7" t="s">
        <v>143</v>
      </c>
      <c r="C170" s="14" t="s">
        <v>144</v>
      </c>
      <c r="D170" s="17" t="s">
        <v>145</v>
      </c>
      <c r="E170" s="16">
        <v>338.6</v>
      </c>
    </row>
    <row r="171" spans="1:5" ht="41.25">
      <c r="A171" s="6">
        <v>43897</v>
      </c>
      <c r="B171" s="47" t="s">
        <v>148</v>
      </c>
      <c r="C171" s="14" t="s">
        <v>149</v>
      </c>
      <c r="D171" s="48" t="s">
        <v>150</v>
      </c>
      <c r="E171" s="16">
        <v>139</v>
      </c>
    </row>
    <row r="172" spans="1:5" ht="27">
      <c r="A172" s="6">
        <v>43909</v>
      </c>
      <c r="B172" s="47" t="s">
        <v>151</v>
      </c>
      <c r="C172" s="14" t="s">
        <v>152</v>
      </c>
      <c r="D172" s="48" t="s">
        <v>153</v>
      </c>
      <c r="E172" s="16">
        <v>1595.43</v>
      </c>
    </row>
    <row r="173" spans="1:5" ht="13.5">
      <c r="A173" s="6">
        <v>43909</v>
      </c>
      <c r="B173" s="47" t="s">
        <v>151</v>
      </c>
      <c r="C173" s="14" t="s">
        <v>152</v>
      </c>
      <c r="D173" s="48" t="s">
        <v>154</v>
      </c>
      <c r="E173" s="16">
        <v>47.41</v>
      </c>
    </row>
    <row r="174" spans="1:5" ht="179.25">
      <c r="A174" s="109">
        <v>44011</v>
      </c>
      <c r="B174" s="42" t="s">
        <v>386</v>
      </c>
      <c r="C174" s="110" t="s">
        <v>387</v>
      </c>
      <c r="D174" s="111" t="s">
        <v>388</v>
      </c>
      <c r="E174" s="44">
        <v>5700</v>
      </c>
    </row>
    <row r="175" spans="1:5" ht="13.5">
      <c r="A175" s="6"/>
      <c r="B175" s="7"/>
      <c r="C175" s="38"/>
      <c r="D175" s="15"/>
      <c r="E175" s="44"/>
    </row>
    <row r="176" spans="1:5" ht="13.5">
      <c r="A176" s="93" t="s">
        <v>9</v>
      </c>
      <c r="B176" s="93"/>
      <c r="C176" s="93"/>
      <c r="D176" s="93"/>
      <c r="E176" s="34">
        <f>SUM(E169:E175)</f>
        <v>7905.4400000000005</v>
      </c>
    </row>
    <row r="185" spans="1:5" ht="15.75" thickBot="1">
      <c r="A185" s="94" t="s">
        <v>383</v>
      </c>
      <c r="B185" s="95"/>
      <c r="C185" s="95"/>
      <c r="D185" s="95"/>
      <c r="E185" s="95"/>
    </row>
    <row r="186" spans="1:5" ht="21" thickTop="1">
      <c r="A186" s="88" t="s">
        <v>0</v>
      </c>
      <c r="B186" s="88"/>
      <c r="C186" s="88"/>
      <c r="D186" s="88"/>
      <c r="E186" s="88"/>
    </row>
    <row r="187" spans="1:5" ht="13.5">
      <c r="A187" s="2"/>
      <c r="B187" s="2"/>
      <c r="C187" s="2"/>
      <c r="D187" s="2"/>
      <c r="E187" s="2"/>
    </row>
    <row r="188" spans="1:5" ht="42" customHeight="1">
      <c r="A188" s="89" t="s">
        <v>147</v>
      </c>
      <c r="B188" s="89"/>
      <c r="C188" s="89"/>
      <c r="D188" s="89"/>
      <c r="E188" s="89"/>
    </row>
    <row r="189" spans="1:5" ht="15">
      <c r="A189" s="90" t="s">
        <v>130</v>
      </c>
      <c r="B189" s="90"/>
      <c r="C189" s="90"/>
      <c r="D189" s="90"/>
      <c r="E189" s="90"/>
    </row>
    <row r="190" spans="1:5" ht="15">
      <c r="A190" s="90" t="s">
        <v>20</v>
      </c>
      <c r="B190" s="90"/>
      <c r="C190" s="90"/>
      <c r="D190" s="90"/>
      <c r="E190" s="90"/>
    </row>
    <row r="191" spans="1:5" ht="15">
      <c r="A191" s="100" t="s">
        <v>385</v>
      </c>
      <c r="B191" s="100"/>
      <c r="C191" s="100"/>
      <c r="D191" s="100"/>
      <c r="E191" s="100"/>
    </row>
    <row r="192" spans="1:5" ht="13.5">
      <c r="A192" s="91" t="s">
        <v>2</v>
      </c>
      <c r="B192" s="92" t="s">
        <v>3</v>
      </c>
      <c r="C192" s="92"/>
      <c r="D192" s="91" t="s">
        <v>4</v>
      </c>
      <c r="E192" s="91" t="s">
        <v>5</v>
      </c>
    </row>
    <row r="193" spans="1:5" ht="13.5">
      <c r="A193" s="91"/>
      <c r="B193" s="18" t="s">
        <v>6</v>
      </c>
      <c r="C193" s="18" t="s">
        <v>7</v>
      </c>
      <c r="D193" s="91"/>
      <c r="E193" s="99"/>
    </row>
    <row r="194" spans="1:5" ht="27">
      <c r="A194" s="6">
        <v>43882</v>
      </c>
      <c r="B194" s="7" t="s">
        <v>138</v>
      </c>
      <c r="C194" s="46" t="s">
        <v>139</v>
      </c>
      <c r="D194" s="17" t="s">
        <v>161</v>
      </c>
      <c r="E194" s="16">
        <v>100</v>
      </c>
    </row>
    <row r="195" spans="1:5" ht="13.5">
      <c r="A195" s="6">
        <v>43900</v>
      </c>
      <c r="B195" s="7" t="s">
        <v>155</v>
      </c>
      <c r="C195" s="14" t="s">
        <v>156</v>
      </c>
      <c r="D195" s="17" t="s">
        <v>157</v>
      </c>
      <c r="E195" s="16">
        <v>70</v>
      </c>
    </row>
    <row r="196" spans="1:5" ht="13.5">
      <c r="A196" s="6">
        <v>43902</v>
      </c>
      <c r="B196" s="7" t="s">
        <v>158</v>
      </c>
      <c r="C196" s="14" t="s">
        <v>159</v>
      </c>
      <c r="D196" s="17" t="s">
        <v>160</v>
      </c>
      <c r="E196" s="16">
        <v>40</v>
      </c>
    </row>
    <row r="197" spans="1:5" ht="54.75">
      <c r="A197" s="114">
        <v>43964</v>
      </c>
      <c r="B197" s="112" t="s">
        <v>389</v>
      </c>
      <c r="C197" s="113" t="s">
        <v>390</v>
      </c>
      <c r="D197" s="49" t="s">
        <v>391</v>
      </c>
      <c r="E197" s="115">
        <v>1090</v>
      </c>
    </row>
    <row r="198" spans="1:5" ht="96">
      <c r="A198" s="109">
        <v>44012</v>
      </c>
      <c r="B198" s="112" t="s">
        <v>392</v>
      </c>
      <c r="C198" s="113" t="s">
        <v>387</v>
      </c>
      <c r="D198" s="49" t="s">
        <v>393</v>
      </c>
      <c r="E198" s="115">
        <v>3700</v>
      </c>
    </row>
    <row r="199" spans="1:5" ht="13.5">
      <c r="A199" s="45"/>
      <c r="B199" s="42"/>
      <c r="C199" s="43"/>
      <c r="D199" s="41"/>
      <c r="E199" s="44"/>
    </row>
    <row r="200" spans="1:5" ht="13.5">
      <c r="A200" s="93" t="s">
        <v>9</v>
      </c>
      <c r="B200" s="93"/>
      <c r="C200" s="93"/>
      <c r="D200" s="93"/>
      <c r="E200" s="34">
        <f>SUM(E194:E199)</f>
        <v>5000</v>
      </c>
    </row>
    <row r="207" spans="1:5" ht="15.75" thickBot="1">
      <c r="A207" s="94" t="s">
        <v>383</v>
      </c>
      <c r="B207" s="95"/>
      <c r="C207" s="95"/>
      <c r="D207" s="95"/>
      <c r="E207" s="95"/>
    </row>
    <row r="208" spans="1:5" ht="21" thickTop="1">
      <c r="A208" s="88" t="s">
        <v>0</v>
      </c>
      <c r="B208" s="88"/>
      <c r="C208" s="88"/>
      <c r="D208" s="88"/>
      <c r="E208" s="88"/>
    </row>
    <row r="209" spans="1:5" ht="13.5">
      <c r="A209" s="2"/>
      <c r="B209" s="2"/>
      <c r="C209" s="2"/>
      <c r="D209" s="2"/>
      <c r="E209" s="2"/>
    </row>
    <row r="210" spans="1:5" ht="35.25" customHeight="1">
      <c r="A210" s="89" t="s">
        <v>164</v>
      </c>
      <c r="B210" s="89"/>
      <c r="C210" s="89"/>
      <c r="D210" s="89"/>
      <c r="E210" s="89"/>
    </row>
    <row r="211" spans="1:5" ht="15">
      <c r="A211" s="90" t="s">
        <v>130</v>
      </c>
      <c r="B211" s="90"/>
      <c r="C211" s="90"/>
      <c r="D211" s="90"/>
      <c r="E211" s="90"/>
    </row>
    <row r="212" spans="1:5" ht="15">
      <c r="A212" s="90" t="s">
        <v>20</v>
      </c>
      <c r="B212" s="90"/>
      <c r="C212" s="90"/>
      <c r="D212" s="90"/>
      <c r="E212" s="90"/>
    </row>
    <row r="213" spans="1:5" ht="15">
      <c r="A213" s="100" t="s">
        <v>394</v>
      </c>
      <c r="B213" s="100"/>
      <c r="C213" s="100"/>
      <c r="D213" s="100"/>
      <c r="E213" s="100"/>
    </row>
    <row r="214" spans="1:5" ht="13.5">
      <c r="A214" s="91" t="s">
        <v>2</v>
      </c>
      <c r="B214" s="92" t="s">
        <v>3</v>
      </c>
      <c r="C214" s="92"/>
      <c r="D214" s="91" t="s">
        <v>4</v>
      </c>
      <c r="E214" s="91" t="s">
        <v>5</v>
      </c>
    </row>
    <row r="215" spans="1:5" ht="13.5">
      <c r="A215" s="91"/>
      <c r="B215" s="18" t="s">
        <v>6</v>
      </c>
      <c r="C215" s="18" t="s">
        <v>7</v>
      </c>
      <c r="D215" s="91"/>
      <c r="E215" s="99"/>
    </row>
    <row r="216" spans="1:5" ht="27" customHeight="1">
      <c r="A216" s="117">
        <v>43956</v>
      </c>
      <c r="B216" s="118" t="s">
        <v>395</v>
      </c>
      <c r="C216" s="116" t="s">
        <v>396</v>
      </c>
      <c r="D216" s="119" t="s">
        <v>401</v>
      </c>
      <c r="E216" s="120">
        <v>800</v>
      </c>
    </row>
    <row r="217" spans="1:5" ht="27">
      <c r="A217" s="117">
        <v>43984</v>
      </c>
      <c r="B217" s="118" t="s">
        <v>395</v>
      </c>
      <c r="C217" s="116" t="s">
        <v>396</v>
      </c>
      <c r="D217" s="119" t="s">
        <v>402</v>
      </c>
      <c r="E217" s="120">
        <v>750</v>
      </c>
    </row>
    <row r="218" spans="1:5" ht="13.5">
      <c r="A218" s="117">
        <v>43984</v>
      </c>
      <c r="B218" s="118" t="s">
        <v>397</v>
      </c>
      <c r="C218" s="116" t="s">
        <v>399</v>
      </c>
      <c r="D218" s="119" t="s">
        <v>403</v>
      </c>
      <c r="E218" s="120">
        <v>340</v>
      </c>
    </row>
    <row r="219" spans="1:5" ht="27">
      <c r="A219" s="117">
        <v>44007</v>
      </c>
      <c r="B219" s="118" t="s">
        <v>398</v>
      </c>
      <c r="C219" s="116" t="s">
        <v>400</v>
      </c>
      <c r="D219" s="119" t="s">
        <v>404</v>
      </c>
      <c r="E219" s="120">
        <v>480</v>
      </c>
    </row>
    <row r="220" spans="1:5" ht="27">
      <c r="A220" s="117">
        <v>44011</v>
      </c>
      <c r="B220" s="7" t="s">
        <v>27</v>
      </c>
      <c r="C220" s="38" t="s">
        <v>24</v>
      </c>
      <c r="D220" s="15" t="s">
        <v>133</v>
      </c>
      <c r="E220" s="120">
        <v>230</v>
      </c>
    </row>
    <row r="221" spans="1:5" ht="13.5">
      <c r="A221" s="93" t="s">
        <v>9</v>
      </c>
      <c r="B221" s="93"/>
      <c r="C221" s="93"/>
      <c r="D221" s="93"/>
      <c r="E221" s="34">
        <f>SUM(E216:E220)</f>
        <v>2600</v>
      </c>
    </row>
    <row r="230" spans="1:5" ht="15.75" thickBot="1">
      <c r="A230" s="94" t="s">
        <v>383</v>
      </c>
      <c r="B230" s="95"/>
      <c r="C230" s="95"/>
      <c r="D230" s="95"/>
      <c r="E230" s="95"/>
    </row>
    <row r="231" spans="1:5" ht="21" thickTop="1">
      <c r="A231" s="88" t="s">
        <v>0</v>
      </c>
      <c r="B231" s="88"/>
      <c r="C231" s="88"/>
      <c r="D231" s="88"/>
      <c r="E231" s="88"/>
    </row>
    <row r="232" spans="1:5" ht="13.5">
      <c r="A232" s="2"/>
      <c r="B232" s="2"/>
      <c r="C232" s="2"/>
      <c r="D232" s="2"/>
      <c r="E232" s="2"/>
    </row>
    <row r="233" spans="1:5" ht="31.5" customHeight="1">
      <c r="A233" s="89" t="s">
        <v>166</v>
      </c>
      <c r="B233" s="89"/>
      <c r="C233" s="89"/>
      <c r="D233" s="89"/>
      <c r="E233" s="89"/>
    </row>
    <row r="234" spans="1:5" ht="15">
      <c r="A234" s="90" t="s">
        <v>130</v>
      </c>
      <c r="B234" s="90"/>
      <c r="C234" s="90"/>
      <c r="D234" s="90"/>
      <c r="E234" s="90"/>
    </row>
    <row r="235" spans="1:5" ht="15">
      <c r="A235" s="90" t="s">
        <v>20</v>
      </c>
      <c r="B235" s="90"/>
      <c r="C235" s="90"/>
      <c r="D235" s="90"/>
      <c r="E235" s="90"/>
    </row>
    <row r="236" spans="1:5" ht="15">
      <c r="A236" s="100" t="s">
        <v>165</v>
      </c>
      <c r="B236" s="100"/>
      <c r="C236" s="100"/>
      <c r="D236" s="100"/>
      <c r="E236" s="100"/>
    </row>
    <row r="237" spans="1:5" ht="13.5">
      <c r="A237" s="91" t="s">
        <v>2</v>
      </c>
      <c r="B237" s="92" t="s">
        <v>3</v>
      </c>
      <c r="C237" s="92"/>
      <c r="D237" s="91" t="s">
        <v>4</v>
      </c>
      <c r="E237" s="91" t="s">
        <v>5</v>
      </c>
    </row>
    <row r="238" spans="1:5" ht="13.5">
      <c r="A238" s="91"/>
      <c r="B238" s="18" t="s">
        <v>6</v>
      </c>
      <c r="C238" s="18" t="s">
        <v>7</v>
      </c>
      <c r="D238" s="91"/>
      <c r="E238" s="99"/>
    </row>
    <row r="239" spans="1:6" ht="13.5">
      <c r="A239" s="54"/>
      <c r="B239" s="55"/>
      <c r="C239" s="55"/>
      <c r="D239" s="56"/>
      <c r="E239" s="57"/>
      <c r="F239" s="53"/>
    </row>
    <row r="240" spans="1:6" ht="13.5">
      <c r="A240" s="58"/>
      <c r="B240" s="59"/>
      <c r="C240" s="60"/>
      <c r="D240" s="59"/>
      <c r="E240" s="57"/>
      <c r="F240" s="53"/>
    </row>
    <row r="241" spans="1:5" ht="13.5">
      <c r="A241" s="50"/>
      <c r="B241" s="40"/>
      <c r="C241" s="51"/>
      <c r="D241" s="40"/>
      <c r="E241" s="52"/>
    </row>
    <row r="242" spans="1:5" ht="13.5">
      <c r="A242" s="93" t="s">
        <v>9</v>
      </c>
      <c r="B242" s="93"/>
      <c r="C242" s="93"/>
      <c r="D242" s="93"/>
      <c r="E242" s="34">
        <f>SUM(E239:E241)</f>
        <v>0</v>
      </c>
    </row>
    <row r="251" spans="1:5" ht="15.75" thickBot="1">
      <c r="A251" s="94" t="s">
        <v>383</v>
      </c>
      <c r="B251" s="95"/>
      <c r="C251" s="95"/>
      <c r="D251" s="95"/>
      <c r="E251" s="95"/>
    </row>
    <row r="252" spans="1:5" ht="21" thickTop="1">
      <c r="A252" s="88" t="s">
        <v>0</v>
      </c>
      <c r="B252" s="88"/>
      <c r="C252" s="88"/>
      <c r="D252" s="88"/>
      <c r="E252" s="88"/>
    </row>
    <row r="253" spans="1:5" ht="13.5">
      <c r="A253" s="2"/>
      <c r="B253" s="2"/>
      <c r="C253" s="2"/>
      <c r="D253" s="2"/>
      <c r="E253" s="2"/>
    </row>
    <row r="254" spans="1:5" ht="34.5" customHeight="1">
      <c r="A254" s="89" t="s">
        <v>167</v>
      </c>
      <c r="B254" s="89"/>
      <c r="C254" s="89"/>
      <c r="D254" s="89"/>
      <c r="E254" s="89"/>
    </row>
    <row r="255" spans="1:5" ht="15">
      <c r="A255" s="90" t="s">
        <v>130</v>
      </c>
      <c r="B255" s="90"/>
      <c r="C255" s="90"/>
      <c r="D255" s="90"/>
      <c r="E255" s="90"/>
    </row>
    <row r="256" spans="1:5" ht="15">
      <c r="A256" s="90" t="s">
        <v>20</v>
      </c>
      <c r="B256" s="90"/>
      <c r="C256" s="90"/>
      <c r="D256" s="90"/>
      <c r="E256" s="90"/>
    </row>
    <row r="257" spans="1:5" ht="15">
      <c r="A257" s="100" t="s">
        <v>165</v>
      </c>
      <c r="B257" s="100"/>
      <c r="C257" s="100"/>
      <c r="D257" s="100"/>
      <c r="E257" s="100"/>
    </row>
    <row r="258" spans="1:5" ht="13.5">
      <c r="A258" s="91" t="s">
        <v>2</v>
      </c>
      <c r="B258" s="92" t="s">
        <v>3</v>
      </c>
      <c r="C258" s="92"/>
      <c r="D258" s="91" t="s">
        <v>4</v>
      </c>
      <c r="E258" s="91" t="s">
        <v>5</v>
      </c>
    </row>
    <row r="259" spans="1:5" ht="13.5">
      <c r="A259" s="91"/>
      <c r="B259" s="18" t="s">
        <v>6</v>
      </c>
      <c r="C259" s="18" t="s">
        <v>7</v>
      </c>
      <c r="D259" s="91"/>
      <c r="E259" s="99"/>
    </row>
    <row r="260" spans="1:5" ht="13.5">
      <c r="A260" s="54"/>
      <c r="B260" s="55"/>
      <c r="C260" s="55"/>
      <c r="D260" s="56"/>
      <c r="E260" s="57"/>
    </row>
    <row r="261" spans="1:5" ht="13.5">
      <c r="A261" s="58"/>
      <c r="B261" s="59"/>
      <c r="C261" s="60"/>
      <c r="D261" s="59"/>
      <c r="E261" s="57"/>
    </row>
    <row r="262" spans="1:5" ht="13.5">
      <c r="A262" s="50"/>
      <c r="B262" s="40"/>
      <c r="C262" s="51"/>
      <c r="D262" s="40"/>
      <c r="E262" s="52"/>
    </row>
    <row r="263" spans="1:5" ht="13.5">
      <c r="A263" s="93" t="s">
        <v>9</v>
      </c>
      <c r="B263" s="93"/>
      <c r="C263" s="93"/>
      <c r="D263" s="93"/>
      <c r="E263" s="34">
        <f>SUM(E260:E262)</f>
        <v>0</v>
      </c>
    </row>
    <row r="272" spans="1:5" ht="15.75" thickBot="1">
      <c r="A272" s="94" t="s">
        <v>383</v>
      </c>
      <c r="B272" s="95"/>
      <c r="C272" s="95"/>
      <c r="D272" s="95"/>
      <c r="E272" s="95"/>
    </row>
    <row r="273" spans="1:5" ht="21" thickTop="1">
      <c r="A273" s="88" t="s">
        <v>0</v>
      </c>
      <c r="B273" s="88"/>
      <c r="C273" s="88"/>
      <c r="D273" s="88"/>
      <c r="E273" s="88"/>
    </row>
    <row r="274" spans="1:5" ht="13.5">
      <c r="A274" s="2"/>
      <c r="B274" s="2"/>
      <c r="C274" s="2"/>
      <c r="D274" s="2"/>
      <c r="E274" s="2"/>
    </row>
    <row r="275" spans="1:5" ht="34.5" customHeight="1">
      <c r="A275" s="89" t="s">
        <v>168</v>
      </c>
      <c r="B275" s="89"/>
      <c r="C275" s="89"/>
      <c r="D275" s="89"/>
      <c r="E275" s="89"/>
    </row>
    <row r="276" spans="1:5" ht="15">
      <c r="A276" s="90" t="s">
        <v>130</v>
      </c>
      <c r="B276" s="90"/>
      <c r="C276" s="90"/>
      <c r="D276" s="90"/>
      <c r="E276" s="90"/>
    </row>
    <row r="277" spans="1:5" ht="15">
      <c r="A277" s="90" t="s">
        <v>20</v>
      </c>
      <c r="B277" s="90"/>
      <c r="C277" s="90"/>
      <c r="D277" s="90"/>
      <c r="E277" s="90"/>
    </row>
    <row r="278" spans="1:5" ht="15">
      <c r="A278" s="100" t="s">
        <v>405</v>
      </c>
      <c r="B278" s="100"/>
      <c r="C278" s="100"/>
      <c r="D278" s="100"/>
      <c r="E278" s="100"/>
    </row>
    <row r="279" spans="1:5" ht="13.5">
      <c r="A279" s="91" t="s">
        <v>2</v>
      </c>
      <c r="B279" s="92" t="s">
        <v>3</v>
      </c>
      <c r="C279" s="92"/>
      <c r="D279" s="91" t="s">
        <v>4</v>
      </c>
      <c r="E279" s="91" t="s">
        <v>5</v>
      </c>
    </row>
    <row r="280" spans="1:5" ht="13.5">
      <c r="A280" s="91"/>
      <c r="B280" s="18" t="s">
        <v>6</v>
      </c>
      <c r="C280" s="18" t="s">
        <v>7</v>
      </c>
      <c r="D280" s="91"/>
      <c r="E280" s="99"/>
    </row>
    <row r="281" spans="1:5" ht="27">
      <c r="A281" s="6">
        <v>43913</v>
      </c>
      <c r="B281" s="121" t="s">
        <v>170</v>
      </c>
      <c r="C281" s="122" t="s">
        <v>171</v>
      </c>
      <c r="D281" s="29" t="s">
        <v>172</v>
      </c>
      <c r="E281" s="4">
        <v>1820</v>
      </c>
    </row>
    <row r="282" spans="1:5" ht="27">
      <c r="A282" s="58" t="s">
        <v>188</v>
      </c>
      <c r="B282" s="123" t="s">
        <v>190</v>
      </c>
      <c r="C282" s="122" t="s">
        <v>26</v>
      </c>
      <c r="D282" s="61" t="s">
        <v>191</v>
      </c>
      <c r="E282" s="4">
        <v>60</v>
      </c>
    </row>
    <row r="283" spans="1:5" ht="13.5">
      <c r="A283" s="50" t="s">
        <v>189</v>
      </c>
      <c r="B283" s="123" t="s">
        <v>192</v>
      </c>
      <c r="C283" s="122" t="s">
        <v>193</v>
      </c>
      <c r="D283" s="61" t="s">
        <v>194</v>
      </c>
      <c r="E283" s="4">
        <v>250</v>
      </c>
    </row>
    <row r="284" spans="1:5" ht="13.5">
      <c r="A284" s="50">
        <v>43962</v>
      </c>
      <c r="B284" s="123" t="s">
        <v>406</v>
      </c>
      <c r="C284" s="122" t="s">
        <v>411</v>
      </c>
      <c r="D284" s="61" t="s">
        <v>416</v>
      </c>
      <c r="E284" s="4">
        <v>43.09</v>
      </c>
    </row>
    <row r="285" spans="1:5" ht="13.5">
      <c r="A285" s="50">
        <v>43977</v>
      </c>
      <c r="B285" s="123" t="s">
        <v>407</v>
      </c>
      <c r="C285" s="122" t="s">
        <v>412</v>
      </c>
      <c r="D285" s="61" t="s">
        <v>417</v>
      </c>
      <c r="E285" s="4">
        <v>109.8</v>
      </c>
    </row>
    <row r="286" spans="1:5" ht="27">
      <c r="A286" s="50">
        <v>43987</v>
      </c>
      <c r="B286" s="124" t="s">
        <v>408</v>
      </c>
      <c r="C286" s="122" t="s">
        <v>413</v>
      </c>
      <c r="D286" s="61" t="s">
        <v>418</v>
      </c>
      <c r="E286" s="4">
        <v>66.88</v>
      </c>
    </row>
    <row r="287" spans="1:5" ht="13.5">
      <c r="A287" s="50">
        <v>43987</v>
      </c>
      <c r="B287" s="123" t="s">
        <v>406</v>
      </c>
      <c r="C287" s="122" t="s">
        <v>411</v>
      </c>
      <c r="D287" s="61" t="s">
        <v>419</v>
      </c>
      <c r="E287" s="4">
        <v>81.39</v>
      </c>
    </row>
    <row r="288" spans="1:5" ht="13.5">
      <c r="A288" s="50">
        <v>43987</v>
      </c>
      <c r="B288" s="123" t="s">
        <v>409</v>
      </c>
      <c r="C288" s="122" t="s">
        <v>414</v>
      </c>
      <c r="D288" s="61" t="s">
        <v>420</v>
      </c>
      <c r="E288" s="4">
        <v>202</v>
      </c>
    </row>
    <row r="289" spans="1:5" ht="13.5">
      <c r="A289" s="50">
        <v>43987</v>
      </c>
      <c r="B289" s="123" t="s">
        <v>410</v>
      </c>
      <c r="C289" s="122" t="s">
        <v>415</v>
      </c>
      <c r="D289" s="61" t="s">
        <v>421</v>
      </c>
      <c r="E289" s="4">
        <v>150</v>
      </c>
    </row>
    <row r="290" spans="1:5" ht="27">
      <c r="A290" s="117">
        <v>44003</v>
      </c>
      <c r="B290" s="7" t="s">
        <v>27</v>
      </c>
      <c r="C290" s="38" t="s">
        <v>24</v>
      </c>
      <c r="D290" s="15" t="s">
        <v>133</v>
      </c>
      <c r="E290" s="4">
        <v>1216.84</v>
      </c>
    </row>
    <row r="291" spans="1:5" ht="13.5">
      <c r="A291" s="93" t="s">
        <v>9</v>
      </c>
      <c r="B291" s="93"/>
      <c r="C291" s="93"/>
      <c r="D291" s="93"/>
      <c r="E291" s="34">
        <f>SUM(E281:E290)</f>
        <v>4000</v>
      </c>
    </row>
    <row r="300" spans="1:5" ht="15.75" thickBot="1">
      <c r="A300" s="94" t="s">
        <v>383</v>
      </c>
      <c r="B300" s="95"/>
      <c r="C300" s="95"/>
      <c r="D300" s="95"/>
      <c r="E300" s="95"/>
    </row>
    <row r="301" spans="1:5" ht="21" thickTop="1">
      <c r="A301" s="88" t="s">
        <v>0</v>
      </c>
      <c r="B301" s="88"/>
      <c r="C301" s="88"/>
      <c r="D301" s="88"/>
      <c r="E301" s="88"/>
    </row>
    <row r="302" spans="1:5" ht="13.5">
      <c r="A302" s="2"/>
      <c r="B302" s="2"/>
      <c r="C302" s="2"/>
      <c r="D302" s="2"/>
      <c r="E302" s="2"/>
    </row>
    <row r="303" spans="1:5" ht="33" customHeight="1">
      <c r="A303" s="89" t="s">
        <v>169</v>
      </c>
      <c r="B303" s="89"/>
      <c r="C303" s="89"/>
      <c r="D303" s="89"/>
      <c r="E303" s="89"/>
    </row>
    <row r="304" spans="1:5" ht="15" customHeight="1">
      <c r="A304" s="90" t="s">
        <v>130</v>
      </c>
      <c r="B304" s="90"/>
      <c r="C304" s="90"/>
      <c r="D304" s="90"/>
      <c r="E304" s="90"/>
    </row>
    <row r="305" spans="1:5" ht="15" customHeight="1">
      <c r="A305" s="90" t="s">
        <v>20</v>
      </c>
      <c r="B305" s="90"/>
      <c r="C305" s="90"/>
      <c r="D305" s="90"/>
      <c r="E305" s="90"/>
    </row>
    <row r="306" spans="1:5" ht="15">
      <c r="A306" s="100" t="s">
        <v>422</v>
      </c>
      <c r="B306" s="100"/>
      <c r="C306" s="100"/>
      <c r="D306" s="100"/>
      <c r="E306" s="100"/>
    </row>
    <row r="307" spans="1:5" ht="13.5">
      <c r="A307" s="91" t="s">
        <v>2</v>
      </c>
      <c r="B307" s="92" t="s">
        <v>3</v>
      </c>
      <c r="C307" s="92"/>
      <c r="D307" s="91" t="s">
        <v>4</v>
      </c>
      <c r="E307" s="91" t="s">
        <v>5</v>
      </c>
    </row>
    <row r="308" spans="1:5" ht="13.5">
      <c r="A308" s="91"/>
      <c r="B308" s="18" t="s">
        <v>6</v>
      </c>
      <c r="C308" s="18" t="s">
        <v>7</v>
      </c>
      <c r="D308" s="91"/>
      <c r="E308" s="99"/>
    </row>
    <row r="309" spans="1:5" ht="13.5">
      <c r="A309" s="125">
        <v>43988</v>
      </c>
      <c r="B309" s="55" t="s">
        <v>423</v>
      </c>
      <c r="C309" s="65" t="s">
        <v>424</v>
      </c>
      <c r="D309" s="56" t="s">
        <v>425</v>
      </c>
      <c r="E309" s="57">
        <v>1400</v>
      </c>
    </row>
    <row r="310" spans="1:5" ht="27">
      <c r="A310" s="58">
        <v>44001</v>
      </c>
      <c r="B310" s="7" t="s">
        <v>27</v>
      </c>
      <c r="C310" s="38" t="s">
        <v>24</v>
      </c>
      <c r="D310" s="15" t="s">
        <v>133</v>
      </c>
      <c r="E310" s="57">
        <v>2600</v>
      </c>
    </row>
    <row r="311" spans="1:5" ht="13.5">
      <c r="A311" s="93" t="s">
        <v>9</v>
      </c>
      <c r="B311" s="93"/>
      <c r="C311" s="93"/>
      <c r="D311" s="93"/>
      <c r="E311" s="34">
        <f>SUM(E309:E310)</f>
        <v>4000</v>
      </c>
    </row>
    <row r="320" spans="1:5" ht="15.75" thickBot="1">
      <c r="A320" s="94" t="s">
        <v>383</v>
      </c>
      <c r="B320" s="95"/>
      <c r="C320" s="95"/>
      <c r="D320" s="95"/>
      <c r="E320" s="95"/>
    </row>
    <row r="321" spans="1:5" ht="21" thickTop="1">
      <c r="A321" s="88" t="s">
        <v>0</v>
      </c>
      <c r="B321" s="88"/>
      <c r="C321" s="88"/>
      <c r="D321" s="88"/>
      <c r="E321" s="88"/>
    </row>
    <row r="322" spans="1:5" ht="13.5">
      <c r="A322" s="2"/>
      <c r="B322" s="2"/>
      <c r="C322" s="2"/>
      <c r="D322" s="2"/>
      <c r="E322" s="2"/>
    </row>
    <row r="323" spans="1:5" ht="34.5" customHeight="1">
      <c r="A323" s="89" t="s">
        <v>173</v>
      </c>
      <c r="B323" s="89"/>
      <c r="C323" s="89"/>
      <c r="D323" s="89"/>
      <c r="E323" s="89"/>
    </row>
    <row r="324" spans="1:5" ht="15">
      <c r="A324" s="90" t="s">
        <v>130</v>
      </c>
      <c r="B324" s="90"/>
      <c r="C324" s="90"/>
      <c r="D324" s="90"/>
      <c r="E324" s="90"/>
    </row>
    <row r="325" spans="1:5" ht="15">
      <c r="A325" s="90" t="s">
        <v>20</v>
      </c>
      <c r="B325" s="90"/>
      <c r="C325" s="90"/>
      <c r="D325" s="90"/>
      <c r="E325" s="90"/>
    </row>
    <row r="326" spans="1:5" ht="15">
      <c r="A326" s="100" t="s">
        <v>518</v>
      </c>
      <c r="B326" s="100"/>
      <c r="C326" s="100"/>
      <c r="D326" s="100"/>
      <c r="E326" s="100"/>
    </row>
    <row r="327" spans="1:5" ht="13.5">
      <c r="A327" s="91" t="s">
        <v>2</v>
      </c>
      <c r="B327" s="92" t="s">
        <v>3</v>
      </c>
      <c r="C327" s="92"/>
      <c r="D327" s="91" t="s">
        <v>4</v>
      </c>
      <c r="E327" s="91" t="s">
        <v>5</v>
      </c>
    </row>
    <row r="328" spans="1:5" ht="13.5">
      <c r="A328" s="91"/>
      <c r="B328" s="18" t="s">
        <v>6</v>
      </c>
      <c r="C328" s="18" t="s">
        <v>7</v>
      </c>
      <c r="D328" s="91"/>
      <c r="E328" s="99"/>
    </row>
    <row r="329" spans="1:6" ht="13.5" customHeight="1">
      <c r="A329" s="129">
        <v>43901</v>
      </c>
      <c r="B329" s="130" t="s">
        <v>426</v>
      </c>
      <c r="C329" s="130" t="s">
        <v>427</v>
      </c>
      <c r="D329" s="130" t="s">
        <v>428</v>
      </c>
      <c r="E329" s="131">
        <v>140</v>
      </c>
      <c r="F329" s="126" t="s">
        <v>429</v>
      </c>
    </row>
    <row r="330" spans="1:6" ht="13.5" customHeight="1">
      <c r="A330" s="129">
        <v>43901</v>
      </c>
      <c r="B330" s="130" t="s">
        <v>426</v>
      </c>
      <c r="C330" s="130" t="s">
        <v>427</v>
      </c>
      <c r="D330" s="130" t="s">
        <v>430</v>
      </c>
      <c r="E330" s="131">
        <v>20</v>
      </c>
      <c r="F330" s="126" t="s">
        <v>431</v>
      </c>
    </row>
    <row r="331" spans="1:6" ht="13.5" customHeight="1">
      <c r="A331" s="129">
        <v>43907</v>
      </c>
      <c r="B331" s="130" t="s">
        <v>432</v>
      </c>
      <c r="C331" s="130" t="s">
        <v>433</v>
      </c>
      <c r="D331" s="130" t="s">
        <v>434</v>
      </c>
      <c r="E331" s="132">
        <v>199.99</v>
      </c>
      <c r="F331" s="127" t="s">
        <v>435</v>
      </c>
    </row>
    <row r="332" spans="1:6" ht="13.5" customHeight="1">
      <c r="A332" s="129">
        <v>43907</v>
      </c>
      <c r="B332" s="130" t="s">
        <v>432</v>
      </c>
      <c r="C332" s="130" t="s">
        <v>433</v>
      </c>
      <c r="D332" s="130" t="s">
        <v>436</v>
      </c>
      <c r="E332" s="131">
        <v>19.49</v>
      </c>
      <c r="F332" s="126" t="s">
        <v>437</v>
      </c>
    </row>
    <row r="333" spans="1:6" ht="13.5" customHeight="1">
      <c r="A333" s="129">
        <v>43907</v>
      </c>
      <c r="B333" s="130" t="s">
        <v>432</v>
      </c>
      <c r="C333" s="130" t="s">
        <v>433</v>
      </c>
      <c r="D333" s="130" t="s">
        <v>438</v>
      </c>
      <c r="E333" s="131">
        <v>12.49</v>
      </c>
      <c r="F333" s="126" t="s">
        <v>439</v>
      </c>
    </row>
    <row r="334" spans="1:6" ht="13.5" customHeight="1">
      <c r="A334" s="129">
        <v>43907</v>
      </c>
      <c r="B334" s="130" t="s">
        <v>432</v>
      </c>
      <c r="C334" s="130" t="s">
        <v>433</v>
      </c>
      <c r="D334" s="130" t="s">
        <v>440</v>
      </c>
      <c r="E334" s="133">
        <v>18.49</v>
      </c>
      <c r="F334" s="128" t="s">
        <v>441</v>
      </c>
    </row>
    <row r="335" spans="1:6" ht="13.5" customHeight="1">
      <c r="A335" s="129">
        <v>43907</v>
      </c>
      <c r="B335" s="130" t="s">
        <v>432</v>
      </c>
      <c r="C335" s="130" t="s">
        <v>433</v>
      </c>
      <c r="D335" s="130" t="s">
        <v>442</v>
      </c>
      <c r="E335" s="131">
        <v>43.49</v>
      </c>
      <c r="F335" s="126" t="s">
        <v>443</v>
      </c>
    </row>
    <row r="336" spans="1:6" ht="13.5" customHeight="1">
      <c r="A336" s="129">
        <v>43907</v>
      </c>
      <c r="B336" s="130" t="s">
        <v>432</v>
      </c>
      <c r="C336" s="130" t="s">
        <v>433</v>
      </c>
      <c r="D336" s="130" t="s">
        <v>444</v>
      </c>
      <c r="E336" s="131">
        <v>9.99</v>
      </c>
      <c r="F336" s="126" t="s">
        <v>445</v>
      </c>
    </row>
    <row r="337" spans="1:6" ht="13.5" customHeight="1">
      <c r="A337" s="129">
        <v>43907</v>
      </c>
      <c r="B337" s="130" t="s">
        <v>432</v>
      </c>
      <c r="C337" s="130" t="s">
        <v>433</v>
      </c>
      <c r="D337" s="130" t="s">
        <v>446</v>
      </c>
      <c r="E337" s="132">
        <v>33.49</v>
      </c>
      <c r="F337" s="127" t="s">
        <v>447</v>
      </c>
    </row>
    <row r="338" spans="1:6" ht="13.5" customHeight="1">
      <c r="A338" s="129">
        <v>43907</v>
      </c>
      <c r="B338" s="130" t="s">
        <v>432</v>
      </c>
      <c r="C338" s="130" t="s">
        <v>433</v>
      </c>
      <c r="D338" s="130" t="s">
        <v>448</v>
      </c>
      <c r="E338" s="133">
        <v>12.75</v>
      </c>
      <c r="F338" s="128" t="s">
        <v>449</v>
      </c>
    </row>
    <row r="339" spans="1:6" ht="13.5" customHeight="1">
      <c r="A339" s="129">
        <v>43907</v>
      </c>
      <c r="B339" s="130" t="s">
        <v>432</v>
      </c>
      <c r="C339" s="130" t="s">
        <v>433</v>
      </c>
      <c r="D339" s="130" t="s">
        <v>450</v>
      </c>
      <c r="E339" s="133">
        <v>9.99</v>
      </c>
      <c r="F339" s="128" t="s">
        <v>445</v>
      </c>
    </row>
    <row r="340" spans="1:6" ht="13.5" customHeight="1">
      <c r="A340" s="129">
        <v>43907</v>
      </c>
      <c r="B340" s="130" t="s">
        <v>432</v>
      </c>
      <c r="C340" s="130" t="s">
        <v>433</v>
      </c>
      <c r="D340" s="130" t="s">
        <v>451</v>
      </c>
      <c r="E340" s="131">
        <v>28</v>
      </c>
      <c r="F340" s="126" t="s">
        <v>452</v>
      </c>
    </row>
    <row r="341" spans="1:6" ht="13.5" customHeight="1">
      <c r="A341" s="129">
        <v>43907</v>
      </c>
      <c r="B341" s="130" t="s">
        <v>432</v>
      </c>
      <c r="C341" s="130" t="s">
        <v>433</v>
      </c>
      <c r="D341" s="130" t="s">
        <v>453</v>
      </c>
      <c r="E341" s="131">
        <v>72</v>
      </c>
      <c r="F341" s="126" t="s">
        <v>454</v>
      </c>
    </row>
    <row r="342" spans="1:6" ht="13.5" customHeight="1">
      <c r="A342" s="129">
        <v>43907</v>
      </c>
      <c r="B342" s="130" t="s">
        <v>432</v>
      </c>
      <c r="C342" s="130" t="s">
        <v>433</v>
      </c>
      <c r="D342" s="130" t="s">
        <v>455</v>
      </c>
      <c r="E342" s="131">
        <v>9.49</v>
      </c>
      <c r="F342" s="126" t="s">
        <v>456</v>
      </c>
    </row>
    <row r="343" spans="1:6" ht="13.5" customHeight="1">
      <c r="A343" s="129">
        <v>43907</v>
      </c>
      <c r="B343" s="130" t="s">
        <v>432</v>
      </c>
      <c r="C343" s="130" t="s">
        <v>433</v>
      </c>
      <c r="D343" s="130" t="s">
        <v>457</v>
      </c>
      <c r="E343" s="131">
        <v>13.99</v>
      </c>
      <c r="F343" s="126" t="s">
        <v>458</v>
      </c>
    </row>
    <row r="344" spans="1:6" ht="13.5" customHeight="1">
      <c r="A344" s="129">
        <v>43907</v>
      </c>
      <c r="B344" s="130" t="s">
        <v>432</v>
      </c>
      <c r="C344" s="130" t="s">
        <v>433</v>
      </c>
      <c r="D344" s="130" t="s">
        <v>459</v>
      </c>
      <c r="E344" s="131">
        <v>17</v>
      </c>
      <c r="F344" s="126" t="s">
        <v>460</v>
      </c>
    </row>
    <row r="345" spans="1:6" ht="13.5" customHeight="1">
      <c r="A345" s="129">
        <v>43907</v>
      </c>
      <c r="B345" s="130" t="s">
        <v>432</v>
      </c>
      <c r="C345" s="130" t="s">
        <v>433</v>
      </c>
      <c r="D345" s="130" t="s">
        <v>461</v>
      </c>
      <c r="E345" s="133">
        <v>6.99</v>
      </c>
      <c r="F345" s="128" t="s">
        <v>462</v>
      </c>
    </row>
    <row r="346" spans="1:6" ht="13.5" customHeight="1">
      <c r="A346" s="129">
        <v>43907</v>
      </c>
      <c r="B346" s="130" t="s">
        <v>432</v>
      </c>
      <c r="C346" s="130" t="s">
        <v>433</v>
      </c>
      <c r="D346" s="130" t="s">
        <v>463</v>
      </c>
      <c r="E346" s="133">
        <v>5.49</v>
      </c>
      <c r="F346" s="128" t="s">
        <v>464</v>
      </c>
    </row>
    <row r="347" spans="1:6" ht="13.5" customHeight="1">
      <c r="A347" s="129">
        <v>43907</v>
      </c>
      <c r="B347" s="130" t="s">
        <v>465</v>
      </c>
      <c r="C347" s="130" t="s">
        <v>466</v>
      </c>
      <c r="D347" s="130" t="s">
        <v>467</v>
      </c>
      <c r="E347" s="132">
        <v>118</v>
      </c>
      <c r="F347" s="127" t="s">
        <v>468</v>
      </c>
    </row>
    <row r="348" spans="1:6" ht="13.5" customHeight="1">
      <c r="A348" s="129">
        <v>43907</v>
      </c>
      <c r="B348" s="130" t="s">
        <v>465</v>
      </c>
      <c r="C348" s="130" t="s">
        <v>466</v>
      </c>
      <c r="D348" s="130" t="s">
        <v>469</v>
      </c>
      <c r="E348" s="132">
        <v>36</v>
      </c>
      <c r="F348" s="127" t="s">
        <v>470</v>
      </c>
    </row>
    <row r="349" spans="1:6" ht="13.5" customHeight="1">
      <c r="A349" s="129">
        <v>43907</v>
      </c>
      <c r="B349" s="130" t="s">
        <v>465</v>
      </c>
      <c r="C349" s="130" t="s">
        <v>466</v>
      </c>
      <c r="D349" s="130" t="s">
        <v>471</v>
      </c>
      <c r="E349" s="131">
        <v>19</v>
      </c>
      <c r="F349" s="126" t="s">
        <v>472</v>
      </c>
    </row>
    <row r="350" spans="1:6" ht="13.5" customHeight="1">
      <c r="A350" s="129">
        <v>43907</v>
      </c>
      <c r="B350" s="130" t="s">
        <v>465</v>
      </c>
      <c r="C350" s="130" t="s">
        <v>466</v>
      </c>
      <c r="D350" s="130" t="s">
        <v>473</v>
      </c>
      <c r="E350" s="132">
        <v>27.5</v>
      </c>
      <c r="F350" s="127" t="s">
        <v>474</v>
      </c>
    </row>
    <row r="351" spans="1:6" ht="13.5" customHeight="1">
      <c r="A351" s="129">
        <v>43907</v>
      </c>
      <c r="B351" s="130" t="s">
        <v>465</v>
      </c>
      <c r="C351" s="130" t="s">
        <v>466</v>
      </c>
      <c r="D351" s="130" t="s">
        <v>475</v>
      </c>
      <c r="E351" s="131">
        <v>3.7</v>
      </c>
      <c r="F351" s="126" t="s">
        <v>476</v>
      </c>
    </row>
    <row r="352" spans="1:6" ht="13.5" customHeight="1">
      <c r="A352" s="129">
        <v>43907</v>
      </c>
      <c r="B352" s="130" t="s">
        <v>465</v>
      </c>
      <c r="C352" s="130" t="s">
        <v>466</v>
      </c>
      <c r="D352" s="130" t="s">
        <v>477</v>
      </c>
      <c r="E352" s="131">
        <v>16</v>
      </c>
      <c r="F352" s="126" t="s">
        <v>478</v>
      </c>
    </row>
    <row r="353" spans="1:6" ht="13.5" customHeight="1">
      <c r="A353" s="129">
        <v>43907</v>
      </c>
      <c r="B353" s="130" t="s">
        <v>465</v>
      </c>
      <c r="C353" s="130" t="s">
        <v>466</v>
      </c>
      <c r="D353" s="130" t="s">
        <v>479</v>
      </c>
      <c r="E353" s="131">
        <v>27.5</v>
      </c>
      <c r="F353" s="126" t="s">
        <v>474</v>
      </c>
    </row>
    <row r="354" spans="1:6" ht="13.5" customHeight="1">
      <c r="A354" s="129">
        <v>43907</v>
      </c>
      <c r="B354" s="130" t="s">
        <v>465</v>
      </c>
      <c r="C354" s="130" t="s">
        <v>466</v>
      </c>
      <c r="D354" s="130" t="s">
        <v>480</v>
      </c>
      <c r="E354" s="131">
        <v>12</v>
      </c>
      <c r="F354" s="126" t="s">
        <v>481</v>
      </c>
    </row>
    <row r="355" spans="1:6" ht="13.5" customHeight="1">
      <c r="A355" s="129">
        <v>43907</v>
      </c>
      <c r="B355" s="130" t="s">
        <v>465</v>
      </c>
      <c r="C355" s="130" t="s">
        <v>466</v>
      </c>
      <c r="D355" s="130" t="s">
        <v>482</v>
      </c>
      <c r="E355" s="131">
        <v>71</v>
      </c>
      <c r="F355" s="126" t="s">
        <v>483</v>
      </c>
    </row>
    <row r="356" spans="1:6" ht="13.5" customHeight="1">
      <c r="A356" s="129">
        <v>43907</v>
      </c>
      <c r="B356" s="130" t="s">
        <v>465</v>
      </c>
      <c r="C356" s="130" t="s">
        <v>466</v>
      </c>
      <c r="D356" s="130" t="s">
        <v>484</v>
      </c>
      <c r="E356" s="131">
        <v>30</v>
      </c>
      <c r="F356" s="126" t="s">
        <v>485</v>
      </c>
    </row>
    <row r="357" spans="1:6" ht="13.5" customHeight="1">
      <c r="A357" s="129">
        <v>43907</v>
      </c>
      <c r="B357" s="130" t="s">
        <v>465</v>
      </c>
      <c r="C357" s="130" t="s">
        <v>466</v>
      </c>
      <c r="D357" s="130" t="s">
        <v>486</v>
      </c>
      <c r="E357" s="132">
        <v>11</v>
      </c>
      <c r="F357" s="127" t="s">
        <v>487</v>
      </c>
    </row>
    <row r="358" spans="1:6" ht="13.5" customHeight="1">
      <c r="A358" s="129">
        <v>43907</v>
      </c>
      <c r="B358" s="130" t="s">
        <v>465</v>
      </c>
      <c r="C358" s="130" t="s">
        <v>466</v>
      </c>
      <c r="D358" s="130" t="s">
        <v>488</v>
      </c>
      <c r="E358" s="132">
        <v>9.99</v>
      </c>
      <c r="F358" s="127" t="s">
        <v>445</v>
      </c>
    </row>
    <row r="359" spans="1:6" ht="13.5" customHeight="1">
      <c r="A359" s="129">
        <v>43907</v>
      </c>
      <c r="B359" s="130" t="s">
        <v>465</v>
      </c>
      <c r="C359" s="130" t="s">
        <v>466</v>
      </c>
      <c r="D359" s="130" t="s">
        <v>489</v>
      </c>
      <c r="E359" s="131">
        <v>12.5</v>
      </c>
      <c r="F359" s="126" t="s">
        <v>490</v>
      </c>
    </row>
    <row r="360" spans="1:6" ht="13.5" customHeight="1">
      <c r="A360" s="129">
        <v>43907</v>
      </c>
      <c r="B360" s="130" t="s">
        <v>465</v>
      </c>
      <c r="C360" s="130" t="s">
        <v>466</v>
      </c>
      <c r="D360" s="130" t="s">
        <v>491</v>
      </c>
      <c r="E360" s="131">
        <v>15</v>
      </c>
      <c r="F360" s="126" t="s">
        <v>492</v>
      </c>
    </row>
    <row r="361" spans="1:6" ht="29.25" customHeight="1">
      <c r="A361" s="129">
        <v>43909</v>
      </c>
      <c r="B361" s="130" t="s">
        <v>493</v>
      </c>
      <c r="C361" s="130" t="s">
        <v>494</v>
      </c>
      <c r="D361" s="130" t="s">
        <v>495</v>
      </c>
      <c r="E361" s="131">
        <v>165</v>
      </c>
      <c r="F361" s="126" t="s">
        <v>496</v>
      </c>
    </row>
    <row r="362" spans="1:6" ht="26.25" customHeight="1">
      <c r="A362" s="129">
        <v>43909</v>
      </c>
      <c r="B362" s="130" t="s">
        <v>493</v>
      </c>
      <c r="C362" s="130" t="s">
        <v>494</v>
      </c>
      <c r="D362" s="130" t="s">
        <v>497</v>
      </c>
      <c r="E362" s="131">
        <v>69</v>
      </c>
      <c r="F362" s="126" t="s">
        <v>498</v>
      </c>
    </row>
    <row r="363" spans="1:6" ht="13.5" customHeight="1">
      <c r="A363" s="129">
        <v>43986</v>
      </c>
      <c r="B363" s="130" t="s">
        <v>499</v>
      </c>
      <c r="C363" s="130" t="s">
        <v>500</v>
      </c>
      <c r="D363" s="130" t="s">
        <v>501</v>
      </c>
      <c r="E363" s="131">
        <v>1736</v>
      </c>
      <c r="F363" s="126" t="s">
        <v>502</v>
      </c>
    </row>
    <row r="364" spans="1:6" ht="13.5" customHeight="1">
      <c r="A364" s="129">
        <v>43986</v>
      </c>
      <c r="B364" s="130" t="s">
        <v>499</v>
      </c>
      <c r="C364" s="130" t="s">
        <v>500</v>
      </c>
      <c r="D364" s="130" t="s">
        <v>503</v>
      </c>
      <c r="E364" s="131">
        <v>104</v>
      </c>
      <c r="F364" s="126" t="s">
        <v>504</v>
      </c>
    </row>
    <row r="365" spans="1:6" ht="13.5" customHeight="1">
      <c r="A365" s="129">
        <v>43983</v>
      </c>
      <c r="B365" s="130" t="s">
        <v>505</v>
      </c>
      <c r="C365" s="130" t="s">
        <v>506</v>
      </c>
      <c r="D365" s="130" t="s">
        <v>507</v>
      </c>
      <c r="E365" s="132">
        <v>449.9</v>
      </c>
      <c r="F365" s="127" t="s">
        <v>508</v>
      </c>
    </row>
    <row r="366" spans="1:6" ht="13.5" customHeight="1">
      <c r="A366" s="129">
        <v>43983</v>
      </c>
      <c r="B366" s="130" t="s">
        <v>505</v>
      </c>
      <c r="C366" s="130" t="s">
        <v>506</v>
      </c>
      <c r="D366" s="130" t="s">
        <v>509</v>
      </c>
      <c r="E366" s="132">
        <v>199.8</v>
      </c>
      <c r="F366" s="127" t="s">
        <v>510</v>
      </c>
    </row>
    <row r="367" spans="1:5" ht="13.5">
      <c r="A367" s="50"/>
      <c r="B367" s="40"/>
      <c r="C367" s="51"/>
      <c r="D367" s="40"/>
      <c r="E367" s="52"/>
    </row>
    <row r="368" spans="1:5" ht="13.5">
      <c r="A368" s="93" t="s">
        <v>9</v>
      </c>
      <c r="B368" s="93"/>
      <c r="C368" s="93"/>
      <c r="D368" s="93"/>
      <c r="E368" s="34">
        <f>SUM(E329:E367)</f>
        <v>3806.0200000000004</v>
      </c>
    </row>
    <row r="376" spans="1:5" ht="15.75" thickBot="1">
      <c r="A376" s="94" t="s">
        <v>383</v>
      </c>
      <c r="B376" s="95"/>
      <c r="C376" s="95"/>
      <c r="D376" s="95"/>
      <c r="E376" s="95"/>
    </row>
    <row r="377" spans="1:5" ht="21" thickTop="1">
      <c r="A377" s="88" t="s">
        <v>0</v>
      </c>
      <c r="B377" s="88"/>
      <c r="C377" s="88"/>
      <c r="D377" s="88"/>
      <c r="E377" s="88"/>
    </row>
    <row r="378" spans="1:5" ht="13.5">
      <c r="A378" s="2"/>
      <c r="B378" s="2"/>
      <c r="C378" s="2"/>
      <c r="D378" s="2"/>
      <c r="E378" s="2"/>
    </row>
    <row r="379" spans="1:5" ht="37.5" customHeight="1">
      <c r="A379" s="89" t="s">
        <v>176</v>
      </c>
      <c r="B379" s="89"/>
      <c r="C379" s="89"/>
      <c r="D379" s="89"/>
      <c r="E379" s="89"/>
    </row>
    <row r="380" spans="1:5" ht="15">
      <c r="A380" s="90" t="s">
        <v>130</v>
      </c>
      <c r="B380" s="90"/>
      <c r="C380" s="90"/>
      <c r="D380" s="90"/>
      <c r="E380" s="90"/>
    </row>
    <row r="381" spans="1:5" ht="15">
      <c r="A381" s="90" t="s">
        <v>20</v>
      </c>
      <c r="B381" s="90"/>
      <c r="C381" s="90"/>
      <c r="D381" s="90"/>
      <c r="E381" s="90"/>
    </row>
    <row r="382" spans="1:5" ht="15" customHeight="1">
      <c r="A382" s="100" t="s">
        <v>518</v>
      </c>
      <c r="B382" s="100"/>
      <c r="C382" s="100"/>
      <c r="D382" s="100"/>
      <c r="E382" s="100"/>
    </row>
    <row r="383" spans="1:5" ht="13.5">
      <c r="A383" s="91" t="s">
        <v>2</v>
      </c>
      <c r="B383" s="92" t="s">
        <v>3</v>
      </c>
      <c r="C383" s="92"/>
      <c r="D383" s="91" t="s">
        <v>4</v>
      </c>
      <c r="E383" s="91" t="s">
        <v>5</v>
      </c>
    </row>
    <row r="384" spans="1:5" ht="13.5">
      <c r="A384" s="91"/>
      <c r="B384" s="18" t="s">
        <v>6</v>
      </c>
      <c r="C384" s="18" t="s">
        <v>7</v>
      </c>
      <c r="D384" s="91"/>
      <c r="E384" s="99"/>
    </row>
    <row r="385" spans="1:5" ht="41.25">
      <c r="A385" s="125">
        <v>44006</v>
      </c>
      <c r="B385" s="55" t="s">
        <v>511</v>
      </c>
      <c r="C385" s="54" t="s">
        <v>512</v>
      </c>
      <c r="D385" s="134" t="s">
        <v>513</v>
      </c>
      <c r="E385" s="57">
        <v>800</v>
      </c>
    </row>
    <row r="386" spans="1:5" ht="41.25">
      <c r="A386" s="125">
        <v>44006</v>
      </c>
      <c r="B386" s="59" t="s">
        <v>511</v>
      </c>
      <c r="C386" s="54" t="s">
        <v>512</v>
      </c>
      <c r="D386" s="135" t="s">
        <v>514</v>
      </c>
      <c r="E386" s="57">
        <v>300</v>
      </c>
    </row>
    <row r="387" spans="1:5" ht="27">
      <c r="A387" s="125">
        <v>44006</v>
      </c>
      <c r="B387" s="59" t="s">
        <v>511</v>
      </c>
      <c r="C387" s="54" t="s">
        <v>512</v>
      </c>
      <c r="D387" s="135" t="s">
        <v>515</v>
      </c>
      <c r="E387" s="57">
        <v>1266.48</v>
      </c>
    </row>
    <row r="388" spans="1:5" ht="27">
      <c r="A388" s="125">
        <v>44006</v>
      </c>
      <c r="B388" s="59" t="s">
        <v>511</v>
      </c>
      <c r="C388" s="54" t="s">
        <v>512</v>
      </c>
      <c r="D388" s="135" t="s">
        <v>516</v>
      </c>
      <c r="E388" s="57">
        <v>1700</v>
      </c>
    </row>
    <row r="389" spans="1:5" ht="27">
      <c r="A389" s="125">
        <v>44006</v>
      </c>
      <c r="B389" s="59" t="s">
        <v>511</v>
      </c>
      <c r="C389" s="54" t="s">
        <v>512</v>
      </c>
      <c r="D389" s="135" t="s">
        <v>517</v>
      </c>
      <c r="E389" s="57">
        <v>120</v>
      </c>
    </row>
    <row r="390" spans="1:5" ht="13.5">
      <c r="A390" s="125"/>
      <c r="B390" s="55"/>
      <c r="C390" s="55"/>
      <c r="D390" s="56"/>
      <c r="E390" s="57"/>
    </row>
    <row r="391" spans="1:5" ht="13.5">
      <c r="A391" s="93" t="s">
        <v>9</v>
      </c>
      <c r="B391" s="93"/>
      <c r="C391" s="93"/>
      <c r="D391" s="93"/>
      <c r="E391" s="34">
        <f>SUM(E385:E390)</f>
        <v>4186.48</v>
      </c>
    </row>
    <row r="399" spans="1:5" ht="15.75" thickBot="1">
      <c r="A399" s="94" t="s">
        <v>383</v>
      </c>
      <c r="B399" s="95"/>
      <c r="C399" s="95"/>
      <c r="D399" s="95"/>
      <c r="E399" s="95"/>
    </row>
    <row r="400" spans="1:5" ht="21" thickTop="1">
      <c r="A400" s="88" t="s">
        <v>0</v>
      </c>
      <c r="B400" s="88"/>
      <c r="C400" s="88"/>
      <c r="D400" s="88"/>
      <c r="E400" s="88"/>
    </row>
    <row r="401" spans="1:5" ht="13.5">
      <c r="A401" s="2"/>
      <c r="B401" s="2"/>
      <c r="C401" s="2"/>
      <c r="D401" s="2"/>
      <c r="E401" s="2"/>
    </row>
    <row r="402" spans="1:5" ht="31.5" customHeight="1">
      <c r="A402" s="89" t="s">
        <v>175</v>
      </c>
      <c r="B402" s="89"/>
      <c r="C402" s="89"/>
      <c r="D402" s="89"/>
      <c r="E402" s="89"/>
    </row>
    <row r="403" spans="1:5" ht="15">
      <c r="A403" s="90" t="s">
        <v>130</v>
      </c>
      <c r="B403" s="90"/>
      <c r="C403" s="90"/>
      <c r="D403" s="90"/>
      <c r="E403" s="90"/>
    </row>
    <row r="404" spans="1:5" ht="15">
      <c r="A404" s="90" t="s">
        <v>137</v>
      </c>
      <c r="B404" s="90"/>
      <c r="C404" s="90"/>
      <c r="D404" s="90"/>
      <c r="E404" s="90"/>
    </row>
    <row r="405" spans="1:5" ht="15">
      <c r="A405" s="100" t="s">
        <v>174</v>
      </c>
      <c r="B405" s="100"/>
      <c r="C405" s="100"/>
      <c r="D405" s="100"/>
      <c r="E405" s="100"/>
    </row>
    <row r="406" spans="1:5" ht="13.5">
      <c r="A406" s="91" t="s">
        <v>2</v>
      </c>
      <c r="B406" s="92" t="s">
        <v>3</v>
      </c>
      <c r="C406" s="92"/>
      <c r="D406" s="91" t="s">
        <v>4</v>
      </c>
      <c r="E406" s="91" t="s">
        <v>5</v>
      </c>
    </row>
    <row r="407" spans="1:5" ht="13.5">
      <c r="A407" s="91"/>
      <c r="B407" s="18" t="s">
        <v>6</v>
      </c>
      <c r="C407" s="18" t="s">
        <v>7</v>
      </c>
      <c r="D407" s="91"/>
      <c r="E407" s="99"/>
    </row>
    <row r="408" spans="1:5" ht="27">
      <c r="A408" s="6" t="s">
        <v>308</v>
      </c>
      <c r="B408" s="66" t="s">
        <v>309</v>
      </c>
      <c r="C408" s="8" t="s">
        <v>310</v>
      </c>
      <c r="D408" s="62" t="s">
        <v>311</v>
      </c>
      <c r="E408" s="67">
        <v>197.6</v>
      </c>
    </row>
    <row r="409" spans="1:5" ht="13.5">
      <c r="A409" s="68" t="s">
        <v>312</v>
      </c>
      <c r="B409" s="66" t="s">
        <v>313</v>
      </c>
      <c r="C409" s="8" t="s">
        <v>314</v>
      </c>
      <c r="D409" s="62" t="s">
        <v>315</v>
      </c>
      <c r="E409" s="69">
        <v>96.49</v>
      </c>
    </row>
    <row r="410" spans="1:5" ht="13.5">
      <c r="A410" s="70">
        <v>43882</v>
      </c>
      <c r="B410" s="66" t="s">
        <v>313</v>
      </c>
      <c r="C410" s="8" t="s">
        <v>314</v>
      </c>
      <c r="D410" s="62" t="s">
        <v>316</v>
      </c>
      <c r="E410" s="69">
        <v>28.1</v>
      </c>
    </row>
    <row r="411" spans="1:5" ht="13.5">
      <c r="A411" s="68" t="s">
        <v>317</v>
      </c>
      <c r="B411" s="68" t="s">
        <v>318</v>
      </c>
      <c r="C411" s="68" t="s">
        <v>319</v>
      </c>
      <c r="D411" s="68" t="s">
        <v>320</v>
      </c>
      <c r="E411" s="69">
        <v>224</v>
      </c>
    </row>
    <row r="412" spans="1:5" ht="13.5">
      <c r="A412" s="68" t="s">
        <v>321</v>
      </c>
      <c r="B412" s="68" t="s">
        <v>322</v>
      </c>
      <c r="C412" s="68" t="s">
        <v>323</v>
      </c>
      <c r="D412" s="68" t="s">
        <v>324</v>
      </c>
      <c r="E412" s="69" t="s">
        <v>325</v>
      </c>
    </row>
    <row r="413" spans="1:5" ht="13.5">
      <c r="A413" s="68" t="s">
        <v>321</v>
      </c>
      <c r="B413" s="68" t="s">
        <v>326</v>
      </c>
      <c r="C413" s="68" t="s">
        <v>327</v>
      </c>
      <c r="D413" s="62" t="s">
        <v>320</v>
      </c>
      <c r="E413" s="69">
        <v>83.42</v>
      </c>
    </row>
    <row r="414" spans="1:5" ht="13.5">
      <c r="A414" s="6" t="s">
        <v>267</v>
      </c>
      <c r="B414" s="66" t="s">
        <v>328</v>
      </c>
      <c r="C414" s="8" t="s">
        <v>329</v>
      </c>
      <c r="D414" s="62" t="s">
        <v>330</v>
      </c>
      <c r="E414" s="67">
        <v>61</v>
      </c>
    </row>
    <row r="415" spans="1:5" ht="13.5">
      <c r="A415" s="6" t="s">
        <v>275</v>
      </c>
      <c r="B415" s="66" t="s">
        <v>331</v>
      </c>
      <c r="C415" s="8" t="s">
        <v>332</v>
      </c>
      <c r="D415" s="62" t="s">
        <v>333</v>
      </c>
      <c r="E415" s="67">
        <v>270</v>
      </c>
    </row>
    <row r="416" spans="1:5" ht="13.5">
      <c r="A416" s="6">
        <v>43934</v>
      </c>
      <c r="B416" s="66" t="s">
        <v>334</v>
      </c>
      <c r="C416" s="8" t="s">
        <v>335</v>
      </c>
      <c r="D416" s="62" t="s">
        <v>336</v>
      </c>
      <c r="E416" s="67">
        <v>667</v>
      </c>
    </row>
    <row r="417" spans="1:5" ht="13.5">
      <c r="A417" s="6">
        <v>43971</v>
      </c>
      <c r="B417" s="68" t="s">
        <v>337</v>
      </c>
      <c r="C417" s="68" t="s">
        <v>85</v>
      </c>
      <c r="D417" s="62" t="s">
        <v>338</v>
      </c>
      <c r="E417" s="67">
        <v>350</v>
      </c>
    </row>
    <row r="418" spans="1:5" ht="13.5">
      <c r="A418" s="93" t="s">
        <v>9</v>
      </c>
      <c r="B418" s="93"/>
      <c r="C418" s="93"/>
      <c r="D418" s="93"/>
      <c r="E418" s="34">
        <f>SUM(E408:E417)</f>
        <v>1977.6100000000001</v>
      </c>
    </row>
    <row r="426" spans="1:5" ht="15.75" thickBot="1">
      <c r="A426" s="94" t="s">
        <v>383</v>
      </c>
      <c r="B426" s="95"/>
      <c r="C426" s="95"/>
      <c r="D426" s="95"/>
      <c r="E426" s="95"/>
    </row>
    <row r="427" spans="1:5" ht="21" thickTop="1">
      <c r="A427" s="88" t="s">
        <v>0</v>
      </c>
      <c r="B427" s="88"/>
      <c r="C427" s="88"/>
      <c r="D427" s="88"/>
      <c r="E427" s="88"/>
    </row>
    <row r="428" spans="1:5" ht="13.5">
      <c r="A428" s="2"/>
      <c r="B428" s="2"/>
      <c r="C428" s="2"/>
      <c r="D428" s="2"/>
      <c r="E428" s="2"/>
    </row>
    <row r="429" spans="1:5" ht="31.5" customHeight="1">
      <c r="A429" s="89" t="s">
        <v>177</v>
      </c>
      <c r="B429" s="89"/>
      <c r="C429" s="89"/>
      <c r="D429" s="89"/>
      <c r="E429" s="89"/>
    </row>
    <row r="430" spans="1:5" ht="15">
      <c r="A430" s="90" t="s">
        <v>130</v>
      </c>
      <c r="B430" s="90"/>
      <c r="C430" s="90"/>
      <c r="D430" s="90"/>
      <c r="E430" s="90"/>
    </row>
    <row r="431" spans="1:5" ht="15">
      <c r="A431" s="90" t="s">
        <v>137</v>
      </c>
      <c r="B431" s="90"/>
      <c r="C431" s="90"/>
      <c r="D431" s="90"/>
      <c r="E431" s="90"/>
    </row>
    <row r="432" spans="1:5" ht="15">
      <c r="A432" s="100" t="s">
        <v>174</v>
      </c>
      <c r="B432" s="100"/>
      <c r="C432" s="100"/>
      <c r="D432" s="100"/>
      <c r="E432" s="100"/>
    </row>
    <row r="433" spans="1:5" ht="13.5">
      <c r="A433" s="91" t="s">
        <v>2</v>
      </c>
      <c r="B433" s="92" t="s">
        <v>3</v>
      </c>
      <c r="C433" s="92"/>
      <c r="D433" s="91" t="s">
        <v>4</v>
      </c>
      <c r="E433" s="91" t="s">
        <v>5</v>
      </c>
    </row>
    <row r="434" spans="1:5" ht="13.5">
      <c r="A434" s="91"/>
      <c r="B434" s="18" t="s">
        <v>6</v>
      </c>
      <c r="C434" s="18" t="s">
        <v>7</v>
      </c>
      <c r="D434" s="91"/>
      <c r="E434" s="99"/>
    </row>
    <row r="435" spans="1:5" ht="13.5">
      <c r="A435" s="6">
        <v>43872</v>
      </c>
      <c r="B435" s="47" t="s">
        <v>339</v>
      </c>
      <c r="C435" s="8" t="s">
        <v>340</v>
      </c>
      <c r="D435" s="62" t="s">
        <v>341</v>
      </c>
      <c r="E435" s="63">
        <v>250</v>
      </c>
    </row>
    <row r="436" spans="1:5" ht="13.5">
      <c r="A436" s="6">
        <v>43872</v>
      </c>
      <c r="B436" s="47" t="s">
        <v>342</v>
      </c>
      <c r="C436" s="8" t="s">
        <v>343</v>
      </c>
      <c r="D436" s="62" t="s">
        <v>344</v>
      </c>
      <c r="E436" s="63">
        <v>45</v>
      </c>
    </row>
    <row r="437" spans="1:5" ht="13.5">
      <c r="A437" s="6">
        <v>43872</v>
      </c>
      <c r="B437" s="47" t="s">
        <v>345</v>
      </c>
      <c r="C437" s="8" t="s">
        <v>346</v>
      </c>
      <c r="D437" s="62" t="s">
        <v>344</v>
      </c>
      <c r="E437" s="63">
        <v>127.4</v>
      </c>
    </row>
    <row r="438" spans="1:5" ht="13.5">
      <c r="A438" s="6">
        <v>43873</v>
      </c>
      <c r="B438" s="47" t="s">
        <v>347</v>
      </c>
      <c r="C438" s="8" t="s">
        <v>348</v>
      </c>
      <c r="D438" s="62" t="s">
        <v>349</v>
      </c>
      <c r="E438" s="63">
        <v>50</v>
      </c>
    </row>
    <row r="439" spans="1:5" ht="13.5">
      <c r="A439" s="6">
        <v>43883</v>
      </c>
      <c r="B439" s="47" t="s">
        <v>350</v>
      </c>
      <c r="C439" s="8" t="s">
        <v>351</v>
      </c>
      <c r="D439" s="62" t="s">
        <v>352</v>
      </c>
      <c r="E439" s="63">
        <v>150</v>
      </c>
    </row>
    <row r="440" spans="1:5" ht="13.5">
      <c r="A440" s="6">
        <v>43867</v>
      </c>
      <c r="B440" s="47" t="s">
        <v>353</v>
      </c>
      <c r="C440" s="8" t="s">
        <v>354</v>
      </c>
      <c r="D440" s="62" t="s">
        <v>355</v>
      </c>
      <c r="E440" s="63">
        <v>578.2</v>
      </c>
    </row>
    <row r="441" spans="1:5" ht="13.5">
      <c r="A441" s="6">
        <v>43871</v>
      </c>
      <c r="B441" s="47" t="s">
        <v>356</v>
      </c>
      <c r="C441" s="8" t="s">
        <v>354</v>
      </c>
      <c r="D441" s="62" t="s">
        <v>357</v>
      </c>
      <c r="E441" s="63">
        <v>11.8</v>
      </c>
    </row>
    <row r="442" spans="1:5" ht="13.5">
      <c r="A442" s="6">
        <v>43895</v>
      </c>
      <c r="B442" s="47" t="s">
        <v>358</v>
      </c>
      <c r="C442" s="8" t="s">
        <v>359</v>
      </c>
      <c r="D442" s="62" t="s">
        <v>360</v>
      </c>
      <c r="E442" s="63">
        <v>250</v>
      </c>
    </row>
    <row r="443" spans="1:5" ht="13.5">
      <c r="A443" s="93" t="s">
        <v>9</v>
      </c>
      <c r="B443" s="93"/>
      <c r="C443" s="93"/>
      <c r="D443" s="93"/>
      <c r="E443" s="34">
        <f>SUM(E435:E442)</f>
        <v>1462.3999999999999</v>
      </c>
    </row>
    <row r="451" spans="1:5" ht="15.75" thickBot="1">
      <c r="A451" s="94" t="s">
        <v>383</v>
      </c>
      <c r="B451" s="95"/>
      <c r="C451" s="95"/>
      <c r="D451" s="95"/>
      <c r="E451" s="95"/>
    </row>
    <row r="452" spans="1:5" ht="21" thickTop="1">
      <c r="A452" s="88" t="s">
        <v>0</v>
      </c>
      <c r="B452" s="88"/>
      <c r="C452" s="88"/>
      <c r="D452" s="88"/>
      <c r="E452" s="88"/>
    </row>
    <row r="453" spans="1:5" ht="13.5">
      <c r="A453" s="2"/>
      <c r="B453" s="2"/>
      <c r="C453" s="2"/>
      <c r="D453" s="2"/>
      <c r="E453" s="2"/>
    </row>
    <row r="454" spans="1:5" ht="29.25" customHeight="1">
      <c r="A454" s="89" t="s">
        <v>179</v>
      </c>
      <c r="B454" s="89"/>
      <c r="C454" s="89"/>
      <c r="D454" s="89"/>
      <c r="E454" s="89"/>
    </row>
    <row r="455" spans="1:5" ht="15">
      <c r="A455" s="90" t="s">
        <v>130</v>
      </c>
      <c r="B455" s="90"/>
      <c r="C455" s="90"/>
      <c r="D455" s="90"/>
      <c r="E455" s="90"/>
    </row>
    <row r="456" spans="1:5" ht="15">
      <c r="A456" s="90" t="s">
        <v>137</v>
      </c>
      <c r="B456" s="90"/>
      <c r="C456" s="90"/>
      <c r="D456" s="90"/>
      <c r="E456" s="90"/>
    </row>
    <row r="457" spans="1:5" ht="15">
      <c r="A457" s="100" t="s">
        <v>178</v>
      </c>
      <c r="B457" s="100"/>
      <c r="C457" s="100"/>
      <c r="D457" s="100"/>
      <c r="E457" s="100"/>
    </row>
    <row r="458" spans="1:5" ht="13.5">
      <c r="A458" s="91" t="s">
        <v>2</v>
      </c>
      <c r="B458" s="92" t="s">
        <v>3</v>
      </c>
      <c r="C458" s="92"/>
      <c r="D458" s="91" t="s">
        <v>4</v>
      </c>
      <c r="E458" s="91" t="s">
        <v>5</v>
      </c>
    </row>
    <row r="459" spans="1:5" ht="13.5">
      <c r="A459" s="91"/>
      <c r="B459" s="18" t="s">
        <v>6</v>
      </c>
      <c r="C459" s="18" t="s">
        <v>7</v>
      </c>
      <c r="D459" s="91"/>
      <c r="E459" s="99"/>
    </row>
    <row r="460" spans="1:5" ht="27">
      <c r="A460" s="79">
        <v>43868</v>
      </c>
      <c r="B460" s="73" t="s">
        <v>361</v>
      </c>
      <c r="C460" s="71" t="s">
        <v>362</v>
      </c>
      <c r="D460" s="75" t="s">
        <v>363</v>
      </c>
      <c r="E460" s="72">
        <v>380.6</v>
      </c>
    </row>
    <row r="461" spans="1:5" ht="27">
      <c r="A461" s="79">
        <v>43871</v>
      </c>
      <c r="B461" s="73" t="s">
        <v>361</v>
      </c>
      <c r="C461" s="71" t="s">
        <v>362</v>
      </c>
      <c r="D461" s="75" t="s">
        <v>364</v>
      </c>
      <c r="E461" s="72">
        <v>70</v>
      </c>
    </row>
    <row r="462" spans="1:5" ht="13.5">
      <c r="A462" s="79">
        <v>43874</v>
      </c>
      <c r="B462" s="73" t="s">
        <v>365</v>
      </c>
      <c r="C462" s="71" t="s">
        <v>366</v>
      </c>
      <c r="D462" s="75" t="s">
        <v>367</v>
      </c>
      <c r="E462" s="72">
        <v>61.29</v>
      </c>
    </row>
    <row r="463" spans="1:5" ht="27">
      <c r="A463" s="79">
        <v>43983</v>
      </c>
      <c r="B463" s="76" t="s">
        <v>368</v>
      </c>
      <c r="C463" s="77" t="s">
        <v>369</v>
      </c>
      <c r="D463" s="78" t="s">
        <v>370</v>
      </c>
      <c r="E463" s="74">
        <v>256</v>
      </c>
    </row>
    <row r="464" spans="1:5" ht="27">
      <c r="A464" s="79">
        <v>43983</v>
      </c>
      <c r="B464" s="76" t="s">
        <v>368</v>
      </c>
      <c r="C464" s="77" t="s">
        <v>369</v>
      </c>
      <c r="D464" s="78" t="s">
        <v>371</v>
      </c>
      <c r="E464" s="74">
        <v>240</v>
      </c>
    </row>
    <row r="465" spans="1:5" ht="13.5">
      <c r="A465" s="93" t="s">
        <v>9</v>
      </c>
      <c r="B465" s="93"/>
      <c r="C465" s="93"/>
      <c r="D465" s="93"/>
      <c r="E465" s="34">
        <f>SUM(E460:E464)</f>
        <v>1007.8900000000001</v>
      </c>
    </row>
    <row r="473" spans="1:5" ht="15.75" thickBot="1">
      <c r="A473" s="94" t="s">
        <v>383</v>
      </c>
      <c r="B473" s="95"/>
      <c r="C473" s="95"/>
      <c r="D473" s="95"/>
      <c r="E473" s="95"/>
    </row>
    <row r="474" spans="1:5" ht="21" thickTop="1">
      <c r="A474" s="88" t="s">
        <v>0</v>
      </c>
      <c r="B474" s="88"/>
      <c r="C474" s="88"/>
      <c r="D474" s="88"/>
      <c r="E474" s="88"/>
    </row>
    <row r="475" spans="1:5" ht="13.5">
      <c r="A475" s="2"/>
      <c r="B475" s="2"/>
      <c r="C475" s="2"/>
      <c r="D475" s="2"/>
      <c r="E475" s="2"/>
    </row>
    <row r="476" spans="1:5" ht="36" customHeight="1">
      <c r="A476" s="89" t="s">
        <v>180</v>
      </c>
      <c r="B476" s="89"/>
      <c r="C476" s="89"/>
      <c r="D476" s="89"/>
      <c r="E476" s="89"/>
    </row>
    <row r="477" spans="1:5" ht="15">
      <c r="A477" s="90" t="s">
        <v>130</v>
      </c>
      <c r="B477" s="90"/>
      <c r="C477" s="90"/>
      <c r="D477" s="90"/>
      <c r="E477" s="90"/>
    </row>
    <row r="478" spans="1:5" ht="15">
      <c r="A478" s="90" t="s">
        <v>137</v>
      </c>
      <c r="B478" s="90"/>
      <c r="C478" s="90"/>
      <c r="D478" s="90"/>
      <c r="E478" s="90"/>
    </row>
    <row r="479" spans="1:5" ht="15">
      <c r="A479" s="100" t="s">
        <v>178</v>
      </c>
      <c r="B479" s="100"/>
      <c r="C479" s="100"/>
      <c r="D479" s="100"/>
      <c r="E479" s="100"/>
    </row>
    <row r="480" spans="1:5" ht="13.5">
      <c r="A480" s="91" t="s">
        <v>2</v>
      </c>
      <c r="B480" s="92" t="s">
        <v>3</v>
      </c>
      <c r="C480" s="92"/>
      <c r="D480" s="91" t="s">
        <v>4</v>
      </c>
      <c r="E480" s="91" t="s">
        <v>5</v>
      </c>
    </row>
    <row r="481" spans="1:5" ht="13.5">
      <c r="A481" s="91"/>
      <c r="B481" s="18" t="s">
        <v>6</v>
      </c>
      <c r="C481" s="18" t="s">
        <v>7</v>
      </c>
      <c r="D481" s="91"/>
      <c r="E481" s="99"/>
    </row>
    <row r="482" spans="1:5" ht="13.5">
      <c r="A482" s="79">
        <v>43878</v>
      </c>
      <c r="B482" s="80" t="s">
        <v>372</v>
      </c>
      <c r="C482" s="81" t="s">
        <v>373</v>
      </c>
      <c r="D482" s="82" t="s">
        <v>374</v>
      </c>
      <c r="E482" s="83">
        <v>494</v>
      </c>
    </row>
    <row r="483" spans="1:5" ht="13.5">
      <c r="A483" s="79">
        <v>43881</v>
      </c>
      <c r="B483" s="85" t="s">
        <v>375</v>
      </c>
      <c r="C483" s="86" t="s">
        <v>8</v>
      </c>
      <c r="D483" s="81" t="s">
        <v>376</v>
      </c>
      <c r="E483" s="87">
        <v>9.88</v>
      </c>
    </row>
    <row r="484" spans="1:5" ht="13.5">
      <c r="A484" s="79">
        <v>43882</v>
      </c>
      <c r="B484" s="85" t="s">
        <v>375</v>
      </c>
      <c r="C484" s="86" t="s">
        <v>8</v>
      </c>
      <c r="D484" s="81" t="s">
        <v>376</v>
      </c>
      <c r="E484" s="84">
        <v>10.04</v>
      </c>
    </row>
    <row r="485" spans="1:5" ht="13.5">
      <c r="A485" s="93" t="s">
        <v>9</v>
      </c>
      <c r="B485" s="93"/>
      <c r="C485" s="93"/>
      <c r="D485" s="93"/>
      <c r="E485" s="34">
        <f>SUM(E482:E484)</f>
        <v>513.92</v>
      </c>
    </row>
    <row r="493" spans="1:5" ht="15.75" thickBot="1">
      <c r="A493" s="94" t="s">
        <v>383</v>
      </c>
      <c r="B493" s="95"/>
      <c r="C493" s="95"/>
      <c r="D493" s="95"/>
      <c r="E493" s="95"/>
    </row>
    <row r="494" spans="1:5" ht="21" thickTop="1">
      <c r="A494" s="88" t="s">
        <v>0</v>
      </c>
      <c r="B494" s="88"/>
      <c r="C494" s="88"/>
      <c r="D494" s="88"/>
      <c r="E494" s="88"/>
    </row>
    <row r="495" spans="1:5" ht="13.5">
      <c r="A495" s="2"/>
      <c r="B495" s="2"/>
      <c r="C495" s="2"/>
      <c r="D495" s="2"/>
      <c r="E495" s="2"/>
    </row>
    <row r="496" spans="1:5" ht="33" customHeight="1">
      <c r="A496" s="89" t="s">
        <v>181</v>
      </c>
      <c r="B496" s="89"/>
      <c r="C496" s="89"/>
      <c r="D496" s="89"/>
      <c r="E496" s="89"/>
    </row>
    <row r="497" spans="1:5" ht="15">
      <c r="A497" s="90" t="s">
        <v>130</v>
      </c>
      <c r="B497" s="90"/>
      <c r="C497" s="90"/>
      <c r="D497" s="90"/>
      <c r="E497" s="90"/>
    </row>
    <row r="498" spans="1:5" ht="15">
      <c r="A498" s="90" t="s">
        <v>187</v>
      </c>
      <c r="B498" s="90"/>
      <c r="C498" s="90"/>
      <c r="D498" s="90"/>
      <c r="E498" s="90"/>
    </row>
    <row r="499" spans="1:5" ht="15">
      <c r="A499" s="100" t="s">
        <v>519</v>
      </c>
      <c r="B499" s="100"/>
      <c r="C499" s="100"/>
      <c r="D499" s="100"/>
      <c r="E499" s="100"/>
    </row>
    <row r="500" spans="1:5" ht="13.5">
      <c r="A500" s="91" t="s">
        <v>2</v>
      </c>
      <c r="B500" s="92" t="s">
        <v>3</v>
      </c>
      <c r="C500" s="92"/>
      <c r="D500" s="91" t="s">
        <v>4</v>
      </c>
      <c r="E500" s="91" t="s">
        <v>5</v>
      </c>
    </row>
    <row r="501" spans="1:5" ht="13.5">
      <c r="A501" s="91"/>
      <c r="B501" s="18" t="s">
        <v>6</v>
      </c>
      <c r="C501" s="18" t="s">
        <v>7</v>
      </c>
      <c r="D501" s="91"/>
      <c r="E501" s="99"/>
    </row>
    <row r="502" spans="1:5" ht="13.5">
      <c r="A502" s="6" t="s">
        <v>195</v>
      </c>
      <c r="B502" s="47" t="s">
        <v>196</v>
      </c>
      <c r="C502" s="8" t="s">
        <v>197</v>
      </c>
      <c r="D502" s="62" t="s">
        <v>198</v>
      </c>
      <c r="E502" s="63">
        <v>1488</v>
      </c>
    </row>
    <row r="503" spans="1:5" ht="13.5">
      <c r="A503" s="64" t="s">
        <v>199</v>
      </c>
      <c r="B503" s="47" t="s">
        <v>200</v>
      </c>
      <c r="C503" s="8" t="s">
        <v>201</v>
      </c>
      <c r="D503" s="62" t="s">
        <v>202</v>
      </c>
      <c r="E503" s="63">
        <v>330</v>
      </c>
    </row>
    <row r="504" spans="1:5" ht="13.5">
      <c r="A504" s="6" t="s">
        <v>199</v>
      </c>
      <c r="B504" s="47" t="s">
        <v>200</v>
      </c>
      <c r="C504" s="8" t="s">
        <v>201</v>
      </c>
      <c r="D504" s="62" t="s">
        <v>203</v>
      </c>
      <c r="E504" s="63">
        <v>200</v>
      </c>
    </row>
    <row r="505" spans="1:5" ht="13.5">
      <c r="A505" s="6" t="s">
        <v>199</v>
      </c>
      <c r="B505" s="47" t="s">
        <v>200</v>
      </c>
      <c r="C505" s="8" t="s">
        <v>201</v>
      </c>
      <c r="D505" s="62" t="s">
        <v>204</v>
      </c>
      <c r="E505" s="63">
        <v>600</v>
      </c>
    </row>
    <row r="506" spans="1:5" ht="13.5">
      <c r="A506" s="6" t="s">
        <v>199</v>
      </c>
      <c r="B506" s="47" t="s">
        <v>200</v>
      </c>
      <c r="C506" s="8" t="s">
        <v>201</v>
      </c>
      <c r="D506" s="62" t="s">
        <v>205</v>
      </c>
      <c r="E506" s="63">
        <v>8</v>
      </c>
    </row>
    <row r="507" spans="1:5" ht="13.5">
      <c r="A507" s="6" t="s">
        <v>199</v>
      </c>
      <c r="B507" s="47" t="s">
        <v>200</v>
      </c>
      <c r="C507" s="8" t="s">
        <v>201</v>
      </c>
      <c r="D507" s="62" t="s">
        <v>206</v>
      </c>
      <c r="E507" s="63">
        <v>4</v>
      </c>
    </row>
    <row r="508" spans="1:5" ht="13.5">
      <c r="A508" s="6" t="s">
        <v>199</v>
      </c>
      <c r="B508" s="47" t="s">
        <v>200</v>
      </c>
      <c r="C508" s="8" t="s">
        <v>201</v>
      </c>
      <c r="D508" s="62" t="s">
        <v>207</v>
      </c>
      <c r="E508" s="63">
        <v>3</v>
      </c>
    </row>
    <row r="509" spans="1:5" ht="13.5">
      <c r="A509" s="6" t="s">
        <v>199</v>
      </c>
      <c r="B509" s="47" t="s">
        <v>200</v>
      </c>
      <c r="C509" s="8" t="s">
        <v>201</v>
      </c>
      <c r="D509" s="62" t="s">
        <v>208</v>
      </c>
      <c r="E509" s="63">
        <v>8</v>
      </c>
    </row>
    <row r="510" spans="1:5" ht="13.5">
      <c r="A510" s="6" t="s">
        <v>199</v>
      </c>
      <c r="B510" s="47" t="s">
        <v>200</v>
      </c>
      <c r="C510" s="8" t="s">
        <v>201</v>
      </c>
      <c r="D510" s="62" t="s">
        <v>209</v>
      </c>
      <c r="E510" s="63">
        <v>12</v>
      </c>
    </row>
    <row r="511" spans="1:5" ht="13.5">
      <c r="A511" s="6" t="s">
        <v>199</v>
      </c>
      <c r="B511" s="47" t="s">
        <v>200</v>
      </c>
      <c r="C511" s="8" t="s">
        <v>201</v>
      </c>
      <c r="D511" s="62" t="s">
        <v>210</v>
      </c>
      <c r="E511" s="63">
        <v>30</v>
      </c>
    </row>
    <row r="512" spans="1:5" ht="13.5">
      <c r="A512" s="6" t="s">
        <v>199</v>
      </c>
      <c r="B512" s="47" t="s">
        <v>200</v>
      </c>
      <c r="C512" s="8" t="s">
        <v>201</v>
      </c>
      <c r="D512" s="62" t="s">
        <v>211</v>
      </c>
      <c r="E512" s="63">
        <v>180</v>
      </c>
    </row>
    <row r="513" spans="1:5" ht="13.5">
      <c r="A513" s="6" t="s">
        <v>199</v>
      </c>
      <c r="B513" s="47" t="s">
        <v>200</v>
      </c>
      <c r="C513" s="8" t="s">
        <v>201</v>
      </c>
      <c r="D513" s="62" t="s">
        <v>212</v>
      </c>
      <c r="E513" s="63">
        <v>9</v>
      </c>
    </row>
    <row r="514" spans="1:5" ht="13.5">
      <c r="A514" s="6" t="s">
        <v>199</v>
      </c>
      <c r="B514" s="47" t="s">
        <v>200</v>
      </c>
      <c r="C514" s="8" t="s">
        <v>201</v>
      </c>
      <c r="D514" s="62" t="s">
        <v>213</v>
      </c>
      <c r="E514" s="63">
        <v>15</v>
      </c>
    </row>
    <row r="515" spans="1:5" ht="13.5">
      <c r="A515" s="6" t="s">
        <v>199</v>
      </c>
      <c r="B515" s="47" t="s">
        <v>200</v>
      </c>
      <c r="C515" s="8" t="s">
        <v>201</v>
      </c>
      <c r="D515" s="62" t="s">
        <v>214</v>
      </c>
      <c r="E515" s="63">
        <v>4</v>
      </c>
    </row>
    <row r="516" spans="1:5" ht="13.5">
      <c r="A516" s="6" t="s">
        <v>199</v>
      </c>
      <c r="B516" s="47" t="s">
        <v>200</v>
      </c>
      <c r="C516" s="8" t="s">
        <v>201</v>
      </c>
      <c r="D516" s="62" t="s">
        <v>202</v>
      </c>
      <c r="E516" s="63">
        <v>330</v>
      </c>
    </row>
    <row r="517" spans="1:5" ht="13.5">
      <c r="A517" s="6" t="s">
        <v>215</v>
      </c>
      <c r="B517" s="47" t="s">
        <v>200</v>
      </c>
      <c r="C517" s="8" t="s">
        <v>201</v>
      </c>
      <c r="D517" s="62" t="s">
        <v>216</v>
      </c>
      <c r="E517" s="63">
        <v>90</v>
      </c>
    </row>
    <row r="518" spans="1:5" ht="13.5">
      <c r="A518" s="6" t="s">
        <v>215</v>
      </c>
      <c r="B518" s="47" t="s">
        <v>200</v>
      </c>
      <c r="C518" s="8" t="s">
        <v>201</v>
      </c>
      <c r="D518" s="62" t="s">
        <v>217</v>
      </c>
      <c r="E518" s="63">
        <v>58</v>
      </c>
    </row>
    <row r="519" spans="1:5" ht="13.5">
      <c r="A519" s="6" t="s">
        <v>215</v>
      </c>
      <c r="B519" s="47" t="s">
        <v>200</v>
      </c>
      <c r="C519" s="8" t="s">
        <v>201</v>
      </c>
      <c r="D519" s="62" t="s">
        <v>218</v>
      </c>
      <c r="E519" s="63">
        <v>60</v>
      </c>
    </row>
    <row r="520" spans="1:5" ht="13.5">
      <c r="A520" s="6" t="s">
        <v>215</v>
      </c>
      <c r="B520" s="47" t="s">
        <v>200</v>
      </c>
      <c r="C520" s="8" t="s">
        <v>201</v>
      </c>
      <c r="D520" s="62" t="s">
        <v>219</v>
      </c>
      <c r="E520" s="63">
        <v>20</v>
      </c>
    </row>
    <row r="521" spans="1:5" ht="13.5">
      <c r="A521" s="6" t="s">
        <v>215</v>
      </c>
      <c r="B521" s="47" t="s">
        <v>200</v>
      </c>
      <c r="C521" s="8" t="s">
        <v>201</v>
      </c>
      <c r="D521" s="62" t="s">
        <v>220</v>
      </c>
      <c r="E521" s="63">
        <v>40</v>
      </c>
    </row>
    <row r="522" spans="1:5" ht="13.5">
      <c r="A522" s="6" t="s">
        <v>215</v>
      </c>
      <c r="B522" s="47" t="s">
        <v>200</v>
      </c>
      <c r="C522" s="8" t="s">
        <v>201</v>
      </c>
      <c r="D522" s="62" t="s">
        <v>221</v>
      </c>
      <c r="E522" s="63">
        <v>50</v>
      </c>
    </row>
    <row r="523" spans="1:5" ht="13.5">
      <c r="A523" s="6" t="s">
        <v>215</v>
      </c>
      <c r="B523" s="47" t="s">
        <v>200</v>
      </c>
      <c r="C523" s="8" t="s">
        <v>201</v>
      </c>
      <c r="D523" s="62" t="s">
        <v>222</v>
      </c>
      <c r="E523" s="63">
        <v>20</v>
      </c>
    </row>
    <row r="524" spans="1:5" ht="13.5">
      <c r="A524" s="6" t="s">
        <v>215</v>
      </c>
      <c r="B524" s="47" t="s">
        <v>200</v>
      </c>
      <c r="C524" s="8" t="s">
        <v>201</v>
      </c>
      <c r="D524" s="62" t="s">
        <v>223</v>
      </c>
      <c r="E524" s="63">
        <v>10</v>
      </c>
    </row>
    <row r="525" spans="1:5" ht="13.5">
      <c r="A525" s="6" t="s">
        <v>215</v>
      </c>
      <c r="B525" s="47" t="s">
        <v>200</v>
      </c>
      <c r="C525" s="8" t="s">
        <v>201</v>
      </c>
      <c r="D525" s="62" t="s">
        <v>224</v>
      </c>
      <c r="E525" s="63">
        <v>2</v>
      </c>
    </row>
    <row r="526" spans="1:5" ht="13.5">
      <c r="A526" s="6" t="s">
        <v>215</v>
      </c>
      <c r="B526" s="47" t="s">
        <v>200</v>
      </c>
      <c r="C526" s="8" t="s">
        <v>201</v>
      </c>
      <c r="D526" s="62" t="s">
        <v>225</v>
      </c>
      <c r="E526" s="63">
        <v>2</v>
      </c>
    </row>
    <row r="527" spans="1:5" ht="13.5">
      <c r="A527" s="6" t="s">
        <v>215</v>
      </c>
      <c r="B527" s="47" t="s">
        <v>200</v>
      </c>
      <c r="C527" s="8" t="s">
        <v>201</v>
      </c>
      <c r="D527" s="62" t="s">
        <v>226</v>
      </c>
      <c r="E527" s="63">
        <v>2</v>
      </c>
    </row>
    <row r="528" spans="1:5" ht="13.5">
      <c r="A528" s="6" t="s">
        <v>215</v>
      </c>
      <c r="B528" s="47" t="s">
        <v>200</v>
      </c>
      <c r="C528" s="8" t="s">
        <v>201</v>
      </c>
      <c r="D528" s="62" t="s">
        <v>206</v>
      </c>
      <c r="E528" s="63">
        <v>4</v>
      </c>
    </row>
    <row r="529" spans="1:5" ht="13.5">
      <c r="A529" s="6" t="s">
        <v>215</v>
      </c>
      <c r="B529" s="47" t="s">
        <v>200</v>
      </c>
      <c r="C529" s="8" t="s">
        <v>201</v>
      </c>
      <c r="D529" s="62" t="s">
        <v>227</v>
      </c>
      <c r="E529" s="63">
        <v>2</v>
      </c>
    </row>
    <row r="530" spans="1:5" ht="13.5">
      <c r="A530" s="6" t="s">
        <v>215</v>
      </c>
      <c r="B530" s="47" t="s">
        <v>200</v>
      </c>
      <c r="C530" s="8" t="s">
        <v>201</v>
      </c>
      <c r="D530" s="62" t="s">
        <v>228</v>
      </c>
      <c r="E530" s="63">
        <v>5</v>
      </c>
    </row>
    <row r="531" spans="1:5" ht="13.5">
      <c r="A531" s="6" t="s">
        <v>215</v>
      </c>
      <c r="B531" s="47" t="s">
        <v>200</v>
      </c>
      <c r="C531" s="8" t="s">
        <v>201</v>
      </c>
      <c r="D531" s="62" t="s">
        <v>229</v>
      </c>
      <c r="E531" s="63">
        <v>30</v>
      </c>
    </row>
    <row r="532" spans="1:5" ht="13.5">
      <c r="A532" s="6" t="s">
        <v>162</v>
      </c>
      <c r="B532" s="47" t="s">
        <v>200</v>
      </c>
      <c r="C532" s="8" t="s">
        <v>201</v>
      </c>
      <c r="D532" s="62" t="s">
        <v>230</v>
      </c>
      <c r="E532" s="63">
        <v>520</v>
      </c>
    </row>
    <row r="533" spans="1:5" ht="13.5">
      <c r="A533" s="6" t="s">
        <v>162</v>
      </c>
      <c r="B533" s="47" t="s">
        <v>200</v>
      </c>
      <c r="C533" s="8" t="s">
        <v>201</v>
      </c>
      <c r="D533" s="62" t="s">
        <v>231</v>
      </c>
      <c r="E533" s="63">
        <v>100</v>
      </c>
    </row>
    <row r="534" spans="1:5" ht="13.5">
      <c r="A534" s="6" t="s">
        <v>162</v>
      </c>
      <c r="B534" s="47" t="s">
        <v>200</v>
      </c>
      <c r="C534" s="8" t="s">
        <v>201</v>
      </c>
      <c r="D534" s="62" t="s">
        <v>209</v>
      </c>
      <c r="E534" s="63">
        <v>12</v>
      </c>
    </row>
    <row r="535" spans="1:5" ht="13.5">
      <c r="A535" s="6" t="s">
        <v>162</v>
      </c>
      <c r="B535" s="47" t="s">
        <v>200</v>
      </c>
      <c r="C535" s="8" t="s">
        <v>201</v>
      </c>
      <c r="D535" s="62" t="s">
        <v>232</v>
      </c>
      <c r="E535" s="63">
        <v>65</v>
      </c>
    </row>
    <row r="536" spans="1:5" ht="13.5">
      <c r="A536" s="6" t="s">
        <v>162</v>
      </c>
      <c r="B536" s="47" t="s">
        <v>200</v>
      </c>
      <c r="C536" s="8" t="s">
        <v>201</v>
      </c>
      <c r="D536" s="62" t="s">
        <v>233</v>
      </c>
      <c r="E536" s="63">
        <v>25</v>
      </c>
    </row>
    <row r="537" spans="1:5" ht="13.5">
      <c r="A537" s="6" t="s">
        <v>162</v>
      </c>
      <c r="B537" s="47" t="s">
        <v>200</v>
      </c>
      <c r="C537" s="8" t="s">
        <v>201</v>
      </c>
      <c r="D537" s="62" t="s">
        <v>234</v>
      </c>
      <c r="E537" s="63">
        <v>8</v>
      </c>
    </row>
    <row r="538" spans="1:5" ht="13.5">
      <c r="A538" s="6" t="s">
        <v>162</v>
      </c>
      <c r="B538" s="47" t="s">
        <v>200</v>
      </c>
      <c r="C538" s="8" t="s">
        <v>201</v>
      </c>
      <c r="D538" s="62" t="s">
        <v>235</v>
      </c>
      <c r="E538" s="63">
        <v>30</v>
      </c>
    </row>
    <row r="539" spans="1:5" ht="13.5">
      <c r="A539" s="6" t="s">
        <v>236</v>
      </c>
      <c r="B539" s="47" t="s">
        <v>200</v>
      </c>
      <c r="C539" s="8" t="s">
        <v>201</v>
      </c>
      <c r="D539" s="62" t="s">
        <v>205</v>
      </c>
      <c r="E539" s="63">
        <v>24</v>
      </c>
    </row>
    <row r="540" spans="1:5" ht="13.5">
      <c r="A540" s="6" t="s">
        <v>162</v>
      </c>
      <c r="B540" s="47" t="s">
        <v>200</v>
      </c>
      <c r="C540" s="8" t="s">
        <v>201</v>
      </c>
      <c r="D540" s="62" t="s">
        <v>237</v>
      </c>
      <c r="E540" s="63">
        <v>8</v>
      </c>
    </row>
    <row r="541" spans="1:5" ht="13.5">
      <c r="A541" s="6" t="s">
        <v>162</v>
      </c>
      <c r="B541" s="47" t="s">
        <v>200</v>
      </c>
      <c r="C541" s="8" t="s">
        <v>201</v>
      </c>
      <c r="D541" s="62" t="s">
        <v>238</v>
      </c>
      <c r="E541" s="63">
        <v>8</v>
      </c>
    </row>
    <row r="542" spans="1:5" ht="13.5">
      <c r="A542" s="6" t="s">
        <v>162</v>
      </c>
      <c r="B542" s="47" t="s">
        <v>200</v>
      </c>
      <c r="C542" s="8" t="s">
        <v>201</v>
      </c>
      <c r="D542" s="62" t="s">
        <v>222</v>
      </c>
      <c r="E542" s="63">
        <v>5</v>
      </c>
    </row>
    <row r="543" spans="1:5" ht="13.5">
      <c r="A543" s="6" t="s">
        <v>162</v>
      </c>
      <c r="B543" s="47" t="s">
        <v>200</v>
      </c>
      <c r="C543" s="8" t="s">
        <v>201</v>
      </c>
      <c r="D543" s="62" t="s">
        <v>202</v>
      </c>
      <c r="E543" s="63">
        <v>165</v>
      </c>
    </row>
    <row r="544" spans="1:5" ht="13.5">
      <c r="A544" s="6" t="s">
        <v>162</v>
      </c>
      <c r="B544" s="47" t="s">
        <v>200</v>
      </c>
      <c r="C544" s="8" t="s">
        <v>201</v>
      </c>
      <c r="D544" s="62" t="s">
        <v>239</v>
      </c>
      <c r="E544" s="63">
        <v>75</v>
      </c>
    </row>
    <row r="545" spans="1:5" ht="13.5">
      <c r="A545" s="6" t="s">
        <v>162</v>
      </c>
      <c r="B545" s="47" t="s">
        <v>200</v>
      </c>
      <c r="C545" s="8" t="s">
        <v>201</v>
      </c>
      <c r="D545" s="62" t="s">
        <v>229</v>
      </c>
      <c r="E545" s="63">
        <v>15</v>
      </c>
    </row>
    <row r="546" spans="1:5" ht="13.5">
      <c r="A546" s="6" t="s">
        <v>240</v>
      </c>
      <c r="B546" s="47" t="s">
        <v>200</v>
      </c>
      <c r="C546" s="8" t="s">
        <v>201</v>
      </c>
      <c r="D546" s="62" t="s">
        <v>202</v>
      </c>
      <c r="E546" s="63">
        <v>198</v>
      </c>
    </row>
    <row r="547" spans="1:5" ht="13.5">
      <c r="A547" s="6" t="s">
        <v>240</v>
      </c>
      <c r="B547" s="47" t="s">
        <v>200</v>
      </c>
      <c r="C547" s="8" t="s">
        <v>201</v>
      </c>
      <c r="D547" s="62" t="s">
        <v>241</v>
      </c>
      <c r="E547" s="63">
        <v>30</v>
      </c>
    </row>
    <row r="548" spans="1:5" ht="13.5">
      <c r="A548" s="6" t="s">
        <v>240</v>
      </c>
      <c r="B548" s="47" t="s">
        <v>200</v>
      </c>
      <c r="C548" s="8" t="s">
        <v>201</v>
      </c>
      <c r="D548" s="62" t="s">
        <v>242</v>
      </c>
      <c r="E548" s="63">
        <v>16</v>
      </c>
    </row>
    <row r="549" spans="1:5" ht="13.5">
      <c r="A549" s="6" t="s">
        <v>240</v>
      </c>
      <c r="B549" s="47" t="s">
        <v>200</v>
      </c>
      <c r="C549" s="8" t="s">
        <v>201</v>
      </c>
      <c r="D549" s="62" t="s">
        <v>243</v>
      </c>
      <c r="E549" s="63">
        <v>4</v>
      </c>
    </row>
    <row r="550" spans="1:5" ht="13.5">
      <c r="A550" s="6" t="s">
        <v>240</v>
      </c>
      <c r="B550" s="47" t="s">
        <v>200</v>
      </c>
      <c r="C550" s="8" t="s">
        <v>201</v>
      </c>
      <c r="D550" s="62" t="s">
        <v>244</v>
      </c>
      <c r="E550" s="63">
        <v>3</v>
      </c>
    </row>
    <row r="551" spans="1:5" ht="13.5">
      <c r="A551" s="6" t="s">
        <v>240</v>
      </c>
      <c r="B551" s="47" t="s">
        <v>200</v>
      </c>
      <c r="C551" s="8" t="s">
        <v>201</v>
      </c>
      <c r="D551" s="62" t="s">
        <v>245</v>
      </c>
      <c r="E551" s="63">
        <v>3</v>
      </c>
    </row>
    <row r="552" spans="1:5" ht="13.5">
      <c r="A552" s="6" t="s">
        <v>240</v>
      </c>
      <c r="B552" s="47" t="s">
        <v>200</v>
      </c>
      <c r="C552" s="8" t="s">
        <v>201</v>
      </c>
      <c r="D552" s="62" t="s">
        <v>246</v>
      </c>
      <c r="E552" s="63">
        <v>9</v>
      </c>
    </row>
    <row r="553" spans="1:5" ht="13.5">
      <c r="A553" s="6" t="s">
        <v>240</v>
      </c>
      <c r="B553" s="47" t="s">
        <v>200</v>
      </c>
      <c r="C553" s="8" t="s">
        <v>201</v>
      </c>
      <c r="D553" s="62" t="s">
        <v>247</v>
      </c>
      <c r="E553" s="63">
        <v>60</v>
      </c>
    </row>
    <row r="554" spans="1:5" ht="13.5">
      <c r="A554" s="6" t="s">
        <v>240</v>
      </c>
      <c r="B554" s="47" t="s">
        <v>200</v>
      </c>
      <c r="C554" s="8" t="s">
        <v>201</v>
      </c>
      <c r="D554" s="62" t="s">
        <v>248</v>
      </c>
      <c r="E554" s="63">
        <v>20</v>
      </c>
    </row>
    <row r="555" spans="1:5" ht="13.5">
      <c r="A555" s="6" t="s">
        <v>240</v>
      </c>
      <c r="B555" s="47" t="s">
        <v>200</v>
      </c>
      <c r="C555" s="8" t="s">
        <v>201</v>
      </c>
      <c r="D555" s="62" t="s">
        <v>249</v>
      </c>
      <c r="E555" s="63">
        <v>8</v>
      </c>
    </row>
    <row r="556" spans="1:5" ht="13.5">
      <c r="A556" s="6" t="s">
        <v>240</v>
      </c>
      <c r="B556" s="47" t="s">
        <v>200</v>
      </c>
      <c r="C556" s="8" t="s">
        <v>201</v>
      </c>
      <c r="D556" s="62" t="s">
        <v>250</v>
      </c>
      <c r="E556" s="63">
        <v>160</v>
      </c>
    </row>
    <row r="557" spans="1:5" ht="13.5">
      <c r="A557" s="6" t="s">
        <v>240</v>
      </c>
      <c r="B557" s="47" t="s">
        <v>200</v>
      </c>
      <c r="C557" s="8" t="s">
        <v>201</v>
      </c>
      <c r="D557" s="62" t="s">
        <v>251</v>
      </c>
      <c r="E557" s="63">
        <v>10</v>
      </c>
    </row>
    <row r="558" spans="1:5" ht="13.5">
      <c r="A558" s="6" t="s">
        <v>240</v>
      </c>
      <c r="B558" s="47" t="s">
        <v>200</v>
      </c>
      <c r="C558" s="8" t="s">
        <v>201</v>
      </c>
      <c r="D558" s="62" t="s">
        <v>252</v>
      </c>
      <c r="E558" s="63">
        <v>65</v>
      </c>
    </row>
    <row r="559" spans="1:5" ht="13.5">
      <c r="A559" s="6" t="s">
        <v>240</v>
      </c>
      <c r="B559" s="47" t="s">
        <v>200</v>
      </c>
      <c r="C559" s="8" t="s">
        <v>201</v>
      </c>
      <c r="D559" s="62" t="s">
        <v>253</v>
      </c>
      <c r="E559" s="63">
        <v>75</v>
      </c>
    </row>
    <row r="560" spans="1:5" ht="13.5">
      <c r="A560" s="6" t="s">
        <v>240</v>
      </c>
      <c r="B560" s="47" t="s">
        <v>200</v>
      </c>
      <c r="C560" s="8" t="s">
        <v>201</v>
      </c>
      <c r="D560" s="62" t="s">
        <v>254</v>
      </c>
      <c r="E560" s="63">
        <v>16</v>
      </c>
    </row>
    <row r="561" spans="1:5" ht="13.5">
      <c r="A561" s="6" t="s">
        <v>240</v>
      </c>
      <c r="B561" s="47" t="s">
        <v>200</v>
      </c>
      <c r="C561" s="8" t="s">
        <v>201</v>
      </c>
      <c r="D561" s="62" t="s">
        <v>202</v>
      </c>
      <c r="E561" s="63">
        <v>66</v>
      </c>
    </row>
    <row r="562" spans="1:5" ht="13.5">
      <c r="A562" s="6" t="s">
        <v>240</v>
      </c>
      <c r="B562" s="47" t="s">
        <v>200</v>
      </c>
      <c r="C562" s="8" t="s">
        <v>201</v>
      </c>
      <c r="D562" s="62" t="s">
        <v>211</v>
      </c>
      <c r="E562" s="63">
        <v>120</v>
      </c>
    </row>
    <row r="563" spans="1:5" ht="13.5">
      <c r="A563" s="6" t="s">
        <v>240</v>
      </c>
      <c r="B563" s="47" t="s">
        <v>200</v>
      </c>
      <c r="C563" s="8" t="s">
        <v>201</v>
      </c>
      <c r="D563" s="62" t="s">
        <v>255</v>
      </c>
      <c r="E563" s="63">
        <v>180</v>
      </c>
    </row>
    <row r="564" spans="1:5" ht="13.5">
      <c r="A564" s="6" t="s">
        <v>240</v>
      </c>
      <c r="B564" s="47" t="s">
        <v>200</v>
      </c>
      <c r="C564" s="8" t="s">
        <v>201</v>
      </c>
      <c r="D564" s="62" t="s">
        <v>256</v>
      </c>
      <c r="E564" s="63">
        <v>18</v>
      </c>
    </row>
    <row r="565" spans="1:5" ht="13.5">
      <c r="A565" s="6" t="s">
        <v>240</v>
      </c>
      <c r="B565" s="47" t="s">
        <v>200</v>
      </c>
      <c r="C565" s="8" t="s">
        <v>201</v>
      </c>
      <c r="D565" s="62" t="s">
        <v>257</v>
      </c>
      <c r="E565" s="63">
        <v>12</v>
      </c>
    </row>
    <row r="566" spans="1:5" ht="13.5">
      <c r="A566" s="6" t="s">
        <v>240</v>
      </c>
      <c r="B566" s="47" t="s">
        <v>200</v>
      </c>
      <c r="C566" s="8" t="s">
        <v>201</v>
      </c>
      <c r="D566" s="62" t="s">
        <v>258</v>
      </c>
      <c r="E566" s="63">
        <v>10</v>
      </c>
    </row>
    <row r="567" spans="1:5" ht="13.5">
      <c r="A567" s="6" t="s">
        <v>240</v>
      </c>
      <c r="B567" s="47" t="s">
        <v>200</v>
      </c>
      <c r="C567" s="8" t="s">
        <v>201</v>
      </c>
      <c r="D567" s="62" t="s">
        <v>259</v>
      </c>
      <c r="E567" s="63">
        <v>70</v>
      </c>
    </row>
    <row r="568" spans="1:5" ht="13.5">
      <c r="A568" s="6" t="s">
        <v>240</v>
      </c>
      <c r="B568" s="47" t="s">
        <v>200</v>
      </c>
      <c r="C568" s="8" t="s">
        <v>201</v>
      </c>
      <c r="D568" s="62" t="s">
        <v>229</v>
      </c>
      <c r="E568" s="63">
        <v>60</v>
      </c>
    </row>
    <row r="569" spans="1:5" ht="13.5">
      <c r="A569" s="6" t="s">
        <v>240</v>
      </c>
      <c r="B569" s="47" t="s">
        <v>200</v>
      </c>
      <c r="C569" s="8" t="s">
        <v>201</v>
      </c>
      <c r="D569" s="62" t="s">
        <v>260</v>
      </c>
      <c r="E569" s="63">
        <v>60</v>
      </c>
    </row>
    <row r="570" spans="1:5" ht="13.5">
      <c r="A570" s="6" t="s">
        <v>261</v>
      </c>
      <c r="B570" s="47" t="s">
        <v>200</v>
      </c>
      <c r="C570" s="8" t="s">
        <v>201</v>
      </c>
      <c r="D570" s="62" t="s">
        <v>202</v>
      </c>
      <c r="E570" s="63">
        <v>99</v>
      </c>
    </row>
    <row r="571" spans="1:5" ht="13.5">
      <c r="A571" s="6" t="s">
        <v>261</v>
      </c>
      <c r="B571" s="47" t="s">
        <v>200</v>
      </c>
      <c r="C571" s="8" t="s">
        <v>201</v>
      </c>
      <c r="D571" s="62" t="s">
        <v>262</v>
      </c>
      <c r="E571" s="63">
        <v>28</v>
      </c>
    </row>
    <row r="572" spans="1:5" ht="13.5">
      <c r="A572" s="6" t="s">
        <v>261</v>
      </c>
      <c r="B572" s="47" t="s">
        <v>200</v>
      </c>
      <c r="C572" s="8" t="s">
        <v>201</v>
      </c>
      <c r="D572" s="62" t="s">
        <v>263</v>
      </c>
      <c r="E572" s="63">
        <v>350</v>
      </c>
    </row>
    <row r="573" spans="1:5" ht="13.5">
      <c r="A573" s="6" t="s">
        <v>261</v>
      </c>
      <c r="B573" s="47" t="s">
        <v>200</v>
      </c>
      <c r="C573" s="8" t="s">
        <v>201</v>
      </c>
      <c r="D573" s="62" t="s">
        <v>264</v>
      </c>
      <c r="E573" s="63">
        <v>10</v>
      </c>
    </row>
    <row r="574" spans="1:5" ht="13.5">
      <c r="A574" s="6" t="s">
        <v>261</v>
      </c>
      <c r="B574" s="47" t="s">
        <v>200</v>
      </c>
      <c r="C574" s="8" t="s">
        <v>201</v>
      </c>
      <c r="D574" s="62" t="s">
        <v>265</v>
      </c>
      <c r="E574" s="63">
        <v>16</v>
      </c>
    </row>
    <row r="575" spans="1:5" ht="13.5">
      <c r="A575" s="6" t="s">
        <v>261</v>
      </c>
      <c r="B575" s="47" t="s">
        <v>200</v>
      </c>
      <c r="C575" s="8" t="s">
        <v>201</v>
      </c>
      <c r="D575" s="62" t="s">
        <v>266</v>
      </c>
      <c r="E575" s="63">
        <v>10</v>
      </c>
    </row>
    <row r="576" spans="1:5" ht="13.5">
      <c r="A576" s="6" t="s">
        <v>261</v>
      </c>
      <c r="B576" s="47" t="s">
        <v>200</v>
      </c>
      <c r="C576" s="8" t="s">
        <v>201</v>
      </c>
      <c r="D576" s="62" t="s">
        <v>233</v>
      </c>
      <c r="E576" s="63">
        <v>20</v>
      </c>
    </row>
    <row r="577" spans="1:5" ht="13.5">
      <c r="A577" s="6" t="s">
        <v>267</v>
      </c>
      <c r="B577" s="47" t="s">
        <v>200</v>
      </c>
      <c r="C577" s="8" t="s">
        <v>201</v>
      </c>
      <c r="D577" s="62" t="s">
        <v>268</v>
      </c>
      <c r="E577" s="63">
        <v>96</v>
      </c>
    </row>
    <row r="578" spans="1:5" ht="13.5">
      <c r="A578" s="6" t="s">
        <v>267</v>
      </c>
      <c r="B578" s="47" t="s">
        <v>200</v>
      </c>
      <c r="C578" s="8" t="s">
        <v>201</v>
      </c>
      <c r="D578" s="62" t="s">
        <v>269</v>
      </c>
      <c r="E578" s="63">
        <v>48</v>
      </c>
    </row>
    <row r="579" spans="1:5" ht="13.5">
      <c r="A579" s="6" t="s">
        <v>267</v>
      </c>
      <c r="B579" s="47" t="s">
        <v>200</v>
      </c>
      <c r="C579" s="8" t="s">
        <v>201</v>
      </c>
      <c r="D579" s="62" t="s">
        <v>270</v>
      </c>
      <c r="E579" s="63">
        <v>8</v>
      </c>
    </row>
    <row r="580" spans="1:5" ht="13.5">
      <c r="A580" s="6" t="s">
        <v>267</v>
      </c>
      <c r="B580" s="47" t="s">
        <v>200</v>
      </c>
      <c r="C580" s="8" t="s">
        <v>201</v>
      </c>
      <c r="D580" s="62" t="s">
        <v>222</v>
      </c>
      <c r="E580" s="63">
        <v>6</v>
      </c>
    </row>
    <row r="581" spans="1:5" ht="13.5">
      <c r="A581" s="6" t="s">
        <v>267</v>
      </c>
      <c r="B581" s="47" t="s">
        <v>200</v>
      </c>
      <c r="C581" s="8" t="s">
        <v>201</v>
      </c>
      <c r="D581" s="62" t="s">
        <v>271</v>
      </c>
      <c r="E581" s="63">
        <v>26</v>
      </c>
    </row>
    <row r="582" spans="1:5" ht="13.5">
      <c r="A582" s="6" t="s">
        <v>267</v>
      </c>
      <c r="B582" s="47" t="s">
        <v>200</v>
      </c>
      <c r="C582" s="8" t="s">
        <v>201</v>
      </c>
      <c r="D582" s="62" t="s">
        <v>272</v>
      </c>
      <c r="E582" s="63">
        <v>58</v>
      </c>
    </row>
    <row r="583" spans="1:5" ht="13.5">
      <c r="A583" s="6" t="s">
        <v>267</v>
      </c>
      <c r="B583" s="47" t="s">
        <v>200</v>
      </c>
      <c r="C583" s="8" t="s">
        <v>201</v>
      </c>
      <c r="D583" s="62" t="s">
        <v>273</v>
      </c>
      <c r="E583" s="63">
        <v>270</v>
      </c>
    </row>
    <row r="584" spans="1:5" ht="13.5">
      <c r="A584" s="6" t="s">
        <v>163</v>
      </c>
      <c r="B584" s="47" t="s">
        <v>200</v>
      </c>
      <c r="C584" s="8" t="s">
        <v>201</v>
      </c>
      <c r="D584" s="62" t="s">
        <v>274</v>
      </c>
      <c r="E584" s="63">
        <v>96</v>
      </c>
    </row>
    <row r="585" spans="1:5" ht="13.5">
      <c r="A585" s="6" t="s">
        <v>163</v>
      </c>
      <c r="B585" s="47" t="s">
        <v>200</v>
      </c>
      <c r="C585" s="8" t="s">
        <v>201</v>
      </c>
      <c r="D585" s="62" t="s">
        <v>213</v>
      </c>
      <c r="E585" s="63">
        <v>15</v>
      </c>
    </row>
    <row r="586" spans="1:5" ht="13.5">
      <c r="A586" s="6" t="s">
        <v>275</v>
      </c>
      <c r="B586" s="47" t="s">
        <v>200</v>
      </c>
      <c r="C586" s="8" t="s">
        <v>201</v>
      </c>
      <c r="D586" s="62" t="s">
        <v>276</v>
      </c>
      <c r="E586" s="63">
        <v>20</v>
      </c>
    </row>
    <row r="587" spans="1:5" ht="13.5">
      <c r="A587" s="6" t="s">
        <v>275</v>
      </c>
      <c r="B587" s="47" t="s">
        <v>200</v>
      </c>
      <c r="C587" s="8" t="s">
        <v>201</v>
      </c>
      <c r="D587" s="62" t="s">
        <v>209</v>
      </c>
      <c r="E587" s="63">
        <v>12</v>
      </c>
    </row>
    <row r="588" spans="1:5" ht="13.5">
      <c r="A588" s="6" t="s">
        <v>275</v>
      </c>
      <c r="B588" s="47" t="s">
        <v>200</v>
      </c>
      <c r="C588" s="8" t="s">
        <v>201</v>
      </c>
      <c r="D588" s="62" t="s">
        <v>202</v>
      </c>
      <c r="E588" s="63">
        <v>66</v>
      </c>
    </row>
    <row r="589" spans="1:5" ht="13.5">
      <c r="A589" s="6" t="s">
        <v>275</v>
      </c>
      <c r="B589" s="47" t="s">
        <v>200</v>
      </c>
      <c r="C589" s="8" t="s">
        <v>201</v>
      </c>
      <c r="D589" s="62" t="s">
        <v>216</v>
      </c>
      <c r="E589" s="63">
        <v>60</v>
      </c>
    </row>
    <row r="590" spans="1:5" ht="13.5">
      <c r="A590" s="6" t="s">
        <v>275</v>
      </c>
      <c r="B590" s="47" t="s">
        <v>200</v>
      </c>
      <c r="C590" s="8" t="s">
        <v>201</v>
      </c>
      <c r="D590" s="62" t="s">
        <v>258</v>
      </c>
      <c r="E590" s="63">
        <v>8</v>
      </c>
    </row>
    <row r="591" spans="1:5" ht="13.5">
      <c r="A591" s="6" t="s">
        <v>275</v>
      </c>
      <c r="B591" s="47" t="s">
        <v>200</v>
      </c>
      <c r="C591" s="8" t="s">
        <v>201</v>
      </c>
      <c r="D591" s="62" t="s">
        <v>222</v>
      </c>
      <c r="E591" s="63">
        <v>12</v>
      </c>
    </row>
    <row r="592" spans="1:5" ht="13.5">
      <c r="A592" s="6" t="s">
        <v>275</v>
      </c>
      <c r="B592" s="47" t="s">
        <v>200</v>
      </c>
      <c r="C592" s="8" t="s">
        <v>201</v>
      </c>
      <c r="D592" s="62" t="s">
        <v>277</v>
      </c>
      <c r="E592" s="63">
        <v>58</v>
      </c>
    </row>
    <row r="593" spans="1:5" ht="13.5">
      <c r="A593" s="6" t="s">
        <v>275</v>
      </c>
      <c r="B593" s="47" t="s">
        <v>200</v>
      </c>
      <c r="C593" s="8" t="s">
        <v>201</v>
      </c>
      <c r="D593" s="62" t="s">
        <v>278</v>
      </c>
      <c r="E593" s="63">
        <v>15</v>
      </c>
    </row>
    <row r="594" spans="1:5" ht="13.5">
      <c r="A594" s="6" t="s">
        <v>275</v>
      </c>
      <c r="B594" s="47" t="s">
        <v>200</v>
      </c>
      <c r="C594" s="8" t="s">
        <v>201</v>
      </c>
      <c r="D594" s="62" t="s">
        <v>222</v>
      </c>
      <c r="E594" s="63">
        <v>5</v>
      </c>
    </row>
    <row r="595" spans="1:5" ht="13.5">
      <c r="A595" s="6" t="s">
        <v>279</v>
      </c>
      <c r="B595" s="47" t="s">
        <v>200</v>
      </c>
      <c r="C595" s="8" t="s">
        <v>201</v>
      </c>
      <c r="D595" s="62" t="s">
        <v>280</v>
      </c>
      <c r="E595" s="63">
        <v>28</v>
      </c>
    </row>
    <row r="596" spans="1:5" ht="27">
      <c r="A596" s="6" t="s">
        <v>307</v>
      </c>
      <c r="B596" s="7" t="s">
        <v>27</v>
      </c>
      <c r="C596" s="8" t="s">
        <v>24</v>
      </c>
      <c r="D596" s="37" t="s">
        <v>28</v>
      </c>
      <c r="E596" s="57">
        <v>611</v>
      </c>
    </row>
    <row r="597" spans="1:5" ht="13.5">
      <c r="A597" s="93" t="s">
        <v>9</v>
      </c>
      <c r="B597" s="93"/>
      <c r="C597" s="93"/>
      <c r="D597" s="93"/>
      <c r="E597" s="34">
        <f>SUM(E502:E596)</f>
        <v>8000</v>
      </c>
    </row>
    <row r="604" spans="1:5" ht="15.75" thickBot="1">
      <c r="A604" s="94" t="s">
        <v>383</v>
      </c>
      <c r="B604" s="95"/>
      <c r="C604" s="95"/>
      <c r="D604" s="95"/>
      <c r="E604" s="95"/>
    </row>
    <row r="605" spans="1:5" ht="21" thickTop="1">
      <c r="A605" s="88" t="s">
        <v>0</v>
      </c>
      <c r="B605" s="88"/>
      <c r="C605" s="88"/>
      <c r="D605" s="88"/>
      <c r="E605" s="88"/>
    </row>
    <row r="606" spans="1:5" ht="13.5">
      <c r="A606" s="2"/>
      <c r="B606" s="2"/>
      <c r="C606" s="2"/>
      <c r="D606" s="2"/>
      <c r="E606" s="2"/>
    </row>
    <row r="607" spans="1:5" ht="30" customHeight="1">
      <c r="A607" s="89" t="s">
        <v>182</v>
      </c>
      <c r="B607" s="89"/>
      <c r="C607" s="89"/>
      <c r="D607" s="89"/>
      <c r="E607" s="89"/>
    </row>
    <row r="608" spans="1:5" ht="15">
      <c r="A608" s="90" t="s">
        <v>130</v>
      </c>
      <c r="B608" s="90"/>
      <c r="C608" s="90"/>
      <c r="D608" s="90"/>
      <c r="E608" s="90"/>
    </row>
    <row r="609" spans="1:5" ht="15">
      <c r="A609" s="90" t="s">
        <v>20</v>
      </c>
      <c r="B609" s="90"/>
      <c r="C609" s="90"/>
      <c r="D609" s="90"/>
      <c r="E609" s="90"/>
    </row>
    <row r="610" spans="1:5" ht="15">
      <c r="A610" s="100" t="s">
        <v>524</v>
      </c>
      <c r="B610" s="100"/>
      <c r="C610" s="100"/>
      <c r="D610" s="100"/>
      <c r="E610" s="100"/>
    </row>
    <row r="611" spans="1:5" ht="13.5">
      <c r="A611" s="91" t="s">
        <v>2</v>
      </c>
      <c r="B611" s="92" t="s">
        <v>3</v>
      </c>
      <c r="C611" s="92"/>
      <c r="D611" s="91" t="s">
        <v>4</v>
      </c>
      <c r="E611" s="91" t="s">
        <v>5</v>
      </c>
    </row>
    <row r="612" spans="1:5" ht="13.5">
      <c r="A612" s="91"/>
      <c r="B612" s="18" t="s">
        <v>6</v>
      </c>
      <c r="C612" s="18" t="s">
        <v>7</v>
      </c>
      <c r="D612" s="91"/>
      <c r="E612" s="99"/>
    </row>
    <row r="613" spans="1:6" ht="13.5">
      <c r="A613" s="6" t="s">
        <v>285</v>
      </c>
      <c r="B613" s="47" t="s">
        <v>286</v>
      </c>
      <c r="C613" s="8" t="s">
        <v>287</v>
      </c>
      <c r="D613" s="62" t="s">
        <v>288</v>
      </c>
      <c r="E613" s="63">
        <v>3</v>
      </c>
      <c r="F613" s="63">
        <v>1488</v>
      </c>
    </row>
    <row r="614" spans="1:6" ht="13.5">
      <c r="A614" s="6" t="s">
        <v>285</v>
      </c>
      <c r="B614" s="47" t="s">
        <v>286</v>
      </c>
      <c r="C614" s="8" t="s">
        <v>287</v>
      </c>
      <c r="D614" s="62" t="s">
        <v>289</v>
      </c>
      <c r="E614" s="63">
        <v>7.8</v>
      </c>
      <c r="F614" s="63"/>
    </row>
    <row r="615" spans="1:6" ht="13.5">
      <c r="A615" s="6" t="s">
        <v>285</v>
      </c>
      <c r="B615" s="47" t="s">
        <v>286</v>
      </c>
      <c r="C615" s="8" t="s">
        <v>287</v>
      </c>
      <c r="D615" s="62" t="s">
        <v>290</v>
      </c>
      <c r="E615" s="63">
        <v>270</v>
      </c>
      <c r="F615" s="63"/>
    </row>
    <row r="616" spans="1:6" ht="13.5">
      <c r="A616" s="6" t="s">
        <v>285</v>
      </c>
      <c r="B616" s="47" t="s">
        <v>286</v>
      </c>
      <c r="C616" s="8" t="s">
        <v>287</v>
      </c>
      <c r="D616" s="62" t="s">
        <v>291</v>
      </c>
      <c r="E616" s="63">
        <v>3</v>
      </c>
      <c r="F616" s="63"/>
    </row>
    <row r="617" spans="1:6" ht="13.5">
      <c r="A617" s="6" t="s">
        <v>285</v>
      </c>
      <c r="B617" s="47" t="s">
        <v>286</v>
      </c>
      <c r="C617" s="8" t="s">
        <v>287</v>
      </c>
      <c r="D617" s="62" t="s">
        <v>292</v>
      </c>
      <c r="E617" s="63">
        <v>2.5</v>
      </c>
      <c r="F617" s="63"/>
    </row>
    <row r="618" spans="1:6" ht="13.5">
      <c r="A618" s="6" t="s">
        <v>285</v>
      </c>
      <c r="B618" s="47" t="s">
        <v>286</v>
      </c>
      <c r="C618" s="8" t="s">
        <v>287</v>
      </c>
      <c r="D618" s="62" t="s">
        <v>293</v>
      </c>
      <c r="E618" s="63">
        <v>6</v>
      </c>
      <c r="F618" s="63"/>
    </row>
    <row r="619" spans="1:6" ht="13.5">
      <c r="A619" s="6" t="s">
        <v>285</v>
      </c>
      <c r="B619" s="47" t="s">
        <v>286</v>
      </c>
      <c r="C619" s="8" t="s">
        <v>287</v>
      </c>
      <c r="D619" s="62" t="s">
        <v>294</v>
      </c>
      <c r="E619" s="63">
        <v>6</v>
      </c>
      <c r="F619" s="63"/>
    </row>
    <row r="620" spans="1:6" ht="13.5">
      <c r="A620" s="6" t="s">
        <v>285</v>
      </c>
      <c r="B620" s="47" t="s">
        <v>286</v>
      </c>
      <c r="C620" s="8" t="s">
        <v>287</v>
      </c>
      <c r="D620" s="62" t="s">
        <v>295</v>
      </c>
      <c r="E620" s="63">
        <v>3.5</v>
      </c>
      <c r="F620" s="63"/>
    </row>
    <row r="621" spans="1:6" ht="13.5">
      <c r="A621" s="6" t="s">
        <v>285</v>
      </c>
      <c r="B621" s="47" t="s">
        <v>286</v>
      </c>
      <c r="C621" s="8" t="s">
        <v>287</v>
      </c>
      <c r="D621" s="62" t="s">
        <v>296</v>
      </c>
      <c r="E621" s="63">
        <v>45</v>
      </c>
      <c r="F621" s="63"/>
    </row>
    <row r="622" spans="1:6" ht="13.5">
      <c r="A622" s="6" t="s">
        <v>285</v>
      </c>
      <c r="B622" s="47" t="s">
        <v>286</v>
      </c>
      <c r="C622" s="8" t="s">
        <v>287</v>
      </c>
      <c r="D622" s="62" t="s">
        <v>297</v>
      </c>
      <c r="E622" s="63">
        <v>23.5</v>
      </c>
      <c r="F622" s="63"/>
    </row>
    <row r="623" spans="1:6" ht="13.5">
      <c r="A623" s="6" t="s">
        <v>285</v>
      </c>
      <c r="B623" s="47" t="s">
        <v>286</v>
      </c>
      <c r="C623" s="8" t="s">
        <v>287</v>
      </c>
      <c r="D623" s="62" t="s">
        <v>298</v>
      </c>
      <c r="E623" s="63">
        <v>118.5</v>
      </c>
      <c r="F623" s="63"/>
    </row>
    <row r="624" spans="1:6" ht="13.5">
      <c r="A624" s="6" t="s">
        <v>285</v>
      </c>
      <c r="B624" s="47" t="s">
        <v>286</v>
      </c>
      <c r="C624" s="8" t="s">
        <v>287</v>
      </c>
      <c r="D624" s="62" t="s">
        <v>299</v>
      </c>
      <c r="E624" s="63">
        <v>2.25</v>
      </c>
      <c r="F624" s="63"/>
    </row>
    <row r="625" spans="1:6" ht="13.5">
      <c r="A625" s="6" t="s">
        <v>285</v>
      </c>
      <c r="B625" s="47" t="s">
        <v>286</v>
      </c>
      <c r="C625" s="8" t="s">
        <v>287</v>
      </c>
      <c r="D625" s="62" t="s">
        <v>300</v>
      </c>
      <c r="E625" s="63">
        <v>7</v>
      </c>
      <c r="F625" s="63"/>
    </row>
    <row r="626" spans="1:6" ht="13.5">
      <c r="A626" s="6" t="s">
        <v>285</v>
      </c>
      <c r="B626" s="47" t="s">
        <v>286</v>
      </c>
      <c r="C626" s="8" t="s">
        <v>287</v>
      </c>
      <c r="D626" s="62" t="s">
        <v>301</v>
      </c>
      <c r="E626" s="63">
        <v>70.5</v>
      </c>
      <c r="F626" s="63"/>
    </row>
    <row r="627" spans="1:6" ht="13.5">
      <c r="A627" s="6" t="s">
        <v>285</v>
      </c>
      <c r="B627" s="47" t="s">
        <v>286</v>
      </c>
      <c r="C627" s="8" t="s">
        <v>287</v>
      </c>
      <c r="D627" s="62" t="s">
        <v>297</v>
      </c>
      <c r="E627" s="63">
        <v>23.5</v>
      </c>
      <c r="F627" s="63"/>
    </row>
    <row r="628" spans="1:6" ht="13.5">
      <c r="A628" s="6" t="s">
        <v>285</v>
      </c>
      <c r="B628" s="47" t="s">
        <v>286</v>
      </c>
      <c r="C628" s="8" t="s">
        <v>287</v>
      </c>
      <c r="D628" s="62" t="s">
        <v>302</v>
      </c>
      <c r="E628" s="63">
        <v>18.75</v>
      </c>
      <c r="F628" s="63"/>
    </row>
    <row r="629" spans="1:6" ht="13.5">
      <c r="A629" s="6" t="s">
        <v>285</v>
      </c>
      <c r="B629" s="47" t="s">
        <v>286</v>
      </c>
      <c r="C629" s="8" t="s">
        <v>287</v>
      </c>
      <c r="D629" s="62" t="s">
        <v>303</v>
      </c>
      <c r="E629" s="63">
        <v>39</v>
      </c>
      <c r="F629" s="63"/>
    </row>
    <row r="630" spans="1:6" ht="13.5">
      <c r="A630" s="6" t="s">
        <v>285</v>
      </c>
      <c r="B630" s="47" t="s">
        <v>286</v>
      </c>
      <c r="C630" s="8" t="s">
        <v>287</v>
      </c>
      <c r="D630" s="62" t="s">
        <v>304</v>
      </c>
      <c r="E630" s="63">
        <v>25</v>
      </c>
      <c r="F630" s="63"/>
    </row>
    <row r="631" spans="1:6" ht="13.5">
      <c r="A631" s="6" t="s">
        <v>285</v>
      </c>
      <c r="B631" s="47" t="s">
        <v>286</v>
      </c>
      <c r="C631" s="8" t="s">
        <v>287</v>
      </c>
      <c r="D631" s="62" t="s">
        <v>303</v>
      </c>
      <c r="E631" s="63">
        <v>24</v>
      </c>
      <c r="F631" s="63"/>
    </row>
    <row r="632" spans="1:6" ht="13.5">
      <c r="A632" s="6" t="s">
        <v>285</v>
      </c>
      <c r="B632" s="47" t="s">
        <v>286</v>
      </c>
      <c r="C632" s="8" t="s">
        <v>287</v>
      </c>
      <c r="D632" s="62" t="s">
        <v>305</v>
      </c>
      <c r="E632" s="63">
        <v>95</v>
      </c>
      <c r="F632" s="63"/>
    </row>
    <row r="633" spans="1:6" ht="13.5">
      <c r="A633" s="6" t="s">
        <v>285</v>
      </c>
      <c r="B633" s="47" t="s">
        <v>286</v>
      </c>
      <c r="C633" s="8" t="s">
        <v>287</v>
      </c>
      <c r="D633" s="62" t="s">
        <v>306</v>
      </c>
      <c r="E633" s="63">
        <v>16</v>
      </c>
      <c r="F633" s="63"/>
    </row>
    <row r="634" spans="1:6" ht="27">
      <c r="A634" s="6" t="s">
        <v>523</v>
      </c>
      <c r="B634" s="7" t="s">
        <v>27</v>
      </c>
      <c r="C634" s="8" t="s">
        <v>24</v>
      </c>
      <c r="D634" s="37" t="s">
        <v>28</v>
      </c>
      <c r="E634" s="63">
        <v>190.2</v>
      </c>
      <c r="F634" s="63"/>
    </row>
    <row r="635" spans="1:6" ht="13.5">
      <c r="A635" s="93" t="s">
        <v>9</v>
      </c>
      <c r="B635" s="93"/>
      <c r="C635" s="93"/>
      <c r="D635" s="93"/>
      <c r="E635" s="34">
        <f>SUM(E613:E634)</f>
        <v>1000</v>
      </c>
      <c r="F635" s="63">
        <v>600</v>
      </c>
    </row>
    <row r="642" spans="1:5" ht="15.75" thickBot="1">
      <c r="A642" s="102" t="s">
        <v>383</v>
      </c>
      <c r="B642" s="102"/>
      <c r="C642" s="102"/>
      <c r="D642" s="102"/>
      <c r="E642" s="102"/>
    </row>
    <row r="643" spans="1:5" ht="21" thickTop="1">
      <c r="A643" s="88" t="s">
        <v>0</v>
      </c>
      <c r="B643" s="88"/>
      <c r="C643" s="88"/>
      <c r="D643" s="88"/>
      <c r="E643" s="88"/>
    </row>
    <row r="644" spans="1:5" ht="13.5">
      <c r="A644" s="2"/>
      <c r="B644" s="2"/>
      <c r="C644" s="2"/>
      <c r="D644" s="2"/>
      <c r="E644" s="2"/>
    </row>
    <row r="645" spans="1:5" ht="36" customHeight="1">
      <c r="A645" s="89" t="s">
        <v>183</v>
      </c>
      <c r="B645" s="89"/>
      <c r="C645" s="89"/>
      <c r="D645" s="89"/>
      <c r="E645" s="89"/>
    </row>
    <row r="646" spans="1:5" ht="15" customHeight="1">
      <c r="A646" s="90" t="s">
        <v>130</v>
      </c>
      <c r="B646" s="90"/>
      <c r="C646" s="90"/>
      <c r="D646" s="90"/>
      <c r="E646" s="90"/>
    </row>
    <row r="647" spans="1:5" ht="15" customHeight="1">
      <c r="A647" s="90" t="s">
        <v>20</v>
      </c>
      <c r="B647" s="90"/>
      <c r="C647" s="90"/>
      <c r="D647" s="90"/>
      <c r="E647" s="90"/>
    </row>
    <row r="648" spans="1:5" ht="15">
      <c r="A648" s="104" t="s">
        <v>524</v>
      </c>
      <c r="B648" s="104"/>
      <c r="C648" s="104"/>
      <c r="D648" s="104"/>
      <c r="E648" s="104"/>
    </row>
    <row r="649" spans="1:5" ht="13.5">
      <c r="A649" s="91" t="s">
        <v>2</v>
      </c>
      <c r="B649" s="105" t="s">
        <v>3</v>
      </c>
      <c r="C649" s="106"/>
      <c r="D649" s="91" t="s">
        <v>4</v>
      </c>
      <c r="E649" s="91" t="s">
        <v>5</v>
      </c>
    </row>
    <row r="650" spans="1:5" ht="13.5">
      <c r="A650" s="101"/>
      <c r="B650" s="18" t="s">
        <v>6</v>
      </c>
      <c r="C650" s="18" t="s">
        <v>7</v>
      </c>
      <c r="D650" s="101"/>
      <c r="E650" s="101"/>
    </row>
    <row r="651" spans="1:5" ht="13.5">
      <c r="A651" s="54" t="s">
        <v>281</v>
      </c>
      <c r="B651" s="55" t="s">
        <v>282</v>
      </c>
      <c r="C651" s="65" t="s">
        <v>283</v>
      </c>
      <c r="D651" s="56" t="s">
        <v>284</v>
      </c>
      <c r="E651" s="57">
        <v>960</v>
      </c>
    </row>
    <row r="652" spans="1:5" ht="13.5">
      <c r="A652" s="58" t="s">
        <v>281</v>
      </c>
      <c r="B652" s="59" t="s">
        <v>522</v>
      </c>
      <c r="C652" s="136" t="s">
        <v>520</v>
      </c>
      <c r="D652" s="59" t="s">
        <v>521</v>
      </c>
      <c r="E652" s="57">
        <v>40</v>
      </c>
    </row>
    <row r="653" spans="1:5" ht="13.5">
      <c r="A653" s="96" t="s">
        <v>9</v>
      </c>
      <c r="B653" s="97"/>
      <c r="C653" s="97"/>
      <c r="D653" s="103"/>
      <c r="E653" s="34">
        <f>SUM(E651:E652)</f>
        <v>1000</v>
      </c>
    </row>
    <row r="661" spans="1:5" ht="15.75" thickBot="1">
      <c r="A661" s="102" t="s">
        <v>383</v>
      </c>
      <c r="B661" s="102"/>
      <c r="C661" s="102"/>
      <c r="D661" s="102"/>
      <c r="E661" s="102"/>
    </row>
    <row r="662" spans="1:5" ht="21" thickTop="1">
      <c r="A662" s="88" t="s">
        <v>0</v>
      </c>
      <c r="B662" s="88"/>
      <c r="C662" s="88"/>
      <c r="D662" s="88"/>
      <c r="E662" s="88"/>
    </row>
    <row r="663" spans="1:5" ht="13.5">
      <c r="A663" s="2"/>
      <c r="B663" s="2"/>
      <c r="C663" s="2"/>
      <c r="D663" s="2"/>
      <c r="E663" s="2"/>
    </row>
    <row r="664" spans="1:5" ht="31.5" customHeight="1">
      <c r="A664" s="89" t="s">
        <v>185</v>
      </c>
      <c r="B664" s="89"/>
      <c r="C664" s="89"/>
      <c r="D664" s="89"/>
      <c r="E664" s="89"/>
    </row>
    <row r="665" spans="1:5" ht="15" customHeight="1">
      <c r="A665" s="90" t="s">
        <v>130</v>
      </c>
      <c r="B665" s="90"/>
      <c r="C665" s="90"/>
      <c r="D665" s="90"/>
      <c r="E665" s="90"/>
    </row>
    <row r="666" spans="1:5" ht="15" customHeight="1">
      <c r="A666" s="90" t="s">
        <v>137</v>
      </c>
      <c r="B666" s="90"/>
      <c r="C666" s="90"/>
      <c r="D666" s="90"/>
      <c r="E666" s="90"/>
    </row>
    <row r="667" spans="1:5" ht="15">
      <c r="A667" s="104" t="s">
        <v>184</v>
      </c>
      <c r="B667" s="104"/>
      <c r="C667" s="104"/>
      <c r="D667" s="104"/>
      <c r="E667" s="104"/>
    </row>
    <row r="668" spans="1:5" ht="13.5">
      <c r="A668" s="91" t="s">
        <v>2</v>
      </c>
      <c r="B668" s="105" t="s">
        <v>3</v>
      </c>
      <c r="C668" s="106"/>
      <c r="D668" s="91" t="s">
        <v>4</v>
      </c>
      <c r="E668" s="91" t="s">
        <v>5</v>
      </c>
    </row>
    <row r="669" spans="1:5" ht="13.5">
      <c r="A669" s="101"/>
      <c r="B669" s="18" t="s">
        <v>6</v>
      </c>
      <c r="C669" s="18" t="s">
        <v>7</v>
      </c>
      <c r="D669" s="101"/>
      <c r="E669" s="101"/>
    </row>
    <row r="670" spans="1:5" ht="13.5">
      <c r="A670" s="54"/>
      <c r="B670" s="55"/>
      <c r="C670" s="55"/>
      <c r="D670" s="56"/>
      <c r="E670" s="57"/>
    </row>
    <row r="671" spans="1:5" ht="13.5">
      <c r="A671" s="58"/>
      <c r="B671" s="59"/>
      <c r="C671" s="60"/>
      <c r="D671" s="59"/>
      <c r="E671" s="57"/>
    </row>
    <row r="672" spans="1:5" ht="13.5">
      <c r="A672" s="50"/>
      <c r="B672" s="40"/>
      <c r="C672" s="51"/>
      <c r="D672" s="40"/>
      <c r="E672" s="52"/>
    </row>
    <row r="673" spans="1:5" ht="13.5">
      <c r="A673" s="96" t="s">
        <v>9</v>
      </c>
      <c r="B673" s="97"/>
      <c r="C673" s="97"/>
      <c r="D673" s="103"/>
      <c r="E673" s="34">
        <f>SUM(E670:E672)</f>
        <v>0</v>
      </c>
    </row>
    <row r="680" spans="1:5" ht="15.75" thickBot="1">
      <c r="A680" s="102" t="s">
        <v>383</v>
      </c>
      <c r="B680" s="102"/>
      <c r="C680" s="102"/>
      <c r="D680" s="102"/>
      <c r="E680" s="102"/>
    </row>
    <row r="681" spans="1:5" ht="21" thickTop="1">
      <c r="A681" s="88" t="s">
        <v>0</v>
      </c>
      <c r="B681" s="88"/>
      <c r="C681" s="88"/>
      <c r="D681" s="88"/>
      <c r="E681" s="88"/>
    </row>
    <row r="682" spans="1:5" ht="13.5">
      <c r="A682" s="2"/>
      <c r="B682" s="2"/>
      <c r="C682" s="2"/>
      <c r="D682" s="2"/>
      <c r="E682" s="2"/>
    </row>
    <row r="683" spans="1:5" ht="35.25" customHeight="1">
      <c r="A683" s="89" t="s">
        <v>186</v>
      </c>
      <c r="B683" s="89"/>
      <c r="C683" s="89"/>
      <c r="D683" s="89"/>
      <c r="E683" s="89"/>
    </row>
    <row r="684" spans="1:5" ht="15" customHeight="1">
      <c r="A684" s="90" t="s">
        <v>130</v>
      </c>
      <c r="B684" s="90"/>
      <c r="C684" s="90"/>
      <c r="D684" s="90"/>
      <c r="E684" s="90"/>
    </row>
    <row r="685" spans="1:5" ht="15" customHeight="1">
      <c r="A685" s="90" t="s">
        <v>137</v>
      </c>
      <c r="B685" s="90"/>
      <c r="C685" s="90"/>
      <c r="D685" s="90"/>
      <c r="E685" s="90"/>
    </row>
    <row r="686" spans="1:5" ht="15">
      <c r="A686" s="104" t="s">
        <v>184</v>
      </c>
      <c r="B686" s="104"/>
      <c r="C686" s="104"/>
      <c r="D686" s="104"/>
      <c r="E686" s="104"/>
    </row>
    <row r="687" spans="1:5" ht="13.5">
      <c r="A687" s="91" t="s">
        <v>2</v>
      </c>
      <c r="B687" s="92" t="s">
        <v>3</v>
      </c>
      <c r="C687" s="92"/>
      <c r="D687" s="91" t="s">
        <v>4</v>
      </c>
      <c r="E687" s="91" t="s">
        <v>5</v>
      </c>
    </row>
    <row r="688" spans="1:5" ht="13.5">
      <c r="A688" s="91"/>
      <c r="B688" s="18" t="s">
        <v>6</v>
      </c>
      <c r="C688" s="18" t="s">
        <v>7</v>
      </c>
      <c r="D688" s="91"/>
      <c r="E688" s="99"/>
    </row>
    <row r="689" spans="1:5" ht="13.5">
      <c r="A689" s="54"/>
      <c r="B689" s="55"/>
      <c r="C689" s="55"/>
      <c r="D689" s="56"/>
      <c r="E689" s="57"/>
    </row>
    <row r="690" spans="1:5" ht="13.5">
      <c r="A690" s="58"/>
      <c r="B690" s="59"/>
      <c r="C690" s="60"/>
      <c r="D690" s="59"/>
      <c r="E690" s="57"/>
    </row>
    <row r="691" spans="1:5" ht="13.5">
      <c r="A691" s="50"/>
      <c r="B691" s="40"/>
      <c r="C691" s="51"/>
      <c r="D691" s="40"/>
      <c r="E691" s="52"/>
    </row>
    <row r="692" spans="1:5" ht="13.5">
      <c r="A692" s="93" t="s">
        <v>9</v>
      </c>
      <c r="B692" s="93"/>
      <c r="C692" s="93"/>
      <c r="D692" s="93"/>
      <c r="E692" s="34">
        <f>SUM(E689:E691)</f>
        <v>0</v>
      </c>
    </row>
    <row r="700" spans="1:5" ht="15.75" thickBot="1">
      <c r="A700" s="102" t="s">
        <v>383</v>
      </c>
      <c r="B700" s="102"/>
      <c r="C700" s="102"/>
      <c r="D700" s="102"/>
      <c r="E700" s="102"/>
    </row>
    <row r="701" spans="1:5" ht="21" thickTop="1">
      <c r="A701" s="88" t="s">
        <v>0</v>
      </c>
      <c r="B701" s="88"/>
      <c r="C701" s="88"/>
      <c r="D701" s="88"/>
      <c r="E701" s="88"/>
    </row>
    <row r="702" spans="1:5" ht="13.5">
      <c r="A702" s="2"/>
      <c r="B702" s="2"/>
      <c r="C702" s="2"/>
      <c r="D702" s="2"/>
      <c r="E702" s="2"/>
    </row>
    <row r="703" spans="1:5" ht="33.75" customHeight="1">
      <c r="A703" s="89" t="s">
        <v>534</v>
      </c>
      <c r="B703" s="89"/>
      <c r="C703" s="89"/>
      <c r="D703" s="89"/>
      <c r="E703" s="89"/>
    </row>
    <row r="704" spans="1:5" ht="15">
      <c r="A704" s="90" t="s">
        <v>130</v>
      </c>
      <c r="B704" s="90"/>
      <c r="C704" s="90"/>
      <c r="D704" s="90"/>
      <c r="E704" s="90"/>
    </row>
    <row r="705" spans="1:5" ht="15">
      <c r="A705" s="90" t="s">
        <v>137</v>
      </c>
      <c r="B705" s="90"/>
      <c r="C705" s="90"/>
      <c r="D705" s="90"/>
      <c r="E705" s="90"/>
    </row>
    <row r="706" spans="1:5" ht="15">
      <c r="A706" s="104" t="s">
        <v>535</v>
      </c>
      <c r="B706" s="104"/>
      <c r="C706" s="104"/>
      <c r="D706" s="104"/>
      <c r="E706" s="104"/>
    </row>
    <row r="707" spans="1:5" ht="13.5">
      <c r="A707" s="91" t="s">
        <v>2</v>
      </c>
      <c r="B707" s="105" t="s">
        <v>3</v>
      </c>
      <c r="C707" s="106"/>
      <c r="D707" s="91" t="s">
        <v>4</v>
      </c>
      <c r="E707" s="91" t="s">
        <v>5</v>
      </c>
    </row>
    <row r="708" spans="1:5" ht="13.5">
      <c r="A708" s="101"/>
      <c r="B708" s="18" t="s">
        <v>6</v>
      </c>
      <c r="C708" s="18" t="s">
        <v>7</v>
      </c>
      <c r="D708" s="101"/>
      <c r="E708" s="101"/>
    </row>
    <row r="709" spans="1:5" ht="13.5">
      <c r="A709" s="137" t="s">
        <v>525</v>
      </c>
      <c r="B709" s="138" t="s">
        <v>526</v>
      </c>
      <c r="C709" s="139" t="s">
        <v>35</v>
      </c>
      <c r="D709" s="140" t="s">
        <v>527</v>
      </c>
      <c r="E709" s="57">
        <v>21</v>
      </c>
    </row>
    <row r="710" spans="1:5" ht="27">
      <c r="A710" s="141" t="s">
        <v>528</v>
      </c>
      <c r="B710" s="138" t="s">
        <v>30</v>
      </c>
      <c r="C710" s="139" t="s">
        <v>31</v>
      </c>
      <c r="D710" s="142" t="s">
        <v>529</v>
      </c>
      <c r="E710" s="57">
        <v>34.06</v>
      </c>
    </row>
    <row r="711" spans="1:5" ht="27">
      <c r="A711" s="143" t="s">
        <v>530</v>
      </c>
      <c r="B711" s="138" t="s">
        <v>30</v>
      </c>
      <c r="C711" s="139" t="s">
        <v>31</v>
      </c>
      <c r="D711" s="142" t="s">
        <v>529</v>
      </c>
      <c r="E711" s="57">
        <v>40</v>
      </c>
    </row>
    <row r="712" spans="1:5" ht="27">
      <c r="A712" s="143" t="s">
        <v>531</v>
      </c>
      <c r="B712" s="138" t="s">
        <v>30</v>
      </c>
      <c r="C712" s="139" t="s">
        <v>31</v>
      </c>
      <c r="D712" s="142" t="s">
        <v>529</v>
      </c>
      <c r="E712" s="57">
        <v>100</v>
      </c>
    </row>
    <row r="713" spans="1:5" ht="27">
      <c r="A713" s="143" t="s">
        <v>532</v>
      </c>
      <c r="B713" s="138" t="s">
        <v>30</v>
      </c>
      <c r="C713" s="139" t="s">
        <v>31</v>
      </c>
      <c r="D713" s="142" t="s">
        <v>529</v>
      </c>
      <c r="E713" s="57">
        <v>50</v>
      </c>
    </row>
    <row r="714" spans="1:5" ht="27">
      <c r="A714" s="143" t="s">
        <v>533</v>
      </c>
      <c r="B714" s="138" t="s">
        <v>30</v>
      </c>
      <c r="C714" s="139" t="s">
        <v>31</v>
      </c>
      <c r="D714" s="142" t="s">
        <v>529</v>
      </c>
      <c r="E714" s="57">
        <v>40</v>
      </c>
    </row>
    <row r="715" spans="1:5" ht="13.5">
      <c r="A715" s="54"/>
      <c r="B715" s="55"/>
      <c r="C715" s="55"/>
      <c r="D715" s="56"/>
      <c r="E715" s="57"/>
    </row>
    <row r="716" spans="1:5" ht="13.5">
      <c r="A716" s="54"/>
      <c r="B716" s="55"/>
      <c r="C716" s="55"/>
      <c r="D716" s="56"/>
      <c r="E716" s="57"/>
    </row>
    <row r="717" spans="1:5" ht="13.5">
      <c r="A717" s="96" t="s">
        <v>9</v>
      </c>
      <c r="B717" s="97"/>
      <c r="C717" s="97"/>
      <c r="D717" s="103"/>
      <c r="E717" s="34">
        <f>SUM(E709:E716)</f>
        <v>285.06</v>
      </c>
    </row>
  </sheetData>
  <sheetProtection selectLockedCells="1" selectUnlockedCells="1"/>
  <mergeCells count="274">
    <mergeCell ref="A700:E700"/>
    <mergeCell ref="A701:E701"/>
    <mergeCell ref="A703:E703"/>
    <mergeCell ref="A704:E704"/>
    <mergeCell ref="A705:E705"/>
    <mergeCell ref="A706:E706"/>
    <mergeCell ref="A707:A708"/>
    <mergeCell ref="B707:C707"/>
    <mergeCell ref="D707:D708"/>
    <mergeCell ref="E707:E708"/>
    <mergeCell ref="A717:D717"/>
    <mergeCell ref="A97:E97"/>
    <mergeCell ref="A143:E143"/>
    <mergeCell ref="A635:D635"/>
    <mergeCell ref="A692:D692"/>
    <mergeCell ref="A685:E685"/>
    <mergeCell ref="A686:E686"/>
    <mergeCell ref="A687:A688"/>
    <mergeCell ref="B687:C687"/>
    <mergeCell ref="D687:D688"/>
    <mergeCell ref="E687:E688"/>
    <mergeCell ref="A673:D673"/>
    <mergeCell ref="A680:E680"/>
    <mergeCell ref="A681:E681"/>
    <mergeCell ref="A683:E683"/>
    <mergeCell ref="A684:E684"/>
    <mergeCell ref="A666:E666"/>
    <mergeCell ref="A667:E667"/>
    <mergeCell ref="A668:A669"/>
    <mergeCell ref="B668:C668"/>
    <mergeCell ref="D668:D669"/>
    <mergeCell ref="E668:E669"/>
    <mergeCell ref="A653:D653"/>
    <mergeCell ref="A661:E661"/>
    <mergeCell ref="A662:E662"/>
    <mergeCell ref="A664:E664"/>
    <mergeCell ref="A665:E665"/>
    <mergeCell ref="A647:E647"/>
    <mergeCell ref="A648:E648"/>
    <mergeCell ref="A649:A650"/>
    <mergeCell ref="B649:C649"/>
    <mergeCell ref="D649:D650"/>
    <mergeCell ref="E649:E650"/>
    <mergeCell ref="A642:E642"/>
    <mergeCell ref="A643:E643"/>
    <mergeCell ref="A645:E645"/>
    <mergeCell ref="A646:E646"/>
    <mergeCell ref="A609:E609"/>
    <mergeCell ref="A610:E610"/>
    <mergeCell ref="A611:A612"/>
    <mergeCell ref="B611:C611"/>
    <mergeCell ref="D611:D612"/>
    <mergeCell ref="E611:E612"/>
    <mergeCell ref="A604:E604"/>
    <mergeCell ref="A605:E605"/>
    <mergeCell ref="A607:E607"/>
    <mergeCell ref="A608:E608"/>
    <mergeCell ref="A597:D597"/>
    <mergeCell ref="A498:E498"/>
    <mergeCell ref="A499:E499"/>
    <mergeCell ref="A500:A501"/>
    <mergeCell ref="B500:C500"/>
    <mergeCell ref="D500:D501"/>
    <mergeCell ref="E500:E501"/>
    <mergeCell ref="A485:D485"/>
    <mergeCell ref="A493:E493"/>
    <mergeCell ref="A494:E494"/>
    <mergeCell ref="A496:E496"/>
    <mergeCell ref="A497:E497"/>
    <mergeCell ref="A478:E478"/>
    <mergeCell ref="A479:E479"/>
    <mergeCell ref="A480:A481"/>
    <mergeCell ref="B480:C480"/>
    <mergeCell ref="D480:D481"/>
    <mergeCell ref="E480:E481"/>
    <mergeCell ref="A465:D465"/>
    <mergeCell ref="A473:E473"/>
    <mergeCell ref="A474:E474"/>
    <mergeCell ref="A476:E476"/>
    <mergeCell ref="A477:E477"/>
    <mergeCell ref="A456:E456"/>
    <mergeCell ref="A457:E457"/>
    <mergeCell ref="A458:A459"/>
    <mergeCell ref="B458:C458"/>
    <mergeCell ref="D458:D459"/>
    <mergeCell ref="E458:E459"/>
    <mergeCell ref="A443:D443"/>
    <mergeCell ref="A451:E451"/>
    <mergeCell ref="A452:E452"/>
    <mergeCell ref="A454:E454"/>
    <mergeCell ref="A455:E455"/>
    <mergeCell ref="A431:E431"/>
    <mergeCell ref="A432:E432"/>
    <mergeCell ref="A433:A434"/>
    <mergeCell ref="B433:C433"/>
    <mergeCell ref="D433:D434"/>
    <mergeCell ref="E433:E434"/>
    <mergeCell ref="A418:D418"/>
    <mergeCell ref="A426:E426"/>
    <mergeCell ref="A427:E427"/>
    <mergeCell ref="A429:E429"/>
    <mergeCell ref="A430:E430"/>
    <mergeCell ref="A404:E404"/>
    <mergeCell ref="A405:E405"/>
    <mergeCell ref="A406:A407"/>
    <mergeCell ref="B406:C406"/>
    <mergeCell ref="D406:D407"/>
    <mergeCell ref="E406:E407"/>
    <mergeCell ref="A391:D391"/>
    <mergeCell ref="A399:E399"/>
    <mergeCell ref="A400:E400"/>
    <mergeCell ref="A402:E402"/>
    <mergeCell ref="A403:E403"/>
    <mergeCell ref="A381:E381"/>
    <mergeCell ref="A382:E382"/>
    <mergeCell ref="A383:A384"/>
    <mergeCell ref="B383:C383"/>
    <mergeCell ref="D383:D384"/>
    <mergeCell ref="E383:E384"/>
    <mergeCell ref="A368:D368"/>
    <mergeCell ref="A376:E376"/>
    <mergeCell ref="A377:E377"/>
    <mergeCell ref="A379:E379"/>
    <mergeCell ref="A380:E380"/>
    <mergeCell ref="A325:E325"/>
    <mergeCell ref="A326:E326"/>
    <mergeCell ref="A327:A328"/>
    <mergeCell ref="B327:C327"/>
    <mergeCell ref="D327:D328"/>
    <mergeCell ref="E327:E328"/>
    <mergeCell ref="A311:D311"/>
    <mergeCell ref="A320:E320"/>
    <mergeCell ref="A321:E321"/>
    <mergeCell ref="A323:E323"/>
    <mergeCell ref="A324:E324"/>
    <mergeCell ref="A305:E305"/>
    <mergeCell ref="A306:E306"/>
    <mergeCell ref="A307:A308"/>
    <mergeCell ref="B307:C307"/>
    <mergeCell ref="D307:D308"/>
    <mergeCell ref="E307:E308"/>
    <mergeCell ref="A291:D291"/>
    <mergeCell ref="A300:E300"/>
    <mergeCell ref="A301:E301"/>
    <mergeCell ref="A303:E303"/>
    <mergeCell ref="A304:E304"/>
    <mergeCell ref="A277:E277"/>
    <mergeCell ref="A278:E278"/>
    <mergeCell ref="A279:A280"/>
    <mergeCell ref="B279:C279"/>
    <mergeCell ref="D279:D280"/>
    <mergeCell ref="E279:E280"/>
    <mergeCell ref="A263:D263"/>
    <mergeCell ref="A272:E272"/>
    <mergeCell ref="A273:E273"/>
    <mergeCell ref="A275:E275"/>
    <mergeCell ref="A276:E276"/>
    <mergeCell ref="A256:E256"/>
    <mergeCell ref="A257:E257"/>
    <mergeCell ref="A258:A259"/>
    <mergeCell ref="B258:C258"/>
    <mergeCell ref="D258:D259"/>
    <mergeCell ref="E258:E259"/>
    <mergeCell ref="A242:D242"/>
    <mergeCell ref="A251:E251"/>
    <mergeCell ref="A252:E252"/>
    <mergeCell ref="A254:E254"/>
    <mergeCell ref="A255:E255"/>
    <mergeCell ref="A235:E235"/>
    <mergeCell ref="A236:E236"/>
    <mergeCell ref="A237:A238"/>
    <mergeCell ref="B237:C237"/>
    <mergeCell ref="D237:D238"/>
    <mergeCell ref="A212:E212"/>
    <mergeCell ref="E237:E238"/>
    <mergeCell ref="A221:D221"/>
    <mergeCell ref="A230:E230"/>
    <mergeCell ref="A231:E231"/>
    <mergeCell ref="A233:E233"/>
    <mergeCell ref="A234:E234"/>
    <mergeCell ref="A190:E190"/>
    <mergeCell ref="A213:E213"/>
    <mergeCell ref="A214:A215"/>
    <mergeCell ref="B214:C214"/>
    <mergeCell ref="D214:D215"/>
    <mergeCell ref="E214:E215"/>
    <mergeCell ref="A207:E207"/>
    <mergeCell ref="A208:E208"/>
    <mergeCell ref="A210:E210"/>
    <mergeCell ref="A211:E211"/>
    <mergeCell ref="D167:D168"/>
    <mergeCell ref="E167:E168"/>
    <mergeCell ref="A185:E185"/>
    <mergeCell ref="A186:E186"/>
    <mergeCell ref="A188:E188"/>
    <mergeCell ref="A189:E189"/>
    <mergeCell ref="A176:D176"/>
    <mergeCell ref="B192:C192"/>
    <mergeCell ref="D192:D193"/>
    <mergeCell ref="E192:E193"/>
    <mergeCell ref="A200:D200"/>
    <mergeCell ref="A165:E165"/>
    <mergeCell ref="A191:E191"/>
    <mergeCell ref="A192:A193"/>
    <mergeCell ref="A167:A168"/>
    <mergeCell ref="B167:C167"/>
    <mergeCell ref="A166:E166"/>
    <mergeCell ref="A129:D129"/>
    <mergeCell ref="A142:E142"/>
    <mergeCell ref="A140:E140"/>
    <mergeCell ref="A141:E141"/>
    <mergeCell ref="A137:E137"/>
    <mergeCell ref="A138:E138"/>
    <mergeCell ref="A114:E114"/>
    <mergeCell ref="A116:E116"/>
    <mergeCell ref="A117:E117"/>
    <mergeCell ref="A118:E118"/>
    <mergeCell ref="A119:E119"/>
    <mergeCell ref="A120:A121"/>
    <mergeCell ref="B120:C120"/>
    <mergeCell ref="D120:D121"/>
    <mergeCell ref="E120:E121"/>
    <mergeCell ref="A7:E7"/>
    <mergeCell ref="A12:E12"/>
    <mergeCell ref="A13:E13"/>
    <mergeCell ref="A11:E11"/>
    <mergeCell ref="A113:E113"/>
    <mergeCell ref="A14:A15"/>
    <mergeCell ref="B14:C14"/>
    <mergeCell ref="D14:D15"/>
    <mergeCell ref="E14:E15"/>
    <mergeCell ref="A8:E8"/>
    <mergeCell ref="A10:E10"/>
    <mergeCell ref="D33:D34"/>
    <mergeCell ref="E33:E34"/>
    <mergeCell ref="B33:C33"/>
    <mergeCell ref="A26:E26"/>
    <mergeCell ref="A19:D19"/>
    <mergeCell ref="A32:E32"/>
    <mergeCell ref="A58:D58"/>
    <mergeCell ref="A27:E27"/>
    <mergeCell ref="A29:E29"/>
    <mergeCell ref="A30:E30"/>
    <mergeCell ref="A31:E31"/>
    <mergeCell ref="A33:A34"/>
    <mergeCell ref="A65:E65"/>
    <mergeCell ref="A66:E66"/>
    <mergeCell ref="A68:E68"/>
    <mergeCell ref="A69:E69"/>
    <mergeCell ref="A98:A99"/>
    <mergeCell ref="B98:C98"/>
    <mergeCell ref="B72:C72"/>
    <mergeCell ref="D72:D73"/>
    <mergeCell ref="A84:D84"/>
    <mergeCell ref="A71:E71"/>
    <mergeCell ref="A106:D106"/>
    <mergeCell ref="D98:D99"/>
    <mergeCell ref="E98:E99"/>
    <mergeCell ref="A70:E70"/>
    <mergeCell ref="A72:A73"/>
    <mergeCell ref="A92:E92"/>
    <mergeCell ref="A94:E94"/>
    <mergeCell ref="A95:E95"/>
    <mergeCell ref="A96:E96"/>
    <mergeCell ref="A91:E91"/>
    <mergeCell ref="A161:E161"/>
    <mergeCell ref="A163:E163"/>
    <mergeCell ref="A164:E164"/>
    <mergeCell ref="A144:A145"/>
    <mergeCell ref="B144:C144"/>
    <mergeCell ref="D144:D145"/>
    <mergeCell ref="E144:E145"/>
    <mergeCell ref="A153:D153"/>
    <mergeCell ref="A160:E160"/>
  </mergeCells>
  <printOptions horizontalCentered="1"/>
  <pageMargins left="0.1968503937007874" right="0.4330708661417323" top="0.35433070866141736" bottom="0.5118110236220472" header="0.5118110236220472" footer="0.5118110236220472"/>
  <pageSetup firstPageNumber="1" useFirstPageNumber="1" horizontalDpi="600" verticalDpi="600" orientation="landscape" pageOrder="overThenDown" paperSize="9" scale="64" r:id="rId2"/>
  <headerFooter alignWithMargins="0">
    <oddFooter>&amp;CPágina &amp;P de &amp;N</oddFooter>
  </headerFooter>
  <rowBreaks count="8" manualBreakCount="8">
    <brk id="84" max="5" man="1"/>
    <brk id="153" max="5" man="1"/>
    <brk id="245" max="5" man="1"/>
    <brk id="294" max="5" man="1"/>
    <brk id="370" max="5" man="1"/>
    <brk id="420" max="5" man="1"/>
    <brk id="467" max="5" man="1"/>
    <brk id="655"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Laila C. de Almeida e Silva</dc:creator>
  <cp:keywords/>
  <dc:description/>
  <cp:lastModifiedBy>Jonathan A. Galdino</cp:lastModifiedBy>
  <cp:lastPrinted>2020-04-27T04:23:30Z</cp:lastPrinted>
  <dcterms:created xsi:type="dcterms:W3CDTF">2017-09-15T16:17:50Z</dcterms:created>
  <dcterms:modified xsi:type="dcterms:W3CDTF">2020-07-31T19:59:00Z</dcterms:modified>
  <cp:category/>
  <cp:version/>
  <cp:contentType/>
  <cp:contentStatus/>
</cp:coreProperties>
</file>