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inativos" sheetId="1" r:id="rId1"/>
  </sheets>
  <definedNames>
    <definedName name="_xlnm.Print_Area" localSheetId="0">'Servidores inativos'!$A$1:$S$35</definedName>
    <definedName name="_xlnm.Print_Titles" localSheetId="0">'Servidores inativos'!$1:$23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<sst xmlns="http://schemas.openxmlformats.org/spreadsheetml/2006/main" count="39" uniqueCount="38">
  <si>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</si>
  <si>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Junho/2017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</si>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</sst>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abSelected="1" zoomScale="90" zoomScaleNormal="90" workbookViewId="0" topLeftCell="A5">
      <selection activeCell="A36" sqref="A36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f aca="true" t="shared" si="0" ref="N24:N35">SUM(H24:M24)</f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f aca="true" t="shared" si="1" ref="S24:S35">N24-R24</f>
        <v>5830.469999999999</v>
      </c>
    </row>
    <row r="25" spans="1:19" ht="18" customHeight="1">
      <c r="A25" s="30" t="s">
        <v>27</v>
      </c>
      <c r="B25" s="31">
        <v>2809.57</v>
      </c>
      <c r="C25" s="30"/>
      <c r="D25" s="31">
        <v>0</v>
      </c>
      <c r="E25" s="31">
        <v>625.93</v>
      </c>
      <c r="F25" s="31">
        <v>0</v>
      </c>
      <c r="G25" s="31">
        <v>0</v>
      </c>
      <c r="H25" s="32">
        <v>3435.5</v>
      </c>
      <c r="I25" s="31">
        <v>0</v>
      </c>
      <c r="J25" s="31">
        <v>276.29</v>
      </c>
      <c r="K25" s="31">
        <v>0</v>
      </c>
      <c r="L25" s="31">
        <v>0</v>
      </c>
      <c r="M25" s="31">
        <v>0</v>
      </c>
      <c r="N25" s="32">
        <f t="shared" si="0"/>
        <v>3711.79</v>
      </c>
      <c r="O25" s="31">
        <v>0</v>
      </c>
      <c r="P25" s="31">
        <v>0</v>
      </c>
      <c r="Q25" s="33">
        <v>0</v>
      </c>
      <c r="R25" s="33">
        <v>0</v>
      </c>
      <c r="S25" s="34">
        <f t="shared" si="1"/>
        <v>3711.79</v>
      </c>
    </row>
    <row r="26" spans="1:19" ht="18" customHeight="1">
      <c r="A26" s="30" t="s">
        <v>28</v>
      </c>
      <c r="B26" s="31">
        <v>9646.07</v>
      </c>
      <c r="C26" s="30"/>
      <c r="D26" s="31">
        <v>0</v>
      </c>
      <c r="E26" s="31">
        <v>1806.91</v>
      </c>
      <c r="F26" s="31">
        <v>0</v>
      </c>
      <c r="G26" s="31">
        <v>0</v>
      </c>
      <c r="H26" s="32">
        <v>11452.98</v>
      </c>
      <c r="I26" s="31">
        <v>0</v>
      </c>
      <c r="J26" s="31">
        <v>729.39</v>
      </c>
      <c r="K26" s="31">
        <v>917.08</v>
      </c>
      <c r="L26" s="31">
        <v>0</v>
      </c>
      <c r="M26" s="31">
        <v>0</v>
      </c>
      <c r="N26" s="32">
        <f t="shared" si="0"/>
        <v>13099.449999999999</v>
      </c>
      <c r="O26" s="31">
        <v>452.62</v>
      </c>
      <c r="P26" s="31">
        <v>2103.6</v>
      </c>
      <c r="Q26" s="33">
        <v>4022.3100000000004</v>
      </c>
      <c r="R26" s="33">
        <v>6578.53</v>
      </c>
      <c r="S26" s="34">
        <f t="shared" si="1"/>
        <v>6520.919999999999</v>
      </c>
    </row>
    <row r="27" spans="1:19" ht="18" customHeight="1">
      <c r="A27" s="30" t="s">
        <v>29</v>
      </c>
      <c r="B27" s="31">
        <v>6633.29</v>
      </c>
      <c r="C27" s="30"/>
      <c r="D27" s="31"/>
      <c r="E27" s="31">
        <f>3974.09+245.7</f>
        <v>4219.79</v>
      </c>
      <c r="F27" s="31">
        <v>0</v>
      </c>
      <c r="G27" s="31">
        <v>0</v>
      </c>
      <c r="H27" s="32">
        <v>10853.08</v>
      </c>
      <c r="I27" s="31">
        <v>0</v>
      </c>
      <c r="J27" s="31">
        <v>720.95</v>
      </c>
      <c r="K27" s="31">
        <v>1446.25</v>
      </c>
      <c r="L27" s="31">
        <v>0</v>
      </c>
      <c r="M27" s="31">
        <v>0</v>
      </c>
      <c r="N27" s="32">
        <f t="shared" si="0"/>
        <v>13020.279999999999</v>
      </c>
      <c r="O27" s="31">
        <v>121.22</v>
      </c>
      <c r="P27" s="31">
        <v>1479.18</v>
      </c>
      <c r="Q27" s="33">
        <v>2217.73</v>
      </c>
      <c r="R27" s="33">
        <v>3818.13</v>
      </c>
      <c r="S27" s="34">
        <f t="shared" si="1"/>
        <v>9202.149999999998</v>
      </c>
    </row>
    <row r="28" spans="1:19" ht="18" customHeight="1">
      <c r="A28" s="30" t="s">
        <v>30</v>
      </c>
      <c r="B28" s="31">
        <v>6633.29</v>
      </c>
      <c r="C28" s="30"/>
      <c r="D28" s="31"/>
      <c r="E28" s="31">
        <v>3980.41</v>
      </c>
      <c r="F28" s="31">
        <v>0</v>
      </c>
      <c r="G28" s="31">
        <v>0</v>
      </c>
      <c r="H28" s="32">
        <v>10613.7</v>
      </c>
      <c r="I28" s="31">
        <v>0</v>
      </c>
      <c r="J28" s="31">
        <v>720.72</v>
      </c>
      <c r="K28" s="31">
        <v>1446.25</v>
      </c>
      <c r="L28" s="31">
        <v>0</v>
      </c>
      <c r="M28" s="31">
        <v>0</v>
      </c>
      <c r="N28" s="32">
        <f t="shared" si="0"/>
        <v>12780.670000000002</v>
      </c>
      <c r="O28" s="31">
        <v>121.22</v>
      </c>
      <c r="P28" s="31">
        <v>1254.92</v>
      </c>
      <c r="Q28" s="33">
        <v>2905.51</v>
      </c>
      <c r="R28" s="33">
        <v>4281.65</v>
      </c>
      <c r="S28" s="34">
        <f t="shared" si="1"/>
        <v>8499.020000000002</v>
      </c>
    </row>
    <row r="29" spans="1:19" ht="18" customHeight="1">
      <c r="A29" s="30" t="s">
        <v>31</v>
      </c>
      <c r="B29" s="31">
        <v>6633.29</v>
      </c>
      <c r="C29" s="30"/>
      <c r="D29" s="31"/>
      <c r="E29" s="31">
        <f>3970.85+300.42</f>
        <v>4271.2699999999995</v>
      </c>
      <c r="F29" s="31">
        <v>0</v>
      </c>
      <c r="G29" s="31">
        <v>0</v>
      </c>
      <c r="H29" s="32">
        <v>10904.56</v>
      </c>
      <c r="I29" s="31">
        <v>0</v>
      </c>
      <c r="J29" s="31">
        <v>724.45</v>
      </c>
      <c r="K29" s="31">
        <v>1446.25</v>
      </c>
      <c r="L29" s="31">
        <v>0</v>
      </c>
      <c r="M29" s="31">
        <v>0</v>
      </c>
      <c r="N29" s="32">
        <f t="shared" si="0"/>
        <v>13075.259999999998</v>
      </c>
      <c r="O29" s="31">
        <v>121.22</v>
      </c>
      <c r="P29" s="31">
        <v>1497.09</v>
      </c>
      <c r="Q29" s="33">
        <v>977.98</v>
      </c>
      <c r="R29" s="33">
        <v>2596.29</v>
      </c>
      <c r="S29" s="34">
        <f t="shared" si="1"/>
        <v>10478.969999999998</v>
      </c>
    </row>
    <row r="30" spans="1:19" ht="18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0</v>
      </c>
      <c r="L30" s="31">
        <v>0</v>
      </c>
      <c r="M30" s="31">
        <v>0</v>
      </c>
      <c r="N30" s="32">
        <f t="shared" si="0"/>
        <v>2790.02</v>
      </c>
      <c r="O30" s="31">
        <v>0</v>
      </c>
      <c r="P30" s="31">
        <v>50.65</v>
      </c>
      <c r="Q30" s="33">
        <v>0</v>
      </c>
      <c r="R30" s="33">
        <v>50.65</v>
      </c>
      <c r="S30" s="34">
        <f t="shared" si="1"/>
        <v>2739.37</v>
      </c>
    </row>
    <row r="31" spans="1:19" ht="18" customHeight="1">
      <c r="A31" s="30" t="s">
        <v>33</v>
      </c>
      <c r="B31" s="31">
        <v>6633.29</v>
      </c>
      <c r="C31" s="30"/>
      <c r="D31" s="31"/>
      <c r="E31" s="31">
        <f>3935.51+245.7</f>
        <v>4181.21</v>
      </c>
      <c r="F31" s="31">
        <v>0</v>
      </c>
      <c r="G31" s="31">
        <v>0</v>
      </c>
      <c r="H31" s="32">
        <v>10814.5</v>
      </c>
      <c r="I31" s="31">
        <v>0</v>
      </c>
      <c r="J31" s="31">
        <v>733.98</v>
      </c>
      <c r="K31" s="31">
        <v>1446.25</v>
      </c>
      <c r="L31" s="31">
        <v>0</v>
      </c>
      <c r="M31" s="31">
        <v>0</v>
      </c>
      <c r="N31" s="32">
        <f t="shared" si="0"/>
        <v>12994.73</v>
      </c>
      <c r="O31" s="31">
        <v>121.22</v>
      </c>
      <c r="P31" s="31">
        <v>1322.76</v>
      </c>
      <c r="Q31" s="33">
        <v>955.1100000000001</v>
      </c>
      <c r="R31" s="33">
        <v>2399.09</v>
      </c>
      <c r="S31" s="34">
        <f t="shared" si="1"/>
        <v>10595.64</v>
      </c>
    </row>
    <row r="32" spans="1:19" ht="18" customHeight="1">
      <c r="A32" s="30" t="s">
        <v>34</v>
      </c>
      <c r="B32" s="31">
        <v>6633.29</v>
      </c>
      <c r="C32" s="30"/>
      <c r="D32" s="31">
        <v>0</v>
      </c>
      <c r="E32" s="31">
        <v>4557.53</v>
      </c>
      <c r="F32" s="31">
        <v>0</v>
      </c>
      <c r="G32" s="31">
        <v>0</v>
      </c>
      <c r="H32" s="32">
        <v>11190.82</v>
      </c>
      <c r="I32" s="31">
        <v>0</v>
      </c>
      <c r="J32" s="31">
        <v>753.1</v>
      </c>
      <c r="K32" s="31">
        <v>1446.25</v>
      </c>
      <c r="L32" s="31">
        <v>0</v>
      </c>
      <c r="M32" s="31">
        <v>0</v>
      </c>
      <c r="N32" s="32">
        <f t="shared" si="0"/>
        <v>13390.17</v>
      </c>
      <c r="O32" s="31">
        <v>121.22</v>
      </c>
      <c r="P32" s="31">
        <v>1420.53</v>
      </c>
      <c r="Q32" s="33">
        <v>3135.8400000000006</v>
      </c>
      <c r="R32" s="33">
        <v>4677.59</v>
      </c>
      <c r="S32" s="34">
        <f t="shared" si="1"/>
        <v>8712.58</v>
      </c>
    </row>
    <row r="33" spans="1:19" ht="18" customHeight="1">
      <c r="A33" s="30" t="s">
        <v>35</v>
      </c>
      <c r="B33" s="31">
        <v>7725.91</v>
      </c>
      <c r="C33" s="30"/>
      <c r="D33" s="31">
        <v>0</v>
      </c>
      <c r="E33" s="31">
        <v>2917.77</v>
      </c>
      <c r="F33" s="31">
        <v>0</v>
      </c>
      <c r="G33" s="31">
        <v>0</v>
      </c>
      <c r="H33" s="32">
        <v>10643.68</v>
      </c>
      <c r="I33" s="31">
        <v>0</v>
      </c>
      <c r="J33" s="31">
        <v>725.16</v>
      </c>
      <c r="K33" s="31">
        <v>1446.25</v>
      </c>
      <c r="L33" s="31">
        <v>0</v>
      </c>
      <c r="M33" s="31">
        <v>0</v>
      </c>
      <c r="N33" s="32">
        <f t="shared" si="0"/>
        <v>12815.09</v>
      </c>
      <c r="O33" s="31">
        <v>241.41</v>
      </c>
      <c r="P33" s="31">
        <v>1467.67</v>
      </c>
      <c r="Q33" s="33">
        <v>2121.71</v>
      </c>
      <c r="R33" s="33">
        <v>3830.79</v>
      </c>
      <c r="S33" s="34">
        <f t="shared" si="1"/>
        <v>8984.3</v>
      </c>
    </row>
    <row r="34" spans="1:19" ht="18" customHeight="1">
      <c r="A34" s="30" t="s">
        <v>36</v>
      </c>
      <c r="B34" s="31">
        <v>5970.85</v>
      </c>
      <c r="C34" s="30"/>
      <c r="D34" s="31">
        <v>0</v>
      </c>
      <c r="E34" s="31">
        <v>298.54</v>
      </c>
      <c r="F34" s="31">
        <v>0</v>
      </c>
      <c r="G34" s="31">
        <v>0</v>
      </c>
      <c r="H34" s="32">
        <v>6269.39</v>
      </c>
      <c r="I34" s="31">
        <v>0</v>
      </c>
      <c r="J34" s="31">
        <v>522.45</v>
      </c>
      <c r="K34" s="31">
        <v>1446.25</v>
      </c>
      <c r="L34" s="31">
        <v>0</v>
      </c>
      <c r="M34" s="31">
        <v>0</v>
      </c>
      <c r="N34" s="32">
        <f t="shared" si="0"/>
        <v>8238.09</v>
      </c>
      <c r="O34" s="31">
        <v>0</v>
      </c>
      <c r="P34" s="31">
        <v>0</v>
      </c>
      <c r="Q34" s="33">
        <v>377.29</v>
      </c>
      <c r="R34" s="33">
        <v>377.29</v>
      </c>
      <c r="S34" s="34">
        <f t="shared" si="1"/>
        <v>7860.8</v>
      </c>
    </row>
    <row r="35" spans="1:19" ht="18" customHeight="1">
      <c r="A35" s="30" t="s">
        <v>37</v>
      </c>
      <c r="B35" s="31">
        <v>7725.91</v>
      </c>
      <c r="C35" s="30"/>
      <c r="D35" s="31">
        <v>0</v>
      </c>
      <c r="E35" s="31">
        <v>506.3</v>
      </c>
      <c r="F35" s="31">
        <v>0</v>
      </c>
      <c r="G35" s="31">
        <v>0</v>
      </c>
      <c r="H35" s="32">
        <v>8232.21</v>
      </c>
      <c r="I35" s="31">
        <v>0</v>
      </c>
      <c r="J35" s="31">
        <v>686.02</v>
      </c>
      <c r="K35" s="31">
        <v>844.69</v>
      </c>
      <c r="L35" s="31">
        <v>0</v>
      </c>
      <c r="M35" s="31">
        <v>0</v>
      </c>
      <c r="N35" s="32">
        <f t="shared" si="0"/>
        <v>9762.919999999998</v>
      </c>
      <c r="O35" s="31">
        <v>0</v>
      </c>
      <c r="P35" s="31">
        <v>0</v>
      </c>
      <c r="Q35" s="33">
        <v>1187.7</v>
      </c>
      <c r="R35" s="33">
        <v>1187.7</v>
      </c>
      <c r="S35" s="34">
        <f t="shared" si="1"/>
        <v>8575.219999999998</v>
      </c>
    </row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2017-07-04T20:29:54Z</dcterms:modified>
  <cp:category/>
  <cp:version/>
  <cp:contentType/>
  <cp:contentStatus/>
  <cp:revision>33</cp:revision>
</cp:coreProperties>
</file>