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8" activeTab="0"/>
  </bookViews>
  <sheets>
    <sheet name="receitas_proprias" sheetId="1" r:id="rId1"/>
  </sheets>
  <definedNames>
    <definedName name="_xlnm.Print_Area" localSheetId="0">'receitas_proprias'!$A$1:$O$57</definedName>
  </definedNames>
  <calcPr fullCalcOnLoad="1"/>
</workbook>
</file>

<file path=xl/sharedStrings.xml><?xml version="1.0" encoding="utf-8"?>
<sst xmlns="http://schemas.openxmlformats.org/spreadsheetml/2006/main" count="99" uniqueCount="48">
  <si>
    <t>JANEIRO/2017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</si>
  <si>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</si>
  <si>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</si>
  <si>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</si>
  <si>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</si>
  <si>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</si>
  <si>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</si>
  <si>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</si>
  <si>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</si>
  <si>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</si>
  <si>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</si>
  <si>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</si>
  <si>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</si>
  <si>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</si>
  <si>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</si>
  <si>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</si>
  <si>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</si>
  <si>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</si>
  <si>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</si>
  <si>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</si>
  <si>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</si>
  <si>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</si>
  <si>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</si>
  <si>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</si>
  <si>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</si>
  <si>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</si>
  <si>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</si>
  <si>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</si>
  <si>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</si>
  <si>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</si>
  <si>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</si>
  <si>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</si>
  <si>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</si>
  <si>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</si>
  <si>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</si>
  <si>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</si>
  <si>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</si>
  <si>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</si>
  <si>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</si>
  <si>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</si>
  <si>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</si>
  <si>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</si>
  <si>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t xml:space="preserve"> Data da última atualização: 14/02/2017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</si>
  <si>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</si>
  <si>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- PROVITA</t>
  </si>
  <si>
    <t xml:space="preserve">CRÉDITO ORÇAMENTÁRIO LIBERADO Repasse Legal Recebido </t>
  </si>
  <si>
    <t xml:space="preserve"> Fonte: 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</si>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</sst>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7248525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2390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2260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55" zoomScaleNormal="55" zoomScaleSheetLayoutView="55" zoomScalePageLayoutView="0" workbookViewId="0" topLeftCell="A1">
      <selection activeCell="B71" sqref="B71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8" width="14.5" style="1" customWidth="1"/>
    <col min="9" max="9" width="15.898437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8" t="s">
        <v>2</v>
      </c>
      <c r="B5" s="28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8" customFormat="1" ht="15.75" customHeight="1">
      <c r="A6" s="28"/>
      <c r="B6" s="28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>
        <f aca="true" t="shared" si="0" ref="O8:O17">SUM(C8:N8)</f>
        <v>0</v>
      </c>
    </row>
    <row r="9" spans="1:15" s="14" customFormat="1" ht="22.5" customHeight="1">
      <c r="A9" s="9" t="s">
        <v>21</v>
      </c>
      <c r="B9" s="11" t="s">
        <v>20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</row>
    <row r="10" spans="1:15" s="14" customFormat="1" ht="22.5" customHeight="1">
      <c r="A10" s="9" t="s">
        <v>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0</v>
      </c>
    </row>
    <row r="11" spans="1:15" s="14" customFormat="1" ht="22.5" customHeight="1">
      <c r="A11" s="9" t="s">
        <v>23</v>
      </c>
      <c r="B11" s="11" t="s">
        <v>20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</row>
    <row r="12" spans="1:15" s="14" customFormat="1" ht="22.5" customHeight="1">
      <c r="A12" s="9" t="s">
        <v>24</v>
      </c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0</v>
      </c>
    </row>
    <row r="13" spans="1:15" s="14" customFormat="1" ht="22.5" customHeight="1">
      <c r="A13" s="9" t="s">
        <v>25</v>
      </c>
      <c r="B13" s="11">
        <v>850000</v>
      </c>
      <c r="C13" s="11">
        <v>200000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200000</v>
      </c>
    </row>
    <row r="14" spans="1:15" s="14" customFormat="1" ht="22.5" customHeight="1">
      <c r="A14" s="9" t="s">
        <v>26</v>
      </c>
      <c r="B14" s="11" t="s">
        <v>20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>
        <f t="shared" si="0"/>
        <v>0</v>
      </c>
    </row>
    <row r="15" spans="1:15" s="14" customFormat="1" ht="22.5" customHeight="1">
      <c r="A15" s="9" t="s">
        <v>27</v>
      </c>
      <c r="B15" s="11">
        <v>213186000</v>
      </c>
      <c r="C15" s="11">
        <v>19015900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19015900</v>
      </c>
    </row>
    <row r="16" spans="1:15" s="14" customFormat="1" ht="22.5" customHeight="1">
      <c r="A16" s="9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</row>
    <row r="17" spans="1:15" s="14" customFormat="1" ht="22.5" customHeight="1">
      <c r="A17" s="9" t="s">
        <v>29</v>
      </c>
      <c r="B17" s="11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 customHeight="1">
      <c r="A18" s="15" t="s">
        <v>30</v>
      </c>
      <c r="B18" s="16">
        <f aca="true" t="shared" si="1" ref="B18:O18">SUM(B8:B17)</f>
        <v>214036000</v>
      </c>
      <c r="C18" s="16">
        <f t="shared" si="1"/>
        <v>19215900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19215900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6" t="s">
        <v>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2.5" customHeight="1">
      <c r="A22" s="23" t="s">
        <v>31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24" t="s">
        <v>2</v>
      </c>
      <c r="B24" s="24" t="s">
        <v>3</v>
      </c>
      <c r="C24" s="25" t="s">
        <v>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5.75">
      <c r="A25" s="24"/>
      <c r="B25" s="24"/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  <c r="K25" s="18" t="s">
        <v>13</v>
      </c>
      <c r="L25" s="18" t="s">
        <v>14</v>
      </c>
      <c r="M25" s="18" t="s">
        <v>15</v>
      </c>
      <c r="N25" s="18" t="s">
        <v>16</v>
      </c>
      <c r="O25" s="19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1070000</v>
      </c>
      <c r="C27" s="11">
        <v>41100.99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>
        <f aca="true" t="shared" si="2" ref="O27:O36">C27+D27+E27+F27+G27+H27+I27+J27+K27+L27+M27+N27</f>
        <v>41100.99</v>
      </c>
    </row>
    <row r="28" spans="1:15" ht="22.5" customHeight="1">
      <c r="A28" s="9" t="s">
        <v>32</v>
      </c>
      <c r="B28" s="11" t="s">
        <v>20</v>
      </c>
      <c r="C28" s="11">
        <v>32.8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2"/>
        <v>32.8</v>
      </c>
    </row>
    <row r="29" spans="1:15" ht="22.5" customHeight="1">
      <c r="A29" s="9" t="s">
        <v>33</v>
      </c>
      <c r="B29" s="11">
        <v>30000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>
        <f t="shared" si="2"/>
        <v>0</v>
      </c>
    </row>
    <row r="30" spans="1:15" ht="22.5" customHeight="1">
      <c r="A30" s="9" t="s">
        <v>34</v>
      </c>
      <c r="B30" s="11" t="s">
        <v>20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>
        <f t="shared" si="2"/>
        <v>0</v>
      </c>
    </row>
    <row r="31" spans="1:15" ht="22.5" customHeight="1">
      <c r="A31" s="9" t="s">
        <v>35</v>
      </c>
      <c r="B31" s="11" t="s">
        <v>20</v>
      </c>
      <c r="C31" s="11"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>
        <f t="shared" si="2"/>
        <v>0</v>
      </c>
    </row>
    <row r="32" spans="1:15" ht="22.5" customHeight="1">
      <c r="A32" s="9" t="s">
        <v>36</v>
      </c>
      <c r="B32" s="11" t="s">
        <v>20</v>
      </c>
      <c r="C32" s="11"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2"/>
        <v>0</v>
      </c>
    </row>
    <row r="33" spans="1:15" ht="22.5" customHeight="1">
      <c r="A33" s="9" t="s">
        <v>37</v>
      </c>
      <c r="B33" s="11" t="s">
        <v>20</v>
      </c>
      <c r="C33" s="11"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3">
        <f t="shared" si="2"/>
        <v>0</v>
      </c>
    </row>
    <row r="34" spans="1:15" ht="22.5" customHeight="1">
      <c r="A34" s="9" t="s">
        <v>38</v>
      </c>
      <c r="B34" s="11">
        <v>200000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3">
        <f t="shared" si="2"/>
        <v>0</v>
      </c>
    </row>
    <row r="35" spans="1:15" ht="22.5" customHeight="1">
      <c r="A35" s="9" t="s">
        <v>39</v>
      </c>
      <c r="B35" s="11" t="s">
        <v>20</v>
      </c>
      <c r="C35" s="11"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3">
        <f t="shared" si="2"/>
        <v>0</v>
      </c>
    </row>
    <row r="36" spans="1:15" ht="22.5" customHeight="1">
      <c r="A36" s="9" t="s">
        <v>40</v>
      </c>
      <c r="B36" s="11">
        <v>300000</v>
      </c>
      <c r="C36" s="11"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3">
        <f t="shared" si="2"/>
        <v>0</v>
      </c>
    </row>
    <row r="37" spans="1:15" ht="22.5" customHeight="1">
      <c r="A37" s="15" t="s">
        <v>30</v>
      </c>
      <c r="B37" s="16">
        <f aca="true" t="shared" si="3" ref="B37:O37">SUM(B27:B36)</f>
        <v>1600000</v>
      </c>
      <c r="C37" s="20">
        <f t="shared" si="3"/>
        <v>41133.79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  <c r="O37" s="20">
        <f t="shared" si="3"/>
        <v>41133.79</v>
      </c>
    </row>
    <row r="38" spans="1:15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4.25">
      <c r="A39" s="4"/>
      <c r="B39" s="4"/>
      <c r="C39" s="4"/>
      <c r="D39" s="4"/>
      <c r="E39" s="4"/>
      <c r="F39" s="4"/>
      <c r="G39" s="4"/>
      <c r="H39" s="4"/>
      <c r="I39" s="4"/>
      <c r="J39" s="21"/>
      <c r="K39" s="4"/>
      <c r="L39" s="4"/>
      <c r="M39" s="4"/>
      <c r="N39" s="4"/>
      <c r="O39" s="4"/>
    </row>
    <row r="40" spans="1:15" ht="14.25">
      <c r="A40" s="17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4.25">
      <c r="A41" s="17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thickBot="1">
      <c r="A43" s="22" t="s">
        <v>43</v>
      </c>
    </row>
    <row r="44" spans="1:15" ht="21" thickTop="1">
      <c r="A44" s="23" t="s">
        <v>44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.75">
      <c r="A46" s="24" t="s">
        <v>2</v>
      </c>
      <c r="B46" s="24" t="s">
        <v>3</v>
      </c>
      <c r="C46" s="25" t="s">
        <v>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5.75">
      <c r="A47" s="24"/>
      <c r="B47" s="24"/>
      <c r="C47" s="18" t="s">
        <v>5</v>
      </c>
      <c r="D47" s="18" t="s">
        <v>6</v>
      </c>
      <c r="E47" s="18" t="s">
        <v>7</v>
      </c>
      <c r="F47" s="18" t="s">
        <v>8</v>
      </c>
      <c r="G47" s="18" t="s">
        <v>9</v>
      </c>
      <c r="H47" s="18" t="s">
        <v>10</v>
      </c>
      <c r="I47" s="18" t="s">
        <v>11</v>
      </c>
      <c r="J47" s="18" t="s">
        <v>12</v>
      </c>
      <c r="K47" s="18" t="s">
        <v>13</v>
      </c>
      <c r="L47" s="18" t="s">
        <v>14</v>
      </c>
      <c r="M47" s="18" t="s">
        <v>15</v>
      </c>
      <c r="N47" s="18" t="s">
        <v>16</v>
      </c>
      <c r="O47" s="19" t="s">
        <v>17</v>
      </c>
    </row>
    <row r="48" spans="1:15" ht="15.75">
      <c r="A48" s="9" t="s">
        <v>18</v>
      </c>
      <c r="B48" s="3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5.75">
      <c r="A49" s="9" t="s">
        <v>19</v>
      </c>
      <c r="B49" s="31">
        <v>0</v>
      </c>
      <c r="C49" s="11">
        <v>0</v>
      </c>
      <c r="D49" s="6">
        <v>0</v>
      </c>
      <c r="E49" s="6">
        <v>0</v>
      </c>
      <c r="F49" s="6">
        <v>0</v>
      </c>
      <c r="G49" s="6">
        <v>0</v>
      </c>
      <c r="H49" s="32">
        <v>0</v>
      </c>
      <c r="I49" s="32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2">
        <f>SUM(C49:N49)</f>
        <v>0</v>
      </c>
    </row>
    <row r="50" spans="1:15" ht="15.75">
      <c r="A50" s="9" t="s">
        <v>45</v>
      </c>
      <c r="B50" s="1">
        <v>1000000</v>
      </c>
      <c r="C50" s="11">
        <v>0</v>
      </c>
      <c r="D50" s="6">
        <v>0</v>
      </c>
      <c r="E50" s="6">
        <v>0</v>
      </c>
      <c r="F50" s="6">
        <v>0</v>
      </c>
      <c r="G50" s="6">
        <v>0</v>
      </c>
      <c r="H50" s="32">
        <v>0</v>
      </c>
      <c r="I50" s="32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2">
        <f>SUM(C50:N50)</f>
        <v>0</v>
      </c>
    </row>
    <row r="51" spans="1:15" ht="15.75">
      <c r="A51" s="15" t="s">
        <v>30</v>
      </c>
      <c r="B51" s="16">
        <f aca="true" t="shared" si="4" ref="B51:O51">SUM(B43:B50)</f>
        <v>1000000</v>
      </c>
      <c r="C51" s="20">
        <f t="shared" si="4"/>
        <v>0</v>
      </c>
      <c r="D51" s="20">
        <f t="shared" si="4"/>
        <v>0</v>
      </c>
      <c r="E51" s="20">
        <f t="shared" si="4"/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20">
        <f t="shared" si="4"/>
        <v>0</v>
      </c>
      <c r="J51" s="20">
        <f t="shared" si="4"/>
        <v>0</v>
      </c>
      <c r="K51" s="20">
        <f t="shared" si="4"/>
        <v>0</v>
      </c>
      <c r="L51" s="20">
        <f t="shared" si="4"/>
        <v>0</v>
      </c>
      <c r="M51" s="20">
        <f t="shared" si="4"/>
        <v>0</v>
      </c>
      <c r="N51" s="20">
        <f t="shared" si="4"/>
        <v>0</v>
      </c>
      <c r="O51" s="20">
        <f t="shared" si="4"/>
        <v>0</v>
      </c>
    </row>
    <row r="53" ht="14.25">
      <c r="A53" s="17" t="s">
        <v>46</v>
      </c>
    </row>
    <row r="54" ht="14.25">
      <c r="A54" s="17" t="s">
        <v>42</v>
      </c>
    </row>
    <row r="55" ht="14.25">
      <c r="A55" s="4"/>
    </row>
    <row r="56" ht="15">
      <c r="A56" s="22" t="s">
        <v>47</v>
      </c>
    </row>
  </sheetData>
  <sheetProtection selectLockedCells="1" selectUnlockedCells="1"/>
  <mergeCells count="14">
    <mergeCell ref="A44:O44"/>
    <mergeCell ref="A46:A47"/>
    <mergeCell ref="B46:B47"/>
    <mergeCell ref="C46:O46"/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2017-03-15T13:20:54Z</dcterms:created>
  <dcterms:modified xsi:type="dcterms:W3CDTF">2017-03-15T13:20:54Z</dcterms:modified>
  <cp:category/>
  <cp:version/>
  <cp:contentType/>
  <cp:contentStatus/>
</cp:coreProperties>
</file>