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Procuradores de Justiça" sheetId="1" r:id="rId1"/>
    <sheet name="Promotores de Entrância Final" sheetId="2" r:id="rId2"/>
    <sheet name="Promotores de Entrância Inicial" sheetId="3" r:id="rId3"/>
    <sheet name="Servidores Efetivos" sheetId="4" r:id="rId4"/>
    <sheet name="Servidores Não Efetivos" sheetId="5" r:id="rId5"/>
    <sheet name="Aposentados" sheetId="6" r:id="rId6"/>
    <sheet name="Pensionistas" sheetId="7" r:id="rId7"/>
    <sheet name="Estagiários" sheetId="8" r:id="rId8"/>
    <sheet name="ex-membros" sheetId="9" r:id="rId9"/>
    <sheet name="Herdeiros" sheetId="10" r:id="rId10"/>
  </sheets>
  <definedNames>
    <definedName name="_xlnm.Print_Titles" localSheetId="5">'Aposentados'!$1:$13</definedName>
    <definedName name="_xlnm.Print_Titles" localSheetId="7">'Estagiários'!$1:$6</definedName>
    <definedName name="_xlnm.Print_Titles" localSheetId="9">'Herdeiros'!$1:$8</definedName>
    <definedName name="_xlnm.Print_Titles" localSheetId="6">'Pensionistas'!$1:$14</definedName>
    <definedName name="_xlnm.Print_Titles" localSheetId="0">'Procuradores de Justiça'!$1:$13</definedName>
    <definedName name="_xlnm.Print_Titles" localSheetId="1">'Promotores de Entrância Final'!$1:$13</definedName>
    <definedName name="_xlnm.Print_Titles" localSheetId="2">'Promotores de Entrância Inicial'!$1:$13</definedName>
    <definedName name="_xlnm.Print_Titles" localSheetId="3">'Servidores Efetivos'!$1:$13</definedName>
    <definedName name="_xlnm.Print_Titles" localSheetId="4">'Servidores Não Efetivos'!$1:$13</definedName>
    <definedName name="_xlnm.Print_Titles" localSheetId="8">'ex-membros'!$1:$8</definedName>
    <definedName name="Excel_BuiltIn_Print_Area">'Procuradores de Justiça'!#REF!</definedName>
    <definedName name="Excel_BuiltIn_Print_Area_1">'Promotores de Entrância Inicial'!$A$1:$R$13</definedName>
    <definedName name="Excel_BuiltIn_Print_Area_2">'Servidores Não Efetivos'!$A$1:$R$13</definedName>
    <definedName name="Excel_BuiltIn_Print_Area_3">'Aposentados'!$A$1:$R$13</definedName>
    <definedName name="Excel_BuiltIn_Print_Area_4">'Pensionistas'!$A$1:$R$14</definedName>
    <definedName name="Excel_BuiltIn_Print_Area_5">'Estagiários'!$A$1:$H$6</definedName>
    <definedName name="Excel_BuiltIn_Print_Area_6">'ex-membros'!$A$1:$F$8</definedName>
    <definedName name="Excel_BuiltIn_Print_Area_7">'Herdeiros'!$A$1:$E$8</definedName>
    <definedName name="Excel_BuiltIn_Print_Titles_10">'Procuradores de Justiça'!#REF!</definedName>
    <definedName name="Excel_BuiltIn_Print_Titles_11">'Promotores de Entrância Final'!$A$1:$IU$13</definedName>
    <definedName name="Excel_BuiltIn_Print_Titles_12">'Promotores de Entrância Inicial'!$A$1:$IU$13</definedName>
    <definedName name="Excel_BuiltIn_Print_Titles_13">'Servidores Efetivos'!$A$1:$IU$13</definedName>
    <definedName name="Excel_BuiltIn_Print_Titles_14">'Servidores Não Efetivos'!$A$1:$IU$13</definedName>
    <definedName name="Excel_BuiltIn_Print_Titles_15">'Aposentados'!$A$1:$IU$13</definedName>
    <definedName name="Excel_BuiltIn_Print_Titles_16">'Pensionistas'!$A$1:$IU$14</definedName>
    <definedName name="Excel_BuiltIn_Print_Titles_17">'Estagiários'!$A$1:$IL$6</definedName>
  </definedNames>
  <calcPr fullCalcOnLoad="1"/>
</workbook>
</file>

<file path=xl/sharedStrings.xml><?xml version="1.0" encoding="utf-8"?>
<sst xmlns="http://schemas.openxmlformats.org/spreadsheetml/2006/main" count="1199" uniqueCount="968">
  <si>
    <t>Diretoria Geral</t>
  </si>
  <si>
    <t>Detalhamento da Folha de Pagamento  - Mês de Janeiro / 2016</t>
  </si>
  <si>
    <t>R$1,00</t>
  </si>
  <si>
    <t>PROCURADORES DE JUSTIÇA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</si>
  <si>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</si>
  <si>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</si>
  <si>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</si>
  <si>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</si>
  <si>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</si>
  <si>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</si>
  <si>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</si>
  <si>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</si>
  <si>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</si>
  <si>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</si>
  <si>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</si>
  <si>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</si>
  <si>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</si>
  <si>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</si>
  <si>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 xml:space="preserve">   PAE </t>
  </si>
  <si>
    <t>Indenizações</t>
  </si>
  <si>
    <t>Abono de Permanência</t>
  </si>
  <si>
    <t>Contribuição Previdenciária</t>
  </si>
  <si>
    <t>IRRF</t>
  </si>
  <si>
    <t>Cargo</t>
  </si>
  <si>
    <t>Valor</t>
  </si>
  <si>
    <t xml:space="preserve">   (1994-2002)</t>
  </si>
  <si>
    <t>ALBERTO NUNES LOPES</t>
  </si>
  <si>
    <t>ANTONINA MARIA DE CASTRO DO C VALLE</t>
  </si>
  <si>
    <t xml:space="preserve"> Membro CSMP</t>
  </si>
  <si>
    <t>CARLOS ANTONIO FERREIRA COELHO</t>
  </si>
  <si>
    <t>CARLOS LELIO LAURIA FERREIRA</t>
  </si>
  <si>
    <t>FLAVIO FERREIRA LOPES</t>
  </si>
  <si>
    <t>FRANCISCO DAS CHAGAS SANTIAGO CRUZ</t>
  </si>
  <si>
    <t xml:space="preserve"> Coordenador</t>
  </si>
  <si>
    <t>JOSE HAMILTON SARAIVA DOS SANTOS</t>
  </si>
  <si>
    <t>JOSE ROQUE NUNES MARQUES</t>
  </si>
  <si>
    <t xml:space="preserve"> Corregedor-Geral</t>
  </si>
  <si>
    <t>JUSSARA MARIA PORDEUS E SILVA</t>
  </si>
  <si>
    <t>LIANI MONICA GUEDES DE F RODRIGUES</t>
  </si>
  <si>
    <t>MARIA JOSE DA SILVA NAZARE</t>
  </si>
  <si>
    <t>MARIA JOSE SILVA DE AQUINO</t>
  </si>
  <si>
    <t>MAURO ROBERTO VERAS BEZERRA</t>
  </si>
  <si>
    <t>NICOLAU LIBORIO DOS SANTOS FILHO</t>
  </si>
  <si>
    <t>NOEME TOBIAS DE SOUZA</t>
  </si>
  <si>
    <t>PEDRO BEZERRA FILHO</t>
  </si>
  <si>
    <t xml:space="preserve"> Subprocurador-Geral</t>
  </si>
  <si>
    <t>PUBLIO CAIO BESSA CYRINO</t>
  </si>
  <si>
    <t xml:space="preserve"> Membro CSMP Coordenador</t>
  </si>
  <si>
    <t>RITA AUGUSTA DE VASCONCELLOS DIAS</t>
  </si>
  <si>
    <t xml:space="preserve"> Ouvidor-Geral</t>
  </si>
  <si>
    <t>SANDRA CAL OLIVEIRA</t>
  </si>
  <si>
    <t>SILVANA MARIA MENDONCA PINTO SANTOS</t>
  </si>
  <si>
    <t>SUZETE MARIA DOS SANTOS</t>
  </si>
  <si>
    <t>PROMOTORES DE ENTRÂNCIA FINAL</t>
  </si>
  <si>
    <t>ADELTON ALBUQUERQUE MATOS</t>
  </si>
  <si>
    <t>ADRIANO ALECRIM MARINHO</t>
  </si>
  <si>
    <t>AGUINELO BALBI JUNIOR</t>
  </si>
  <si>
    <t>ALBERTO RODRIGUES DO N JUNIOR</t>
  </si>
  <si>
    <t>ANA CLAUDIA ABBOUD DAOU</t>
  </si>
  <si>
    <t>ANABEL VITORIA PEREIRA M SOUZA</t>
  </si>
  <si>
    <t>ANTONIO JOSE MANCILHA</t>
  </si>
  <si>
    <t>CARLOS FABIO BRAGA MONTEIRO</t>
  </si>
  <si>
    <t xml:space="preserve"> Procurador-Geral</t>
  </si>
  <si>
    <t>CARLOS JOSE ALVES DE ARAUJO</t>
  </si>
  <si>
    <t>CARLOS SERGIO EDWARDS DE FREITAS</t>
  </si>
  <si>
    <t xml:space="preserve"> Assessor GAJ</t>
  </si>
  <si>
    <t>CLAUDIA MARIA RAPOSO DA CAMARA</t>
  </si>
  <si>
    <t>CLEUCY MARIA DE SOUZA</t>
  </si>
  <si>
    <t>CLEY BARBOSA MARTINS</t>
  </si>
  <si>
    <t>DARLAN BENEVIDES DE QUEIROZ</t>
  </si>
  <si>
    <t>DAVI SANTANA DA CAMARA</t>
  </si>
  <si>
    <t>DAVID EVANDRO COSTA CARRAMANHO</t>
  </si>
  <si>
    <t>DELISA OLIVIA VIEIRALVES FERREIRA</t>
  </si>
  <si>
    <t>EDGARD MAIA DE ALBUQUERQUE ROCHA</t>
  </si>
  <si>
    <t>EDILSON QUEIROZ MARTINS</t>
  </si>
  <si>
    <t>EDINALDO AQUINO MEDEIROS</t>
  </si>
  <si>
    <t>EDNA LIMA DE SOUZA</t>
  </si>
  <si>
    <t xml:space="preserve"> Corregedor Auxiliar</t>
  </si>
  <si>
    <t>ELVYS DE PAULA FREITAS</t>
  </si>
  <si>
    <t>EVANDRO DA SILVA ISOLINO</t>
  </si>
  <si>
    <t>FRANCILENE BARROSO DA SILVA</t>
  </si>
  <si>
    <t>FRANCISCO DE ASSIS AIRES ARGUELLES</t>
  </si>
  <si>
    <t>FRANCISCO LAZARO DE MORAIS CAMPOS</t>
  </si>
  <si>
    <t>GEBER MAFRA ROCHA</t>
  </si>
  <si>
    <t>GUIOMAR FELICIA DOS SANTOS CASTRO</t>
  </si>
  <si>
    <t>IZABEL CHRISTINA CHRISOSTOMO</t>
  </si>
  <si>
    <t>JEFFERSON NEVES DE CARVALHO</t>
  </si>
  <si>
    <t>JOAO DE HOLANDA FARIAS</t>
  </si>
  <si>
    <t>JOAO GASPAR RODRIGUES</t>
  </si>
  <si>
    <t>JORGE ALBERTO GOMES DAMASCENO</t>
  </si>
  <si>
    <t>JORGE ALBERTO VELOSO PEREIRA</t>
  </si>
  <si>
    <t>JORGE MICHEL AYRES MARTINS</t>
  </si>
  <si>
    <t>JORGE WILSON LOPES CAVALCANTE</t>
  </si>
  <si>
    <t>JOSE BERNARDO FERREIRA JUNIOR</t>
  </si>
  <si>
    <t>KARLA FREGAPANI LEITE</t>
  </si>
  <si>
    <t>KATIA MARIA ARAUJO DE OLIVEIRA</t>
  </si>
  <si>
    <t>LAURO TAVARES DA SILVA</t>
  </si>
  <si>
    <t>LEDA MARA NASCIMENTO ALBUQUERQUE</t>
  </si>
  <si>
    <t xml:space="preserve"> Secretário-Geral</t>
  </si>
  <si>
    <t>LILIAN MARIA PIRES STONE</t>
  </si>
  <si>
    <t>LINCOLN ALENCAR DE QUEIROZ</t>
  </si>
  <si>
    <t>LUCIANA TOLEDO MARTINHO</t>
  </si>
  <si>
    <t>LUCIOLA HONORIO DE VALOIS COELHO</t>
  </si>
  <si>
    <t>LUISSANDRA CHIXARO DE MENEZES</t>
  </si>
  <si>
    <t>MARA NOBIA ALBUQUERQUE DA CUNHA</t>
  </si>
  <si>
    <t>MARCELO PINTO RIBEIRO</t>
  </si>
  <si>
    <t>MARCO AURELIO LISCIOTTO</t>
  </si>
  <si>
    <t>MARIA CRISTINA VIEIRA DA ROCHA</t>
  </si>
  <si>
    <t>MARIA DA CONCEICAO SILVA SANTIAGO</t>
  </si>
  <si>
    <t>MARIA DAS GRACAS GASPAR DE MELO</t>
  </si>
  <si>
    <t>MARIA EUNICE LOPES DE L BITENCOURT</t>
  </si>
  <si>
    <t>MARIA PIEDADE QUEIROZ N BELASQUE</t>
  </si>
  <si>
    <t>MARIO YPIRANGA MONTEIRO NETO</t>
  </si>
  <si>
    <t>MARLENE FRANCO DA SILVA</t>
  </si>
  <si>
    <t>MARLINDA MARIA CUNHA DUTRA</t>
  </si>
  <si>
    <t>MIRTIL FERNANDES DO VALE</t>
  </si>
  <si>
    <t>NEYDE REGINA DEMOSTHENES TRINDADE</t>
  </si>
  <si>
    <t>NILDA SILVA DE SOUZA</t>
  </si>
  <si>
    <t>OTAVIO DE SOUZA GOMES</t>
  </si>
  <si>
    <t>PAULO STELIO SABBA GUIMARAES</t>
  </si>
  <si>
    <t>RAIMUNDO DO NASCIMENTO OLIVEIRA</t>
  </si>
  <si>
    <t>RENILCE HELEN QUEIROZ DE SOUSA</t>
  </si>
  <si>
    <t>ROGEANNE OLIVEIRA GOMES DA SILVA</t>
  </si>
  <si>
    <t>ROGERIO MARQUES SANTOS</t>
  </si>
  <si>
    <t>RONALDO ANDRADE</t>
  </si>
  <si>
    <t>RUY MALVEIRA GUIMARAES</t>
  </si>
  <si>
    <t>SANDRA MARIA CABRAL M B RAMALHO</t>
  </si>
  <si>
    <t>SARAH PIRANGY DE SOUZA</t>
  </si>
  <si>
    <t>SHEYLA ANDRADE DOS SANTOS</t>
  </si>
  <si>
    <t>SHEYLA DANTAS FROTA DE CARVALHO</t>
  </si>
  <si>
    <t>SILVANA NOBRE DE LIMA CABRAL</t>
  </si>
  <si>
    <t>SILVANA RAMOS CAVALCANTI</t>
  </si>
  <si>
    <t>SILVIA ABDALA TUMA</t>
  </si>
  <si>
    <t>SIMONE BRAGA LUNIERE DA COSTA</t>
  </si>
  <si>
    <t>SOLANGE DA SILVA GUEDES MOURA</t>
  </si>
  <si>
    <t>TEREZA CRISTINA COELHO DA SILVA</t>
  </si>
  <si>
    <t>VANIA MARIA DO PERPETUO S M MARINHO</t>
  </si>
  <si>
    <t>VICENTE AUGUSTO BORGES OLIVEIRA</t>
  </si>
  <si>
    <t xml:space="preserve"> GRAT.ASSESSOR CAO   </t>
  </si>
  <si>
    <t>WALBER LUIS SILVA DO NASCIMENTO</t>
  </si>
  <si>
    <t>WANDETE DE OLIVEIRA NETTO</t>
  </si>
  <si>
    <t xml:space="preserve"> Chefe CEAF</t>
  </si>
  <si>
    <t>PROMOTORES DE ENTRÂNCIA INICIAL</t>
  </si>
  <si>
    <t>ALESSANDRO SAMARTIN DE GOUVEIA</t>
  </si>
  <si>
    <t>ALVARO GRANJA PEREIRA DE SOUZA</t>
  </si>
  <si>
    <t>ANDRE ALECRIM MARINHO</t>
  </si>
  <si>
    <t>ANDRE LAVAREDA FONSECA</t>
  </si>
  <si>
    <t>ANDRE LUIZ MEDEIROS FIGUEIRA</t>
  </si>
  <si>
    <t>ANDRE VIRGILIO BELOTA SEFFAIR</t>
  </si>
  <si>
    <t>ARMANDO GURGEL MAIA</t>
  </si>
  <si>
    <t>AURELY PEREIRA DE FREITAS</t>
  </si>
  <si>
    <t>CARLA SANTOS GUEDES GONZAGA</t>
  </si>
  <si>
    <t>CARLOS FIRMINO DANTAS</t>
  </si>
  <si>
    <t>CAROLINA MONTEIRO CHAGAS MAIA</t>
  </si>
  <si>
    <t>CHRISTIANE DOLZANY ARAUJO</t>
  </si>
  <si>
    <t>CHRISTIANE RODRIGUES BRAND</t>
  </si>
  <si>
    <t>CHRISTIANNE CORREA BENTO DA SILVA</t>
  </si>
  <si>
    <t>CLARISSA MORAES BRITO</t>
  </si>
  <si>
    <t>CLAUDIO SERGIO TANAJURA SAMPAIO</t>
  </si>
  <si>
    <t>CLOVIS ROBERTO SOARES MUNIZ BARRETO</t>
  </si>
  <si>
    <t>DANIEL LEITE BRITO</t>
  </si>
  <si>
    <t>DANIEL SILVA CHAVES A MENEZES</t>
  </si>
  <si>
    <t>ELIANA LEITE GUEDES</t>
  </si>
  <si>
    <t>ELIS HELENA DE SOUZA NOBILE</t>
  </si>
  <si>
    <t>ELIZANDRA LEITE GUEDES DE LIRA</t>
  </si>
  <si>
    <t>FLAVIO MOTA MORAIS SILVEIRA</t>
  </si>
  <si>
    <t>GEORGE PESTANA VIEIRA</t>
  </si>
  <si>
    <t>GERSON DE CASTRO COELHO</t>
  </si>
  <si>
    <t>HILTON SERRA VIANA</t>
  </si>
  <si>
    <t>IGOR STARLING PEIXOTO</t>
  </si>
  <si>
    <t>IRANILSON DE ARAUJO RIBEIRO</t>
  </si>
  <si>
    <t>ITALO KLINGER RODRIGUES NASCIMENTO</t>
  </si>
  <si>
    <t>JOAO RIBEIRO GUIMARAES NETTO</t>
  </si>
  <si>
    <t>JOSE AUGUSTO PALHETA TAVEIRA JUNIOR</t>
  </si>
  <si>
    <t>JOSE FELIPE DA CUNHA FISH</t>
  </si>
  <si>
    <t>KEPLER ANTONY NETO</t>
  </si>
  <si>
    <t>KLEYSON NASCIMENTO BARROSO</t>
  </si>
  <si>
    <t>LAIS REJANE DE CARVALHO FREITAS</t>
  </si>
  <si>
    <t>LEONARDO ABINADER NOBRE</t>
  </si>
  <si>
    <t>LEONARDO TUPINAMBA DO VALLE</t>
  </si>
  <si>
    <t>LUIZ ALBERTO DANTAS DE VASCONCELOS</t>
  </si>
  <si>
    <t>LUIZ DO REGO LOBAO FILHO</t>
  </si>
  <si>
    <t>MARCELLE CRISTINE DE F ARRUDA</t>
  </si>
  <si>
    <t>MARCELO AUGUSTO SILVA DE ALMEIDA</t>
  </si>
  <si>
    <t>MARCELO DE SALLES MARTINS</t>
  </si>
  <si>
    <t>MARCIA CRISTINA DE LIMA OLIVEIRA</t>
  </si>
  <si>
    <t>MARCIO FERNANDO NOGUEIRA B CAMPOS</t>
  </si>
  <si>
    <t>MARCIO PEREIRA DE MELLO</t>
  </si>
  <si>
    <t>MARIA BETUSA DA SILVA ARAUJO</t>
  </si>
  <si>
    <t>PAULO ALEXANDER DOS SANTOS BERIBA</t>
  </si>
  <si>
    <t>REINALDO ALBERTO NERY DE LIMA</t>
  </si>
  <si>
    <t>RENATA CINTRAO SIMOES DE OLIVEIRA</t>
  </si>
  <si>
    <t>ROBERTO NOGUEIRA</t>
  </si>
  <si>
    <t>RODRIGO MIRANDA LEAO JUNIOR</t>
  </si>
  <si>
    <t>ROMINA CARMEM BRITO CARVALHO</t>
  </si>
  <si>
    <t>ROMULO DE SOUZA BARBOSA</t>
  </si>
  <si>
    <t>SARAH CLARISSA CRUZ LEAO</t>
  </si>
  <si>
    <t>SERGIO ROBERTO MARTINS VERCOSA</t>
  </si>
  <si>
    <t>SIMONE MARTINS LIMA</t>
  </si>
  <si>
    <t>TANIA MARIA DE AZEVEDO FEITOSA</t>
  </si>
  <si>
    <t>VALBER DINIZ DA SILVA</t>
  </si>
  <si>
    <t>VITOR MOREIRA DA FONSECA</t>
  </si>
  <si>
    <t>VIVALDO CASTRO DE SOUZA</t>
  </si>
  <si>
    <t>YARA REBECA ALBUQUERQUE MARINHO</t>
  </si>
  <si>
    <t>YNNA BREVES MAIA</t>
  </si>
  <si>
    <t>SERVIDORES ADMINISTRATIVOS EFETIVOS</t>
  </si>
  <si>
    <t>Vencimento</t>
  </si>
  <si>
    <t>ABRAAO MOISES QUEIROZ MATALON</t>
  </si>
  <si>
    <t>ADALGISO CAMPOS BARBA JUNIOR</t>
  </si>
  <si>
    <t>ADAMILTON BRANDAO DOS SANTOS</t>
  </si>
  <si>
    <t>ADELINA DA CUNHA PARENTE BISNETA</t>
  </si>
  <si>
    <t>DIRETOR-GERAL</t>
  </si>
  <si>
    <t>ADENILSON ROBERTO DE OLIVEIRA FILHO</t>
  </si>
  <si>
    <t>ADRIANA DE MENEZES SANT ANNA</t>
  </si>
  <si>
    <t>ADRIANA MARIA MORAIS LOPES</t>
  </si>
  <si>
    <t>ADRIANA MARQUES EDWARDS</t>
  </si>
  <si>
    <t>ADSON LUIS SOUSA SILVA</t>
  </si>
  <si>
    <t>AFRANIO CORREA LIMA JUNIOR</t>
  </si>
  <si>
    <t>AGNES LOUISE RIBEIRO HORTENCIO</t>
  </si>
  <si>
    <t>AGNES NASCIMENTO BARROSO CESAR</t>
  </si>
  <si>
    <t>ALBERTO ROCHA CAVALCANTE</t>
  </si>
  <si>
    <t>ALDEMIR DO CARMO SILVA FILHO</t>
  </si>
  <si>
    <t>ALESSANDRO BARROS SOARES</t>
  </si>
  <si>
    <t>ALESSANDRO MALVEIRA DE MESQUITA</t>
  </si>
  <si>
    <t>ALEX DA COSTA MAMED</t>
  </si>
  <si>
    <t>ALEXANDRA LAILA CORDEIRO A E SILVA</t>
  </si>
  <si>
    <t>ALEXANDRE PESSOA ALVES</t>
  </si>
  <si>
    <t>ALEXSANDRO SILVA DOS SANTOS</t>
  </si>
  <si>
    <t>ALFREDO AFONSO RIBAMAR DE FREITAS</t>
  </si>
  <si>
    <t>ALIA MENDONCA SILVA</t>
  </si>
  <si>
    <t>ALINE MATOS SARAIVA</t>
  </si>
  <si>
    <t>ALLEN GEORGE RODRIGUES CHAVES</t>
  </si>
  <si>
    <t>ALMERIO SAMUEL ALMEIDA PINTO</t>
  </si>
  <si>
    <t>ALYSSON SILVA FALCAO</t>
  </si>
  <si>
    <t>CHEFE DE DIVISÃO</t>
  </si>
  <si>
    <t>ANA CLARA RODRIGUES CAVALCANTE</t>
  </si>
  <si>
    <t>ANA EMERITA PAIXAO DA SILVA</t>
  </si>
  <si>
    <t>ANDRE DANTAS CORREA PINTO</t>
  </si>
  <si>
    <t>ANDRE DOS SANTOS REIS</t>
  </si>
  <si>
    <t>ANDRE FELIPE VIEIRA DA SILVA</t>
  </si>
  <si>
    <t>ANDRE FELLIPE LIMA STACIARINI</t>
  </si>
  <si>
    <t>ANDRE LUIS GASPAR BARROS</t>
  </si>
  <si>
    <t>ANDRE LUIZ ROCHA PINHEIRO</t>
  </si>
  <si>
    <t>ANDRE PEREIRA DA SILVA</t>
  </si>
  <si>
    <t>ANDREA RIBEIRO COSMO</t>
  </si>
  <si>
    <t>ANDREUS MONTEIRO DE FIGUEIREDO</t>
  </si>
  <si>
    <t>ANDREW CAZEMIRO RODRIGUES DE LIMA</t>
  </si>
  <si>
    <t>ANGELO AUGUSTO NEVES ALBUQUERQUE</t>
  </si>
  <si>
    <t>ANGELO AUGUSTO PINHEIRO RODRIGUES</t>
  </si>
  <si>
    <t>ANNE JAKELINE CARVALHO DAS NEVES</t>
  </si>
  <si>
    <t>ANTONIO ALVES GOES</t>
  </si>
  <si>
    <t>ANTONIO CARLOS BARBOSA V SANTOS</t>
  </si>
  <si>
    <t>ANTONIO CAVALCANTE FILHO</t>
  </si>
  <si>
    <t>CHEFE DE SEÇÃO</t>
  </si>
  <si>
    <t>ANTONIO JOSE CUSTODIO</t>
  </si>
  <si>
    <t>ANTONIO NASCIMENTO LIMA</t>
  </si>
  <si>
    <t>AQUILES LOPES JACINTO</t>
  </si>
  <si>
    <t>ARIOSTO SOARES DO ROSARIO</t>
  </si>
  <si>
    <t>ARTUR MIRANDA MAGNO DE ARAUJO</t>
  </si>
  <si>
    <t>ATHOS COELHO CARDOSO</t>
  </si>
  <si>
    <t>AUGUSTO DOS SANTOS ARAUJO</t>
  </si>
  <si>
    <t>BARBARA MARINHO NOGUEIRA</t>
  </si>
  <si>
    <t>BIANKA VEIGA HORTA</t>
  </si>
  <si>
    <t>ASSESSOR JURÍDICO</t>
  </si>
  <si>
    <t>BRUNO CESAR COSTA E SILVA</t>
  </si>
  <si>
    <t>BRUNO CORDEIRO LORENZI</t>
  </si>
  <si>
    <t>BRUNO DOMINGOS VIANA BATISTA</t>
  </si>
  <si>
    <t>BRUNO MARQUES DA SILVA</t>
  </si>
  <si>
    <t>BRUNO PINHO DA SILVA</t>
  </si>
  <si>
    <t>BRUNO REBELO LOBATO</t>
  </si>
  <si>
    <t>CAMILA CATARINA GADELHA JUSTINIANO</t>
  </si>
  <si>
    <t>CAMILA FREITAS ALENCAR</t>
  </si>
  <si>
    <t>CARLOS ALEXANDRE DOS S NOGUEIRA</t>
  </si>
  <si>
    <t>CARLOS AUGUSTO PEREIRA DA CUNHA</t>
  </si>
  <si>
    <t>CARLOS BRONNER SILVEIRA SOARES</t>
  </si>
  <si>
    <t>CARLOS EDUARDO CAVALCANTE ESTEVES</t>
  </si>
  <si>
    <t>CARLOS JEFFERSON CHASE SILVA SANTOS</t>
  </si>
  <si>
    <t>CAROLINA DE ANDRADE R SAMPAIO</t>
  </si>
  <si>
    <t>CAROLINE ELLEN BEZERRA</t>
  </si>
  <si>
    <t>CAUBY RIBEIRO FONSECA</t>
  </si>
  <si>
    <t>CHEINE ARAUJO PEREIRA</t>
  </si>
  <si>
    <t>CHRISTIAN OTERO DA SILVA</t>
  </si>
  <si>
    <t>CLAUDIA DA COSTA FERREIRA</t>
  </si>
  <si>
    <t>CLAUDIA MARINA PUGA OLIVEIRA ANTONY</t>
  </si>
  <si>
    <t>CLEITON DA SILVA ALVES</t>
  </si>
  <si>
    <t>CLILSON CASTRO VIANA</t>
  </si>
  <si>
    <t>CREMILDA FERREIRA SILVINO DA COSTA</t>
  </si>
  <si>
    <t>CRISTIANE DAHIA DUCOS</t>
  </si>
  <si>
    <t>CRISTIANNE SARMENTO ROCHA LEAL</t>
  </si>
  <si>
    <t>CRISTIANO DRUMOND DE LIMA</t>
  </si>
  <si>
    <t>CRISTIANO MACHADO LACERDA FARIA</t>
  </si>
  <si>
    <t>CRISTINA LOPES DA SILVA</t>
  </si>
  <si>
    <t>CYNTHIA SARAIVA BARROS LIMA</t>
  </si>
  <si>
    <t>DANIEL PRAIA PORTELA DE AGUIAR</t>
  </si>
  <si>
    <t>DANIELA SANTINI ARAUJO</t>
  </si>
  <si>
    <t>DANIELA TEIXEIRA ANTONY</t>
  </si>
  <si>
    <t>DANIELLA RAMOS MENEZES DE BARROS</t>
  </si>
  <si>
    <t>DEBORA CASSIA NERY DE MENDONCA</t>
  </si>
  <si>
    <t>DEBORA LEAO DA SILVA</t>
  </si>
  <si>
    <t>DEBORAH ABECASSIS DE OLIVEIRA</t>
  </si>
  <si>
    <t>DELCIDES MENDES DA SILVA JUNIOR</t>
  </si>
  <si>
    <t>DENISE D ALBUQUERQUE VEIGA LIMA</t>
  </si>
  <si>
    <t>DENYSE SANTOS DE MELO</t>
  </si>
  <si>
    <t>DEVELLIN RODRIGUES MULLER</t>
  </si>
  <si>
    <t>DIEGO ALVES LOPES</t>
  </si>
  <si>
    <t>DIEGO MENDONCA MARTINS</t>
  </si>
  <si>
    <t>DILLINGS BARBOSA MAQUINE</t>
  </si>
  <si>
    <t>DINGLISON PINTO DA SILVA</t>
  </si>
  <si>
    <t>DIOGO DA ROCHA LIMA</t>
  </si>
  <si>
    <t>DMES BRITO DE SOUZA</t>
  </si>
  <si>
    <t>DOROTHY FERREIRA SOARES DE SOUZA</t>
  </si>
  <si>
    <t>DOUGLAS QUEIROZ BENAYON</t>
  </si>
  <si>
    <t>DULCILENE AVELINO PEDROZA</t>
  </si>
  <si>
    <t>ED TAYLOR MENESES DE SOUSA</t>
  </si>
  <si>
    <t>ED WILSON VASCONCELOS MELO</t>
  </si>
  <si>
    <t>EDJANE DE PINHO OLIVEIRA</t>
  </si>
  <si>
    <t>EDSON CARLOS DE SOUZA NASCIMENTO</t>
  </si>
  <si>
    <t>EDSON DE PAULA RODRIGUES MENDES</t>
  </si>
  <si>
    <t>EDSON FREDERICO LIMA PAES BARRETO</t>
  </si>
  <si>
    <t>EDUARDO NUNES AGUIAR</t>
  </si>
  <si>
    <t>EDUARDO ULYSSES RAMOS RIKER</t>
  </si>
  <si>
    <t>EDVALDO GOMES FEITOZA</t>
  </si>
  <si>
    <t>ELAINE SANTOS ELAMID</t>
  </si>
  <si>
    <t>ELAYNE DE LIMA PEREIRA</t>
  </si>
  <si>
    <t>ELIANA FROTA TELLES DA SILVA</t>
  </si>
  <si>
    <t>ELIANE EZIDIO PEREIRA</t>
  </si>
  <si>
    <t>ELIANE KAROL DE SOUZA COSTA</t>
  </si>
  <si>
    <t>ELIAS SOUZA DE OLIVEIRA</t>
  </si>
  <si>
    <t>ELISSANDRA DE OLIVEIRA REBOUCAS</t>
  </si>
  <si>
    <t>ELIZANE GARCIA PONTES</t>
  </si>
  <si>
    <t>ELIZET COIMBRA KAUTSIDES</t>
  </si>
  <si>
    <t>ELLEN CRISTIAN ROCHA FERREIRA LEAL</t>
  </si>
  <si>
    <t>ELTON FABIANO SOUZA DA SILVA</t>
  </si>
  <si>
    <t>ELZAMIRA ROSARIA DE ALMEIDA E SILVA</t>
  </si>
  <si>
    <t>EMANUEL SARAIVA DA COSTA</t>
  </si>
  <si>
    <t>EMERSON CARDOSO DOS SANTOS</t>
  </si>
  <si>
    <t>EMERSON GOMES DO NASCIMENTO</t>
  </si>
  <si>
    <t>EMERSON LIMA SILVA</t>
  </si>
  <si>
    <t>EMIR JOSE GOMES DE ARAUJO JUNIOR</t>
  </si>
  <si>
    <t>ENIO HERCULANO BARBOSA</t>
  </si>
  <si>
    <t>ERICA LIMA DE ARAUJO</t>
  </si>
  <si>
    <t>CHEFE DE SETOR</t>
  </si>
  <si>
    <t>ERICK JOSE PINHEIRO PIMENTA</t>
  </si>
  <si>
    <t>ERIK DE MELO MOURA</t>
  </si>
  <si>
    <t>ERIKA VANESSA RORIZ HIPOLITO VIEIRA</t>
  </si>
  <si>
    <t>ERIVAN LEAL DE OLIVEIRA</t>
  </si>
  <si>
    <t>EUGENIO DE OLIVEIRA PINTO</t>
  </si>
  <si>
    <t>EUNICE LIMA PEIXOTO</t>
  </si>
  <si>
    <t>EURICO TELLES DE MACEDO</t>
  </si>
  <si>
    <t>EVERTON GUILHERME MACHADO GUERREIRO</t>
  </si>
  <si>
    <t>FABIOLA DE SOUZA MENDANHA</t>
  </si>
  <si>
    <t>FADIA VANESSA RODRIGUES BARBOSA</t>
  </si>
  <si>
    <t>FANNY MAGALHAES NEVES GAMA</t>
  </si>
  <si>
    <t>FELIPE AUGUSTO FONSECA VIANNA</t>
  </si>
  <si>
    <t>FELIPE BEIRAGRANDE DA COSTA</t>
  </si>
  <si>
    <t>FERNANDA PRATA FERNANDES FERRAREZ</t>
  </si>
  <si>
    <t>FERNANDA PRISCILLA PEREIRA DA SILVA</t>
  </si>
  <si>
    <t>FERNANDO JAQUES DOS SANTOS</t>
  </si>
  <si>
    <t>FRANCISCA BATISTA LIMA</t>
  </si>
  <si>
    <t>FRANCISCO BERNARDES LIMA JUNIOR</t>
  </si>
  <si>
    <t>FRANCISCO CELSON SOUSA DE SALES</t>
  </si>
  <si>
    <t>FRANCISCO EDINALDO LIRA DE CARVALHO</t>
  </si>
  <si>
    <t>FRANCISCO ELVISLANIO PEREIRA</t>
  </si>
  <si>
    <t>FRANCISCO ITAMAR PEREIRA DINIZ</t>
  </si>
  <si>
    <t>FRANCISCO JOSE GRANA DE A JUNIOR</t>
  </si>
  <si>
    <t>FRANCISCO MARCELO MENDES DAMASCENO</t>
  </si>
  <si>
    <t>FREDERICO JORGE DE MOURA ABRAHIM</t>
  </si>
  <si>
    <t>FREDERICO MENDONCA MARTINS</t>
  </si>
  <si>
    <t>GABRIELA BARRETO GADELHA</t>
  </si>
  <si>
    <t>GENNER RAMOS MAIA</t>
  </si>
  <si>
    <t>GERALDO UCHOA DE AMORIM JUNIOR</t>
  </si>
  <si>
    <t>GIESE MARTINIANO SOUSA</t>
  </si>
  <si>
    <t>GISELLE CHRISTINE A SANTOS</t>
  </si>
  <si>
    <t>GISLAINE MELO DE OLIVEIRA H MELO</t>
  </si>
  <si>
    <t>GISSELY GUIMARAES CARNEIRO</t>
  </si>
  <si>
    <t>GIZELIA ALMEIDA DA SILVA</t>
  </si>
  <si>
    <t>GLAYTHON BARRETO DE MENEZES</t>
  </si>
  <si>
    <t>GRETCHEN TORRES DE MACEDO</t>
  </si>
  <si>
    <t>GUILHERME HENRICH BENEK VIEIRA</t>
  </si>
  <si>
    <t>HELDER NOBREGA RIBEIRO</t>
  </si>
  <si>
    <t>HELIANE NOGUEIRA DE ARRUDA</t>
  </si>
  <si>
    <t>HELIO AUGUSTO FRAGA DA SILVA</t>
  </si>
  <si>
    <t>HELLEN DO SOCORRO FARIAS DE MOURA</t>
  </si>
  <si>
    <t>HEMILLI SILVEIRA CHAVES DE LIMA</t>
  </si>
  <si>
    <t>HENRIQUE CASTRO MIRANDA</t>
  </si>
  <si>
    <t>HENRIQUE DOS SANTOS RAMOS</t>
  </si>
  <si>
    <t>HENRIQUE MENDES DA ROCHA LOPES</t>
  </si>
  <si>
    <t>HERALDO KULIK SILVA</t>
  </si>
  <si>
    <t>HIDEMBERG ALVES DA FROTA</t>
  </si>
  <si>
    <t>HIRAILTON GOMES DO NASCIMENTO</t>
  </si>
  <si>
    <t>HORTENCIA BATISTA NERY</t>
  </si>
  <si>
    <t>HUDSON BARREIROS DA SILVA</t>
  </si>
  <si>
    <t>IAMARA CAVALCANTE ANTUNES</t>
  </si>
  <si>
    <t>IGOR DE SOUZA ANDRADE P ALMEIDA</t>
  </si>
  <si>
    <t>IGOR PINTO DE SOUZA</t>
  </si>
  <si>
    <t>ILDETE SOUSA ALECRIM</t>
  </si>
  <si>
    <t>INACIO FRANCISCO CARNEIRO FONTENELE</t>
  </si>
  <si>
    <t>INGRID MISCOW DA CRUZ PAYAO</t>
  </si>
  <si>
    <t>IRENE DA SILVA BESSA ANTONACCIO</t>
  </si>
  <si>
    <t>ISABELA DE ALMEIDA GOMES COSTA</t>
  </si>
  <si>
    <t>ISABELLE SOUSA FALCAO</t>
  </si>
  <si>
    <t>ISADYSON PIMENTEL AZEDO</t>
  </si>
  <si>
    <t>ITALO GLAUBER MIQUILES CAVALCANTE</t>
  </si>
  <si>
    <t>IURY FECHINE RAMOS</t>
  </si>
  <si>
    <t>IVAN MARCOS DE ARAUJO LIMA</t>
  </si>
  <si>
    <t>IVANETE DE OLIVEIRA NASCIMENTO</t>
  </si>
  <si>
    <t>IVELIZE SILVA DE SOUZA</t>
  </si>
  <si>
    <t>IVONILDA NOGUEIRA MEDEIROS</t>
  </si>
  <si>
    <t>IZAEL ALENCAR FERNANDES</t>
  </si>
  <si>
    <t>JACKSON GERVASIO DE ALECRIM JUNIOR</t>
  </si>
  <si>
    <t>JADEITA ALMEIDA AMORIM</t>
  </si>
  <si>
    <t>JAMILLY IZABELA DE BRITO SILVA</t>
  </si>
  <si>
    <t>JANINE MEIRE PINATTO</t>
  </si>
  <si>
    <t>JANIO DA SILVA RODRIGUES</t>
  </si>
  <si>
    <t>JEFFERSON ORTIZ MATIAS</t>
  </si>
  <si>
    <t>JEFFERSON SILVA DO NASCIMENTO</t>
  </si>
  <si>
    <t>JHERALMY HASTEN SANTOS ARAUJO SILVA</t>
  </si>
  <si>
    <t>JOAO CLOVES VIEIRA</t>
  </si>
  <si>
    <t>JOAO FERNANDO LOPES FERREIRA</t>
  </si>
  <si>
    <t>JOAO PAULO GOMES LIMA</t>
  </si>
  <si>
    <t>JONATHAN ALVES GALDINO</t>
  </si>
  <si>
    <t>JOSE ALBERTO DE OLIVEIRA NETO</t>
  </si>
  <si>
    <t>JOSE DO MONTE CARIOCA NETO</t>
  </si>
  <si>
    <t>JOSE PEREIRA LIMA SOBRINHO</t>
  </si>
  <si>
    <t>JOSE RICARDO SAMPAIO COUTINHO</t>
  </si>
  <si>
    <t>JOSE RICARDO VIEIRA FRANCO</t>
  </si>
  <si>
    <t>JUAREZ FERNANDES DE FREITAS</t>
  </si>
  <si>
    <t>JULIA FERREIRA SARDINHA</t>
  </si>
  <si>
    <t>JULIANA CORREA TUJI</t>
  </si>
  <si>
    <t>JULIANA VIEIRA FARIAS</t>
  </si>
  <si>
    <t>JULIANO GONCALVES DE VASCONCELLOS</t>
  </si>
  <si>
    <t>JUSTINO FERREIRA NETO</t>
  </si>
  <si>
    <t>JUZIMAR SOFFIN DE MORAES</t>
  </si>
  <si>
    <t>KAREN BRANDAO PONTES</t>
  </si>
  <si>
    <t>KARLA KEYLA FONSECA BASTOS</t>
  </si>
  <si>
    <t>KATIA RENATA DA SILVA</t>
  </si>
  <si>
    <t>KATIA SOCORRO SAID GARCIA RODRIGUES</t>
  </si>
  <si>
    <t>KELLVIN DO NASCIMENTO SOBRINHO</t>
  </si>
  <si>
    <t>KELLY KHASSANDRA ALVES BARBOSA</t>
  </si>
  <si>
    <t>KESLEY PEREIRA UCHOA</t>
  </si>
  <si>
    <t>KIM TIAGO DOS SANTOS O BAPTISTA</t>
  </si>
  <si>
    <t>LARISSA CRUZ FERREIRA</t>
  </si>
  <si>
    <t>LARISSA DE ARAUJO SPINELLI</t>
  </si>
  <si>
    <t>LARISSA GUIMARAES GONCALVES</t>
  </si>
  <si>
    <t>LAURA SOLANGE FREITAS MOY</t>
  </si>
  <si>
    <t>LEANDRO DE ALENCAR SERUDO</t>
  </si>
  <si>
    <t>LEANDRO DE OLIVEIRA PORTELA</t>
  </si>
  <si>
    <t>LEANDRO NOBRE DE FREITAS</t>
  </si>
  <si>
    <t>LEANDRO VIANA MENEGHINI</t>
  </si>
  <si>
    <t>DIRETOR DE TI</t>
  </si>
  <si>
    <t>LEOMAR INEZ LAHAN FURTADO BELEM</t>
  </si>
  <si>
    <t>LEONARDO ARAUJO TORRES</t>
  </si>
  <si>
    <t>LEONIDAS ALMEIDA JUNIOR</t>
  </si>
  <si>
    <t>LIGIA MARIA OLIVEIRA SENA</t>
  </si>
  <si>
    <t>LOUISE FRANCINE MOREN TAVARES</t>
  </si>
  <si>
    <t>LOURINEIA REIS DE SANT'ANNA</t>
  </si>
  <si>
    <t>LUANA ANDRADE CARVALHO</t>
  </si>
  <si>
    <t>LUANA FERREIRA PIMENTEL</t>
  </si>
  <si>
    <t>LUCIANA DA COSTA OLIVEIRA</t>
  </si>
  <si>
    <t>LUCIANA DE SOUZA CARVALHO</t>
  </si>
  <si>
    <t>LUCIANA INES NASCIMENTO BATALHA</t>
  </si>
  <si>
    <t>LUCIANE ALENCAR DOS SANTOS</t>
  </si>
  <si>
    <t>LUCILENE COSTA CASTRO</t>
  </si>
  <si>
    <t>LUHANA NYEVIES MARTINS SOARES</t>
  </si>
  <si>
    <t>LUIS ANTONIO ABREU DA SILVA</t>
  </si>
  <si>
    <t>LUISA MARIA SANCHES VALENTE</t>
  </si>
  <si>
    <t>LUIZ AFONSO BELEZA FURTADO</t>
  </si>
  <si>
    <t>LUIZ CARLOS FERRARO RUBIM JUNIOR</t>
  </si>
  <si>
    <t>LUIZA AUGUSTA QUEIROZ MARQUES</t>
  </si>
  <si>
    <t>LUIZA TOME DA SILVA NETA</t>
  </si>
  <si>
    <t>LUIZA VENERANDA PEREIRA BATISTA</t>
  </si>
  <si>
    <t>MADSON DA FONSECA MACIEL</t>
  </si>
  <si>
    <t>MANOEL DELMIRO SOUZA</t>
  </si>
  <si>
    <t>MANOEL EDSON SEVALHO DE SOUZA</t>
  </si>
  <si>
    <t>MANOEL EDUARDO RAMALHO ANGELIM</t>
  </si>
  <si>
    <t>MANOEL JOSE REGO SOARES</t>
  </si>
  <si>
    <t>MANOELLA OLIVA VELOSO DESIDERI</t>
  </si>
  <si>
    <t>MARCEL GRACA PINHEIRO</t>
  </si>
  <si>
    <t>MARCELA ALMEIDA NOVO MARIZ</t>
  </si>
  <si>
    <t>MARCELO AUDAY DE PINHO</t>
  </si>
  <si>
    <t>MARCIA RAMOS ALVES COSTA</t>
  </si>
  <si>
    <t>MARCIO BATISTA MACHADO</t>
  </si>
  <si>
    <t>MARCO ANTONIO CORREIA DO NASCIMENTO</t>
  </si>
  <si>
    <t>MARCOS ANDRE ABENSUR</t>
  </si>
  <si>
    <t>DIRETOR DE ORÇAMENTO</t>
  </si>
  <si>
    <t>MARCOS ANDRE FERREIRA KULCHESKI</t>
  </si>
  <si>
    <t>MARCOS DE SOUSA OLIVEIRA</t>
  </si>
  <si>
    <t>MARCUS ROBERTO LARANJEIRA DA SILVA</t>
  </si>
  <si>
    <t>MARIA AUGUSTA MACHADO LIMA</t>
  </si>
  <si>
    <t>MARIA DA CONCEICAO GOMES DA SILVA</t>
  </si>
  <si>
    <t>MARIA DE JESUS DE ARAUJO CORREA</t>
  </si>
  <si>
    <t>MARIA DE LOURDES FARIAS DOS SANTOS</t>
  </si>
  <si>
    <t>MARIA DO PERPETUO S D TEIXEIRA</t>
  </si>
  <si>
    <t>MARIA NONATA PAIXAO CAVALCANTE</t>
  </si>
  <si>
    <t>MARIANA MARGARETH E SILVA LAGES</t>
  </si>
  <si>
    <t>MARILIA QUEIROZ SILVA</t>
  </si>
  <si>
    <t>MARIO LUIZ CAMPOS MONTEIRO JUNIOR</t>
  </si>
  <si>
    <t>MARLON ANDRE MENDES BERNARDO</t>
  </si>
  <si>
    <t>MARLU HONDA NEVES MARTINS</t>
  </si>
  <si>
    <t>MATHEUS MARINHO NOGUEIRA</t>
  </si>
  <si>
    <t>MAURICIO ARAUJO MEDEIROS</t>
  </si>
  <si>
    <t>MAURICIO GOMES CAMARA</t>
  </si>
  <si>
    <t>MAURICIO TEIXEIRA DA SILVA</t>
  </si>
  <si>
    <t>MCLYNDON SAINTCHRISTIE DE L XAVIER</t>
  </si>
  <si>
    <t>MICAEL GRANJA MARTINS</t>
  </si>
  <si>
    <t>MIGUEL ANTONIO TAVEIRA PEREIRA</t>
  </si>
  <si>
    <t>MIGUEL DEUSLENE FARIA DA SILVA</t>
  </si>
  <si>
    <t>MILENA KAKIHARA</t>
  </si>
  <si>
    <t>MILENE DE OLIVEIRA MIRANDA</t>
  </si>
  <si>
    <t>MILTON MENEZES DINIZ</t>
  </si>
  <si>
    <t>MIQUEIAS ALBUQUERQUE VARGUES</t>
  </si>
  <si>
    <t>MONA LARISSA COSTA FREIRE</t>
  </si>
  <si>
    <t>MONICA DA COSTA PINTO</t>
  </si>
  <si>
    <t>MURILO MENEZES DO MONTE</t>
  </si>
  <si>
    <t>MURPHY STUARTHI DE OLIVEIRA</t>
  </si>
  <si>
    <t>NAIARA ALEXANDRINO DA SILVA</t>
  </si>
  <si>
    <t>NEIRIMAR MARTA GOMES HUERB</t>
  </si>
  <si>
    <t>NELMA ELISA MAURICI PEIXOTO</t>
  </si>
  <si>
    <t>NOE ARAUJO DO COUTO</t>
  </si>
  <si>
    <t>NURA JORGE SILVA ESTEVAM</t>
  </si>
  <si>
    <t>OLIVIA DE MORAES BEZERRA</t>
  </si>
  <si>
    <t>ORIALI CORREA DOS SANTOS</t>
  </si>
  <si>
    <t>PAOLA SILVA DE SOUZA</t>
  </si>
  <si>
    <t>PATRICIA COSTA MARTINS</t>
  </si>
  <si>
    <t>PAULA DORAN PINHEIRO</t>
  </si>
  <si>
    <t>PAULA SILVA DE SOUZA NUNES</t>
  </si>
  <si>
    <t>PAULO AUGUSTO DE OLIVEIRA LOPES</t>
  </si>
  <si>
    <t>PAULO CESAR DOS SANTOS LIMA</t>
  </si>
  <si>
    <t>PAULO CESAR TORRES RIBEIRO</t>
  </si>
  <si>
    <t>PAULO RONALDO DOS SANTOS FREIRE</t>
  </si>
  <si>
    <t>PAULO VICTOR DE OLIVEIRA VIEIRA</t>
  </si>
  <si>
    <t>PAULO VICTOR PINTO</t>
  </si>
  <si>
    <t>PAULO VITOR BEZERRA DA ROCHA</t>
  </si>
  <si>
    <t>PEDRO BARBOSA DE ARAUJO</t>
  </si>
  <si>
    <t>PEDRO GOMES DA COSTA JUNIOR</t>
  </si>
  <si>
    <t>PEDRO HENRIQUE COELHO ARAUJO</t>
  </si>
  <si>
    <t>PEDRO PAULO FIGUEIREDO DA SILVA</t>
  </si>
  <si>
    <t>PRISCILA FARIAS DOS REIS ALENCAR</t>
  </si>
  <si>
    <t>RAFAEL DA SILVA MENEZES</t>
  </si>
  <si>
    <t>RAFAEL JONES DE LIMA DA SILVA</t>
  </si>
  <si>
    <t>RAIANA CUNHA OLIVEIRA</t>
  </si>
  <si>
    <t>RAIMUNDO NONATO DOS REIS MARTINS</t>
  </si>
  <si>
    <t>RAINER IZUMY GANDRA MAKIMOTO</t>
  </si>
  <si>
    <t>RAINEYRE MONTEIRO ROCHA</t>
  </si>
  <si>
    <t>RALFFE KOKAY BARRONCAS</t>
  </si>
  <si>
    <t>RAPHAEL VITORIANO BASTOS</t>
  </si>
  <si>
    <t>RAQUEL DE SALES LIMA</t>
  </si>
  <si>
    <t>RAQUEL FARAH DA CRUZ</t>
  </si>
  <si>
    <t>RAQUEL FRANCA RIBEIRO</t>
  </si>
  <si>
    <t>REBECCA AILEN NOGUEIRA VIEIRA</t>
  </si>
  <si>
    <t>REINALDO AMON CAVALCANTI GOMES</t>
  </si>
  <si>
    <t>REINALDO SANTOS DE SOUZA</t>
  </si>
  <si>
    <t>RENATO PAZ ALVES</t>
  </si>
  <si>
    <t>RICARDO AQUINO VENTURA</t>
  </si>
  <si>
    <t>ROBERTA BRAGA DE ALENCAR</t>
  </si>
  <si>
    <t>ROBERTA GRACA SALDANHA</t>
  </si>
  <si>
    <t>ROBSON LUIZ DE ALMEIDA</t>
  </si>
  <si>
    <t>RODOLFO ALTINO CORREA DA SILVA</t>
  </si>
  <si>
    <t>RODRIGO ARAUJO ANDES</t>
  </si>
  <si>
    <t>RODRIGO AUGUSTO MELO DE CARVALHO</t>
  </si>
  <si>
    <t>RODRIGO TUPINAMBA DO VALLE</t>
  </si>
  <si>
    <t>ROGERIO DE OLIVEIRA TETENGE</t>
  </si>
  <si>
    <t>ROMMEL MONTEIRO WAUGHAN GOUVEA</t>
  </si>
  <si>
    <t>ROMMEL ROOSEVELT DE LIMA SOUSA</t>
  </si>
  <si>
    <t>ROMULO DEVEZAS FREITAS</t>
  </si>
  <si>
    <t>RONALDO SAMPAIO MELLO</t>
  </si>
  <si>
    <t>RONY CAVALCANTE RONDON</t>
  </si>
  <si>
    <t>ROZANA DA SILVA PARENTE</t>
  </si>
  <si>
    <t>RUAN DO VAL BARROS</t>
  </si>
  <si>
    <t>SAMUEL DE SOUZA LIMA</t>
  </si>
  <si>
    <t>SARAH MADALENA BARBOSA S CORTES</t>
  </si>
  <si>
    <t>SAULO DIEGO SOARES GOMES</t>
  </si>
  <si>
    <t>SAULO MARTINS FEITOZA</t>
  </si>
  <si>
    <t>SERGIO FREITAS DE MORAES</t>
  </si>
  <si>
    <t>SHIRLEY LIMA DA SILVA</t>
  </si>
  <si>
    <t>SILVANA DE SOUZA FRANCO</t>
  </si>
  <si>
    <t>SILVANA GRACE DE CASTRO LEAL</t>
  </si>
  <si>
    <t>SILVANIA DA SILVA REIS</t>
  </si>
  <si>
    <t>SILVANIA DE ARAUJO PEREIRA RIBEIRO</t>
  </si>
  <si>
    <t>SILVIA MARA MAKAREM SANTOS</t>
  </si>
  <si>
    <t>SILVIA VASCONCELOS DOS S ALVARENGA</t>
  </si>
  <si>
    <t>SONIA MARIA TEIXEIRA FERREIRA</t>
  </si>
  <si>
    <t>STEVEN CASTRO CONTE</t>
  </si>
  <si>
    <t>SUANMA UCHOA DE ARAUJO</t>
  </si>
  <si>
    <t>SUELEN SOUSA DIAS</t>
  </si>
  <si>
    <t>SUSANA PAULA OLIVEIRA BRANDAO</t>
  </si>
  <si>
    <t>SUZANA SORIA NEGREIROS</t>
  </si>
  <si>
    <t>TADEU AZEVEDO DE MEDEIROS</t>
  </si>
  <si>
    <t>TALITA LIMA LEITE</t>
  </si>
  <si>
    <t>TALITHA NOGUEIRA BRAGA ANDES</t>
  </si>
  <si>
    <t>TAMAR MAIA DE SOUZA</t>
  </si>
  <si>
    <t>TATIANA DOMINIAK SOARES</t>
  </si>
  <si>
    <t>TATIANE GUEDES PIRES</t>
  </si>
  <si>
    <t>THAINA SESTERHENN CHAVES</t>
  </si>
  <si>
    <t>THAIS DE FARIA SANT'ANA</t>
  </si>
  <si>
    <t>THAISA RODRIGUES LUSTOSA DE CAMARGO</t>
  </si>
  <si>
    <t>THEO FERREIRA PARA</t>
  </si>
  <si>
    <t>THIAGO BRAGA DANTAS</t>
  </si>
  <si>
    <t>THIAGO FONSECA FRANCA DA COSTA</t>
  </si>
  <si>
    <t>THIAGO HENRIQUE NEVES VIANA BRAVO</t>
  </si>
  <si>
    <t>THIAGO NORONHA DAMASCENO OLIVEIRA</t>
  </si>
  <si>
    <t>THIAGO RABELO MAIA</t>
  </si>
  <si>
    <t>TIAGO PINHO CARDOSO DA SILVA</t>
  </si>
  <si>
    <t>TRICIA PEREIRA DE MELO</t>
  </si>
  <si>
    <t>UBIRAJARA MOREIRA GUIMARAES</t>
  </si>
  <si>
    <t>VALMIR MARQUES MEDEIROS</t>
  </si>
  <si>
    <t>VANESSA DA COSTA GONDIM LEAO</t>
  </si>
  <si>
    <t>VANIA LUCIA HOUNSELL DE BARROS</t>
  </si>
  <si>
    <t>VENILTON RODRIGUES DE MELO</t>
  </si>
  <si>
    <t>VICENTE JOSE DA SILVA</t>
  </si>
  <si>
    <t>VIVIAN DA SILVA DONATO L MARTINS</t>
  </si>
  <si>
    <t>DIRETOR DE ADM.</t>
  </si>
  <si>
    <t>VIVIANE MARTINS AMORIM DE FREITAS</t>
  </si>
  <si>
    <t>WAGNER DE OLIVEIRA BOMFIM JUNIOR</t>
  </si>
  <si>
    <t>WALDEMAR PEREIRA NETO</t>
  </si>
  <si>
    <t>WALDERLEY CHAVES FARIAS</t>
  </si>
  <si>
    <t>WALDIR ORIENTE DE LIMA</t>
  </si>
  <si>
    <t>WALESKA GRACIEME ANDRADE M OLIVEIRA</t>
  </si>
  <si>
    <t>WANDERLEIA LIMA DA SILVA</t>
  </si>
  <si>
    <t>WANDERLEY DA SILVA BRASIL</t>
  </si>
  <si>
    <t>WANESSA SILVA NOBRE</t>
  </si>
  <si>
    <t>WANESSA SIMOES PACHECO</t>
  </si>
  <si>
    <t>WEIMAR DAS NEVES AMORIM</t>
  </si>
  <si>
    <t>WILSON DACIO VENTILARI SIMOES</t>
  </si>
  <si>
    <t>WILSON RIBEIRO JUNIOR</t>
  </si>
  <si>
    <t>WLADIA RACHEL MAIA DA SILVA</t>
  </si>
  <si>
    <t>WULISSIS BESSA BARBOSA</t>
  </si>
  <si>
    <t>YANNA SOUZA BOTELHO</t>
  </si>
  <si>
    <t>YANO COSTA RIBEIRO</t>
  </si>
  <si>
    <t>YONARA FONSECA HAMADA TAKANO</t>
  </si>
  <si>
    <t>YOSHIO FONSECA HAMADA</t>
  </si>
  <si>
    <t>YURI DE BARROS LOURENCO</t>
  </si>
  <si>
    <t>YURY DUTRA DA SILVA</t>
  </si>
  <si>
    <t>SERVIDORES ADMINISTRATIVOS NÃO EFETIVOS</t>
  </si>
  <si>
    <t>Subsídio/ Vencimento</t>
  </si>
  <si>
    <t>ALEX OLIVEIRA DE SOUZA</t>
  </si>
  <si>
    <t>Servidor Militar</t>
  </si>
  <si>
    <t>ALGENOR MARIA DA COSTA T FILHO</t>
  </si>
  <si>
    <t>Assessor ASSINST</t>
  </si>
  <si>
    <t>ALLEN VALERIO CASCAES</t>
  </si>
  <si>
    <t>Assessor Jurídico</t>
  </si>
  <si>
    <t>ANA HELENA BRASIL H NASCIMENTO</t>
  </si>
  <si>
    <t>ANA PAULA DA SILVA RAMALHO</t>
  </si>
  <si>
    <t>BRUNA MARA BESSA LIMA</t>
  </si>
  <si>
    <t>CLELIO DA SILVA MOURA</t>
  </si>
  <si>
    <t>DANIELLE LORENA DE SANT ANNA COSTA</t>
  </si>
  <si>
    <t>DAVID MOURAO CORREA</t>
  </si>
  <si>
    <t>Servidor Cedido</t>
  </si>
  <si>
    <t>DEBORAH GHISLANE GAMA MACIEL SOUZA</t>
  </si>
  <si>
    <t>DENNIS ALBUQUERQUE LOBO</t>
  </si>
  <si>
    <t>EDGAR FELIPE COELHO COSTA</t>
  </si>
  <si>
    <t>Assessor Adj. ASSINST</t>
  </si>
  <si>
    <t>ELISSANDRA SILVA DA CRUZ</t>
  </si>
  <si>
    <t>EMERSON DE SOUZA PAIMA</t>
  </si>
  <si>
    <t>ERALDO RUFINO PAULINO</t>
  </si>
  <si>
    <t>EURICO JOSE SANTORO FRANCO AZEVEDO</t>
  </si>
  <si>
    <t>EVALDO JOSE RODRIGUES DE LIMA</t>
  </si>
  <si>
    <t>FATIMA SKROBOT BARBOSA GROSSO</t>
  </si>
  <si>
    <t>FELIPE SANTANA BRAGA</t>
  </si>
  <si>
    <t xml:space="preserve">Servidor Militar </t>
  </si>
  <si>
    <t>FRANCISCO DE ASSIS ALVES RIBEIRO</t>
  </si>
  <si>
    <t>FRANCISCO JACKSON MARTINS DE MATOS</t>
  </si>
  <si>
    <t>GEZIEL DA SILVA DO VALE</t>
  </si>
  <si>
    <t>GREYCE SPULDARO XAVIER</t>
  </si>
  <si>
    <t>JACK JOFSOM BRAGA DE CASTRO</t>
  </si>
  <si>
    <t>JOSE ALBERTO DA COSTA MACHADO</t>
  </si>
  <si>
    <t>Diretor de Planejamento</t>
  </si>
  <si>
    <t>KARINE BOCHI QUINTAS FERNANDES</t>
  </si>
  <si>
    <t>MARCELO BATISTA DE OLIVEIRA</t>
  </si>
  <si>
    <t>MARCIA FERNANDES RODRIGUES DA SILVA</t>
  </si>
  <si>
    <t>MARCO ANTONIO VIEIRA DA SILVA</t>
  </si>
  <si>
    <t>MIGUEL ANGELO MAR DA COSTA</t>
  </si>
  <si>
    <t>MILTON SPOSITO NETO</t>
  </si>
  <si>
    <t>MISCILANE DE MARIA PIMENTEL GOMES</t>
  </si>
  <si>
    <t>NAIARA BENCHAYA MARINHO</t>
  </si>
  <si>
    <t>NELSON LOBO DE ALMEIDA</t>
  </si>
  <si>
    <t>OMAR BARAKAT</t>
  </si>
  <si>
    <t>PATRICIA FARIAS DOS SANTOS LINHARES</t>
  </si>
  <si>
    <t>RAMIRO FERNANDES NETO</t>
  </si>
  <si>
    <t>Assessor de Cerimonial</t>
  </si>
  <si>
    <t>RENATA ALBUQUERQUE GOMES DE O TUMA</t>
  </si>
  <si>
    <t>TATIANA MICHELLE DE ARAUJO NOBRE</t>
  </si>
  <si>
    <t>THAIS LAURA DE JESUS DA S BRANDAO</t>
  </si>
  <si>
    <t>THOMPSON OLIVEIRA ORBEA</t>
  </si>
  <si>
    <t>YANO SERGIO DELGADO GOMES</t>
  </si>
  <si>
    <t>Assessor de Comunicação</t>
  </si>
  <si>
    <t>APOSENTADOS</t>
  </si>
  <si>
    <t>Proventos</t>
  </si>
  <si>
    <t>Exercícios Anteriores (Restos a pagar)</t>
  </si>
  <si>
    <t>AGUINALDO CONCY DE SOUZA</t>
  </si>
  <si>
    <t>AGUINELO BALBI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</si>
  <si>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</si>
  <si>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</si>
  <si>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</si>
  <si>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</si>
  <si>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</si>
  <si>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</si>
  <si>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</si>
  <si>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</si>
  <si>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</si>
  <si>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</si>
  <si>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</si>
  <si>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</si>
  <si>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</si>
  <si>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CLODUALDO DE SOUZA PINHEIRO</t>
  </si>
  <si>
    <t>COLMAR RABELO DE MEDEIROS</t>
  </si>
  <si>
    <t>CRISTOVAO DE ALBUQUERQUE A FILHO</t>
  </si>
  <si>
    <t>DARIO ALVES DA CRUZ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</si>
  <si>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</si>
  <si>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</si>
  <si>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</si>
  <si>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</si>
  <si>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</si>
  <si>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</si>
  <si>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</si>
  <si>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</si>
  <si>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</si>
  <si>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</si>
  <si>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</si>
  <si>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</si>
  <si>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</si>
  <si>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</si>
  <si>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</si>
  <si>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</si>
  <si>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</si>
  <si>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</si>
  <si>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</si>
  <si>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</si>
  <si>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</si>
  <si>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</si>
  <si>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</si>
  <si>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</si>
  <si>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</si>
  <si>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</si>
  <si>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</si>
  <si>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</si>
  <si>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</si>
  <si>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</si>
  <si>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NAZARETH DA PENHA V MOTA</t>
  </si>
  <si>
    <t>MARIA NEIDE DE ANDRADE BEZERRA</t>
  </si>
  <si>
    <t>MARIO DIOGO DE MELO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</si>
  <si>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</si>
  <si>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</si>
  <si>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</si>
  <si>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</si>
  <si>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</si>
  <si>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PAULO CARDOSO DE CARVALHO</t>
  </si>
  <si>
    <t>PEDRO DA SILVA COSTA</t>
  </si>
  <si>
    <t>RAIMUNDO DAVID JERONIMO</t>
  </si>
  <si>
    <t>SALVADOR CONTE</t>
  </si>
  <si>
    <t>TELMA MARTINS MACIEL</t>
  </si>
  <si>
    <t>VICENTE AUGUSTO CRUZ OLIVEIRA</t>
  </si>
  <si>
    <t>WALDIR ROSAS DOS SANTOS</t>
  </si>
  <si>
    <t>YANO RENE PINHEIRO MONTEIRO</t>
  </si>
  <si>
    <t>PENSIONISTAS</t>
  </si>
  <si>
    <t>Pensões</t>
  </si>
  <si>
    <t>ALCEANE BRANDAO FRANCA</t>
  </si>
  <si>
    <t>ALICE DE LIMA BONFIM</t>
  </si>
  <si>
    <t>ALZENIRA DE SOUZA ANDRADE</t>
  </si>
  <si>
    <t>AMANDA MARTINS VALENTE</t>
  </si>
  <si>
    <t>ANA DA CRUZ FERREIRA</t>
  </si>
  <si>
    <t>ANA MARIA AZEVEDO DA SILVA</t>
  </si>
  <si>
    <t>ANTONIO ALVES DE FREITAS</t>
  </si>
  <si>
    <t>ARLINE DA SILVA FERNANDES FERREIRA</t>
  </si>
  <si>
    <t>BETINA MARTINS VALENTE</t>
  </si>
  <si>
    <t>CERES REIS DA COSTA</t>
  </si>
  <si>
    <t>CLELIA BEZERRA DE MENEZES DA SILVA</t>
  </si>
  <si>
    <t>EDNA MARIA MESQUITA DE SOUZA</t>
  </si>
  <si>
    <t>EDUARDO VILAR DA SILVA</t>
  </si>
  <si>
    <t>ELIZABETH BALBI</t>
  </si>
  <si>
    <t>EUNICE ROLIM PINTO</t>
  </si>
  <si>
    <t>FERNANDA COSTA DE CASTRO</t>
  </si>
  <si>
    <t>FRANCISCO CARLOS BITTENCOURT ARAUJO</t>
  </si>
  <si>
    <t>FRANCISCO GALDEZ BARROS</t>
  </si>
  <si>
    <t>FRIGGA BITTENCOURT DE ARAUJO</t>
  </si>
  <si>
    <t>GEORGE ECY BENJAMIN RIBEIRO</t>
  </si>
  <si>
    <t>GEORGINA PATRICIO BRAGA DOS SANTOS</t>
  </si>
  <si>
    <t>HELOISA HELENA VELOSO DE LIMA</t>
  </si>
  <si>
    <t>HILDETE VIEIRA TRINDADE</t>
  </si>
  <si>
    <t>IRIS DOS SANTOS ROCHA</t>
  </si>
  <si>
    <t>LEANDRO BRANDAO MARQUES</t>
  </si>
  <si>
    <t>LEDICE SOCORRO BENARROS DE MESQUITA</t>
  </si>
  <si>
    <t>LUCIA REGINA VIANEZ NASSER</t>
  </si>
  <si>
    <t>MARCELO DE SOUZA MOREIRA</t>
  </si>
  <si>
    <t>MARIA AMELIA SOARES DE AMORIM</t>
  </si>
  <si>
    <t>MARIA BARBOSA CORREA LIMA</t>
  </si>
  <si>
    <t>MARIA DAS GRACAS MEDINA NORONHA</t>
  </si>
  <si>
    <t>MARIA FERREIRA DE SOUZA</t>
  </si>
  <si>
    <t>MARIA HELENA DA SILVA ARAUJO</t>
  </si>
  <si>
    <t>MARIA HELENA DE OLIVEIRA BARBOSA</t>
  </si>
  <si>
    <t>MARIA IRIS ALMEIDA DE SOUZA</t>
  </si>
  <si>
    <t>MARIA JOSEFINA LEAL COELHO</t>
  </si>
  <si>
    <t>MARIA MIRTS MULLER DA SILVA</t>
  </si>
  <si>
    <t>MARIA ROSA MOUZINHO</t>
  </si>
  <si>
    <t>MARIANA MARTINS VALENTE</t>
  </si>
  <si>
    <t>MARIANGELA CABRAL FERREIRA</t>
  </si>
  <si>
    <t>MARILENA FROES CASTRO</t>
  </si>
  <si>
    <t>MARLENE DIAS DE VERCOSA</t>
  </si>
  <si>
    <t>MYOSOTES DE SOUZA BRANDAO MOSLAY</t>
  </si>
  <si>
    <t>NEILIZA MENEZES VALENTE</t>
  </si>
  <si>
    <t>NIZA CRUZ DE MORAES</t>
  </si>
  <si>
    <t>ODETE GURGEL CINTRA</t>
  </si>
  <si>
    <t>OSMAN NASSER FILHO</t>
  </si>
  <si>
    <t>PATRICIA BOTELHO ALENCAR</t>
  </si>
  <si>
    <t>ROBERTO RODRIGUES PORTILHO</t>
  </si>
  <si>
    <t>RODRIGO DE SOUZA VALENTE</t>
  </si>
  <si>
    <t>RUTH PRESTES GONCALVES</t>
  </si>
  <si>
    <t>SAFIRA FIGUEIREDO</t>
  </si>
  <si>
    <t>SERGIO MIGUEL BITTENCOURT DE ARAUJO</t>
  </si>
  <si>
    <t>SILVANA VIEIRA</t>
  </si>
  <si>
    <t>SILVIA BEZERRA DO MONTE</t>
  </si>
  <si>
    <t>SONIA COUTO BALBI</t>
  </si>
  <si>
    <t>TEREZA IHARA MARQUES</t>
  </si>
  <si>
    <t>TEREZINHA ARAUJO DOS SANTOS</t>
  </si>
  <si>
    <t>WALVANILA DA COSTA VIEIRA</t>
  </si>
  <si>
    <t>Detalhamento da Folha de Pagamento – Mês de Janeiro / 2016</t>
  </si>
  <si>
    <t>ESTAGIÁRIOS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</si>
  <si>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</si>
  <si>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</si>
  <si>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</si>
  <si>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</si>
  <si>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</si>
  <si>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</si>
  <si>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</si>
  <si>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ADAUTO SILVA DE OLIVEIRA JÚNIOR</t>
  </si>
  <si>
    <t>ADRIANA VENTILARI MARTINS</t>
  </si>
  <si>
    <t>ADRIANO MARCOS FEITOSA DA SILVA</t>
  </si>
  <si>
    <t xml:space="preserve">ADRYAN MORAES CORRÊA     </t>
  </si>
  <si>
    <t>AHMAD NEDAL ALI ABDEL MANASRA</t>
  </si>
  <si>
    <t>ALEXSANDER NICKSON LEDA MACIEL</t>
  </si>
  <si>
    <t>ALICIENE ONETY DA SILVA</t>
  </si>
  <si>
    <t>ALINE CHRISTINA MAMEDE MENDONÇA</t>
  </si>
  <si>
    <t>ALINE DA SILVA NUNES</t>
  </si>
  <si>
    <t xml:space="preserve">ALISSON SABINO ROQUE DE MELO </t>
  </si>
  <si>
    <t>ANA CAROLINA SOARES SOUZA</t>
  </si>
  <si>
    <t>ANDREW COSTA BASTOS</t>
  </si>
  <si>
    <t>ARYEL REGINA MENEZES DAMASCENO</t>
  </si>
  <si>
    <t xml:space="preserve">AURILENE DE MORAES SOUZA </t>
  </si>
  <si>
    <t>AVILMAR RODRIGUES LEÃO NETO</t>
  </si>
  <si>
    <t>BÁRBARA CORDEIRO FIGLIUOLO</t>
  </si>
  <si>
    <t>BRENO FELIPE CONCEIÇÃO ABREU</t>
  </si>
  <si>
    <t xml:space="preserve">BRENO MATHEUS BARROZO DE MIRANDA </t>
  </si>
  <si>
    <t>BRUNNA BEZERRA COSTA RIBEIRO</t>
  </si>
  <si>
    <t>BRUNO SANTOS SUIJKERBUIJK</t>
  </si>
  <si>
    <t>CAREN VITÓRIA RODRIGUES MACIEL</t>
  </si>
  <si>
    <t>CARLOS SILVA SERRÃO</t>
  </si>
  <si>
    <t>CHARLES JORDAN BARREIROS DA SILVA</t>
  </si>
  <si>
    <t>CLEISON DANTAS DE OLIVEIRA</t>
  </si>
  <si>
    <t xml:space="preserve">CLEIDE ANNA FARIAS GOMES </t>
  </si>
  <si>
    <t>CRISLANA SOUZA DA COSTA</t>
  </si>
  <si>
    <t>DANIEL BEZERRA DE SOUSA</t>
  </si>
  <si>
    <t>DANIEL DE SOUZA COSTA DA SILVA</t>
  </si>
  <si>
    <t>DANIEL PEREIRA BARBOSA</t>
  </si>
  <si>
    <t>DAVID SAID NUNES</t>
  </si>
  <si>
    <t>DENILSON LIMA GÓES</t>
  </si>
  <si>
    <t xml:space="preserve">DIEGO MORAES DE LIMA </t>
  </si>
  <si>
    <t xml:space="preserve">DOUGLAS DE ARAÚJO DE OLIVEIRA </t>
  </si>
  <si>
    <t xml:space="preserve">EDMILSON BARROZO DE OLIVEIRA </t>
  </si>
  <si>
    <t>EDUARDO GABRIEL ALVES</t>
  </si>
  <si>
    <t>EMESSON RODRIGUES DA SILVA</t>
  </si>
  <si>
    <t>ENDYARA ERMINO SARAIVA</t>
  </si>
  <si>
    <t>ÉRICA MARIA PIO DE SOUZA</t>
  </si>
  <si>
    <t>ERIK SILVA DO NASCIMENTO</t>
  </si>
  <si>
    <t>FELIPE AGUIAR DE SOUZA</t>
  </si>
  <si>
    <t>FRANCIELE RAIANE NUNES MACHADO</t>
  </si>
  <si>
    <t xml:space="preserve">FRÂNCIO COSTA SIMÃO </t>
  </si>
  <si>
    <t xml:space="preserve">GABRIEL JUNIO DIAS SANTANA </t>
  </si>
  <si>
    <t>GABRIELA COSTA MACHADO</t>
  </si>
  <si>
    <t xml:space="preserve">GABRIELLA SILVA DE SOUZA </t>
  </si>
  <si>
    <t>GIOVANNA FREIRE VIEIRALVES</t>
  </si>
  <si>
    <t>GUSTAVO AUGUSTO BASTOS DOMINGOS</t>
  </si>
  <si>
    <t>HERONDIR DO VALE SOARES</t>
  </si>
  <si>
    <t>HEVERTON RODRIGUES DA COSTA</t>
  </si>
  <si>
    <t>IRIGLEISSE FRANCO DO NASCIMENTO</t>
  </si>
  <si>
    <t xml:space="preserve">IURI ALBUQUERQUE GONÇALVES </t>
  </si>
  <si>
    <t xml:space="preserve">JAIR BRENER SANTOS CARVALHO </t>
  </si>
  <si>
    <t>JAQUELYNE LOPES SIMÕES</t>
  </si>
  <si>
    <t xml:space="preserve">JARINA ALBUQUERQUE DA SILVA </t>
  </si>
  <si>
    <t>JESSICA AVELINO LIMA</t>
  </si>
  <si>
    <t>JOSÉ LUCAS MEDEIROS ALMEIDA</t>
  </si>
  <si>
    <t>JÚLIA COIMBRA BRAGA</t>
  </si>
  <si>
    <t>KARINE DE SOUZA PEDROSA</t>
  </si>
  <si>
    <t>KARLA ALICE PEREIRA MERLO</t>
  </si>
  <si>
    <t>KLEBSON BRENDO DE LIMA CARDOSO</t>
  </si>
  <si>
    <t>LARISSA NASCIMENTO DA SILVA</t>
  </si>
  <si>
    <t xml:space="preserve">LAURIANE GOMES RODRIGUES </t>
  </si>
  <si>
    <t xml:space="preserve">LEONARDO DA PENHA ALVES </t>
  </si>
  <si>
    <t>LEONARDO DE AZEVEDO FERREIRA</t>
  </si>
  <si>
    <t>LEONARDO DE OLIVEIRA BEZERRA</t>
  </si>
  <si>
    <t>LEONARDO FERREIRA DE SOUZA</t>
  </si>
  <si>
    <t xml:space="preserve">LETÍCIA NUNES PORTELA </t>
  </si>
  <si>
    <t xml:space="preserve">LÍDIA IVONE DE DEUS SILVA </t>
  </si>
  <si>
    <t xml:space="preserve">LÍVIA OLIVEIRA E SILVA </t>
  </si>
  <si>
    <t xml:space="preserve">LUCAS TRINDADE SAMPAIO </t>
  </si>
  <si>
    <t>LUCÉLIA ALMEIDA RIBEIRO</t>
  </si>
  <si>
    <t xml:space="preserve">LUCIANA DE SOUZA DOS SANTOS </t>
  </si>
  <si>
    <t>LUIS EUCLIDES BRAGA ARAÚJO</t>
  </si>
  <si>
    <t>LUIZ CLÁUDIO DE MELO FROTA</t>
  </si>
  <si>
    <t xml:space="preserve">LUIZ RICARDO TIAGO DA SILVA </t>
  </si>
  <si>
    <t>MACIEL VASCONCELOS CAMPOS</t>
  </si>
  <si>
    <t>MANOEL GOMES DA SILVA</t>
  </si>
  <si>
    <t>MARCOS ANTÔNIO DE SOUZA MARQUES</t>
  </si>
  <si>
    <t xml:space="preserve">MÁRCIO LIMA ROJAS </t>
  </si>
  <si>
    <t>MATHEUS FRANKLIN BRITO BOTELHO</t>
  </si>
  <si>
    <t>MAURO ALMEIDA GOMES</t>
  </si>
  <si>
    <t>MAURYANE BRAGA DE OLIVEIRA</t>
  </si>
  <si>
    <t>MAX DE OLIVEIRA NOGUEIRA</t>
  </si>
  <si>
    <t>MIKAEL LUIS DO PATROCÍNIO</t>
  </si>
  <si>
    <t xml:space="preserve">NAYARA BARBOSA CHAVES </t>
  </si>
  <si>
    <t>NAYRA HESTHEFANY DE SOUZA DIAS</t>
  </si>
  <si>
    <t>OSEIAS NEVES GRIJÓ</t>
  </si>
  <si>
    <t>PATRICK ANDERSON RAMOS GONÇALVES</t>
  </si>
  <si>
    <t>PAULO HENRIQUE MORAES</t>
  </si>
  <si>
    <t>PAULO SÉRGIO CORDEIRO CARNEIRO JÚNIOR</t>
  </si>
  <si>
    <t>PETRÔNIO GONÇALVES DE OLIVEIRA MELO</t>
  </si>
  <si>
    <t>RAFAEL HENRIQUE LACERDA DA SILVA</t>
  </si>
  <si>
    <t>RAFAELLE MATOS DA SILVA</t>
  </si>
  <si>
    <t>RAINARA PAIVA CINTRA</t>
  </si>
  <si>
    <t>RAIZA FERNANDA MATOS ALFAIA</t>
  </si>
  <si>
    <t>RAQUEL ANDRADE FEITOZA</t>
  </si>
  <si>
    <t>RAQUEL PINHO DOS SANTOS</t>
  </si>
  <si>
    <t xml:space="preserve">RAYANNE LARRISSA SMITH PIMENTA </t>
  </si>
  <si>
    <t>RENAN VITOR PAIVA DE OLIVEIRA</t>
  </si>
  <si>
    <t xml:space="preserve">RENATA PANTOJA MARICAL </t>
  </si>
  <si>
    <t>RICARDO FRANKLIN DOS SANTOS GOES</t>
  </si>
  <si>
    <t>RODOLFO DIEGO GOMES</t>
  </si>
  <si>
    <t>RODRIGO ANTONIO BARBOZA LEMOS</t>
  </si>
  <si>
    <t>RODRIGO ARAÚJO REBELO DALBUQUERQUE</t>
  </si>
  <si>
    <t>RODRIGO DA SILVA GRANJEIRO</t>
  </si>
  <si>
    <t>SANDIO DOS SANTOS GOMES</t>
  </si>
  <si>
    <t>SANDY PAIVA MENDES</t>
  </si>
  <si>
    <t>SUZANA GERCOWLF</t>
  </si>
  <si>
    <t>TALLYTA DA SILVA FELIPPIN</t>
  </si>
  <si>
    <t xml:space="preserve">TATIANA DO NASCIMENTO VELASCO </t>
  </si>
  <si>
    <t xml:space="preserve">TATIANE PEREIRA BRAGA </t>
  </si>
  <si>
    <t xml:space="preserve">TEREZA MARIA PEREIRA BEZERRA </t>
  </si>
  <si>
    <t xml:space="preserve">THAISE LORENA SANTOS DA SILVA </t>
  </si>
  <si>
    <t xml:space="preserve">THIAGO CORREA DA COSTA </t>
  </si>
  <si>
    <t>THIAGO OLIVEIRA BERNARDO</t>
  </si>
  <si>
    <t>THOMAZ KAUAI DIAS DA COSTA</t>
  </si>
  <si>
    <t>TIAGO FELIPE PIRES</t>
  </si>
  <si>
    <t>VANESSA VIEIRA DOS SANTOS</t>
  </si>
  <si>
    <t xml:space="preserve">VICTOR AQUINO DA SILVA </t>
  </si>
  <si>
    <t>VICTOR FELIPE CASTRO DE LIMA</t>
  </si>
  <si>
    <t>WAGNER DIEGO RAPOSO DA COSTA</t>
  </si>
  <si>
    <t xml:space="preserve">WALTER TOSHIO SOARES AMARAL </t>
  </si>
  <si>
    <t>Diretoria-Geral</t>
  </si>
  <si>
    <t>EX-MEMBROS e EX-PENSIONISTAS</t>
  </si>
  <si>
    <t xml:space="preserve">         PAE          (1994-2002)</t>
  </si>
  <si>
    <t>Líquido</t>
  </si>
  <si>
    <t>HERDEIROS</t>
  </si>
  <si>
    <t xml:space="preserve">      PAE       (1994-2002)</t>
  </si>
  <si>
    <t>Alessandra Maria da Costa Ferreira</t>
  </si>
  <si>
    <t>Anne Caroline da Costa Ferreira</t>
  </si>
  <si>
    <t>Anne Catherine da Costa Ferreira</t>
  </si>
  <si>
    <t>Arthur Joaquim de Araújo Ferreira</t>
  </si>
  <si>
    <t>Carlos Frederico da Costa Ferreira</t>
  </si>
  <si>
    <t>Luiz Carlos de Araújo Ferreira</t>
  </si>
  <si>
    <t>Marie Henriette Ferreira Lobo</t>
  </si>
  <si>
    <t>Marie Jeanne de Araújo Ferreira</t>
  </si>
  <si>
    <t>Marie Rose Ferreira de Meneses</t>
  </si>
  <si>
    <t>Nestor da Costa Ferreira Filho</t>
  </si>
  <si>
    <t>Paulo Luís da Costa Ferreira</t>
  </si>
  <si>
    <t>Paulo Sérgio de Araújo Ferreira</t>
  </si>
  <si>
    <t>Vitória Régia Medeiros Dantas de Góes</t>
  </si>
  <si>
    <t xml:space="preserve">Eunice Plata Sanches </t>
  </si>
  <si>
    <t>Valter Plata Sanches</t>
  </si>
  <si>
    <t>Maria Erlê Sanches Gaskin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</si>
</sst>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.00;\-#,##0.00"/>
    <numFmt numFmtId="167" formatCode="[$R$-416]\ #,##0.00;[RED]\-[$R$-416]\ #,##0.00"/>
    <numFmt numFmtId="168" formatCode="0.00"/>
    <numFmt numFmtId="169" formatCode="@"/>
  </numFmts>
  <fonts count="11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 vertical="top" wrapText="1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4" fontId="7" fillId="5" borderId="4" xfId="0" applyNumberFormat="1" applyFont="1" applyFill="1" applyBorder="1" applyAlignment="1">
      <alignment/>
    </xf>
    <xf numFmtId="164" fontId="2" fillId="0" borderId="3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164" fontId="2" fillId="0" borderId="9" xfId="0" applyFont="1" applyBorder="1" applyAlignment="1">
      <alignment horizontal="center" vertical="center"/>
    </xf>
    <xf numFmtId="164" fontId="2" fillId="6" borderId="9" xfId="0" applyFont="1" applyFill="1" applyBorder="1" applyAlignment="1">
      <alignment horizontal="center" vertical="center" wrapText="1"/>
    </xf>
    <xf numFmtId="168" fontId="2" fillId="6" borderId="9" xfId="0" applyNumberFormat="1" applyFont="1" applyFill="1" applyBorder="1" applyAlignment="1">
      <alignment horizontal="center" vertical="center" wrapText="1"/>
    </xf>
    <xf numFmtId="164" fontId="2" fillId="3" borderId="9" xfId="0" applyFont="1" applyFill="1" applyBorder="1" applyAlignment="1">
      <alignment horizontal="center" vertical="center" wrapText="1"/>
    </xf>
    <xf numFmtId="164" fontId="2" fillId="7" borderId="9" xfId="0" applyFont="1" applyFill="1" applyBorder="1" applyAlignment="1">
      <alignment horizontal="center" wrapText="1"/>
    </xf>
    <xf numFmtId="164" fontId="8" fillId="0" borderId="4" xfId="0" applyFont="1" applyFill="1" applyBorder="1" applyAlignment="1">
      <alignment horizontal="left"/>
    </xf>
    <xf numFmtId="168" fontId="8" fillId="0" borderId="4" xfId="0" applyNumberFormat="1" applyFont="1" applyBorder="1" applyAlignment="1">
      <alignment/>
    </xf>
    <xf numFmtId="164" fontId="8" fillId="0" borderId="4" xfId="0" applyNumberFormat="1" applyFont="1" applyFill="1" applyBorder="1" applyAlignment="1">
      <alignment horizontal="left"/>
    </xf>
    <xf numFmtId="164" fontId="9" fillId="0" borderId="9" xfId="0" applyFont="1" applyBorder="1" applyAlignment="1">
      <alignment/>
    </xf>
    <xf numFmtId="164" fontId="8" fillId="5" borderId="4" xfId="0" applyFont="1" applyFill="1" applyBorder="1" applyAlignment="1">
      <alignment horizontal="left"/>
    </xf>
    <xf numFmtId="164" fontId="8" fillId="5" borderId="4" xfId="0" applyNumberFormat="1" applyFont="1" applyFill="1" applyBorder="1" applyAlignment="1">
      <alignment horizontal="left"/>
    </xf>
    <xf numFmtId="168" fontId="8" fillId="5" borderId="4" xfId="0" applyNumberFormat="1" applyFont="1" applyFill="1" applyBorder="1" applyAlignment="1">
      <alignment/>
    </xf>
    <xf numFmtId="169" fontId="8" fillId="0" borderId="4" xfId="0" applyNumberFormat="1" applyFont="1" applyFill="1" applyBorder="1" applyAlignment="1">
      <alignment horizontal="left" wrapText="1"/>
    </xf>
    <xf numFmtId="164" fontId="8" fillId="0" borderId="9" xfId="0" applyFont="1" applyBorder="1" applyAlignment="1">
      <alignment horizontal="left" vertical="center"/>
    </xf>
    <xf numFmtId="164" fontId="8" fillId="0" borderId="9" xfId="0" applyFont="1" applyBorder="1" applyAlignment="1">
      <alignment/>
    </xf>
    <xf numFmtId="164" fontId="8" fillId="0" borderId="9" xfId="0" applyFont="1" applyBorder="1" applyAlignment="1">
      <alignment/>
    </xf>
    <xf numFmtId="168" fontId="10" fillId="0" borderId="4" xfId="0" applyNumberFormat="1" applyFont="1" applyBorder="1" applyAlignment="1">
      <alignment/>
    </xf>
    <xf numFmtId="164" fontId="8" fillId="0" borderId="4" xfId="0" applyFont="1" applyBorder="1" applyAlignment="1">
      <alignment horizontal="left"/>
    </xf>
    <xf numFmtId="164" fontId="8" fillId="0" borderId="9" xfId="0" applyFont="1" applyBorder="1" applyAlignment="1">
      <alignment horizontal="left"/>
    </xf>
    <xf numFmtId="164" fontId="2" fillId="8" borderId="9" xfId="0" applyFont="1" applyFill="1" applyBorder="1" applyAlignment="1">
      <alignment horizontal="center" vertical="center" wrapText="1"/>
    </xf>
    <xf numFmtId="164" fontId="2" fillId="9" borderId="9" xfId="0" applyFont="1" applyFill="1" applyBorder="1" applyAlignment="1">
      <alignment horizontal="center" vertical="center" wrapText="1"/>
    </xf>
    <xf numFmtId="164" fontId="2" fillId="7" borderId="9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28575</xdr:rowOff>
    </xdr:from>
    <xdr:to>
      <xdr:col>9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26384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0</xdr:row>
      <xdr:rowOff>0</xdr:rowOff>
    </xdr:from>
    <xdr:to>
      <xdr:col>3</xdr:col>
      <xdr:colOff>47625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26289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28575</xdr:rowOff>
    </xdr:from>
    <xdr:to>
      <xdr:col>9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26384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28575</xdr:rowOff>
    </xdr:from>
    <xdr:to>
      <xdr:col>9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26384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28575</xdr:rowOff>
    </xdr:from>
    <xdr:to>
      <xdr:col>9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26384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28575</xdr:rowOff>
    </xdr:from>
    <xdr:to>
      <xdr:col>9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26384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28575</xdr:rowOff>
    </xdr:from>
    <xdr:to>
      <xdr:col>9</xdr:col>
      <xdr:colOff>190500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26384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</xdr:row>
      <xdr:rowOff>19050</xdr:rowOff>
    </xdr:from>
    <xdr:to>
      <xdr:col>9</xdr:col>
      <xdr:colOff>190500</xdr:colOff>
      <xdr:row>1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57175"/>
          <a:ext cx="26384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9525</xdr:rowOff>
    </xdr:from>
    <xdr:to>
      <xdr:col>4</xdr:col>
      <xdr:colOff>381000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9525"/>
          <a:ext cx="28098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2819400</xdr:colOff>
      <xdr:row>0</xdr:row>
      <xdr:rowOff>0</xdr:rowOff>
    </xdr:from>
    <xdr:to>
      <xdr:col>2</xdr:col>
      <xdr:colOff>857250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26289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83" zoomScaleSheetLayoutView="83" workbookViewId="0" topLeftCell="A1">
      <selection activeCell="H36" sqref="H36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.75">
      <c r="A5" s="5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 t="s">
        <v>2</v>
      </c>
    </row>
    <row r="6" spans="1:18" ht="18.75" customHeight="1">
      <c r="A6" s="9" t="s">
        <v>3</v>
      </c>
      <c r="B6" s="10"/>
      <c r="C6" s="10"/>
      <c r="D6" s="10"/>
      <c r="E6" s="10"/>
      <c r="F6" s="10"/>
      <c r="G6" s="10"/>
      <c r="H6" s="11" t="s">
        <v>4</v>
      </c>
      <c r="I6" s="11" t="s">
        <v>5</v>
      </c>
      <c r="J6" s="11"/>
      <c r="K6" s="11"/>
      <c r="L6" s="11"/>
      <c r="M6" s="12" t="s">
        <v>6</v>
      </c>
      <c r="N6" s="13" t="s">
        <v>7</v>
      </c>
      <c r="O6" s="13"/>
      <c r="P6" s="14" t="s">
        <v>8</v>
      </c>
      <c r="Q6" s="14" t="s">
        <v>9</v>
      </c>
      <c r="R6" s="15" t="s">
        <v>10</v>
      </c>
    </row>
    <row r="7" spans="1:18" ht="18.75" customHeight="1">
      <c r="A7" s="9"/>
      <c r="B7" s="16" t="s">
        <v>11</v>
      </c>
      <c r="C7" s="16"/>
      <c r="D7" s="16"/>
      <c r="E7" s="16"/>
      <c r="F7" s="16"/>
      <c r="G7" s="16"/>
      <c r="H7" s="11"/>
      <c r="I7" s="11"/>
      <c r="J7" s="11"/>
      <c r="K7" s="11"/>
      <c r="L7" s="11"/>
      <c r="M7" s="12"/>
      <c r="N7" s="13"/>
      <c r="O7" s="13"/>
      <c r="P7" s="14"/>
      <c r="Q7" s="14"/>
      <c r="R7" s="15"/>
    </row>
    <row r="8" spans="1:18" ht="18.75" customHeight="1">
      <c r="A8" s="9"/>
      <c r="B8" s="16" t="s">
        <v>12</v>
      </c>
      <c r="C8" s="16"/>
      <c r="D8" s="16"/>
      <c r="E8" s="16"/>
      <c r="F8" s="16"/>
      <c r="G8" s="16"/>
      <c r="H8" s="11"/>
      <c r="I8" s="11"/>
      <c r="J8" s="11"/>
      <c r="K8" s="11"/>
      <c r="L8" s="11"/>
      <c r="M8" s="12"/>
      <c r="N8" s="13"/>
      <c r="O8" s="13"/>
      <c r="P8" s="14"/>
      <c r="Q8" s="14"/>
      <c r="R8" s="15"/>
    </row>
    <row r="9" spans="1:18" ht="18.75">
      <c r="A9" s="9"/>
      <c r="B9" s="17"/>
      <c r="C9" s="18"/>
      <c r="D9" s="18"/>
      <c r="E9" s="18"/>
      <c r="F9" s="18"/>
      <c r="G9" s="19"/>
      <c r="H9" s="11"/>
      <c r="I9" s="11"/>
      <c r="J9" s="11"/>
      <c r="K9" s="11"/>
      <c r="L9" s="11"/>
      <c r="M9" s="12"/>
      <c r="N9" s="13"/>
      <c r="O9" s="13"/>
      <c r="P9" s="14"/>
      <c r="Q9" s="14"/>
      <c r="R9" s="15"/>
    </row>
    <row r="10" spans="1:18" ht="18.75">
      <c r="A10" s="9"/>
      <c r="B10" s="20"/>
      <c r="C10" s="21"/>
      <c r="D10" s="21"/>
      <c r="E10" s="21"/>
      <c r="F10" s="21"/>
      <c r="G10" s="22"/>
      <c r="H10" s="11"/>
      <c r="I10" s="11"/>
      <c r="J10" s="11"/>
      <c r="K10" s="11"/>
      <c r="L10" s="11"/>
      <c r="M10" s="12"/>
      <c r="N10" s="23"/>
      <c r="O10" s="24"/>
      <c r="P10" s="14"/>
      <c r="Q10" s="14"/>
      <c r="R10" s="15"/>
    </row>
    <row r="11" spans="1:18" ht="18.75" customHeight="1">
      <c r="A11" s="9"/>
      <c r="B11" s="25" t="s">
        <v>13</v>
      </c>
      <c r="C11" s="26" t="s">
        <v>14</v>
      </c>
      <c r="D11" s="26"/>
      <c r="E11" s="25" t="s">
        <v>15</v>
      </c>
      <c r="F11" s="27" t="s">
        <v>16</v>
      </c>
      <c r="G11" s="27" t="s">
        <v>17</v>
      </c>
      <c r="H11" s="11"/>
      <c r="I11" s="28" t="s">
        <v>18</v>
      </c>
      <c r="J11" s="25" t="s">
        <v>19</v>
      </c>
      <c r="K11" s="25" t="s">
        <v>16</v>
      </c>
      <c r="L11" s="25" t="s">
        <v>20</v>
      </c>
      <c r="M11" s="12"/>
      <c r="N11" s="25" t="s">
        <v>21</v>
      </c>
      <c r="O11" s="25" t="s">
        <v>22</v>
      </c>
      <c r="P11" s="14"/>
      <c r="Q11" s="14"/>
      <c r="R11" s="15"/>
    </row>
    <row r="12" spans="1:18" ht="18.75" customHeight="1">
      <c r="A12" s="9"/>
      <c r="B12" s="25"/>
      <c r="C12" s="29" t="s">
        <v>23</v>
      </c>
      <c r="D12" s="29" t="s">
        <v>24</v>
      </c>
      <c r="E12" s="25"/>
      <c r="F12" s="27"/>
      <c r="G12" s="27"/>
      <c r="H12" s="11"/>
      <c r="I12" s="30" t="s">
        <v>25</v>
      </c>
      <c r="J12" s="25"/>
      <c r="K12" s="25"/>
      <c r="L12" s="25"/>
      <c r="M12" s="12"/>
      <c r="N12" s="25"/>
      <c r="O12" s="25"/>
      <c r="P12" s="14"/>
      <c r="Q12" s="14"/>
      <c r="R12" s="15"/>
    </row>
    <row r="13" spans="1:18" ht="18.75">
      <c r="A13" s="9"/>
      <c r="B13" s="25"/>
      <c r="C13" s="29"/>
      <c r="D13" s="29"/>
      <c r="E13" s="25"/>
      <c r="F13" s="27"/>
      <c r="G13" s="27"/>
      <c r="H13" s="11"/>
      <c r="I13" s="30"/>
      <c r="J13" s="25"/>
      <c r="K13" s="25"/>
      <c r="L13" s="25"/>
      <c r="M13" s="12"/>
      <c r="N13" s="25"/>
      <c r="O13" s="25"/>
      <c r="P13" s="14"/>
      <c r="Q13" s="14"/>
      <c r="R13" s="15"/>
    </row>
    <row r="14" spans="1:18" ht="18.75">
      <c r="A14" s="31" t="s">
        <v>26</v>
      </c>
      <c r="B14" s="32">
        <v>30471.1</v>
      </c>
      <c r="C14" s="31"/>
      <c r="D14" s="32">
        <v>0</v>
      </c>
      <c r="E14" s="32">
        <v>0</v>
      </c>
      <c r="F14" s="32">
        <v>0</v>
      </c>
      <c r="G14" s="32">
        <v>0</v>
      </c>
      <c r="H14" s="33">
        <v>30471.1</v>
      </c>
      <c r="I14" s="32">
        <v>15000</v>
      </c>
      <c r="J14" s="32">
        <v>5823.98</v>
      </c>
      <c r="K14" s="32">
        <v>10157.03</v>
      </c>
      <c r="L14" s="32">
        <v>3351.82</v>
      </c>
      <c r="M14" s="33">
        <v>64803.93</v>
      </c>
      <c r="N14" s="32">
        <v>5001.82</v>
      </c>
      <c r="O14" s="32">
        <v>13340.45</v>
      </c>
      <c r="P14" s="34">
        <v>3818.84</v>
      </c>
      <c r="Q14" s="34">
        <v>22161.11</v>
      </c>
      <c r="R14" s="35">
        <v>42642.82</v>
      </c>
    </row>
    <row r="15" spans="1:18" ht="18.75">
      <c r="A15" s="31" t="s">
        <v>27</v>
      </c>
      <c r="B15" s="32">
        <v>30471.1</v>
      </c>
      <c r="C15" s="31" t="s">
        <v>28</v>
      </c>
      <c r="D15" s="32">
        <v>5484.8</v>
      </c>
      <c r="E15" s="32">
        <v>0</v>
      </c>
      <c r="F15" s="32">
        <v>0</v>
      </c>
      <c r="G15" s="32">
        <v>2192.9</v>
      </c>
      <c r="H15" s="33">
        <v>33763</v>
      </c>
      <c r="I15" s="32">
        <v>0</v>
      </c>
      <c r="J15" s="32">
        <v>5294.81</v>
      </c>
      <c r="K15" s="32">
        <v>11254.33</v>
      </c>
      <c r="L15" s="32">
        <v>0</v>
      </c>
      <c r="M15" s="33">
        <v>50312.14</v>
      </c>
      <c r="N15" s="32">
        <v>3351.82</v>
      </c>
      <c r="O15" s="32">
        <v>10484.38</v>
      </c>
      <c r="P15" s="34">
        <v>1404.35</v>
      </c>
      <c r="Q15" s="34">
        <v>15240.55</v>
      </c>
      <c r="R15" s="35">
        <v>35071.59</v>
      </c>
    </row>
    <row r="16" spans="1:18" ht="18.75">
      <c r="A16" s="31" t="s">
        <v>29</v>
      </c>
      <c r="B16" s="32">
        <v>30471.1</v>
      </c>
      <c r="C16" s="31"/>
      <c r="D16" s="32">
        <v>0</v>
      </c>
      <c r="E16" s="32">
        <v>0</v>
      </c>
      <c r="F16" s="32">
        <v>0</v>
      </c>
      <c r="G16" s="32">
        <v>0</v>
      </c>
      <c r="H16" s="33">
        <v>30471.1</v>
      </c>
      <c r="I16" s="32">
        <v>15000</v>
      </c>
      <c r="J16" s="32">
        <v>0</v>
      </c>
      <c r="K16" s="32">
        <v>10157.03</v>
      </c>
      <c r="L16" s="32">
        <v>3351.82</v>
      </c>
      <c r="M16" s="33">
        <v>58979.95</v>
      </c>
      <c r="N16" s="32">
        <v>5001.82</v>
      </c>
      <c r="O16" s="32">
        <v>13870.35</v>
      </c>
      <c r="P16" s="34">
        <v>3909.960000000001</v>
      </c>
      <c r="Q16" s="34">
        <v>22782.13</v>
      </c>
      <c r="R16" s="35">
        <v>36197.81999999999</v>
      </c>
    </row>
    <row r="17" spans="1:18" ht="18.75">
      <c r="A17" s="31" t="s">
        <v>30</v>
      </c>
      <c r="B17" s="32">
        <v>30471.1</v>
      </c>
      <c r="C17" s="31"/>
      <c r="D17" s="32">
        <v>0</v>
      </c>
      <c r="E17" s="32">
        <v>0</v>
      </c>
      <c r="F17" s="32">
        <v>0</v>
      </c>
      <c r="G17" s="32">
        <v>0</v>
      </c>
      <c r="H17" s="33">
        <v>30471.1</v>
      </c>
      <c r="I17" s="32">
        <v>0</v>
      </c>
      <c r="J17" s="32">
        <v>5439.6</v>
      </c>
      <c r="K17" s="32">
        <v>10157.03</v>
      </c>
      <c r="L17" s="32">
        <v>3351.82</v>
      </c>
      <c r="M17" s="33">
        <v>49419.55</v>
      </c>
      <c r="N17" s="32">
        <v>3351.82</v>
      </c>
      <c r="O17" s="32">
        <v>10251.24</v>
      </c>
      <c r="P17" s="34">
        <v>1797.3700000000003</v>
      </c>
      <c r="Q17" s="34">
        <v>15400.43</v>
      </c>
      <c r="R17" s="35">
        <v>34019.119999999995</v>
      </c>
    </row>
    <row r="18" spans="1:18" ht="18.75">
      <c r="A18" s="31" t="s">
        <v>31</v>
      </c>
      <c r="B18" s="32">
        <v>30471.1</v>
      </c>
      <c r="C18" s="31" t="s">
        <v>28</v>
      </c>
      <c r="D18" s="32">
        <v>5484.8</v>
      </c>
      <c r="E18" s="32">
        <v>0</v>
      </c>
      <c r="F18" s="32">
        <v>0</v>
      </c>
      <c r="G18" s="32">
        <v>2192.9</v>
      </c>
      <c r="H18" s="33">
        <v>33763</v>
      </c>
      <c r="I18" s="32">
        <v>15000</v>
      </c>
      <c r="J18" s="32">
        <v>5823.98</v>
      </c>
      <c r="K18" s="32">
        <v>11254.33</v>
      </c>
      <c r="L18" s="32">
        <v>3351.82</v>
      </c>
      <c r="M18" s="33">
        <v>69193.13</v>
      </c>
      <c r="N18" s="32">
        <v>5001.82</v>
      </c>
      <c r="O18" s="32">
        <v>15129.52</v>
      </c>
      <c r="P18" s="34">
        <v>2651.7599999999984</v>
      </c>
      <c r="Q18" s="34">
        <v>22783.1</v>
      </c>
      <c r="R18" s="35">
        <v>46410.030000000006</v>
      </c>
    </row>
    <row r="19" spans="1:18" ht="18.75">
      <c r="A19" s="31" t="s">
        <v>32</v>
      </c>
      <c r="B19" s="32">
        <v>30471.1</v>
      </c>
      <c r="C19" s="31" t="s">
        <v>33</v>
      </c>
      <c r="D19" s="32">
        <v>4875.38</v>
      </c>
      <c r="E19" s="32">
        <v>0</v>
      </c>
      <c r="F19" s="32">
        <v>0</v>
      </c>
      <c r="G19" s="32">
        <v>1583.48</v>
      </c>
      <c r="H19" s="33">
        <v>33762.99999999999</v>
      </c>
      <c r="I19" s="32">
        <v>0</v>
      </c>
      <c r="J19" s="32">
        <v>5439.6</v>
      </c>
      <c r="K19" s="32">
        <v>28135.83</v>
      </c>
      <c r="L19" s="32">
        <v>3351.82</v>
      </c>
      <c r="M19" s="33">
        <v>70690.25</v>
      </c>
      <c r="N19" s="32">
        <v>3351.82</v>
      </c>
      <c r="O19" s="32">
        <v>11406.13</v>
      </c>
      <c r="P19" s="34">
        <v>3005.94</v>
      </c>
      <c r="Q19" s="34">
        <v>17763.89</v>
      </c>
      <c r="R19" s="35">
        <v>52926.36</v>
      </c>
    </row>
    <row r="20" spans="1:18" ht="18.75">
      <c r="A20" s="31" t="s">
        <v>34</v>
      </c>
      <c r="B20" s="32">
        <v>30471.1</v>
      </c>
      <c r="C20" s="31" t="s">
        <v>28</v>
      </c>
      <c r="D20" s="32">
        <v>5484.8</v>
      </c>
      <c r="E20" s="32">
        <v>0</v>
      </c>
      <c r="F20" s="32">
        <v>0</v>
      </c>
      <c r="G20" s="32">
        <v>2192.9</v>
      </c>
      <c r="H20" s="33">
        <v>33763</v>
      </c>
      <c r="I20" s="32">
        <v>0</v>
      </c>
      <c r="J20" s="32">
        <v>5294.81</v>
      </c>
      <c r="K20" s="32">
        <v>11254.33</v>
      </c>
      <c r="L20" s="32">
        <v>0</v>
      </c>
      <c r="M20" s="33">
        <v>50312.14</v>
      </c>
      <c r="N20" s="32">
        <v>3351.82</v>
      </c>
      <c r="O20" s="32">
        <v>10432.24</v>
      </c>
      <c r="P20" s="34">
        <v>412.50999999999976</v>
      </c>
      <c r="Q20" s="34">
        <v>14196.57</v>
      </c>
      <c r="R20" s="35">
        <v>36115.57</v>
      </c>
    </row>
    <row r="21" spans="1:18" ht="18.75">
      <c r="A21" s="31" t="s">
        <v>35</v>
      </c>
      <c r="B21" s="32">
        <v>30471.1</v>
      </c>
      <c r="C21" s="31" t="s">
        <v>36</v>
      </c>
      <c r="D21" s="32">
        <v>5484.8</v>
      </c>
      <c r="E21" s="32">
        <v>0</v>
      </c>
      <c r="F21" s="32">
        <v>0</v>
      </c>
      <c r="G21" s="32">
        <v>2192.9</v>
      </c>
      <c r="H21" s="33">
        <v>33763</v>
      </c>
      <c r="I21" s="32">
        <v>0</v>
      </c>
      <c r="J21" s="32">
        <v>5294.81</v>
      </c>
      <c r="K21" s="32">
        <v>11254.33</v>
      </c>
      <c r="L21" s="32">
        <v>0</v>
      </c>
      <c r="M21" s="33">
        <v>50312.14</v>
      </c>
      <c r="N21" s="32">
        <v>3351.82</v>
      </c>
      <c r="O21" s="32">
        <v>10432.24</v>
      </c>
      <c r="P21" s="34">
        <v>2856.399999999999</v>
      </c>
      <c r="Q21" s="34">
        <v>16640.46</v>
      </c>
      <c r="R21" s="35">
        <v>33671.68</v>
      </c>
    </row>
    <row r="22" spans="1:18" ht="18.75">
      <c r="A22" s="31" t="s">
        <v>37</v>
      </c>
      <c r="B22" s="32">
        <v>30471.1</v>
      </c>
      <c r="C22" s="31" t="s">
        <v>28</v>
      </c>
      <c r="D22" s="32">
        <v>5484.8</v>
      </c>
      <c r="E22" s="32">
        <v>0</v>
      </c>
      <c r="F22" s="32">
        <v>0</v>
      </c>
      <c r="G22" s="32">
        <v>2192.9</v>
      </c>
      <c r="H22" s="33">
        <v>33763</v>
      </c>
      <c r="I22" s="32">
        <v>0</v>
      </c>
      <c r="J22" s="32">
        <v>5439.6</v>
      </c>
      <c r="K22" s="32">
        <v>11254.33</v>
      </c>
      <c r="L22" s="32">
        <v>3351.82</v>
      </c>
      <c r="M22" s="33">
        <v>53808.75</v>
      </c>
      <c r="N22" s="32">
        <v>3351.82</v>
      </c>
      <c r="O22" s="32">
        <v>11406.13</v>
      </c>
      <c r="P22" s="34">
        <v>6061.930000000002</v>
      </c>
      <c r="Q22" s="34">
        <v>20819.88</v>
      </c>
      <c r="R22" s="35">
        <v>32988.869999999995</v>
      </c>
    </row>
    <row r="23" spans="1:18" ht="18.75">
      <c r="A23" s="31" t="s">
        <v>38</v>
      </c>
      <c r="B23" s="32">
        <v>30471.1</v>
      </c>
      <c r="C23" s="31"/>
      <c r="D23" s="32">
        <v>0</v>
      </c>
      <c r="E23" s="32">
        <v>0</v>
      </c>
      <c r="F23" s="32">
        <v>0</v>
      </c>
      <c r="G23" s="32">
        <v>0</v>
      </c>
      <c r="H23" s="33">
        <v>30471.1</v>
      </c>
      <c r="I23" s="32">
        <v>0</v>
      </c>
      <c r="J23" s="32">
        <v>5294.81</v>
      </c>
      <c r="K23" s="32">
        <v>10157.03</v>
      </c>
      <c r="L23" s="32">
        <v>0</v>
      </c>
      <c r="M23" s="33">
        <v>45922.939999999995</v>
      </c>
      <c r="N23" s="32">
        <v>3351.82</v>
      </c>
      <c r="O23" s="32">
        <v>9329.49</v>
      </c>
      <c r="P23" s="34">
        <v>412.50999999999976</v>
      </c>
      <c r="Q23" s="34">
        <v>13093.82</v>
      </c>
      <c r="R23" s="35">
        <v>32829.119999999995</v>
      </c>
    </row>
    <row r="24" spans="1:18" ht="18.75">
      <c r="A24" s="31" t="s">
        <v>39</v>
      </c>
      <c r="B24" s="32">
        <v>30471.1</v>
      </c>
      <c r="C24" s="31"/>
      <c r="D24" s="32">
        <v>0</v>
      </c>
      <c r="E24" s="32">
        <v>0</v>
      </c>
      <c r="F24" s="32">
        <v>0</v>
      </c>
      <c r="G24" s="32">
        <v>0</v>
      </c>
      <c r="H24" s="33">
        <v>30471.1</v>
      </c>
      <c r="I24" s="32">
        <v>0</v>
      </c>
      <c r="J24" s="32">
        <v>5823.98</v>
      </c>
      <c r="K24" s="32">
        <v>10157.03</v>
      </c>
      <c r="L24" s="32">
        <v>3351.82</v>
      </c>
      <c r="M24" s="33">
        <v>49803.93</v>
      </c>
      <c r="N24" s="32">
        <v>3351.82</v>
      </c>
      <c r="O24" s="32">
        <v>10251.24</v>
      </c>
      <c r="P24" s="34">
        <v>3339.6</v>
      </c>
      <c r="Q24" s="34">
        <v>16942.66</v>
      </c>
      <c r="R24" s="35">
        <v>32861.270000000004</v>
      </c>
    </row>
    <row r="25" spans="1:18" ht="18.75">
      <c r="A25" s="31" t="s">
        <v>40</v>
      </c>
      <c r="B25" s="32">
        <v>30471.1</v>
      </c>
      <c r="C25" s="31" t="s">
        <v>33</v>
      </c>
      <c r="D25" s="32">
        <v>4875.38</v>
      </c>
      <c r="E25" s="32">
        <v>0</v>
      </c>
      <c r="F25" s="32">
        <v>7787.05</v>
      </c>
      <c r="G25" s="32">
        <v>9370.53</v>
      </c>
      <c r="H25" s="33">
        <v>33763</v>
      </c>
      <c r="I25" s="32">
        <v>0</v>
      </c>
      <c r="J25" s="32">
        <v>5823.98</v>
      </c>
      <c r="K25" s="32">
        <v>11254.33</v>
      </c>
      <c r="L25" s="32">
        <v>3351.82</v>
      </c>
      <c r="M25" s="33">
        <v>54193.13</v>
      </c>
      <c r="N25" s="32">
        <v>3351.82</v>
      </c>
      <c r="O25" s="32">
        <v>11510.41</v>
      </c>
      <c r="P25" s="34">
        <v>1876.9500000000003</v>
      </c>
      <c r="Q25" s="34">
        <v>16739.18</v>
      </c>
      <c r="R25" s="35">
        <v>37453.95</v>
      </c>
    </row>
    <row r="26" spans="1:18" ht="18.75">
      <c r="A26" s="31" t="s">
        <v>41</v>
      </c>
      <c r="B26" s="32">
        <v>30471.1</v>
      </c>
      <c r="C26" s="31" t="s">
        <v>33</v>
      </c>
      <c r="D26" s="32">
        <v>4875.38</v>
      </c>
      <c r="E26" s="32">
        <v>0</v>
      </c>
      <c r="F26" s="32">
        <v>0</v>
      </c>
      <c r="G26" s="32">
        <v>1583.48</v>
      </c>
      <c r="H26" s="33">
        <v>33762.99999999999</v>
      </c>
      <c r="I26" s="32">
        <v>0</v>
      </c>
      <c r="J26" s="32">
        <v>5294.81</v>
      </c>
      <c r="K26" s="32">
        <v>11254.33</v>
      </c>
      <c r="L26" s="32">
        <v>0</v>
      </c>
      <c r="M26" s="33">
        <v>50312.13999999999</v>
      </c>
      <c r="N26" s="32">
        <v>3351.82</v>
      </c>
      <c r="O26" s="32">
        <v>10432.24</v>
      </c>
      <c r="P26" s="34">
        <v>2717.0799999999995</v>
      </c>
      <c r="Q26" s="34">
        <v>16501.14</v>
      </c>
      <c r="R26" s="35">
        <v>33810.99999999999</v>
      </c>
    </row>
    <row r="27" spans="1:18" ht="18.75">
      <c r="A27" s="31" t="s">
        <v>42</v>
      </c>
      <c r="B27" s="32">
        <v>30471.1</v>
      </c>
      <c r="C27" s="31"/>
      <c r="D27" s="32">
        <v>0</v>
      </c>
      <c r="E27" s="32">
        <v>0</v>
      </c>
      <c r="F27" s="32">
        <v>0</v>
      </c>
      <c r="G27" s="32">
        <v>0</v>
      </c>
      <c r="H27" s="33">
        <v>30471.1</v>
      </c>
      <c r="I27" s="32">
        <v>15000</v>
      </c>
      <c r="J27" s="32">
        <v>5823.98</v>
      </c>
      <c r="K27" s="32">
        <v>10157.03</v>
      </c>
      <c r="L27" s="32">
        <v>3351.82</v>
      </c>
      <c r="M27" s="33">
        <v>64803.93</v>
      </c>
      <c r="N27" s="32">
        <v>5001.82</v>
      </c>
      <c r="O27" s="32">
        <v>13974.63</v>
      </c>
      <c r="P27" s="34">
        <v>1933.17</v>
      </c>
      <c r="Q27" s="34">
        <v>20909.62</v>
      </c>
      <c r="R27" s="35">
        <v>43894.31</v>
      </c>
    </row>
    <row r="28" spans="1:18" ht="18.75">
      <c r="A28" s="31" t="s">
        <v>43</v>
      </c>
      <c r="B28" s="32">
        <v>30471.1</v>
      </c>
      <c r="C28" s="31"/>
      <c r="D28" s="32">
        <v>0</v>
      </c>
      <c r="E28" s="32">
        <v>0</v>
      </c>
      <c r="F28" s="32">
        <v>4739.94</v>
      </c>
      <c r="G28" s="32">
        <v>1448.04</v>
      </c>
      <c r="H28" s="33">
        <v>33763</v>
      </c>
      <c r="I28" s="32">
        <v>15000</v>
      </c>
      <c r="J28" s="32">
        <v>5823.98</v>
      </c>
      <c r="K28" s="32">
        <v>11254.33</v>
      </c>
      <c r="L28" s="32">
        <v>3351.82</v>
      </c>
      <c r="M28" s="33">
        <v>69193.13</v>
      </c>
      <c r="N28" s="32">
        <v>5001.82</v>
      </c>
      <c r="O28" s="32">
        <v>15129.52</v>
      </c>
      <c r="P28" s="34">
        <v>1933.1699999999983</v>
      </c>
      <c r="Q28" s="34">
        <v>22064.51</v>
      </c>
      <c r="R28" s="35">
        <v>47128.62000000001</v>
      </c>
    </row>
    <row r="29" spans="1:18" ht="18.75">
      <c r="A29" s="31" t="s">
        <v>44</v>
      </c>
      <c r="B29" s="32">
        <v>30471.1</v>
      </c>
      <c r="C29" s="31" t="s">
        <v>45</v>
      </c>
      <c r="D29" s="32">
        <v>5484.8</v>
      </c>
      <c r="E29" s="32">
        <v>0</v>
      </c>
      <c r="F29" s="32">
        <v>0</v>
      </c>
      <c r="G29" s="32">
        <v>2192.9</v>
      </c>
      <c r="H29" s="33">
        <v>33763</v>
      </c>
      <c r="I29" s="32">
        <v>0</v>
      </c>
      <c r="J29" s="32">
        <v>4377.73</v>
      </c>
      <c r="K29" s="32">
        <v>11254.33</v>
      </c>
      <c r="L29" s="32">
        <v>3351.82</v>
      </c>
      <c r="M29" s="33">
        <v>52746.88</v>
      </c>
      <c r="N29" s="32">
        <v>3351.82</v>
      </c>
      <c r="O29" s="32">
        <v>11406.13</v>
      </c>
      <c r="P29" s="34">
        <v>1205.5800000000013</v>
      </c>
      <c r="Q29" s="34">
        <v>15963.53</v>
      </c>
      <c r="R29" s="35">
        <v>36783.35</v>
      </c>
    </row>
    <row r="30" spans="1:18" ht="18.75">
      <c r="A30" s="31" t="s">
        <v>46</v>
      </c>
      <c r="B30" s="32">
        <v>30471.1</v>
      </c>
      <c r="C30" s="31" t="s">
        <v>47</v>
      </c>
      <c r="D30" s="32">
        <v>10360.18</v>
      </c>
      <c r="E30" s="32">
        <v>0</v>
      </c>
      <c r="F30" s="32">
        <v>8464.19</v>
      </c>
      <c r="G30" s="32">
        <v>15532.47</v>
      </c>
      <c r="H30" s="33">
        <v>33763</v>
      </c>
      <c r="I30" s="32">
        <v>0</v>
      </c>
      <c r="J30" s="32">
        <v>5439.6</v>
      </c>
      <c r="K30" s="32">
        <v>11254.33</v>
      </c>
      <c r="L30" s="32">
        <v>0</v>
      </c>
      <c r="M30" s="33">
        <v>50456.93</v>
      </c>
      <c r="N30" s="32">
        <v>3351.82</v>
      </c>
      <c r="O30" s="32">
        <v>10432.24</v>
      </c>
      <c r="P30" s="34">
        <v>1797.3700000000003</v>
      </c>
      <c r="Q30" s="34">
        <v>15581.43</v>
      </c>
      <c r="R30" s="35">
        <v>34875.5</v>
      </c>
    </row>
    <row r="31" spans="1:18" ht="18.75">
      <c r="A31" s="31" t="s">
        <v>48</v>
      </c>
      <c r="B31" s="32">
        <v>30471.1</v>
      </c>
      <c r="C31" s="31" t="s">
        <v>49</v>
      </c>
      <c r="D31" s="32">
        <v>4875.38</v>
      </c>
      <c r="E31" s="32">
        <v>0</v>
      </c>
      <c r="F31" s="32">
        <v>15574.1</v>
      </c>
      <c r="G31" s="32">
        <v>17157.57</v>
      </c>
      <c r="H31" s="33">
        <v>33763.009999999995</v>
      </c>
      <c r="I31" s="32">
        <v>15000</v>
      </c>
      <c r="J31" s="32">
        <v>5823.98</v>
      </c>
      <c r="K31" s="32">
        <v>11254.34</v>
      </c>
      <c r="L31" s="32">
        <v>3351.82</v>
      </c>
      <c r="M31" s="33">
        <v>69193.15</v>
      </c>
      <c r="N31" s="32">
        <v>5001.82</v>
      </c>
      <c r="O31" s="32">
        <v>14973.11</v>
      </c>
      <c r="P31" s="34">
        <v>1770.9500000000007</v>
      </c>
      <c r="Q31" s="34">
        <v>21745.88</v>
      </c>
      <c r="R31" s="35">
        <v>47447.26999999999</v>
      </c>
    </row>
    <row r="32" spans="1:18" ht="18.75">
      <c r="A32" s="31" t="s">
        <v>50</v>
      </c>
      <c r="B32" s="32">
        <v>30471.1</v>
      </c>
      <c r="C32" s="31" t="s">
        <v>33</v>
      </c>
      <c r="D32" s="32">
        <v>4875.38</v>
      </c>
      <c r="E32" s="32">
        <v>0</v>
      </c>
      <c r="F32" s="32">
        <v>0</v>
      </c>
      <c r="G32" s="32">
        <v>1583.48</v>
      </c>
      <c r="H32" s="33">
        <v>33762.99999999999</v>
      </c>
      <c r="I32" s="32">
        <v>15000</v>
      </c>
      <c r="J32" s="32">
        <v>4377.73</v>
      </c>
      <c r="K32" s="32">
        <v>11254.33</v>
      </c>
      <c r="L32" s="32">
        <v>3351.82</v>
      </c>
      <c r="M32" s="33">
        <v>67746.88</v>
      </c>
      <c r="N32" s="32">
        <v>5001.82</v>
      </c>
      <c r="O32" s="32">
        <v>15129.52</v>
      </c>
      <c r="P32" s="34">
        <v>1730.7400000000016</v>
      </c>
      <c r="Q32" s="34">
        <v>21862.08</v>
      </c>
      <c r="R32" s="35">
        <v>45884.8</v>
      </c>
    </row>
    <row r="33" spans="1:18" ht="18.75">
      <c r="A33" s="31" t="s">
        <v>51</v>
      </c>
      <c r="B33" s="32">
        <v>30471.1</v>
      </c>
      <c r="C33" s="31"/>
      <c r="D33" s="32">
        <v>0</v>
      </c>
      <c r="E33" s="32">
        <v>0</v>
      </c>
      <c r="F33" s="32">
        <v>0</v>
      </c>
      <c r="G33" s="32">
        <v>0</v>
      </c>
      <c r="H33" s="33">
        <v>30471.1</v>
      </c>
      <c r="I33" s="32">
        <v>15000</v>
      </c>
      <c r="J33" s="32">
        <v>5823.98</v>
      </c>
      <c r="K33" s="32">
        <v>10157.03</v>
      </c>
      <c r="L33" s="32">
        <v>3351.82</v>
      </c>
      <c r="M33" s="33">
        <v>64803.93</v>
      </c>
      <c r="N33" s="32">
        <v>5001.82</v>
      </c>
      <c r="O33" s="32">
        <v>13974.63</v>
      </c>
      <c r="P33" s="34">
        <v>4243.250000000002</v>
      </c>
      <c r="Q33" s="34">
        <v>23219.7</v>
      </c>
      <c r="R33" s="35">
        <v>41584.229999999996</v>
      </c>
    </row>
    <row r="34" spans="1:18" ht="18.75">
      <c r="A34" s="31" t="s">
        <v>52</v>
      </c>
      <c r="B34" s="32">
        <v>30471.1</v>
      </c>
      <c r="C34" s="31" t="s">
        <v>33</v>
      </c>
      <c r="D34" s="32">
        <v>4875.38</v>
      </c>
      <c r="E34" s="32">
        <v>0</v>
      </c>
      <c r="F34" s="32">
        <v>6771.35</v>
      </c>
      <c r="G34" s="32">
        <v>8354.83</v>
      </c>
      <c r="H34" s="33">
        <v>33762.99999999999</v>
      </c>
      <c r="I34" s="32">
        <v>0</v>
      </c>
      <c r="J34" s="32">
        <v>5823.98</v>
      </c>
      <c r="K34" s="32">
        <v>11254.33</v>
      </c>
      <c r="L34" s="32">
        <v>3351.82</v>
      </c>
      <c r="M34" s="33">
        <v>54193.13</v>
      </c>
      <c r="N34" s="32">
        <v>3351.82</v>
      </c>
      <c r="O34" s="32">
        <v>11353.99</v>
      </c>
      <c r="P34" s="34">
        <v>3685.9300000000017</v>
      </c>
      <c r="Q34" s="34">
        <v>18391.74</v>
      </c>
      <c r="R34" s="35">
        <v>35801.39</v>
      </c>
    </row>
    <row r="46" ht="18.75"/>
    <row r="49" ht="18.75"/>
    <row r="51" ht="18.75"/>
    <row r="56" ht="18.75"/>
    <row r="58" ht="18.75"/>
    <row r="59" ht="18.75"/>
    <row r="61" ht="18.75"/>
    <row r="62" ht="18.75"/>
    <row r="63" ht="18.75"/>
    <row r="64" ht="18.75"/>
    <row r="65" ht="18.75"/>
    <row r="66" ht="18.75"/>
    <row r="74" ht="18.75"/>
    <row r="94" ht="18.75"/>
    <row r="112" ht="18.75"/>
    <row r="124" ht="18.75"/>
    <row r="126" ht="18.75"/>
    <row r="127" ht="18.75"/>
    <row r="128" ht="18.75"/>
    <row r="130" ht="18.75"/>
    <row r="131" ht="18.75"/>
    <row r="132" ht="18.75"/>
    <row r="133" ht="18.75"/>
    <row r="134" ht="18.75"/>
    <row r="135" ht="18.75"/>
    <row r="136" ht="18.75"/>
    <row r="137" ht="18.75"/>
    <row r="138" ht="18.75"/>
    <row r="139" ht="18.75"/>
    <row r="140" ht="18.75"/>
    <row r="141" ht="18.75"/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ht="18.75"/>
    <row r="155" ht="18.75"/>
    <row r="156" ht="18.75"/>
    <row r="157" ht="18.75"/>
    <row r="158" ht="18.75"/>
    <row r="159" ht="18.75"/>
    <row r="160" ht="18.75"/>
    <row r="161" ht="18.75"/>
    <row r="162" ht="18.75"/>
    <row r="163" ht="18.75"/>
    <row r="164" ht="18.75"/>
    <row r="165" ht="18.75"/>
    <row r="166" ht="18.75"/>
    <row r="167" ht="18.75"/>
    <row r="168" ht="18.75"/>
    <row r="169" ht="18.75"/>
    <row r="170" ht="18.75"/>
    <row r="171" ht="18.75"/>
    <row r="172" ht="18.75"/>
    <row r="173" ht="18.75"/>
    <row r="174" ht="18.75"/>
    <row r="175" ht="18.75"/>
    <row r="176" ht="18.75"/>
    <row r="177" ht="18.75"/>
    <row r="178" ht="18.75"/>
    <row r="179" ht="18.75"/>
    <row r="180" ht="18.75"/>
    <row r="181" ht="18.75"/>
    <row r="182" ht="18.75"/>
    <row r="183" ht="18.75"/>
    <row r="184" ht="18.75"/>
    <row r="185" ht="18.75"/>
    <row r="186" ht="18.75"/>
    <row r="187" ht="18.75"/>
    <row r="188" ht="18.75"/>
    <row r="189" ht="18.75"/>
    <row r="190" ht="18.75"/>
    <row r="191" ht="18.75"/>
    <row r="192" ht="18.75"/>
    <row r="193" ht="18.75"/>
    <row r="194" ht="18.75"/>
    <row r="195" ht="18.75"/>
    <row r="196" ht="18.75"/>
    <row r="197" ht="18.75"/>
    <row r="198" ht="18.75"/>
    <row r="199" ht="18.75"/>
    <row r="200" ht="18.75"/>
    <row r="201" ht="18.75"/>
    <row r="202" ht="18.75"/>
    <row r="203" ht="18.75"/>
    <row r="204" ht="18.75"/>
    <row r="205" ht="18.75"/>
    <row r="206" ht="18.75"/>
    <row r="207" ht="18.75"/>
    <row r="208" ht="18.75"/>
    <row r="209" ht="18.75"/>
    <row r="210" ht="18.75"/>
    <row r="211" ht="18.75"/>
    <row r="212" ht="18.75"/>
    <row r="213" ht="18.75"/>
    <row r="214" ht="18.75"/>
    <row r="215" ht="18.75"/>
    <row r="216" ht="18.75"/>
    <row r="217" ht="18.75"/>
    <row r="218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  <row r="236" ht="18.75"/>
    <row r="237" ht="18.75"/>
    <row r="238" ht="18.75"/>
    <row r="243" ht="18.75"/>
    <row r="244" ht="18.75"/>
    <row r="250" ht="18.75"/>
    <row r="251" ht="18.75"/>
    <row r="255" ht="18.75"/>
    <row r="256" ht="18.75"/>
    <row r="274" ht="18.75"/>
    <row r="277" ht="18.75"/>
    <row r="278" ht="18.75"/>
    <row r="279" ht="18.75"/>
    <row r="280" ht="18.75"/>
    <row r="281" ht="18.75"/>
    <row r="282" ht="18.75"/>
    <row r="283" ht="18.75"/>
    <row r="284" ht="18.75"/>
    <row r="285" ht="18.75"/>
    <row r="298" ht="18.75"/>
    <row r="304" ht="18.75"/>
    <row r="305" ht="18.75"/>
    <row r="323" ht="18.75"/>
    <row r="324" ht="18.75"/>
    <row r="326" ht="18.75"/>
    <row r="327" ht="18.75"/>
    <row r="338" ht="18.75"/>
    <row r="339" ht="18.75"/>
    <row r="387" ht="18.75"/>
    <row r="388" ht="18.75"/>
    <row r="389" ht="18.75"/>
    <row r="410" ht="18.75"/>
    <row r="411" ht="18.75"/>
    <row r="423" ht="18.75"/>
    <row r="424" ht="18.75"/>
    <row r="425" ht="18.75"/>
    <row r="427" ht="18.75"/>
    <row r="428" ht="18.75"/>
    <row r="429" ht="18.75"/>
    <row r="430" ht="18.75"/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J11:J13"/>
    <mergeCell ref="K11:K13"/>
    <mergeCell ref="L11:L13"/>
    <mergeCell ref="N11:N13"/>
    <mergeCell ref="O11:O13"/>
    <mergeCell ref="C12:C13"/>
    <mergeCell ref="D12:D13"/>
    <mergeCell ref="I12:I13"/>
  </mergeCells>
  <printOptions horizontalCentered="1"/>
  <pageMargins left="0.15763888888888888" right="0.11805555555555555" top="0.3541666666666667" bottom="0.2361111111111111" header="0.5118055555555555" footer="0.5118055555555555"/>
  <pageSetup fitToHeight="1" fitToWidth="1"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3" zoomScaleSheetLayoutView="83" workbookViewId="0" topLeftCell="A1">
      <selection activeCell="D40" sqref="D40"/>
    </sheetView>
  </sheetViews>
  <sheetFormatPr defaultColWidth="12.57421875" defaultRowHeight="13.5" customHeight="1"/>
  <cols>
    <col min="1" max="1" width="41.57421875" style="0" customWidth="1"/>
    <col min="2" max="2" width="14.7109375" style="0" customWidth="1"/>
    <col min="3" max="3" width="15.421875" style="0" customWidth="1"/>
    <col min="4" max="4" width="14.57421875" style="0" customWidth="1"/>
    <col min="5" max="5" width="18.140625" style="0" customWidth="1"/>
    <col min="6" max="16384" width="11.57421875" style="0" customWidth="1"/>
  </cols>
  <sheetData>
    <row r="1" spans="1:5" ht="99.75" customHeight="1">
      <c r="A1" s="39" t="s">
        <v>946</v>
      </c>
      <c r="B1" s="39"/>
      <c r="C1" s="39"/>
      <c r="D1" s="39"/>
      <c r="E1" s="39"/>
    </row>
    <row r="2" spans="1:5" ht="13.5" customHeight="1">
      <c r="A2" s="39"/>
      <c r="B2" s="39"/>
      <c r="C2" s="39"/>
      <c r="D2" s="39"/>
      <c r="E2" s="39"/>
    </row>
    <row r="3" spans="1:5" ht="13.5" customHeight="1">
      <c r="A3" s="40" t="s">
        <v>815</v>
      </c>
      <c r="B3" s="40"/>
      <c r="C3" s="40"/>
      <c r="D3" s="40"/>
      <c r="E3" s="40"/>
    </row>
    <row r="4" spans="1:5" ht="13.5" customHeight="1">
      <c r="A4" s="39"/>
      <c r="B4" s="39"/>
      <c r="C4" s="39"/>
      <c r="D4" s="39"/>
      <c r="E4" s="39"/>
    </row>
    <row r="5" spans="1:5" ht="13.5" customHeight="1">
      <c r="A5" s="41"/>
      <c r="B5" s="40"/>
      <c r="C5" s="40"/>
      <c r="D5" s="40"/>
      <c r="E5" s="40"/>
    </row>
    <row r="7" ht="13.5" customHeight="1">
      <c r="E7" s="41">
        <v>1</v>
      </c>
    </row>
    <row r="8" spans="1:5" ht="24.75" customHeight="1">
      <c r="A8" s="61" t="s">
        <v>950</v>
      </c>
      <c r="B8" s="61" t="s">
        <v>951</v>
      </c>
      <c r="C8" s="62" t="s">
        <v>21</v>
      </c>
      <c r="D8" s="62" t="s">
        <v>22</v>
      </c>
      <c r="E8" s="63" t="s">
        <v>949</v>
      </c>
    </row>
    <row r="9" spans="1:5" ht="13.5" customHeight="1">
      <c r="A9" t="s">
        <v>952</v>
      </c>
      <c r="B9" s="64">
        <v>625</v>
      </c>
      <c r="E9" s="64">
        <v>625</v>
      </c>
    </row>
    <row r="10" spans="1:5" ht="13.5" customHeight="1">
      <c r="A10" t="s">
        <v>953</v>
      </c>
      <c r="B10" s="64">
        <v>625</v>
      </c>
      <c r="E10" s="64">
        <v>625</v>
      </c>
    </row>
    <row r="11" spans="1:5" ht="13.5" customHeight="1">
      <c r="A11" t="s">
        <v>954</v>
      </c>
      <c r="B11" s="64">
        <v>625</v>
      </c>
      <c r="E11" s="64">
        <v>625</v>
      </c>
    </row>
    <row r="12" spans="1:5" ht="13.5" customHeight="1">
      <c r="A12" t="s">
        <v>955</v>
      </c>
      <c r="B12" s="64">
        <v>625</v>
      </c>
      <c r="E12" s="64">
        <v>625</v>
      </c>
    </row>
    <row r="13" spans="1:5" ht="13.5" customHeight="1">
      <c r="A13" t="s">
        <v>956</v>
      </c>
      <c r="B13" s="64">
        <v>625</v>
      </c>
      <c r="E13" s="64">
        <v>625</v>
      </c>
    </row>
    <row r="14" spans="1:5" ht="13.5" customHeight="1">
      <c r="A14" t="s">
        <v>957</v>
      </c>
      <c r="B14" s="64">
        <v>625</v>
      </c>
      <c r="E14" s="64">
        <v>625</v>
      </c>
    </row>
    <row r="15" spans="1:5" ht="13.5" customHeight="1">
      <c r="A15" t="s">
        <v>958</v>
      </c>
      <c r="B15" s="64">
        <v>625</v>
      </c>
      <c r="E15" s="64">
        <v>625</v>
      </c>
    </row>
    <row r="16" spans="1:5" ht="13.5" customHeight="1">
      <c r="A16" t="s">
        <v>959</v>
      </c>
      <c r="B16" s="64">
        <v>625</v>
      </c>
      <c r="E16" s="64">
        <v>625</v>
      </c>
    </row>
    <row r="17" spans="1:5" ht="13.5" customHeight="1">
      <c r="A17" t="s">
        <v>960</v>
      </c>
      <c r="B17" s="64">
        <v>625</v>
      </c>
      <c r="E17" s="64">
        <v>625</v>
      </c>
    </row>
    <row r="18" spans="1:5" ht="13.5" customHeight="1">
      <c r="A18" t="s">
        <v>961</v>
      </c>
      <c r="B18" s="64">
        <v>625</v>
      </c>
      <c r="E18" s="64">
        <v>625</v>
      </c>
    </row>
    <row r="19" spans="1:5" ht="13.5" customHeight="1">
      <c r="A19" t="s">
        <v>962</v>
      </c>
      <c r="B19" s="64">
        <v>625</v>
      </c>
      <c r="C19" s="65"/>
      <c r="E19" s="64">
        <v>625</v>
      </c>
    </row>
    <row r="20" spans="1:5" ht="13.5" customHeight="1">
      <c r="A20" t="s">
        <v>963</v>
      </c>
      <c r="B20" s="64">
        <v>625</v>
      </c>
      <c r="E20" s="64">
        <v>625</v>
      </c>
    </row>
    <row r="21" spans="1:5" ht="13.5" customHeight="1">
      <c r="A21" t="s">
        <v>964</v>
      </c>
      <c r="B21" s="65">
        <v>15000</v>
      </c>
      <c r="C21" s="65">
        <v>1136.99</v>
      </c>
      <c r="D21" s="65">
        <v>2942.97</v>
      </c>
      <c r="E21" s="65">
        <v>10920.04</v>
      </c>
    </row>
    <row r="22" spans="1:5" ht="13.5" customHeight="1">
      <c r="A22" t="s">
        <v>965</v>
      </c>
      <c r="B22" s="65">
        <v>5000</v>
      </c>
      <c r="E22" s="65">
        <v>5000</v>
      </c>
    </row>
    <row r="23" spans="1:5" ht="13.5" customHeight="1">
      <c r="A23" t="s">
        <v>966</v>
      </c>
      <c r="B23" s="65">
        <v>5000</v>
      </c>
      <c r="E23" s="65">
        <v>5000</v>
      </c>
    </row>
    <row r="24" spans="1:5" ht="13.5" customHeight="1">
      <c r="A24" t="s">
        <v>967</v>
      </c>
      <c r="B24" s="65">
        <v>5000</v>
      </c>
      <c r="E24" s="65">
        <v>5000</v>
      </c>
    </row>
  </sheetData>
  <sheetProtection selectLockedCells="1" selectUnlockedCells="1"/>
  <mergeCells count="3">
    <mergeCell ref="A1:E1"/>
    <mergeCell ref="A3:E3"/>
    <mergeCell ref="A4:E4"/>
  </mergeCells>
  <printOptions/>
  <pageMargins left="2.495833333333333" right="0.7875" top="0.3020833333333333" bottom="0.5270833333333333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view="pageBreakPreview" zoomScale="83" zoomScaleSheetLayoutView="83" workbookViewId="0" topLeftCell="A1">
      <selection activeCell="D4" sqref="D4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.75">
      <c r="A5" s="5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 t="s">
        <v>2</v>
      </c>
    </row>
    <row r="6" spans="1:18" ht="18.75" customHeight="1">
      <c r="A6" s="9" t="s">
        <v>53</v>
      </c>
      <c r="B6" s="10"/>
      <c r="C6" s="10"/>
      <c r="D6" s="10"/>
      <c r="E6" s="10"/>
      <c r="F6" s="10"/>
      <c r="G6" s="10"/>
      <c r="H6" s="11" t="s">
        <v>4</v>
      </c>
      <c r="I6" s="11" t="s">
        <v>5</v>
      </c>
      <c r="J6" s="11"/>
      <c r="K6" s="11"/>
      <c r="L6" s="11"/>
      <c r="M6" s="12" t="s">
        <v>6</v>
      </c>
      <c r="N6" s="13" t="s">
        <v>7</v>
      </c>
      <c r="O6" s="13"/>
      <c r="P6" s="14" t="s">
        <v>8</v>
      </c>
      <c r="Q6" s="14" t="s">
        <v>9</v>
      </c>
      <c r="R6" s="15" t="s">
        <v>10</v>
      </c>
    </row>
    <row r="7" spans="1:18" ht="18.75" customHeight="1">
      <c r="A7" s="9"/>
      <c r="B7" s="16" t="s">
        <v>11</v>
      </c>
      <c r="C7" s="16"/>
      <c r="D7" s="16"/>
      <c r="E7" s="16"/>
      <c r="F7" s="16"/>
      <c r="G7" s="16"/>
      <c r="H7" s="11"/>
      <c r="I7" s="11"/>
      <c r="J7" s="11"/>
      <c r="K7" s="11"/>
      <c r="L7" s="11"/>
      <c r="M7" s="12"/>
      <c r="N7" s="13"/>
      <c r="O7" s="13"/>
      <c r="P7" s="14"/>
      <c r="Q7" s="14"/>
      <c r="R7" s="15"/>
    </row>
    <row r="8" spans="1:18" ht="18.75" customHeight="1">
      <c r="A8" s="9"/>
      <c r="B8" s="16" t="s">
        <v>12</v>
      </c>
      <c r="C8" s="16"/>
      <c r="D8" s="16"/>
      <c r="E8" s="16"/>
      <c r="F8" s="16"/>
      <c r="G8" s="16"/>
      <c r="H8" s="11"/>
      <c r="I8" s="11"/>
      <c r="J8" s="11"/>
      <c r="K8" s="11"/>
      <c r="L8" s="11"/>
      <c r="M8" s="12"/>
      <c r="N8" s="13"/>
      <c r="O8" s="13"/>
      <c r="P8" s="14"/>
      <c r="Q8" s="14"/>
      <c r="R8" s="15"/>
    </row>
    <row r="9" spans="1:18" ht="18.75">
      <c r="A9" s="9"/>
      <c r="B9" s="17"/>
      <c r="C9" s="18"/>
      <c r="D9" s="18"/>
      <c r="E9" s="18"/>
      <c r="F9" s="18"/>
      <c r="G9" s="19"/>
      <c r="H9" s="11"/>
      <c r="I9" s="11"/>
      <c r="J9" s="11"/>
      <c r="K9" s="11"/>
      <c r="L9" s="11"/>
      <c r="M9" s="12"/>
      <c r="N9" s="13"/>
      <c r="O9" s="13"/>
      <c r="P9" s="14"/>
      <c r="Q9" s="14"/>
      <c r="R9" s="15"/>
    </row>
    <row r="10" spans="1:18" ht="18.75">
      <c r="A10" s="9"/>
      <c r="B10" s="20"/>
      <c r="C10" s="21"/>
      <c r="D10" s="21"/>
      <c r="E10" s="21"/>
      <c r="F10" s="21"/>
      <c r="G10" s="22"/>
      <c r="H10" s="11"/>
      <c r="I10" s="11"/>
      <c r="J10" s="11"/>
      <c r="K10" s="11"/>
      <c r="L10" s="11"/>
      <c r="M10" s="12"/>
      <c r="N10" s="23"/>
      <c r="O10" s="24"/>
      <c r="P10" s="14"/>
      <c r="Q10" s="14"/>
      <c r="R10" s="15"/>
    </row>
    <row r="11" spans="1:18" ht="18.75" customHeight="1">
      <c r="A11" s="9"/>
      <c r="B11" s="25" t="s">
        <v>13</v>
      </c>
      <c r="C11" s="26" t="s">
        <v>14</v>
      </c>
      <c r="D11" s="26"/>
      <c r="E11" s="25" t="s">
        <v>15</v>
      </c>
      <c r="F11" s="27" t="s">
        <v>16</v>
      </c>
      <c r="G11" s="27" t="s">
        <v>17</v>
      </c>
      <c r="H11" s="11"/>
      <c r="I11" s="28" t="s">
        <v>18</v>
      </c>
      <c r="J11" s="25" t="s">
        <v>19</v>
      </c>
      <c r="K11" s="25" t="s">
        <v>16</v>
      </c>
      <c r="L11" s="25" t="s">
        <v>20</v>
      </c>
      <c r="M11" s="12"/>
      <c r="N11" s="25" t="s">
        <v>21</v>
      </c>
      <c r="O11" s="25" t="s">
        <v>22</v>
      </c>
      <c r="P11" s="14"/>
      <c r="Q11" s="14"/>
      <c r="R11" s="15"/>
    </row>
    <row r="12" spans="1:18" ht="18.75" customHeight="1">
      <c r="A12" s="9"/>
      <c r="B12" s="25"/>
      <c r="C12" s="29" t="s">
        <v>23</v>
      </c>
      <c r="D12" s="29" t="s">
        <v>24</v>
      </c>
      <c r="E12" s="25"/>
      <c r="F12" s="27"/>
      <c r="G12" s="27"/>
      <c r="H12" s="11"/>
      <c r="I12" s="30" t="s">
        <v>25</v>
      </c>
      <c r="J12" s="25"/>
      <c r="K12" s="25"/>
      <c r="L12" s="25"/>
      <c r="M12" s="12"/>
      <c r="N12" s="25"/>
      <c r="O12" s="25"/>
      <c r="P12" s="14"/>
      <c r="Q12" s="14"/>
      <c r="R12" s="15"/>
    </row>
    <row r="13" spans="1:18" ht="18.75">
      <c r="A13" s="9"/>
      <c r="B13" s="25"/>
      <c r="C13" s="29"/>
      <c r="D13" s="29"/>
      <c r="E13" s="25"/>
      <c r="F13" s="27"/>
      <c r="G13" s="27"/>
      <c r="H13" s="11"/>
      <c r="I13" s="30"/>
      <c r="J13" s="25"/>
      <c r="K13" s="25"/>
      <c r="L13" s="25"/>
      <c r="M13" s="12"/>
      <c r="N13" s="25"/>
      <c r="O13" s="25"/>
      <c r="P13" s="14"/>
      <c r="Q13" s="14"/>
      <c r="R13" s="15"/>
    </row>
    <row r="14" spans="1:18" ht="12.75">
      <c r="A14" s="31" t="s">
        <v>54</v>
      </c>
      <c r="B14" s="32">
        <v>28947.55</v>
      </c>
      <c r="C14" s="31"/>
      <c r="D14" s="32">
        <v>0</v>
      </c>
      <c r="E14" s="32">
        <v>0</v>
      </c>
      <c r="F14" s="32">
        <v>2251.47</v>
      </c>
      <c r="G14" s="32">
        <v>0</v>
      </c>
      <c r="H14" s="33">
        <v>31199.02</v>
      </c>
      <c r="I14" s="32">
        <v>0</v>
      </c>
      <c r="J14" s="32">
        <v>5823.98</v>
      </c>
      <c r="K14" s="32">
        <v>10399.67</v>
      </c>
      <c r="L14" s="32">
        <v>3184.23</v>
      </c>
      <c r="M14" s="33">
        <v>50606.9</v>
      </c>
      <c r="N14" s="32">
        <v>3184.23</v>
      </c>
      <c r="O14" s="32">
        <v>10518.14</v>
      </c>
      <c r="P14" s="34">
        <v>432.50999999999976</v>
      </c>
      <c r="Q14" s="34">
        <v>14134.88</v>
      </c>
      <c r="R14" s="35">
        <v>36472.020000000004</v>
      </c>
    </row>
    <row r="15" spans="1:18" ht="12.75">
      <c r="A15" s="31" t="s">
        <v>55</v>
      </c>
      <c r="B15" s="32">
        <v>28947.55</v>
      </c>
      <c r="C15" s="31"/>
      <c r="D15" s="32">
        <v>0</v>
      </c>
      <c r="E15" s="32">
        <v>0</v>
      </c>
      <c r="F15" s="32">
        <v>0</v>
      </c>
      <c r="G15" s="32">
        <v>0</v>
      </c>
      <c r="H15" s="33">
        <v>28947.55</v>
      </c>
      <c r="I15" s="32">
        <v>0</v>
      </c>
      <c r="J15" s="32">
        <v>675.75</v>
      </c>
      <c r="K15" s="32">
        <v>9649.18</v>
      </c>
      <c r="L15" s="32">
        <v>0</v>
      </c>
      <c r="M15" s="33">
        <v>39272.479999999996</v>
      </c>
      <c r="N15" s="32">
        <v>3184.23</v>
      </c>
      <c r="O15" s="32">
        <v>8816.94</v>
      </c>
      <c r="P15" s="34">
        <v>1902.11</v>
      </c>
      <c r="Q15" s="34">
        <v>13903.28</v>
      </c>
      <c r="R15" s="35">
        <v>25369.199999999997</v>
      </c>
    </row>
    <row r="16" spans="1:18" ht="12.75">
      <c r="A16" s="31" t="s">
        <v>56</v>
      </c>
      <c r="B16" s="32">
        <v>28947.55</v>
      </c>
      <c r="C16" s="31"/>
      <c r="D16" s="32">
        <v>0</v>
      </c>
      <c r="E16" s="32">
        <v>437.4</v>
      </c>
      <c r="F16" s="32">
        <v>8040.98</v>
      </c>
      <c r="G16" s="32">
        <v>3662.93</v>
      </c>
      <c r="H16" s="33">
        <v>33763</v>
      </c>
      <c r="I16" s="32">
        <v>0</v>
      </c>
      <c r="J16" s="32">
        <v>5294.81</v>
      </c>
      <c r="K16" s="32">
        <v>28135.83</v>
      </c>
      <c r="L16" s="32">
        <v>0</v>
      </c>
      <c r="M16" s="33">
        <v>67193.64</v>
      </c>
      <c r="N16" s="32">
        <v>3232.34</v>
      </c>
      <c r="O16" s="32">
        <v>10621.51</v>
      </c>
      <c r="P16" s="34">
        <v>0</v>
      </c>
      <c r="Q16" s="34">
        <v>13853.85</v>
      </c>
      <c r="R16" s="35">
        <v>53339.79</v>
      </c>
    </row>
    <row r="17" spans="1:18" ht="12.75">
      <c r="A17" s="31" t="s">
        <v>57</v>
      </c>
      <c r="B17" s="32">
        <v>28947.55</v>
      </c>
      <c r="C17" s="31" t="s">
        <v>33</v>
      </c>
      <c r="D17" s="32">
        <v>4875.38</v>
      </c>
      <c r="E17" s="32">
        <v>0</v>
      </c>
      <c r="F17" s="32">
        <v>0</v>
      </c>
      <c r="G17" s="32">
        <v>59.93</v>
      </c>
      <c r="H17" s="33">
        <v>33763</v>
      </c>
      <c r="I17" s="32">
        <v>0</v>
      </c>
      <c r="J17" s="32">
        <v>5222.42</v>
      </c>
      <c r="K17" s="32">
        <v>11254.33</v>
      </c>
      <c r="L17" s="32">
        <v>0</v>
      </c>
      <c r="M17" s="33">
        <v>50239.75</v>
      </c>
      <c r="N17" s="32">
        <v>3184.23</v>
      </c>
      <c r="O17" s="32">
        <v>10081.98</v>
      </c>
      <c r="P17" s="34">
        <v>7388.540000000001</v>
      </c>
      <c r="Q17" s="34">
        <v>20654.75</v>
      </c>
      <c r="R17" s="35">
        <v>29585</v>
      </c>
    </row>
    <row r="18" spans="1:18" ht="12.75">
      <c r="A18" s="31" t="s">
        <v>58</v>
      </c>
      <c r="B18" s="32">
        <v>28947.55</v>
      </c>
      <c r="C18" s="31"/>
      <c r="D18" s="32">
        <v>0</v>
      </c>
      <c r="E18" s="32">
        <v>0</v>
      </c>
      <c r="F18" s="32">
        <v>3216.39</v>
      </c>
      <c r="G18" s="32">
        <v>0</v>
      </c>
      <c r="H18" s="33">
        <v>32163.94</v>
      </c>
      <c r="I18" s="32">
        <v>0</v>
      </c>
      <c r="J18" s="32">
        <v>5222.42</v>
      </c>
      <c r="K18" s="32">
        <v>10721.31</v>
      </c>
      <c r="L18" s="32">
        <v>0</v>
      </c>
      <c r="M18" s="33">
        <v>48107.67</v>
      </c>
      <c r="N18" s="32">
        <v>3184.23</v>
      </c>
      <c r="O18" s="32">
        <v>10048.42</v>
      </c>
      <c r="P18" s="34">
        <v>874.1400000000008</v>
      </c>
      <c r="Q18" s="34">
        <v>14106.79</v>
      </c>
      <c r="R18" s="35">
        <v>34000.88</v>
      </c>
    </row>
    <row r="19" spans="1:18" ht="12.75">
      <c r="A19" s="31" t="s">
        <v>59</v>
      </c>
      <c r="B19" s="32">
        <v>28947.55</v>
      </c>
      <c r="C19" s="31"/>
      <c r="D19" s="32">
        <v>0</v>
      </c>
      <c r="E19" s="32">
        <v>0</v>
      </c>
      <c r="F19" s="32">
        <v>10614.09</v>
      </c>
      <c r="G19" s="32">
        <v>5798.64</v>
      </c>
      <c r="H19" s="33">
        <v>33763</v>
      </c>
      <c r="I19" s="32">
        <v>0</v>
      </c>
      <c r="J19" s="32">
        <v>5439.6</v>
      </c>
      <c r="K19" s="32">
        <v>11254.33</v>
      </c>
      <c r="L19" s="32">
        <v>3184.23</v>
      </c>
      <c r="M19" s="33">
        <v>53641.16</v>
      </c>
      <c r="N19" s="32">
        <v>3184.23</v>
      </c>
      <c r="O19" s="32">
        <v>11458.27</v>
      </c>
      <c r="P19" s="34">
        <v>2364.169999999998</v>
      </c>
      <c r="Q19" s="34">
        <v>17006.67</v>
      </c>
      <c r="R19" s="35">
        <v>36634.490000000005</v>
      </c>
    </row>
    <row r="20" spans="1:18" ht="12.75">
      <c r="A20" s="31" t="s">
        <v>60</v>
      </c>
      <c r="B20" s="32">
        <v>28947.55</v>
      </c>
      <c r="C20" s="31"/>
      <c r="D20" s="32">
        <v>0</v>
      </c>
      <c r="E20" s="32">
        <v>0</v>
      </c>
      <c r="F20" s="32">
        <v>0</v>
      </c>
      <c r="G20" s="32">
        <v>0</v>
      </c>
      <c r="H20" s="33">
        <v>28947.55</v>
      </c>
      <c r="I20" s="32">
        <v>0</v>
      </c>
      <c r="J20" s="32">
        <v>5823.98</v>
      </c>
      <c r="K20" s="32">
        <v>24122.96</v>
      </c>
      <c r="L20" s="32">
        <v>3184.23</v>
      </c>
      <c r="M20" s="33">
        <v>62078.72</v>
      </c>
      <c r="N20" s="32">
        <v>3184.23</v>
      </c>
      <c r="O20" s="32">
        <v>9484.05</v>
      </c>
      <c r="P20" s="34">
        <v>9087.23</v>
      </c>
      <c r="Q20" s="34">
        <v>21755.51</v>
      </c>
      <c r="R20" s="35">
        <v>40323.21000000001</v>
      </c>
    </row>
    <row r="21" spans="1:18" ht="12.75">
      <c r="A21" s="31" t="s">
        <v>61</v>
      </c>
      <c r="B21" s="32">
        <v>30471.1</v>
      </c>
      <c r="C21" s="31" t="s">
        <v>62</v>
      </c>
      <c r="D21" s="32">
        <v>6094.22</v>
      </c>
      <c r="E21" s="32">
        <v>0</v>
      </c>
      <c r="F21" s="32">
        <v>0</v>
      </c>
      <c r="G21" s="32">
        <v>2802.32</v>
      </c>
      <c r="H21" s="33">
        <v>33763</v>
      </c>
      <c r="I21" s="32">
        <v>0</v>
      </c>
      <c r="J21" s="32">
        <v>5222.42</v>
      </c>
      <c r="K21" s="32">
        <v>11254.33</v>
      </c>
      <c r="L21" s="32">
        <v>0</v>
      </c>
      <c r="M21" s="33">
        <v>50239.75</v>
      </c>
      <c r="N21" s="32">
        <v>3351.82</v>
      </c>
      <c r="O21" s="32">
        <v>9393.74</v>
      </c>
      <c r="P21" s="34">
        <v>10831.430000000002</v>
      </c>
      <c r="Q21" s="34">
        <v>23576.99</v>
      </c>
      <c r="R21" s="35">
        <v>26662.76</v>
      </c>
    </row>
    <row r="22" spans="1:18" ht="12.75">
      <c r="A22" s="31" t="s">
        <v>63</v>
      </c>
      <c r="B22" s="32">
        <v>28947.55</v>
      </c>
      <c r="C22" s="31"/>
      <c r="D22" s="32">
        <v>0</v>
      </c>
      <c r="E22" s="32">
        <v>0</v>
      </c>
      <c r="F22" s="32">
        <v>6111.14</v>
      </c>
      <c r="G22" s="32">
        <v>974.05</v>
      </c>
      <c r="H22" s="33">
        <v>34084.64</v>
      </c>
      <c r="I22" s="32">
        <v>0</v>
      </c>
      <c r="J22" s="32">
        <v>4377.73</v>
      </c>
      <c r="K22" s="32">
        <v>11254.33</v>
      </c>
      <c r="L22" s="32">
        <v>0</v>
      </c>
      <c r="M22" s="33">
        <v>49716.7</v>
      </c>
      <c r="N22" s="32">
        <v>3713.93</v>
      </c>
      <c r="O22" s="32">
        <v>11693.23</v>
      </c>
      <c r="P22" s="34">
        <v>503.99000000000024</v>
      </c>
      <c r="Q22" s="34">
        <v>15911.15</v>
      </c>
      <c r="R22" s="35">
        <v>33805.549999999996</v>
      </c>
    </row>
    <row r="23" spans="1:18" ht="12.75">
      <c r="A23" s="31" t="s">
        <v>64</v>
      </c>
      <c r="B23" s="32">
        <v>28947.55</v>
      </c>
      <c r="C23" s="31" t="s">
        <v>65</v>
      </c>
      <c r="D23" s="32">
        <v>4265.95</v>
      </c>
      <c r="E23" s="32">
        <v>0</v>
      </c>
      <c r="F23" s="32">
        <v>0</v>
      </c>
      <c r="G23" s="32">
        <v>0</v>
      </c>
      <c r="H23" s="33">
        <v>33213.5</v>
      </c>
      <c r="I23" s="32">
        <v>0</v>
      </c>
      <c r="J23" s="32">
        <v>5222.42</v>
      </c>
      <c r="K23" s="32">
        <v>11071.17</v>
      </c>
      <c r="L23" s="32">
        <v>0</v>
      </c>
      <c r="M23" s="33">
        <v>49507.09</v>
      </c>
      <c r="N23" s="32">
        <v>3184.23</v>
      </c>
      <c r="O23" s="32">
        <v>10276.85</v>
      </c>
      <c r="P23" s="34">
        <v>1888.85</v>
      </c>
      <c r="Q23" s="34">
        <v>15349.93</v>
      </c>
      <c r="R23" s="35">
        <v>34157.159999999996</v>
      </c>
    </row>
    <row r="24" spans="1:18" ht="12.75">
      <c r="A24" s="31" t="s">
        <v>66</v>
      </c>
      <c r="B24" s="32">
        <v>28947.55</v>
      </c>
      <c r="C24" s="31"/>
      <c r="D24" s="32">
        <v>0</v>
      </c>
      <c r="E24" s="32">
        <v>0</v>
      </c>
      <c r="F24" s="32">
        <v>1286.56</v>
      </c>
      <c r="G24" s="32">
        <v>0</v>
      </c>
      <c r="H24" s="33">
        <v>30234.11</v>
      </c>
      <c r="I24" s="32">
        <v>0</v>
      </c>
      <c r="J24" s="32">
        <v>5294.81</v>
      </c>
      <c r="K24" s="32">
        <v>10078.04</v>
      </c>
      <c r="L24" s="32">
        <v>0</v>
      </c>
      <c r="M24" s="33">
        <v>45606.96</v>
      </c>
      <c r="N24" s="32">
        <v>3325.75</v>
      </c>
      <c r="O24" s="32">
        <v>9447.16</v>
      </c>
      <c r="P24" s="34">
        <v>5080.790000000001</v>
      </c>
      <c r="Q24" s="34">
        <v>17853.7</v>
      </c>
      <c r="R24" s="35">
        <v>27753.26</v>
      </c>
    </row>
    <row r="25" spans="1:18" ht="12.75">
      <c r="A25" s="31" t="s">
        <v>67</v>
      </c>
      <c r="B25" s="32">
        <v>28947.55</v>
      </c>
      <c r="C25" s="31"/>
      <c r="D25" s="32">
        <v>0</v>
      </c>
      <c r="E25" s="32">
        <v>0</v>
      </c>
      <c r="F25" s="32">
        <v>0</v>
      </c>
      <c r="G25" s="32">
        <v>0</v>
      </c>
      <c r="H25" s="33">
        <v>28947.55</v>
      </c>
      <c r="I25" s="32">
        <v>0</v>
      </c>
      <c r="J25" s="32">
        <v>5439.6</v>
      </c>
      <c r="K25" s="32">
        <v>9649.18</v>
      </c>
      <c r="L25" s="32">
        <v>3184.23</v>
      </c>
      <c r="M25" s="33">
        <v>47220.560000000005</v>
      </c>
      <c r="N25" s="32">
        <v>3184.23</v>
      </c>
      <c r="O25" s="32">
        <v>9692.6</v>
      </c>
      <c r="P25" s="34">
        <v>4738.24</v>
      </c>
      <c r="Q25" s="34">
        <v>17615.07</v>
      </c>
      <c r="R25" s="35">
        <v>29605.490000000005</v>
      </c>
    </row>
    <row r="26" spans="1:18" ht="12.75">
      <c r="A26" s="31" t="s">
        <v>68</v>
      </c>
      <c r="B26" s="32">
        <v>28947.55</v>
      </c>
      <c r="C26" s="31"/>
      <c r="D26" s="32">
        <v>0</v>
      </c>
      <c r="E26" s="32">
        <v>0</v>
      </c>
      <c r="F26" s="32">
        <v>0</v>
      </c>
      <c r="G26" s="32">
        <v>0</v>
      </c>
      <c r="H26" s="33">
        <v>28947.55</v>
      </c>
      <c r="I26" s="32">
        <v>0</v>
      </c>
      <c r="J26" s="32">
        <v>5294.81</v>
      </c>
      <c r="K26" s="32">
        <v>24122.96</v>
      </c>
      <c r="L26" s="32">
        <v>0</v>
      </c>
      <c r="M26" s="33">
        <v>58365.32</v>
      </c>
      <c r="N26" s="32">
        <v>3184.23</v>
      </c>
      <c r="O26" s="32">
        <v>8816.94</v>
      </c>
      <c r="P26" s="34">
        <v>6125.74</v>
      </c>
      <c r="Q26" s="34">
        <v>18126.91</v>
      </c>
      <c r="R26" s="35">
        <v>40238.41</v>
      </c>
    </row>
    <row r="27" spans="1:18" ht="12.75">
      <c r="A27" s="31" t="s">
        <v>69</v>
      </c>
      <c r="B27" s="32">
        <v>28947.55</v>
      </c>
      <c r="C27" s="31"/>
      <c r="D27" s="32">
        <v>0</v>
      </c>
      <c r="E27" s="32">
        <v>0</v>
      </c>
      <c r="F27" s="32">
        <v>4583.52</v>
      </c>
      <c r="G27" s="32">
        <v>0</v>
      </c>
      <c r="H27" s="33">
        <v>33531.07</v>
      </c>
      <c r="I27" s="32">
        <v>0</v>
      </c>
      <c r="J27" s="32">
        <v>4377.73</v>
      </c>
      <c r="K27" s="32">
        <v>11177.02</v>
      </c>
      <c r="L27" s="32">
        <v>0</v>
      </c>
      <c r="M27" s="33">
        <v>49085.82000000001</v>
      </c>
      <c r="N27" s="32">
        <v>3184.23</v>
      </c>
      <c r="O27" s="32">
        <v>10445.43</v>
      </c>
      <c r="P27" s="34">
        <v>4794.119999999999</v>
      </c>
      <c r="Q27" s="34">
        <v>18423.78</v>
      </c>
      <c r="R27" s="35">
        <v>30662.040000000008</v>
      </c>
    </row>
    <row r="28" spans="1:18" ht="12.75">
      <c r="A28" s="31" t="s">
        <v>70</v>
      </c>
      <c r="B28" s="32">
        <v>28947.55</v>
      </c>
      <c r="C28" s="31"/>
      <c r="D28" s="32">
        <v>0</v>
      </c>
      <c r="E28" s="32">
        <v>0</v>
      </c>
      <c r="F28" s="32">
        <v>5467.87</v>
      </c>
      <c r="G28" s="32">
        <v>652.42</v>
      </c>
      <c r="H28" s="33">
        <v>33763</v>
      </c>
      <c r="I28" s="32">
        <v>0</v>
      </c>
      <c r="J28" s="32">
        <v>5294.81</v>
      </c>
      <c r="K28" s="32">
        <v>11254.33</v>
      </c>
      <c r="L28" s="32">
        <v>0</v>
      </c>
      <c r="M28" s="33">
        <v>50312.14</v>
      </c>
      <c r="N28" s="32">
        <v>3184.23</v>
      </c>
      <c r="O28" s="32">
        <v>9023.66</v>
      </c>
      <c r="P28" s="34">
        <v>5702.220000000001</v>
      </c>
      <c r="Q28" s="34">
        <v>17910.11</v>
      </c>
      <c r="R28" s="35">
        <v>32402.03</v>
      </c>
    </row>
    <row r="29" spans="1:18" ht="12.75">
      <c r="A29" s="31" t="s">
        <v>71</v>
      </c>
      <c r="B29" s="32">
        <v>28947.55</v>
      </c>
      <c r="C29" s="31"/>
      <c r="D29" s="32">
        <v>0</v>
      </c>
      <c r="E29" s="32">
        <v>1120</v>
      </c>
      <c r="F29" s="32">
        <v>0</v>
      </c>
      <c r="G29" s="32">
        <v>0</v>
      </c>
      <c r="H29" s="33">
        <v>30067.55</v>
      </c>
      <c r="I29" s="32">
        <v>0</v>
      </c>
      <c r="J29" s="32">
        <v>5823.98</v>
      </c>
      <c r="K29" s="32">
        <v>10022.52</v>
      </c>
      <c r="L29" s="32">
        <v>3307.43</v>
      </c>
      <c r="M29" s="33">
        <v>49221.48</v>
      </c>
      <c r="N29" s="32">
        <v>3307.43</v>
      </c>
      <c r="O29" s="32">
        <v>9449</v>
      </c>
      <c r="P29" s="34">
        <v>3932.7500000000005</v>
      </c>
      <c r="Q29" s="34">
        <v>16689.18</v>
      </c>
      <c r="R29" s="35">
        <v>32532.300000000003</v>
      </c>
    </row>
    <row r="30" spans="1:18" ht="12.75">
      <c r="A30" s="31" t="s">
        <v>72</v>
      </c>
      <c r="B30" s="32">
        <v>28947.55</v>
      </c>
      <c r="C30" s="31"/>
      <c r="D30" s="32">
        <v>0</v>
      </c>
      <c r="E30" s="32">
        <v>0</v>
      </c>
      <c r="F30" s="32">
        <v>6754.42</v>
      </c>
      <c r="G30" s="32">
        <v>1938.97</v>
      </c>
      <c r="H30" s="33">
        <v>33763</v>
      </c>
      <c r="I30" s="32">
        <v>0</v>
      </c>
      <c r="J30" s="32">
        <v>5294.81</v>
      </c>
      <c r="K30" s="32">
        <v>11254.33</v>
      </c>
      <c r="L30" s="32">
        <v>0</v>
      </c>
      <c r="M30" s="33">
        <v>50312.14</v>
      </c>
      <c r="N30" s="32">
        <v>3184.23</v>
      </c>
      <c r="O30" s="32">
        <v>10634.74</v>
      </c>
      <c r="P30" s="34">
        <v>1702.3700000000003</v>
      </c>
      <c r="Q30" s="34">
        <v>15521.34</v>
      </c>
      <c r="R30" s="35">
        <v>34790.8</v>
      </c>
    </row>
    <row r="31" spans="1:18" ht="12.75">
      <c r="A31" s="31" t="s">
        <v>73</v>
      </c>
      <c r="B31" s="32">
        <v>28947.55</v>
      </c>
      <c r="C31" s="31"/>
      <c r="D31" s="32">
        <v>0</v>
      </c>
      <c r="E31" s="32">
        <v>0</v>
      </c>
      <c r="F31" s="32">
        <v>0</v>
      </c>
      <c r="G31" s="32">
        <v>0</v>
      </c>
      <c r="H31" s="33">
        <v>28947.55</v>
      </c>
      <c r="I31" s="32">
        <v>0</v>
      </c>
      <c r="J31" s="32">
        <v>5823.98</v>
      </c>
      <c r="K31" s="32">
        <v>9649.18</v>
      </c>
      <c r="L31" s="32">
        <v>3184.23</v>
      </c>
      <c r="M31" s="33">
        <v>47604.94</v>
      </c>
      <c r="N31" s="32">
        <v>3184.23</v>
      </c>
      <c r="O31" s="32">
        <v>9588.33</v>
      </c>
      <c r="P31" s="34">
        <v>6574.539999999999</v>
      </c>
      <c r="Q31" s="34">
        <v>19347.1</v>
      </c>
      <c r="R31" s="35">
        <v>28257.840000000004</v>
      </c>
    </row>
    <row r="32" spans="1:18" ht="12.75">
      <c r="A32" s="31" t="s">
        <v>74</v>
      </c>
      <c r="B32" s="32">
        <v>28947.55</v>
      </c>
      <c r="C32" s="31"/>
      <c r="D32" s="32">
        <v>0</v>
      </c>
      <c r="E32" s="32">
        <v>0</v>
      </c>
      <c r="F32" s="32">
        <v>6432.78</v>
      </c>
      <c r="G32" s="32">
        <v>1617.33</v>
      </c>
      <c r="H32" s="33">
        <v>33763</v>
      </c>
      <c r="I32" s="32">
        <v>0</v>
      </c>
      <c r="J32" s="32">
        <v>5439.6</v>
      </c>
      <c r="K32" s="32">
        <v>11254.33</v>
      </c>
      <c r="L32" s="32">
        <v>3184.23</v>
      </c>
      <c r="M32" s="33">
        <v>53641.16</v>
      </c>
      <c r="N32" s="32">
        <v>3184.23</v>
      </c>
      <c r="O32" s="32">
        <v>10107.77</v>
      </c>
      <c r="P32" s="34">
        <v>8948.970000000001</v>
      </c>
      <c r="Q32" s="34">
        <v>22240.97</v>
      </c>
      <c r="R32" s="35">
        <v>31400.19</v>
      </c>
    </row>
    <row r="33" spans="1:18" ht="12.75">
      <c r="A33" s="31" t="s">
        <v>75</v>
      </c>
      <c r="B33" s="32">
        <v>28947.55</v>
      </c>
      <c r="C33" s="31"/>
      <c r="D33" s="32">
        <v>0</v>
      </c>
      <c r="E33" s="32">
        <v>0</v>
      </c>
      <c r="F33" s="32">
        <v>1929.83</v>
      </c>
      <c r="G33" s="32">
        <v>0</v>
      </c>
      <c r="H33" s="33">
        <v>30877.379999999997</v>
      </c>
      <c r="I33" s="32">
        <v>0</v>
      </c>
      <c r="J33" s="32">
        <v>5222.42</v>
      </c>
      <c r="K33" s="32">
        <v>10292.46</v>
      </c>
      <c r="L33" s="32">
        <v>0</v>
      </c>
      <c r="M33" s="33">
        <v>46392.259999999995</v>
      </c>
      <c r="N33" s="32">
        <v>3184.23</v>
      </c>
      <c r="O33" s="32">
        <v>9420.27</v>
      </c>
      <c r="P33" s="34">
        <v>3729.76</v>
      </c>
      <c r="Q33" s="34">
        <v>16334.26</v>
      </c>
      <c r="R33" s="35">
        <v>30057.999999999993</v>
      </c>
    </row>
    <row r="34" spans="1:18" ht="12.75">
      <c r="A34" s="31" t="s">
        <v>76</v>
      </c>
      <c r="B34" s="32">
        <v>28947.55</v>
      </c>
      <c r="C34" s="31" t="s">
        <v>77</v>
      </c>
      <c r="D34" s="32">
        <v>4265.95</v>
      </c>
      <c r="E34" s="32">
        <v>0</v>
      </c>
      <c r="F34" s="32">
        <v>0</v>
      </c>
      <c r="G34" s="32">
        <v>0</v>
      </c>
      <c r="H34" s="33">
        <v>33213.5</v>
      </c>
      <c r="I34" s="32">
        <v>0</v>
      </c>
      <c r="J34" s="32">
        <v>5439.6</v>
      </c>
      <c r="K34" s="32">
        <v>11071.17</v>
      </c>
      <c r="L34" s="32">
        <v>3184.23</v>
      </c>
      <c r="M34" s="33">
        <v>52908.5</v>
      </c>
      <c r="N34" s="32">
        <v>3184.23</v>
      </c>
      <c r="O34" s="32">
        <v>11256.79</v>
      </c>
      <c r="P34" s="34">
        <v>1933.1699999999996</v>
      </c>
      <c r="Q34" s="34">
        <v>16374.19</v>
      </c>
      <c r="R34" s="35">
        <v>36534.31</v>
      </c>
    </row>
    <row r="35" spans="1:18" ht="12.75">
      <c r="A35" s="31" t="s">
        <v>78</v>
      </c>
      <c r="B35" s="32">
        <v>28947.55</v>
      </c>
      <c r="C35" s="31"/>
      <c r="D35" s="32">
        <v>0</v>
      </c>
      <c r="E35" s="32">
        <v>0</v>
      </c>
      <c r="F35" s="32">
        <v>6111.14</v>
      </c>
      <c r="G35" s="32">
        <v>1295.69</v>
      </c>
      <c r="H35" s="33">
        <v>33763</v>
      </c>
      <c r="I35" s="32">
        <v>0</v>
      </c>
      <c r="J35" s="32">
        <v>5294.81</v>
      </c>
      <c r="K35" s="32">
        <v>28135.83</v>
      </c>
      <c r="L35" s="32">
        <v>0</v>
      </c>
      <c r="M35" s="33">
        <v>67193.64</v>
      </c>
      <c r="N35" s="32">
        <v>3184.23</v>
      </c>
      <c r="O35" s="32">
        <v>10426.19</v>
      </c>
      <c r="P35" s="34">
        <v>5423.5700000000015</v>
      </c>
      <c r="Q35" s="34">
        <v>19033.99</v>
      </c>
      <c r="R35" s="35">
        <v>48159.649999999994</v>
      </c>
    </row>
    <row r="36" spans="1:18" ht="12.75">
      <c r="A36" s="31" t="s">
        <v>79</v>
      </c>
      <c r="B36" s="32">
        <v>28947.55</v>
      </c>
      <c r="C36" s="31"/>
      <c r="D36" s="32">
        <v>0</v>
      </c>
      <c r="E36" s="32">
        <v>0</v>
      </c>
      <c r="F36" s="32">
        <v>0</v>
      </c>
      <c r="G36" s="32">
        <v>0</v>
      </c>
      <c r="H36" s="33">
        <v>28947.55</v>
      </c>
      <c r="I36" s="32">
        <v>0</v>
      </c>
      <c r="J36" s="32">
        <v>5439.6</v>
      </c>
      <c r="K36" s="32">
        <v>9649.18</v>
      </c>
      <c r="L36" s="32">
        <v>3184.23</v>
      </c>
      <c r="M36" s="33">
        <v>47220.560000000005</v>
      </c>
      <c r="N36" s="32">
        <v>3184.23</v>
      </c>
      <c r="O36" s="32">
        <v>9588.33</v>
      </c>
      <c r="P36" s="34">
        <v>2650.1599999999994</v>
      </c>
      <c r="Q36" s="34">
        <v>15422.72</v>
      </c>
      <c r="R36" s="35">
        <v>31797.840000000004</v>
      </c>
    </row>
    <row r="37" spans="1:18" ht="12.75">
      <c r="A37" s="31" t="s">
        <v>80</v>
      </c>
      <c r="B37" s="32">
        <v>28947.55</v>
      </c>
      <c r="C37" s="31"/>
      <c r="D37" s="32">
        <v>0</v>
      </c>
      <c r="E37" s="32">
        <v>0</v>
      </c>
      <c r="F37" s="32">
        <v>0</v>
      </c>
      <c r="G37" s="32">
        <v>0</v>
      </c>
      <c r="H37" s="33">
        <v>28947.55</v>
      </c>
      <c r="I37" s="32">
        <v>0</v>
      </c>
      <c r="J37" s="32">
        <v>5294.81</v>
      </c>
      <c r="K37" s="32">
        <v>24122.96</v>
      </c>
      <c r="L37" s="32">
        <v>0</v>
      </c>
      <c r="M37" s="33">
        <v>58365.32</v>
      </c>
      <c r="N37" s="32">
        <v>3184.23</v>
      </c>
      <c r="O37" s="32">
        <v>8816.94</v>
      </c>
      <c r="P37" s="34">
        <v>7558.99</v>
      </c>
      <c r="Q37" s="34">
        <v>19560.16</v>
      </c>
      <c r="R37" s="35">
        <v>38805.16</v>
      </c>
    </row>
    <row r="38" spans="1:18" ht="12.75">
      <c r="A38" s="31" t="s">
        <v>81</v>
      </c>
      <c r="B38" s="32">
        <v>28947.55</v>
      </c>
      <c r="C38" s="31"/>
      <c r="D38" s="32">
        <v>0</v>
      </c>
      <c r="E38" s="32">
        <v>0</v>
      </c>
      <c r="F38" s="32">
        <v>0</v>
      </c>
      <c r="G38" s="32">
        <v>0</v>
      </c>
      <c r="H38" s="33">
        <v>28947.55</v>
      </c>
      <c r="I38" s="32">
        <v>0</v>
      </c>
      <c r="J38" s="32">
        <v>5222.42</v>
      </c>
      <c r="K38" s="32">
        <v>24122.96</v>
      </c>
      <c r="L38" s="32">
        <v>0</v>
      </c>
      <c r="M38" s="33">
        <v>58292.93</v>
      </c>
      <c r="N38" s="32">
        <v>3184.23</v>
      </c>
      <c r="O38" s="32">
        <v>6585.3</v>
      </c>
      <c r="P38" s="34">
        <v>11949.440000000002</v>
      </c>
      <c r="Q38" s="34">
        <v>21718.97</v>
      </c>
      <c r="R38" s="35">
        <v>36573.96</v>
      </c>
    </row>
    <row r="39" spans="1:18" ht="12.75">
      <c r="A39" s="31" t="s">
        <v>82</v>
      </c>
      <c r="B39" s="32">
        <v>28947.55</v>
      </c>
      <c r="C39" s="31" t="s">
        <v>65</v>
      </c>
      <c r="D39" s="32">
        <v>3981.56</v>
      </c>
      <c r="E39" s="32">
        <v>0</v>
      </c>
      <c r="F39" s="32">
        <v>0</v>
      </c>
      <c r="G39" s="32">
        <v>0</v>
      </c>
      <c r="H39" s="33">
        <v>32929.11</v>
      </c>
      <c r="I39" s="32">
        <v>0</v>
      </c>
      <c r="J39" s="32">
        <v>5294.81</v>
      </c>
      <c r="K39" s="32">
        <v>11071.17</v>
      </c>
      <c r="L39" s="32">
        <v>0</v>
      </c>
      <c r="M39" s="33">
        <v>49295.09</v>
      </c>
      <c r="N39" s="32">
        <v>3184.23</v>
      </c>
      <c r="O39" s="32">
        <v>10250.78</v>
      </c>
      <c r="P39" s="34">
        <v>6006.230000000001</v>
      </c>
      <c r="Q39" s="34">
        <v>19441.24</v>
      </c>
      <c r="R39" s="35">
        <v>29853.849999999995</v>
      </c>
    </row>
    <row r="40" spans="1:18" ht="12.75">
      <c r="A40" s="31" t="s">
        <v>83</v>
      </c>
      <c r="B40" s="32">
        <v>28947.55</v>
      </c>
      <c r="C40" s="31"/>
      <c r="D40" s="32">
        <v>0</v>
      </c>
      <c r="E40" s="32">
        <v>0</v>
      </c>
      <c r="F40" s="32">
        <v>0</v>
      </c>
      <c r="G40" s="32">
        <v>0</v>
      </c>
      <c r="H40" s="33">
        <v>28947.55</v>
      </c>
      <c r="I40" s="32">
        <v>0</v>
      </c>
      <c r="J40" s="32">
        <v>6067.11</v>
      </c>
      <c r="K40" s="32">
        <v>9649.18</v>
      </c>
      <c r="L40" s="32">
        <v>0</v>
      </c>
      <c r="M40" s="33">
        <v>44663.84</v>
      </c>
      <c r="N40" s="32">
        <v>3184.23</v>
      </c>
      <c r="O40" s="32">
        <v>8764.8</v>
      </c>
      <c r="P40" s="34">
        <v>1702.3700000000003</v>
      </c>
      <c r="Q40" s="34">
        <v>13651.4</v>
      </c>
      <c r="R40" s="35">
        <v>31012.439999999995</v>
      </c>
    </row>
    <row r="41" spans="1:18" ht="12.75">
      <c r="A41" s="31" t="s">
        <v>84</v>
      </c>
      <c r="B41" s="32">
        <v>28947.55</v>
      </c>
      <c r="C41" s="31"/>
      <c r="D41" s="32">
        <v>0</v>
      </c>
      <c r="E41" s="32">
        <v>0</v>
      </c>
      <c r="F41" s="32">
        <v>0</v>
      </c>
      <c r="G41" s="32">
        <v>0</v>
      </c>
      <c r="H41" s="33">
        <v>28947.55</v>
      </c>
      <c r="I41" s="32">
        <v>0</v>
      </c>
      <c r="J41" s="32">
        <v>4377.73</v>
      </c>
      <c r="K41" s="32">
        <v>9649.18</v>
      </c>
      <c r="L41" s="32">
        <v>0</v>
      </c>
      <c r="M41" s="33">
        <v>42974.46</v>
      </c>
      <c r="N41" s="32">
        <v>3184.23</v>
      </c>
      <c r="O41" s="32">
        <v>8869.08</v>
      </c>
      <c r="P41" s="34">
        <v>1331.7499999999995</v>
      </c>
      <c r="Q41" s="34">
        <v>13385.06</v>
      </c>
      <c r="R41" s="35">
        <v>29589.4</v>
      </c>
    </row>
    <row r="42" spans="1:18" ht="12.75">
      <c r="A42" s="31" t="s">
        <v>85</v>
      </c>
      <c r="B42" s="32">
        <v>28947.55</v>
      </c>
      <c r="C42" s="31"/>
      <c r="D42" s="32">
        <v>0</v>
      </c>
      <c r="E42" s="32">
        <v>0</v>
      </c>
      <c r="F42" s="32">
        <v>6111.14</v>
      </c>
      <c r="G42" s="32">
        <v>1295.69</v>
      </c>
      <c r="H42" s="33">
        <v>33763</v>
      </c>
      <c r="I42" s="32">
        <v>0</v>
      </c>
      <c r="J42" s="32">
        <v>5439.6</v>
      </c>
      <c r="K42" s="32">
        <v>11254.33</v>
      </c>
      <c r="L42" s="32">
        <v>0</v>
      </c>
      <c r="M42" s="33">
        <v>50456.93</v>
      </c>
      <c r="N42" s="32">
        <v>3184.23</v>
      </c>
      <c r="O42" s="32">
        <v>10530.47</v>
      </c>
      <c r="P42" s="34">
        <v>2639.93</v>
      </c>
      <c r="Q42" s="34">
        <v>16354.63</v>
      </c>
      <c r="R42" s="35">
        <v>34102.3</v>
      </c>
    </row>
    <row r="43" spans="1:18" ht="12.75">
      <c r="A43" s="31" t="s">
        <v>86</v>
      </c>
      <c r="B43" s="32">
        <v>28947.55</v>
      </c>
      <c r="C43" s="31" t="s">
        <v>45</v>
      </c>
      <c r="D43" s="32">
        <v>5484.8</v>
      </c>
      <c r="E43" s="32">
        <v>0</v>
      </c>
      <c r="F43" s="32">
        <v>0</v>
      </c>
      <c r="G43" s="32">
        <v>669.35</v>
      </c>
      <c r="H43" s="33">
        <v>33763</v>
      </c>
      <c r="I43" s="32">
        <v>0</v>
      </c>
      <c r="J43" s="32">
        <v>5439.6</v>
      </c>
      <c r="K43" s="32">
        <v>11254.33</v>
      </c>
      <c r="L43" s="32">
        <v>0</v>
      </c>
      <c r="M43" s="33">
        <v>50456.93</v>
      </c>
      <c r="N43" s="32">
        <v>3184.23</v>
      </c>
      <c r="O43" s="32">
        <v>10530.47</v>
      </c>
      <c r="P43" s="34">
        <v>1070.320000000001</v>
      </c>
      <c r="Q43" s="34">
        <v>14785.02</v>
      </c>
      <c r="R43" s="35">
        <v>35671.91</v>
      </c>
    </row>
    <row r="44" spans="1:18" ht="12.75">
      <c r="A44" s="31" t="s">
        <v>87</v>
      </c>
      <c r="B44" s="32">
        <v>28947.55</v>
      </c>
      <c r="C44" s="31"/>
      <c r="D44" s="32">
        <v>0</v>
      </c>
      <c r="E44" s="32">
        <v>0</v>
      </c>
      <c r="F44" s="32">
        <v>8040.98</v>
      </c>
      <c r="G44" s="32">
        <v>3225.53</v>
      </c>
      <c r="H44" s="33">
        <v>33763</v>
      </c>
      <c r="I44" s="32">
        <v>0</v>
      </c>
      <c r="J44" s="32">
        <v>5439.6</v>
      </c>
      <c r="K44" s="32">
        <v>11254.33</v>
      </c>
      <c r="L44" s="32">
        <v>0</v>
      </c>
      <c r="M44" s="33">
        <v>50456.93</v>
      </c>
      <c r="N44" s="32">
        <v>3184.23</v>
      </c>
      <c r="O44" s="32">
        <v>9868.34</v>
      </c>
      <c r="P44" s="34">
        <v>4995.07</v>
      </c>
      <c r="Q44" s="34">
        <v>18047.64</v>
      </c>
      <c r="R44" s="35">
        <v>32409.29</v>
      </c>
    </row>
    <row r="45" spans="1:18" ht="12.75">
      <c r="A45" s="31" t="s">
        <v>88</v>
      </c>
      <c r="B45" s="32">
        <v>28947.55</v>
      </c>
      <c r="C45" s="31"/>
      <c r="D45" s="32">
        <v>0</v>
      </c>
      <c r="E45" s="32">
        <v>0</v>
      </c>
      <c r="F45" s="32">
        <v>6754.42</v>
      </c>
      <c r="G45" s="32">
        <v>1938.97</v>
      </c>
      <c r="H45" s="33">
        <v>33763</v>
      </c>
      <c r="I45" s="32">
        <v>0</v>
      </c>
      <c r="J45" s="32">
        <v>5222.42</v>
      </c>
      <c r="K45" s="32">
        <v>11254.33</v>
      </c>
      <c r="L45" s="32">
        <v>0</v>
      </c>
      <c r="M45" s="33">
        <v>50239.75</v>
      </c>
      <c r="N45" s="32">
        <v>3184.23</v>
      </c>
      <c r="O45" s="32">
        <v>9793.7</v>
      </c>
      <c r="P45" s="34">
        <v>5102.989999999998</v>
      </c>
      <c r="Q45" s="34">
        <v>18080.92</v>
      </c>
      <c r="R45" s="35">
        <v>32158.83</v>
      </c>
    </row>
    <row r="46" spans="1:18" ht="12.75">
      <c r="A46" s="31" t="s">
        <v>89</v>
      </c>
      <c r="B46" s="32">
        <v>28947.55</v>
      </c>
      <c r="C46" s="31" t="s">
        <v>77</v>
      </c>
      <c r="D46" s="32">
        <v>4265.95</v>
      </c>
      <c r="E46" s="32">
        <v>0</v>
      </c>
      <c r="F46" s="32">
        <v>0</v>
      </c>
      <c r="G46" s="32">
        <v>0</v>
      </c>
      <c r="H46" s="33">
        <v>33213.5</v>
      </c>
      <c r="I46" s="32">
        <v>0</v>
      </c>
      <c r="J46" s="32">
        <v>5294.81</v>
      </c>
      <c r="K46" s="32">
        <v>11071.17</v>
      </c>
      <c r="L46" s="32">
        <v>0</v>
      </c>
      <c r="M46" s="33">
        <v>49579.48</v>
      </c>
      <c r="N46" s="32">
        <v>3184.23</v>
      </c>
      <c r="O46" s="32">
        <v>10433.26</v>
      </c>
      <c r="P46" s="34">
        <v>412.50999999999976</v>
      </c>
      <c r="Q46" s="34">
        <v>14030</v>
      </c>
      <c r="R46" s="35">
        <v>35549.479999999996</v>
      </c>
    </row>
    <row r="47" spans="1:18" ht="12.75">
      <c r="A47" s="31" t="s">
        <v>90</v>
      </c>
      <c r="B47" s="32">
        <v>28947.55</v>
      </c>
      <c r="C47" s="31"/>
      <c r="D47" s="32">
        <v>0</v>
      </c>
      <c r="E47" s="32">
        <v>0</v>
      </c>
      <c r="F47" s="32">
        <v>3859.67</v>
      </c>
      <c r="G47" s="32">
        <v>0</v>
      </c>
      <c r="H47" s="33">
        <v>32807.22</v>
      </c>
      <c r="I47" s="32">
        <v>0</v>
      </c>
      <c r="J47" s="32">
        <v>5222.42</v>
      </c>
      <c r="K47" s="32">
        <v>10935.74</v>
      </c>
      <c r="L47" s="32">
        <v>0</v>
      </c>
      <c r="M47" s="33">
        <v>48965.38</v>
      </c>
      <c r="N47" s="32">
        <v>3184.23</v>
      </c>
      <c r="O47" s="32">
        <v>10284.29</v>
      </c>
      <c r="P47" s="34">
        <v>412.50999999999976</v>
      </c>
      <c r="Q47" s="34">
        <v>13881.03</v>
      </c>
      <c r="R47" s="35">
        <v>35084.35</v>
      </c>
    </row>
    <row r="48" spans="1:18" ht="12.75">
      <c r="A48" s="31" t="s">
        <v>91</v>
      </c>
      <c r="B48" s="32">
        <v>28947.55</v>
      </c>
      <c r="C48" s="31"/>
      <c r="D48" s="32">
        <v>0</v>
      </c>
      <c r="E48" s="32">
        <v>0</v>
      </c>
      <c r="F48" s="32">
        <v>0</v>
      </c>
      <c r="G48" s="32">
        <v>0</v>
      </c>
      <c r="H48" s="33">
        <v>28947.55</v>
      </c>
      <c r="I48" s="32">
        <v>0</v>
      </c>
      <c r="J48" s="32">
        <v>5294.81</v>
      </c>
      <c r="K48" s="32">
        <v>9649.18</v>
      </c>
      <c r="L48" s="32">
        <v>0</v>
      </c>
      <c r="M48" s="33">
        <v>43891.54</v>
      </c>
      <c r="N48" s="32">
        <v>3184.23</v>
      </c>
      <c r="O48" s="32">
        <v>8816.94</v>
      </c>
      <c r="P48" s="34">
        <v>2909.1299999999987</v>
      </c>
      <c r="Q48" s="34">
        <v>14910.3</v>
      </c>
      <c r="R48" s="35">
        <v>28981.24</v>
      </c>
    </row>
    <row r="49" spans="1:18" ht="12.75">
      <c r="A49" s="31" t="s">
        <v>92</v>
      </c>
      <c r="B49" s="32">
        <v>28947.55</v>
      </c>
      <c r="C49" s="31" t="s">
        <v>65</v>
      </c>
      <c r="D49" s="32">
        <v>4265.95</v>
      </c>
      <c r="E49" s="32">
        <v>0</v>
      </c>
      <c r="F49" s="32">
        <v>0</v>
      </c>
      <c r="G49" s="32">
        <v>0</v>
      </c>
      <c r="H49" s="33">
        <v>33213.5</v>
      </c>
      <c r="I49" s="32">
        <v>0</v>
      </c>
      <c r="J49" s="32">
        <v>5222.42</v>
      </c>
      <c r="K49" s="32">
        <v>11071.17</v>
      </c>
      <c r="L49" s="32">
        <v>0</v>
      </c>
      <c r="M49" s="33">
        <v>49507.09</v>
      </c>
      <c r="N49" s="32">
        <v>3184.23</v>
      </c>
      <c r="O49" s="32">
        <v>10276.85</v>
      </c>
      <c r="P49" s="34">
        <v>3223.0000000000014</v>
      </c>
      <c r="Q49" s="34">
        <v>16684.08</v>
      </c>
      <c r="R49" s="35">
        <v>32823.009999999995</v>
      </c>
    </row>
    <row r="50" spans="1:18" ht="12.75">
      <c r="A50" s="31" t="s">
        <v>93</v>
      </c>
      <c r="B50" s="32">
        <v>28947.55</v>
      </c>
      <c r="C50" s="31"/>
      <c r="D50" s="32">
        <v>0</v>
      </c>
      <c r="E50" s="32">
        <v>0</v>
      </c>
      <c r="F50" s="32">
        <v>0</v>
      </c>
      <c r="G50" s="32">
        <v>0</v>
      </c>
      <c r="H50" s="33">
        <v>28947.55</v>
      </c>
      <c r="I50" s="32">
        <v>0</v>
      </c>
      <c r="J50" s="32">
        <v>5823.98</v>
      </c>
      <c r="K50" s="32">
        <v>9649.18</v>
      </c>
      <c r="L50" s="32">
        <v>0</v>
      </c>
      <c r="M50" s="33">
        <v>44420.71</v>
      </c>
      <c r="N50" s="32">
        <v>3184.23</v>
      </c>
      <c r="O50" s="32">
        <v>7312.8</v>
      </c>
      <c r="P50" s="34">
        <v>6938.61</v>
      </c>
      <c r="Q50" s="34">
        <v>17435.64</v>
      </c>
      <c r="R50" s="35">
        <v>26985.07</v>
      </c>
    </row>
    <row r="51" spans="1:18" ht="12.75">
      <c r="A51" s="31" t="s">
        <v>94</v>
      </c>
      <c r="B51" s="32">
        <v>28947.55</v>
      </c>
      <c r="C51" s="31"/>
      <c r="D51" s="32">
        <v>0</v>
      </c>
      <c r="E51" s="32">
        <v>0</v>
      </c>
      <c r="F51" s="32">
        <v>3133.25</v>
      </c>
      <c r="G51" s="32">
        <v>0</v>
      </c>
      <c r="H51" s="33">
        <v>32080.8</v>
      </c>
      <c r="I51" s="32">
        <v>0</v>
      </c>
      <c r="J51" s="32">
        <v>5294.81</v>
      </c>
      <c r="K51" s="32">
        <v>26734</v>
      </c>
      <c r="L51" s="32">
        <v>3184.23</v>
      </c>
      <c r="M51" s="33">
        <v>67293.84</v>
      </c>
      <c r="N51" s="32">
        <v>3184.23</v>
      </c>
      <c r="O51" s="32">
        <v>10737.19</v>
      </c>
      <c r="P51" s="34">
        <v>7762.92</v>
      </c>
      <c r="Q51" s="34">
        <v>21684.34</v>
      </c>
      <c r="R51" s="35">
        <v>45609.5</v>
      </c>
    </row>
    <row r="52" spans="1:18" ht="12.75">
      <c r="A52" s="31" t="s">
        <v>95</v>
      </c>
      <c r="B52" s="32">
        <v>28947.55</v>
      </c>
      <c r="C52" s="31"/>
      <c r="D52" s="32">
        <v>0</v>
      </c>
      <c r="E52" s="32">
        <v>0</v>
      </c>
      <c r="F52" s="32">
        <v>9649.17</v>
      </c>
      <c r="G52" s="32">
        <v>4833.72</v>
      </c>
      <c r="H52" s="33">
        <v>33763</v>
      </c>
      <c r="I52" s="32">
        <v>0</v>
      </c>
      <c r="J52" s="32">
        <v>5439.6</v>
      </c>
      <c r="K52" s="32">
        <v>11254.33</v>
      </c>
      <c r="L52" s="32">
        <v>0</v>
      </c>
      <c r="M52" s="33">
        <v>50456.93</v>
      </c>
      <c r="N52" s="32">
        <v>3184.23</v>
      </c>
      <c r="O52" s="32">
        <v>10634.74</v>
      </c>
      <c r="P52" s="34">
        <v>1840.1</v>
      </c>
      <c r="Q52" s="34">
        <v>15659.07</v>
      </c>
      <c r="R52" s="35">
        <v>34797.86</v>
      </c>
    </row>
    <row r="53" spans="1:18" ht="12.75">
      <c r="A53" s="31" t="s">
        <v>96</v>
      </c>
      <c r="B53" s="32">
        <v>28947.55</v>
      </c>
      <c r="C53" s="31"/>
      <c r="D53" s="32">
        <v>0</v>
      </c>
      <c r="E53" s="32">
        <v>0</v>
      </c>
      <c r="F53" s="32">
        <v>0</v>
      </c>
      <c r="G53" s="32">
        <v>0</v>
      </c>
      <c r="H53" s="33">
        <v>28947.55</v>
      </c>
      <c r="I53" s="32">
        <v>0</v>
      </c>
      <c r="J53" s="32">
        <v>5222.42</v>
      </c>
      <c r="K53" s="32">
        <v>12543.94</v>
      </c>
      <c r="L53" s="32">
        <v>0</v>
      </c>
      <c r="M53" s="33">
        <v>46713.91</v>
      </c>
      <c r="N53" s="32">
        <v>3184.23</v>
      </c>
      <c r="O53" s="32">
        <v>9456.59</v>
      </c>
      <c r="P53" s="34">
        <v>2795.8399999999997</v>
      </c>
      <c r="Q53" s="34">
        <v>15436.66</v>
      </c>
      <c r="R53" s="35">
        <v>31277.250000000004</v>
      </c>
    </row>
    <row r="54" spans="1:18" ht="12.75">
      <c r="A54" s="31" t="s">
        <v>97</v>
      </c>
      <c r="B54" s="32">
        <v>28947.55</v>
      </c>
      <c r="C54" s="31" t="s">
        <v>98</v>
      </c>
      <c r="D54" s="32">
        <v>4875.38</v>
      </c>
      <c r="E54" s="32">
        <v>0</v>
      </c>
      <c r="F54" s="32">
        <v>0</v>
      </c>
      <c r="G54" s="32">
        <v>59.93</v>
      </c>
      <c r="H54" s="33">
        <v>33763</v>
      </c>
      <c r="I54" s="32">
        <v>0</v>
      </c>
      <c r="J54" s="32">
        <v>5294.81</v>
      </c>
      <c r="K54" s="32">
        <v>11254.33</v>
      </c>
      <c r="L54" s="32">
        <v>0</v>
      </c>
      <c r="M54" s="33">
        <v>50312.14</v>
      </c>
      <c r="N54" s="32">
        <v>3184.23</v>
      </c>
      <c r="O54" s="32">
        <v>10478.33</v>
      </c>
      <c r="P54" s="34">
        <v>5837.109999999999</v>
      </c>
      <c r="Q54" s="34">
        <v>19499.67</v>
      </c>
      <c r="R54" s="35">
        <v>30812.47</v>
      </c>
    </row>
    <row r="55" spans="1:18" ht="12.75">
      <c r="A55" s="31" t="s">
        <v>99</v>
      </c>
      <c r="B55" s="32">
        <v>28947.55</v>
      </c>
      <c r="C55" s="31"/>
      <c r="D55" s="32">
        <v>0</v>
      </c>
      <c r="E55" s="32">
        <v>0</v>
      </c>
      <c r="F55" s="32">
        <v>0</v>
      </c>
      <c r="G55" s="32">
        <v>0</v>
      </c>
      <c r="H55" s="33">
        <v>28947.55</v>
      </c>
      <c r="I55" s="32">
        <v>0</v>
      </c>
      <c r="J55" s="32">
        <v>4377.73</v>
      </c>
      <c r="K55" s="32">
        <v>9649.18</v>
      </c>
      <c r="L55" s="32">
        <v>0</v>
      </c>
      <c r="M55" s="33">
        <v>42974.46</v>
      </c>
      <c r="N55" s="32">
        <v>3184.23</v>
      </c>
      <c r="O55" s="32">
        <v>8869.08</v>
      </c>
      <c r="P55" s="34">
        <v>412.50999999999976</v>
      </c>
      <c r="Q55" s="34">
        <v>12465.82</v>
      </c>
      <c r="R55" s="35">
        <v>30508.64</v>
      </c>
    </row>
    <row r="56" spans="1:18" ht="12.75">
      <c r="A56" s="31" t="s">
        <v>100</v>
      </c>
      <c r="B56" s="32">
        <v>28947.55</v>
      </c>
      <c r="C56" s="31"/>
      <c r="D56" s="32">
        <v>0</v>
      </c>
      <c r="E56" s="32">
        <v>0</v>
      </c>
      <c r="F56" s="32">
        <v>0</v>
      </c>
      <c r="G56" s="32">
        <v>0</v>
      </c>
      <c r="H56" s="33">
        <v>28947.55</v>
      </c>
      <c r="I56" s="32">
        <v>0</v>
      </c>
      <c r="J56" s="32">
        <v>5222.42</v>
      </c>
      <c r="K56" s="32">
        <v>9649.18</v>
      </c>
      <c r="L56" s="32">
        <v>0</v>
      </c>
      <c r="M56" s="33">
        <v>43819.15</v>
      </c>
      <c r="N56" s="32">
        <v>3184.23</v>
      </c>
      <c r="O56" s="32">
        <v>8869.08</v>
      </c>
      <c r="P56" s="34">
        <v>1192.7200000000007</v>
      </c>
      <c r="Q56" s="34">
        <v>13246.03</v>
      </c>
      <c r="R56" s="35">
        <v>30573.120000000003</v>
      </c>
    </row>
    <row r="57" spans="1:18" ht="12.75">
      <c r="A57" s="31" t="s">
        <v>101</v>
      </c>
      <c r="B57" s="32">
        <v>28947.55</v>
      </c>
      <c r="C57" s="31"/>
      <c r="D57" s="32">
        <v>0</v>
      </c>
      <c r="E57" s="32">
        <v>0</v>
      </c>
      <c r="F57" s="32">
        <v>0</v>
      </c>
      <c r="G57" s="32">
        <v>0</v>
      </c>
      <c r="H57" s="33">
        <v>28947.55</v>
      </c>
      <c r="I57" s="32">
        <v>0</v>
      </c>
      <c r="J57" s="32">
        <v>5222.42</v>
      </c>
      <c r="K57" s="32">
        <v>12543.94</v>
      </c>
      <c r="L57" s="32">
        <v>0</v>
      </c>
      <c r="M57" s="33">
        <v>46713.91</v>
      </c>
      <c r="N57" s="32">
        <v>3184.23</v>
      </c>
      <c r="O57" s="32">
        <v>9613</v>
      </c>
      <c r="P57" s="34">
        <v>5453.920000000002</v>
      </c>
      <c r="Q57" s="34">
        <v>18251.15</v>
      </c>
      <c r="R57" s="35">
        <v>28462.76</v>
      </c>
    </row>
    <row r="58" spans="1:18" ht="12.75">
      <c r="A58" s="31" t="s">
        <v>102</v>
      </c>
      <c r="B58" s="32">
        <v>28947.55</v>
      </c>
      <c r="C58" s="31"/>
      <c r="D58" s="32">
        <v>0</v>
      </c>
      <c r="E58" s="32">
        <v>0</v>
      </c>
      <c r="F58" s="32">
        <v>2573.11</v>
      </c>
      <c r="G58" s="32">
        <v>0</v>
      </c>
      <c r="H58" s="33">
        <v>31520.66</v>
      </c>
      <c r="I58" s="32">
        <v>0</v>
      </c>
      <c r="J58" s="32">
        <v>5222.42</v>
      </c>
      <c r="K58" s="32">
        <v>10506.89</v>
      </c>
      <c r="L58" s="32">
        <v>0</v>
      </c>
      <c r="M58" s="33">
        <v>47249.97</v>
      </c>
      <c r="N58" s="32">
        <v>3184.23</v>
      </c>
      <c r="O58" s="32">
        <v>9812.55</v>
      </c>
      <c r="P58" s="34">
        <v>914.3200000000011</v>
      </c>
      <c r="Q58" s="34">
        <v>13911.1</v>
      </c>
      <c r="R58" s="35">
        <v>33338.87</v>
      </c>
    </row>
    <row r="59" spans="1:18" ht="12.75">
      <c r="A59" s="31" t="s">
        <v>103</v>
      </c>
      <c r="B59" s="32">
        <v>28947.55</v>
      </c>
      <c r="C59" s="31"/>
      <c r="D59" s="32">
        <v>0</v>
      </c>
      <c r="E59" s="32">
        <v>0</v>
      </c>
      <c r="F59" s="32">
        <v>7397.7</v>
      </c>
      <c r="G59" s="32">
        <v>2582.25</v>
      </c>
      <c r="H59" s="33">
        <v>33763</v>
      </c>
      <c r="I59" s="32">
        <v>0</v>
      </c>
      <c r="J59" s="32">
        <v>5294.81</v>
      </c>
      <c r="K59" s="32">
        <v>11254.33</v>
      </c>
      <c r="L59" s="32">
        <v>0</v>
      </c>
      <c r="M59" s="33">
        <v>50312.14</v>
      </c>
      <c r="N59" s="32">
        <v>3184.23</v>
      </c>
      <c r="O59" s="32">
        <v>10582.61</v>
      </c>
      <c r="P59" s="34">
        <v>6290.23</v>
      </c>
      <c r="Q59" s="34">
        <v>20057.07</v>
      </c>
      <c r="R59" s="35">
        <v>30255.07</v>
      </c>
    </row>
    <row r="60" spans="1:18" ht="12.75">
      <c r="A60" s="31" t="s">
        <v>104</v>
      </c>
      <c r="B60" s="32">
        <v>28947.55</v>
      </c>
      <c r="C60" s="31"/>
      <c r="D60" s="32">
        <v>0</v>
      </c>
      <c r="E60" s="32">
        <v>0</v>
      </c>
      <c r="F60" s="32">
        <v>9327.53</v>
      </c>
      <c r="G60" s="32">
        <v>4512.08</v>
      </c>
      <c r="H60" s="33">
        <v>33763</v>
      </c>
      <c r="I60" s="32">
        <v>0</v>
      </c>
      <c r="J60" s="32">
        <v>5294.81</v>
      </c>
      <c r="K60" s="32">
        <v>11254.33</v>
      </c>
      <c r="L60" s="32">
        <v>0</v>
      </c>
      <c r="M60" s="33">
        <v>50312.14</v>
      </c>
      <c r="N60" s="32">
        <v>3184.23</v>
      </c>
      <c r="O60" s="32">
        <v>10582.61</v>
      </c>
      <c r="P60" s="34">
        <v>4865.669999999998</v>
      </c>
      <c r="Q60" s="34">
        <v>18632.51</v>
      </c>
      <c r="R60" s="35">
        <v>31679.63</v>
      </c>
    </row>
    <row r="61" spans="1:18" ht="12.75">
      <c r="A61" s="31" t="s">
        <v>105</v>
      </c>
      <c r="B61" s="32">
        <v>28947.55</v>
      </c>
      <c r="C61" s="31"/>
      <c r="D61" s="32">
        <v>0</v>
      </c>
      <c r="E61" s="32">
        <v>0</v>
      </c>
      <c r="F61" s="32">
        <v>0</v>
      </c>
      <c r="G61" s="32">
        <v>0</v>
      </c>
      <c r="H61" s="33">
        <v>28947.55</v>
      </c>
      <c r="I61" s="32">
        <v>0</v>
      </c>
      <c r="J61" s="32">
        <v>5294.81</v>
      </c>
      <c r="K61" s="32">
        <v>9649.18</v>
      </c>
      <c r="L61" s="32">
        <v>0</v>
      </c>
      <c r="M61" s="33">
        <v>43891.54</v>
      </c>
      <c r="N61" s="32">
        <v>3184.23</v>
      </c>
      <c r="O61" s="32">
        <v>8712.67</v>
      </c>
      <c r="P61" s="34">
        <v>2123.9199999999996</v>
      </c>
      <c r="Q61" s="34">
        <v>14020.82</v>
      </c>
      <c r="R61" s="35">
        <v>29870.72</v>
      </c>
    </row>
    <row r="62" spans="1:18" ht="12.75">
      <c r="A62" s="31" t="s">
        <v>106</v>
      </c>
      <c r="B62" s="32">
        <v>28947.55</v>
      </c>
      <c r="C62" s="31"/>
      <c r="D62" s="32">
        <v>0</v>
      </c>
      <c r="E62" s="32">
        <v>0</v>
      </c>
      <c r="F62" s="32">
        <v>0</v>
      </c>
      <c r="G62" s="32">
        <v>0</v>
      </c>
      <c r="H62" s="33">
        <v>28947.55</v>
      </c>
      <c r="I62" s="32">
        <v>0</v>
      </c>
      <c r="J62" s="32">
        <v>5294.81</v>
      </c>
      <c r="K62" s="32">
        <v>9649.18</v>
      </c>
      <c r="L62" s="32">
        <v>0</v>
      </c>
      <c r="M62" s="33">
        <v>43891.54</v>
      </c>
      <c r="N62" s="32">
        <v>3184.23</v>
      </c>
      <c r="O62" s="32">
        <v>8712.67</v>
      </c>
      <c r="P62" s="34">
        <v>5894.120000000001</v>
      </c>
      <c r="Q62" s="34">
        <v>17791.02</v>
      </c>
      <c r="R62" s="35">
        <v>26100.52</v>
      </c>
    </row>
    <row r="63" spans="1:18" ht="12.75">
      <c r="A63" s="31" t="s">
        <v>107</v>
      </c>
      <c r="B63" s="32">
        <v>28947.55</v>
      </c>
      <c r="C63" s="31"/>
      <c r="D63" s="32">
        <v>0</v>
      </c>
      <c r="E63" s="32">
        <v>0</v>
      </c>
      <c r="F63" s="32">
        <v>0</v>
      </c>
      <c r="G63" s="32">
        <v>0</v>
      </c>
      <c r="H63" s="33">
        <v>28947.55</v>
      </c>
      <c r="I63" s="32">
        <v>0</v>
      </c>
      <c r="J63" s="32">
        <v>5823.98</v>
      </c>
      <c r="K63" s="32">
        <v>9649.18</v>
      </c>
      <c r="L63" s="32">
        <v>0</v>
      </c>
      <c r="M63" s="33">
        <v>44420.71</v>
      </c>
      <c r="N63" s="32">
        <v>3184.23</v>
      </c>
      <c r="O63" s="32">
        <v>8764.8</v>
      </c>
      <c r="P63" s="34">
        <v>2855.8700000000003</v>
      </c>
      <c r="Q63" s="34">
        <v>14804.9</v>
      </c>
      <c r="R63" s="35">
        <v>29615.81</v>
      </c>
    </row>
    <row r="64" spans="1:18" ht="12.75">
      <c r="A64" s="31" t="s">
        <v>108</v>
      </c>
      <c r="B64" s="32">
        <v>28947.55</v>
      </c>
      <c r="C64" s="31"/>
      <c r="D64" s="32">
        <v>0</v>
      </c>
      <c r="E64" s="32">
        <v>0</v>
      </c>
      <c r="F64" s="32">
        <v>9649.17</v>
      </c>
      <c r="G64" s="32">
        <v>4833.72</v>
      </c>
      <c r="H64" s="33">
        <v>33763</v>
      </c>
      <c r="I64" s="32">
        <v>0</v>
      </c>
      <c r="J64" s="32">
        <v>5823.98</v>
      </c>
      <c r="K64" s="32">
        <v>11254.33</v>
      </c>
      <c r="L64" s="32">
        <v>3184.23</v>
      </c>
      <c r="M64" s="33">
        <v>54025.54</v>
      </c>
      <c r="N64" s="32">
        <v>3184.23</v>
      </c>
      <c r="O64" s="32">
        <v>11510.41</v>
      </c>
      <c r="P64" s="34">
        <v>1240.7399999999993</v>
      </c>
      <c r="Q64" s="34">
        <v>15935.38</v>
      </c>
      <c r="R64" s="35">
        <v>38090.16</v>
      </c>
    </row>
    <row r="65" spans="1:18" ht="12.75">
      <c r="A65" s="31" t="s">
        <v>109</v>
      </c>
      <c r="B65" s="32">
        <v>28947.55</v>
      </c>
      <c r="C65" s="31"/>
      <c r="D65" s="32">
        <v>0</v>
      </c>
      <c r="E65" s="32">
        <v>0</v>
      </c>
      <c r="F65" s="32">
        <v>0</v>
      </c>
      <c r="G65" s="32">
        <v>0</v>
      </c>
      <c r="H65" s="33">
        <v>28947.55</v>
      </c>
      <c r="I65" s="32">
        <v>0</v>
      </c>
      <c r="J65" s="32">
        <v>5294.81</v>
      </c>
      <c r="K65" s="32">
        <v>9649.18</v>
      </c>
      <c r="L65" s="32">
        <v>0</v>
      </c>
      <c r="M65" s="33">
        <v>43891.54</v>
      </c>
      <c r="N65" s="32">
        <v>3184.23</v>
      </c>
      <c r="O65" s="32">
        <v>8869.08</v>
      </c>
      <c r="P65" s="34">
        <v>412.50999999999976</v>
      </c>
      <c r="Q65" s="34">
        <v>12465.82</v>
      </c>
      <c r="R65" s="35">
        <v>31425.72</v>
      </c>
    </row>
    <row r="66" spans="1:18" ht="12.75">
      <c r="A66" s="31" t="s">
        <v>110</v>
      </c>
      <c r="B66" s="32">
        <v>28947.55</v>
      </c>
      <c r="C66" s="31"/>
      <c r="D66" s="32">
        <v>0</v>
      </c>
      <c r="E66" s="32">
        <v>0</v>
      </c>
      <c r="F66" s="32">
        <v>5467.87</v>
      </c>
      <c r="G66" s="32">
        <v>652.42</v>
      </c>
      <c r="H66" s="33">
        <v>33763</v>
      </c>
      <c r="I66" s="32">
        <v>0</v>
      </c>
      <c r="J66" s="32">
        <v>5439.6</v>
      </c>
      <c r="K66" s="32">
        <v>11254.33</v>
      </c>
      <c r="L66" s="32">
        <v>3184.23</v>
      </c>
      <c r="M66" s="33">
        <v>53641.16</v>
      </c>
      <c r="N66" s="32">
        <v>3184.23</v>
      </c>
      <c r="O66" s="32">
        <v>11406.13</v>
      </c>
      <c r="P66" s="34">
        <v>2486.2500000000014</v>
      </c>
      <c r="Q66" s="34">
        <v>17076.61</v>
      </c>
      <c r="R66" s="35">
        <v>36564.55</v>
      </c>
    </row>
    <row r="67" spans="1:18" ht="12.75">
      <c r="A67" s="31" t="s">
        <v>111</v>
      </c>
      <c r="B67" s="32">
        <v>28947.55</v>
      </c>
      <c r="C67" s="31" t="s">
        <v>77</v>
      </c>
      <c r="D67" s="32">
        <v>4265.95</v>
      </c>
      <c r="E67" s="32">
        <v>0</v>
      </c>
      <c r="F67" s="32">
        <v>0</v>
      </c>
      <c r="G67" s="32">
        <v>0</v>
      </c>
      <c r="H67" s="33">
        <v>33213.5</v>
      </c>
      <c r="I67" s="32">
        <v>0</v>
      </c>
      <c r="J67" s="32">
        <v>5053.48</v>
      </c>
      <c r="K67" s="32">
        <v>11071.17</v>
      </c>
      <c r="L67" s="32">
        <v>0</v>
      </c>
      <c r="M67" s="33">
        <v>49338.149999999994</v>
      </c>
      <c r="N67" s="32">
        <v>3184.23</v>
      </c>
      <c r="O67" s="32">
        <v>10433.26</v>
      </c>
      <c r="P67" s="34">
        <v>3838.929999999998</v>
      </c>
      <c r="Q67" s="34">
        <v>17456.42</v>
      </c>
      <c r="R67" s="35">
        <v>31881.729999999996</v>
      </c>
    </row>
    <row r="68" spans="1:18" ht="12.75">
      <c r="A68" s="31" t="s">
        <v>112</v>
      </c>
      <c r="B68" s="32">
        <v>28947.55</v>
      </c>
      <c r="C68" s="31"/>
      <c r="D68" s="32">
        <v>0</v>
      </c>
      <c r="E68" s="32">
        <v>0</v>
      </c>
      <c r="F68" s="32">
        <v>1608.2</v>
      </c>
      <c r="G68" s="32">
        <v>0</v>
      </c>
      <c r="H68" s="33">
        <v>30555.75</v>
      </c>
      <c r="I68" s="32">
        <v>0</v>
      </c>
      <c r="J68" s="32">
        <v>5053.48</v>
      </c>
      <c r="K68" s="32">
        <v>10185.25</v>
      </c>
      <c r="L68" s="32">
        <v>0</v>
      </c>
      <c r="M68" s="33">
        <v>45794.48</v>
      </c>
      <c r="N68" s="32">
        <v>3184.23</v>
      </c>
      <c r="O68" s="32">
        <v>8326.06</v>
      </c>
      <c r="P68" s="34">
        <v>5310.770000000002</v>
      </c>
      <c r="Q68" s="34">
        <v>16821.06</v>
      </c>
      <c r="R68" s="35">
        <v>28973.419999999995</v>
      </c>
    </row>
    <row r="69" spans="1:18" ht="12.75">
      <c r="A69" s="31" t="s">
        <v>113</v>
      </c>
      <c r="B69" s="32">
        <v>28947.55</v>
      </c>
      <c r="C69" s="31"/>
      <c r="D69" s="32">
        <v>0</v>
      </c>
      <c r="E69" s="32">
        <v>0</v>
      </c>
      <c r="F69" s="32">
        <v>0</v>
      </c>
      <c r="G69" s="32">
        <v>0</v>
      </c>
      <c r="H69" s="33">
        <v>28947.55</v>
      </c>
      <c r="I69" s="32">
        <v>0</v>
      </c>
      <c r="J69" s="32">
        <v>5439.6</v>
      </c>
      <c r="K69" s="32">
        <v>9649.18</v>
      </c>
      <c r="L69" s="32">
        <v>3184.23</v>
      </c>
      <c r="M69" s="33">
        <v>47220.560000000005</v>
      </c>
      <c r="N69" s="32">
        <v>3184.23</v>
      </c>
      <c r="O69" s="32">
        <v>9692.6</v>
      </c>
      <c r="P69" s="34">
        <v>2659.4999999999995</v>
      </c>
      <c r="Q69" s="34">
        <v>15536.33</v>
      </c>
      <c r="R69" s="35">
        <v>31684.230000000003</v>
      </c>
    </row>
    <row r="70" spans="1:18" ht="12.75">
      <c r="A70" s="31" t="s">
        <v>114</v>
      </c>
      <c r="B70" s="32">
        <v>28947.55</v>
      </c>
      <c r="C70" s="31"/>
      <c r="D70" s="32">
        <v>0</v>
      </c>
      <c r="E70" s="32">
        <v>0</v>
      </c>
      <c r="F70" s="32">
        <v>9649.17</v>
      </c>
      <c r="G70" s="32">
        <v>4833.72</v>
      </c>
      <c r="H70" s="33">
        <v>33763</v>
      </c>
      <c r="I70" s="32">
        <v>0</v>
      </c>
      <c r="J70" s="32">
        <v>5222.42</v>
      </c>
      <c r="K70" s="32">
        <v>11254.33</v>
      </c>
      <c r="L70" s="32">
        <v>0</v>
      </c>
      <c r="M70" s="33">
        <v>50239.75</v>
      </c>
      <c r="N70" s="32">
        <v>3184.23</v>
      </c>
      <c r="O70" s="32">
        <v>10426.19</v>
      </c>
      <c r="P70" s="34">
        <v>6330.42</v>
      </c>
      <c r="Q70" s="34">
        <v>19940.84</v>
      </c>
      <c r="R70" s="35">
        <v>30298.91</v>
      </c>
    </row>
    <row r="71" spans="1:18" ht="12.75">
      <c r="A71" s="31" t="s">
        <v>115</v>
      </c>
      <c r="B71" s="32">
        <v>28947.55</v>
      </c>
      <c r="C71" s="31"/>
      <c r="D71" s="32">
        <v>0</v>
      </c>
      <c r="E71" s="32">
        <v>0</v>
      </c>
      <c r="F71" s="32">
        <v>0</v>
      </c>
      <c r="G71" s="32">
        <v>0</v>
      </c>
      <c r="H71" s="33">
        <v>28947.55</v>
      </c>
      <c r="I71" s="32">
        <v>0</v>
      </c>
      <c r="J71" s="32">
        <v>5439.6</v>
      </c>
      <c r="K71" s="32">
        <v>9649.18</v>
      </c>
      <c r="L71" s="32">
        <v>3184.23</v>
      </c>
      <c r="M71" s="33">
        <v>47220.560000000005</v>
      </c>
      <c r="N71" s="32">
        <v>3184.23</v>
      </c>
      <c r="O71" s="32">
        <v>9640.47</v>
      </c>
      <c r="P71" s="34">
        <v>6785.200000000003</v>
      </c>
      <c r="Q71" s="34">
        <v>19609.9</v>
      </c>
      <c r="R71" s="35">
        <v>27610.660000000003</v>
      </c>
    </row>
    <row r="72" spans="1:18" ht="12.75">
      <c r="A72" s="31" t="s">
        <v>116</v>
      </c>
      <c r="B72" s="32">
        <v>28947.55</v>
      </c>
      <c r="C72" s="31"/>
      <c r="D72" s="32">
        <v>0</v>
      </c>
      <c r="E72" s="32">
        <v>0</v>
      </c>
      <c r="F72" s="32">
        <v>0</v>
      </c>
      <c r="G72" s="32">
        <v>0</v>
      </c>
      <c r="H72" s="33">
        <v>28947.55</v>
      </c>
      <c r="I72" s="32">
        <v>0</v>
      </c>
      <c r="J72" s="32">
        <v>917.08</v>
      </c>
      <c r="K72" s="32">
        <v>9649.18</v>
      </c>
      <c r="L72" s="32">
        <v>0</v>
      </c>
      <c r="M72" s="33">
        <v>39513.81</v>
      </c>
      <c r="N72" s="32">
        <v>3184.23</v>
      </c>
      <c r="O72" s="32">
        <v>8816.94</v>
      </c>
      <c r="P72" s="34">
        <v>6130.249999999998</v>
      </c>
      <c r="Q72" s="34">
        <v>18131.42</v>
      </c>
      <c r="R72" s="35">
        <v>21382.39</v>
      </c>
    </row>
    <row r="73" spans="1:18" ht="12.75">
      <c r="A73" s="31" t="s">
        <v>117</v>
      </c>
      <c r="B73" s="32">
        <v>28947.55</v>
      </c>
      <c r="C73" s="31"/>
      <c r="D73" s="32">
        <v>0</v>
      </c>
      <c r="E73" s="32">
        <v>0</v>
      </c>
      <c r="F73" s="32">
        <v>0</v>
      </c>
      <c r="G73" s="32">
        <v>0</v>
      </c>
      <c r="H73" s="33">
        <v>28947.55</v>
      </c>
      <c r="I73" s="32">
        <v>0</v>
      </c>
      <c r="J73" s="32">
        <v>5823.98</v>
      </c>
      <c r="K73" s="32">
        <v>9649.18</v>
      </c>
      <c r="L73" s="32">
        <v>3184.23</v>
      </c>
      <c r="M73" s="33">
        <v>47604.94</v>
      </c>
      <c r="N73" s="32">
        <v>3184.23</v>
      </c>
      <c r="O73" s="32">
        <v>9640.47</v>
      </c>
      <c r="P73" s="34">
        <v>2299.77</v>
      </c>
      <c r="Q73" s="34">
        <v>15124.47</v>
      </c>
      <c r="R73" s="35">
        <v>32480.47</v>
      </c>
    </row>
    <row r="74" spans="1:18" ht="12.75">
      <c r="A74" s="31" t="s">
        <v>118</v>
      </c>
      <c r="B74" s="32">
        <v>28947.55</v>
      </c>
      <c r="C74" s="31"/>
      <c r="D74" s="32">
        <v>0</v>
      </c>
      <c r="E74" s="32">
        <v>0</v>
      </c>
      <c r="F74" s="32">
        <v>0</v>
      </c>
      <c r="G74" s="32">
        <v>0</v>
      </c>
      <c r="H74" s="33">
        <v>28947.55</v>
      </c>
      <c r="I74" s="32">
        <v>0</v>
      </c>
      <c r="J74" s="32">
        <v>5294.81</v>
      </c>
      <c r="K74" s="32">
        <v>9649.18</v>
      </c>
      <c r="L74" s="32">
        <v>0</v>
      </c>
      <c r="M74" s="33">
        <v>43891.54</v>
      </c>
      <c r="N74" s="32">
        <v>3184.23</v>
      </c>
      <c r="O74" s="32">
        <v>8712.67</v>
      </c>
      <c r="P74" s="34">
        <v>3416.1200000000003</v>
      </c>
      <c r="Q74" s="34">
        <v>15313.02</v>
      </c>
      <c r="R74" s="35">
        <v>28578.52</v>
      </c>
    </row>
    <row r="75" spans="1:18" ht="12.75">
      <c r="A75" s="31" t="s">
        <v>119</v>
      </c>
      <c r="B75" s="32">
        <v>28947.55</v>
      </c>
      <c r="C75" s="31"/>
      <c r="D75" s="32">
        <v>0</v>
      </c>
      <c r="E75" s="32">
        <v>0</v>
      </c>
      <c r="F75" s="32">
        <v>0</v>
      </c>
      <c r="G75" s="32">
        <v>0</v>
      </c>
      <c r="H75" s="33">
        <v>28947.55</v>
      </c>
      <c r="I75" s="32">
        <v>0</v>
      </c>
      <c r="J75" s="32">
        <v>5439.6</v>
      </c>
      <c r="K75" s="32">
        <v>9649.18</v>
      </c>
      <c r="L75" s="32">
        <v>3184.23</v>
      </c>
      <c r="M75" s="33">
        <v>47220.560000000005</v>
      </c>
      <c r="N75" s="32">
        <v>3184.23</v>
      </c>
      <c r="O75" s="32">
        <v>9484.05</v>
      </c>
      <c r="P75" s="34">
        <v>4224.380000000001</v>
      </c>
      <c r="Q75" s="34">
        <v>16892.66</v>
      </c>
      <c r="R75" s="35">
        <v>30327.900000000005</v>
      </c>
    </row>
    <row r="76" spans="1:18" ht="12.75">
      <c r="A76" s="31" t="s">
        <v>120</v>
      </c>
      <c r="B76" s="32">
        <v>28947.55</v>
      </c>
      <c r="C76" s="31"/>
      <c r="D76" s="32">
        <v>0</v>
      </c>
      <c r="E76" s="32">
        <v>0</v>
      </c>
      <c r="F76" s="32">
        <v>0</v>
      </c>
      <c r="G76" s="32">
        <v>0</v>
      </c>
      <c r="H76" s="33">
        <v>28947.55</v>
      </c>
      <c r="I76" s="32">
        <v>0</v>
      </c>
      <c r="J76" s="32">
        <v>5439.6</v>
      </c>
      <c r="K76" s="32">
        <v>9649.18</v>
      </c>
      <c r="L76" s="32">
        <v>3184.23</v>
      </c>
      <c r="M76" s="33">
        <v>47220.560000000005</v>
      </c>
      <c r="N76" s="32">
        <v>3184.23</v>
      </c>
      <c r="O76" s="32">
        <v>9744.74</v>
      </c>
      <c r="P76" s="34">
        <v>412.50999999999976</v>
      </c>
      <c r="Q76" s="34">
        <v>13341.48</v>
      </c>
      <c r="R76" s="35">
        <v>33879.08</v>
      </c>
    </row>
    <row r="77" spans="1:18" ht="12.75">
      <c r="A77" s="31" t="s">
        <v>121</v>
      </c>
      <c r="B77" s="32">
        <v>28947.55</v>
      </c>
      <c r="C77" s="31"/>
      <c r="D77" s="32">
        <v>0</v>
      </c>
      <c r="E77" s="32">
        <v>0</v>
      </c>
      <c r="F77" s="32">
        <v>3538.03</v>
      </c>
      <c r="G77" s="32">
        <v>0</v>
      </c>
      <c r="H77" s="33">
        <v>32485.58</v>
      </c>
      <c r="I77" s="32">
        <v>0</v>
      </c>
      <c r="J77" s="32">
        <v>5053.48</v>
      </c>
      <c r="K77" s="32">
        <v>10828.53</v>
      </c>
      <c r="L77" s="32">
        <v>0</v>
      </c>
      <c r="M77" s="33">
        <v>48367.59</v>
      </c>
      <c r="N77" s="32">
        <v>3184.23</v>
      </c>
      <c r="O77" s="32">
        <v>10062.08</v>
      </c>
      <c r="P77" s="34">
        <v>7313.449999999999</v>
      </c>
      <c r="Q77" s="34">
        <v>20559.76</v>
      </c>
      <c r="R77" s="35">
        <v>27807.83</v>
      </c>
    </row>
    <row r="78" spans="1:18" ht="12.75">
      <c r="A78" s="31" t="s">
        <v>122</v>
      </c>
      <c r="B78" s="32">
        <v>28947.55</v>
      </c>
      <c r="C78" s="31"/>
      <c r="D78" s="32">
        <v>0</v>
      </c>
      <c r="E78" s="32">
        <v>0</v>
      </c>
      <c r="F78" s="32">
        <v>0</v>
      </c>
      <c r="G78" s="32">
        <v>0</v>
      </c>
      <c r="H78" s="33">
        <v>28947.55</v>
      </c>
      <c r="I78" s="32">
        <v>0</v>
      </c>
      <c r="J78" s="32">
        <v>5222.42</v>
      </c>
      <c r="K78" s="32">
        <v>24122.96</v>
      </c>
      <c r="L78" s="32">
        <v>0</v>
      </c>
      <c r="M78" s="33">
        <v>58292.93</v>
      </c>
      <c r="N78" s="32">
        <v>3184.23</v>
      </c>
      <c r="O78" s="32">
        <v>8816.94</v>
      </c>
      <c r="P78" s="34">
        <v>4413.4299999999985</v>
      </c>
      <c r="Q78" s="34">
        <v>16414.6</v>
      </c>
      <c r="R78" s="35">
        <v>41878.33</v>
      </c>
    </row>
    <row r="79" spans="1:18" ht="12.75">
      <c r="A79" s="31" t="s">
        <v>123</v>
      </c>
      <c r="B79" s="32">
        <v>28947.55</v>
      </c>
      <c r="C79" s="31"/>
      <c r="D79" s="32">
        <v>0</v>
      </c>
      <c r="E79" s="32">
        <v>0</v>
      </c>
      <c r="F79" s="32">
        <v>0</v>
      </c>
      <c r="G79" s="32">
        <v>0</v>
      </c>
      <c r="H79" s="33">
        <v>28947.55</v>
      </c>
      <c r="I79" s="32">
        <v>0</v>
      </c>
      <c r="J79" s="32">
        <v>5222.42</v>
      </c>
      <c r="K79" s="32">
        <v>9649.18</v>
      </c>
      <c r="L79" s="32">
        <v>0</v>
      </c>
      <c r="M79" s="33">
        <v>43819.15</v>
      </c>
      <c r="N79" s="32">
        <v>3184.23</v>
      </c>
      <c r="O79" s="32">
        <v>8712.67</v>
      </c>
      <c r="P79" s="34">
        <v>5883.000000000002</v>
      </c>
      <c r="Q79" s="34">
        <v>17779.9</v>
      </c>
      <c r="R79" s="35">
        <v>26039.25</v>
      </c>
    </row>
    <row r="80" spans="1:18" ht="12.75">
      <c r="A80" s="31" t="s">
        <v>124</v>
      </c>
      <c r="B80" s="32">
        <v>28947.55</v>
      </c>
      <c r="C80" s="31"/>
      <c r="D80" s="32">
        <v>0</v>
      </c>
      <c r="E80" s="32">
        <v>0</v>
      </c>
      <c r="F80" s="32">
        <v>4502.95</v>
      </c>
      <c r="G80" s="32">
        <v>0</v>
      </c>
      <c r="H80" s="33">
        <v>33450.5</v>
      </c>
      <c r="I80" s="32">
        <v>0</v>
      </c>
      <c r="J80" s="32">
        <v>5439.6</v>
      </c>
      <c r="K80" s="32">
        <v>11150.17</v>
      </c>
      <c r="L80" s="32">
        <v>3184.23</v>
      </c>
      <c r="M80" s="33">
        <v>53224.5</v>
      </c>
      <c r="N80" s="32">
        <v>3184.23</v>
      </c>
      <c r="O80" s="32">
        <v>9739.26</v>
      </c>
      <c r="P80" s="34">
        <v>7538.289999999999</v>
      </c>
      <c r="Q80" s="34">
        <v>20461.78</v>
      </c>
      <c r="R80" s="35">
        <v>32762.72</v>
      </c>
    </row>
    <row r="81" spans="1:18" ht="12.75">
      <c r="A81" s="31" t="s">
        <v>125</v>
      </c>
      <c r="B81" s="32">
        <v>28947.55</v>
      </c>
      <c r="C81" s="31"/>
      <c r="D81" s="32">
        <v>0</v>
      </c>
      <c r="E81" s="32">
        <v>0</v>
      </c>
      <c r="F81" s="32">
        <v>0</v>
      </c>
      <c r="G81" s="32">
        <v>0</v>
      </c>
      <c r="H81" s="33">
        <v>28947.55</v>
      </c>
      <c r="I81" s="32">
        <v>0</v>
      </c>
      <c r="J81" s="32">
        <v>5294.81</v>
      </c>
      <c r="K81" s="32">
        <v>9649.18</v>
      </c>
      <c r="L81" s="32">
        <v>0</v>
      </c>
      <c r="M81" s="33">
        <v>43891.54</v>
      </c>
      <c r="N81" s="32">
        <v>3184.23</v>
      </c>
      <c r="O81" s="32">
        <v>8764.8</v>
      </c>
      <c r="P81" s="34">
        <v>2625.6</v>
      </c>
      <c r="Q81" s="34">
        <v>14574.63</v>
      </c>
      <c r="R81" s="35">
        <v>29316.910000000003</v>
      </c>
    </row>
    <row r="82" spans="1:18" ht="12.75">
      <c r="A82" s="31" t="s">
        <v>126</v>
      </c>
      <c r="B82" s="32">
        <v>28947.55</v>
      </c>
      <c r="C82" s="31"/>
      <c r="D82" s="32">
        <v>0</v>
      </c>
      <c r="E82" s="32">
        <v>0</v>
      </c>
      <c r="F82" s="32">
        <v>0</v>
      </c>
      <c r="G82" s="32">
        <v>0</v>
      </c>
      <c r="H82" s="33">
        <v>28947.55</v>
      </c>
      <c r="I82" s="32">
        <v>0</v>
      </c>
      <c r="J82" s="32">
        <v>10201.71</v>
      </c>
      <c r="K82" s="32">
        <v>9649.18</v>
      </c>
      <c r="L82" s="32">
        <v>0</v>
      </c>
      <c r="M82" s="33">
        <v>48798.439999999995</v>
      </c>
      <c r="N82" s="32">
        <v>3184.23</v>
      </c>
      <c r="O82" s="32">
        <v>8869.08</v>
      </c>
      <c r="P82" s="34">
        <v>6303.949999999999</v>
      </c>
      <c r="Q82" s="34">
        <v>18357.26</v>
      </c>
      <c r="R82" s="35">
        <v>30441.179999999997</v>
      </c>
    </row>
    <row r="83" spans="1:18" ht="12.75">
      <c r="A83" s="31" t="s">
        <v>127</v>
      </c>
      <c r="B83" s="32">
        <v>28947.55</v>
      </c>
      <c r="C83" s="31"/>
      <c r="D83" s="32">
        <v>0</v>
      </c>
      <c r="E83" s="32">
        <v>0</v>
      </c>
      <c r="F83" s="32">
        <v>6432.78</v>
      </c>
      <c r="G83" s="32">
        <v>1617.33</v>
      </c>
      <c r="H83" s="33">
        <v>33763</v>
      </c>
      <c r="I83" s="32">
        <v>0</v>
      </c>
      <c r="J83" s="32">
        <v>5823.98</v>
      </c>
      <c r="K83" s="32">
        <v>11254.33</v>
      </c>
      <c r="L83" s="32">
        <v>3184.23</v>
      </c>
      <c r="M83" s="33">
        <v>54025.54</v>
      </c>
      <c r="N83" s="32">
        <v>3184.23</v>
      </c>
      <c r="O83" s="32">
        <v>11406.13</v>
      </c>
      <c r="P83" s="34">
        <v>2389.480000000001</v>
      </c>
      <c r="Q83" s="34">
        <v>16979.84</v>
      </c>
      <c r="R83" s="35">
        <v>37045.7</v>
      </c>
    </row>
    <row r="84" spans="1:18" ht="12.75">
      <c r="A84" s="31" t="s">
        <v>128</v>
      </c>
      <c r="B84" s="32">
        <v>28947.55</v>
      </c>
      <c r="C84" s="31"/>
      <c r="D84" s="32">
        <v>0</v>
      </c>
      <c r="E84" s="32">
        <v>0</v>
      </c>
      <c r="F84" s="32">
        <v>2573.11</v>
      </c>
      <c r="G84" s="32">
        <v>0</v>
      </c>
      <c r="H84" s="33">
        <v>31520.66</v>
      </c>
      <c r="I84" s="32">
        <v>0</v>
      </c>
      <c r="J84" s="32">
        <v>5294.81</v>
      </c>
      <c r="K84" s="32">
        <v>10506.89</v>
      </c>
      <c r="L84" s="32">
        <v>0</v>
      </c>
      <c r="M84" s="33">
        <v>47322.36</v>
      </c>
      <c r="N84" s="32">
        <v>3184.23</v>
      </c>
      <c r="O84" s="32">
        <v>9708.28</v>
      </c>
      <c r="P84" s="34">
        <v>5165.839999999998</v>
      </c>
      <c r="Q84" s="34">
        <v>18058.35</v>
      </c>
      <c r="R84" s="35">
        <v>29264.01</v>
      </c>
    </row>
    <row r="85" spans="1:18" ht="12.75">
      <c r="A85" s="31" t="s">
        <v>129</v>
      </c>
      <c r="B85" s="32">
        <v>28947.55</v>
      </c>
      <c r="C85" s="31"/>
      <c r="D85" s="32">
        <v>0</v>
      </c>
      <c r="E85" s="32">
        <v>0</v>
      </c>
      <c r="F85" s="32">
        <v>0</v>
      </c>
      <c r="G85" s="32">
        <v>0</v>
      </c>
      <c r="H85" s="33">
        <v>28947.55</v>
      </c>
      <c r="I85" s="32">
        <v>0</v>
      </c>
      <c r="J85" s="32">
        <v>5222.42</v>
      </c>
      <c r="K85" s="32">
        <v>9649.18</v>
      </c>
      <c r="L85" s="32">
        <v>0</v>
      </c>
      <c r="M85" s="33">
        <v>43819.15</v>
      </c>
      <c r="N85" s="32">
        <v>3184.23</v>
      </c>
      <c r="O85" s="32">
        <v>8764.8</v>
      </c>
      <c r="P85" s="34">
        <v>1888.85</v>
      </c>
      <c r="Q85" s="34">
        <v>13837.88</v>
      </c>
      <c r="R85" s="35">
        <v>29981.270000000004</v>
      </c>
    </row>
    <row r="86" spans="1:18" ht="12.75">
      <c r="A86" s="31" t="s">
        <v>130</v>
      </c>
      <c r="B86" s="32">
        <v>28947.55</v>
      </c>
      <c r="C86" s="31"/>
      <c r="D86" s="32">
        <v>0</v>
      </c>
      <c r="E86" s="32">
        <v>0</v>
      </c>
      <c r="F86" s="32">
        <v>6754.42</v>
      </c>
      <c r="G86" s="32">
        <v>1938.97</v>
      </c>
      <c r="H86" s="33">
        <v>33763</v>
      </c>
      <c r="I86" s="32">
        <v>0</v>
      </c>
      <c r="J86" s="32">
        <v>4377.73</v>
      </c>
      <c r="K86" s="32">
        <v>14149.09</v>
      </c>
      <c r="L86" s="32">
        <v>0</v>
      </c>
      <c r="M86" s="33">
        <v>52289.81999999999</v>
      </c>
      <c r="N86" s="32">
        <v>3184.23</v>
      </c>
      <c r="O86" s="32">
        <v>11430.8</v>
      </c>
      <c r="P86" s="34">
        <v>3269.43</v>
      </c>
      <c r="Q86" s="34">
        <v>17884.46</v>
      </c>
      <c r="R86" s="35">
        <v>34405.35999999999</v>
      </c>
    </row>
    <row r="87" spans="1:18" ht="12.75">
      <c r="A87" s="31" t="s">
        <v>131</v>
      </c>
      <c r="B87" s="32">
        <v>28947.55</v>
      </c>
      <c r="C87" s="31"/>
      <c r="D87" s="32">
        <v>0</v>
      </c>
      <c r="E87" s="32">
        <v>0</v>
      </c>
      <c r="F87" s="32">
        <v>0</v>
      </c>
      <c r="G87" s="32">
        <v>0</v>
      </c>
      <c r="H87" s="33">
        <v>28947.55</v>
      </c>
      <c r="I87" s="32">
        <v>0</v>
      </c>
      <c r="J87" s="32">
        <v>5439.6</v>
      </c>
      <c r="K87" s="32">
        <v>9649.18</v>
      </c>
      <c r="L87" s="32">
        <v>0</v>
      </c>
      <c r="M87" s="33">
        <v>44036.33</v>
      </c>
      <c r="N87" s="32">
        <v>3184.23</v>
      </c>
      <c r="O87" s="32">
        <v>8764.8</v>
      </c>
      <c r="P87" s="34">
        <v>412.5100000000016</v>
      </c>
      <c r="Q87" s="34">
        <v>12361.54</v>
      </c>
      <c r="R87" s="35">
        <v>31674.79</v>
      </c>
    </row>
    <row r="88" spans="1:18" ht="12.75">
      <c r="A88" s="31" t="s">
        <v>132</v>
      </c>
      <c r="B88" s="32">
        <v>28947.55</v>
      </c>
      <c r="C88" s="31"/>
      <c r="D88" s="32">
        <v>0</v>
      </c>
      <c r="E88" s="32">
        <v>0</v>
      </c>
      <c r="F88" s="32">
        <v>10614.09</v>
      </c>
      <c r="G88" s="32">
        <v>5798.34</v>
      </c>
      <c r="H88" s="33">
        <v>33763.3</v>
      </c>
      <c r="I88" s="32">
        <v>0</v>
      </c>
      <c r="J88" s="32">
        <v>5294.81</v>
      </c>
      <c r="K88" s="32">
        <v>14149.19</v>
      </c>
      <c r="L88" s="32">
        <v>0</v>
      </c>
      <c r="M88" s="33">
        <v>53207.3</v>
      </c>
      <c r="N88" s="32">
        <v>3184.23</v>
      </c>
      <c r="O88" s="32">
        <v>11430.91</v>
      </c>
      <c r="P88" s="34">
        <v>412.50999999999976</v>
      </c>
      <c r="Q88" s="34">
        <v>15027.65</v>
      </c>
      <c r="R88" s="35">
        <v>38179.65</v>
      </c>
    </row>
    <row r="89" spans="1:18" ht="12.75">
      <c r="A89" s="31" t="s">
        <v>133</v>
      </c>
      <c r="B89" s="32">
        <v>28947.55</v>
      </c>
      <c r="C89" s="31"/>
      <c r="D89" s="32">
        <v>0</v>
      </c>
      <c r="E89" s="32">
        <v>0</v>
      </c>
      <c r="F89" s="32">
        <v>4502.95</v>
      </c>
      <c r="G89" s="32">
        <v>0</v>
      </c>
      <c r="H89" s="33">
        <v>33450.5</v>
      </c>
      <c r="I89" s="32">
        <v>0</v>
      </c>
      <c r="J89" s="32">
        <v>5222.42</v>
      </c>
      <c r="K89" s="32">
        <v>11150.17</v>
      </c>
      <c r="L89" s="32">
        <v>0</v>
      </c>
      <c r="M89" s="33">
        <v>49823.09</v>
      </c>
      <c r="N89" s="32">
        <v>3184.23</v>
      </c>
      <c r="O89" s="32">
        <v>10415.89</v>
      </c>
      <c r="P89" s="34">
        <v>661.5000000000014</v>
      </c>
      <c r="Q89" s="34">
        <v>14261.62</v>
      </c>
      <c r="R89" s="35">
        <v>35561.469999999994</v>
      </c>
    </row>
    <row r="90" spans="1:18" ht="12.75">
      <c r="A90" s="31" t="s">
        <v>134</v>
      </c>
      <c r="B90" s="32">
        <v>28947.55</v>
      </c>
      <c r="C90" s="31"/>
      <c r="D90" s="32">
        <v>0</v>
      </c>
      <c r="E90" s="32">
        <v>0</v>
      </c>
      <c r="F90" s="32">
        <v>0</v>
      </c>
      <c r="G90" s="32">
        <v>0</v>
      </c>
      <c r="H90" s="33">
        <v>28947.55</v>
      </c>
      <c r="I90" s="32">
        <v>0</v>
      </c>
      <c r="J90" s="32">
        <v>5294.81</v>
      </c>
      <c r="K90" s="32">
        <v>9649.18</v>
      </c>
      <c r="L90" s="32">
        <v>0</v>
      </c>
      <c r="M90" s="33">
        <v>43891.54</v>
      </c>
      <c r="N90" s="32">
        <v>3184.23</v>
      </c>
      <c r="O90" s="32">
        <v>8712.67</v>
      </c>
      <c r="P90" s="34">
        <v>412.50999999999976</v>
      </c>
      <c r="Q90" s="34">
        <v>12309.41</v>
      </c>
      <c r="R90" s="35">
        <v>31582.13</v>
      </c>
    </row>
    <row r="91" spans="1:18" ht="12.75">
      <c r="A91" s="31" t="s">
        <v>135</v>
      </c>
      <c r="B91" s="32">
        <v>28947.55</v>
      </c>
      <c r="C91" s="31"/>
      <c r="D91" s="32">
        <v>0</v>
      </c>
      <c r="E91" s="32">
        <v>0</v>
      </c>
      <c r="F91" s="32">
        <v>0</v>
      </c>
      <c r="G91" s="32">
        <v>0</v>
      </c>
      <c r="H91" s="33">
        <v>28947.55</v>
      </c>
      <c r="I91" s="32">
        <v>0</v>
      </c>
      <c r="J91" s="32">
        <v>5823.98</v>
      </c>
      <c r="K91" s="32">
        <v>9649.18</v>
      </c>
      <c r="L91" s="32">
        <v>3184.23</v>
      </c>
      <c r="M91" s="33">
        <v>47604.94</v>
      </c>
      <c r="N91" s="32">
        <v>3184.23</v>
      </c>
      <c r="O91" s="32">
        <v>9640.47</v>
      </c>
      <c r="P91" s="34">
        <v>5242.520000000002</v>
      </c>
      <c r="Q91" s="34">
        <v>18067.22</v>
      </c>
      <c r="R91" s="35">
        <v>29537.72</v>
      </c>
    </row>
    <row r="92" spans="1:18" ht="12.75">
      <c r="A92" s="31" t="s">
        <v>136</v>
      </c>
      <c r="B92" s="32">
        <v>28947.55</v>
      </c>
      <c r="C92" s="31"/>
      <c r="D92" s="32">
        <v>0</v>
      </c>
      <c r="E92" s="32">
        <v>0</v>
      </c>
      <c r="F92" s="32">
        <v>0</v>
      </c>
      <c r="G92" s="32">
        <v>0</v>
      </c>
      <c r="H92" s="33">
        <v>28947.55</v>
      </c>
      <c r="I92" s="32">
        <v>0</v>
      </c>
      <c r="J92" s="32">
        <v>5439.6</v>
      </c>
      <c r="K92" s="32">
        <v>9649.18</v>
      </c>
      <c r="L92" s="32">
        <v>3184.23</v>
      </c>
      <c r="M92" s="33">
        <v>47220.560000000005</v>
      </c>
      <c r="N92" s="32">
        <v>3184.23</v>
      </c>
      <c r="O92" s="32">
        <v>9744.74</v>
      </c>
      <c r="P92" s="34">
        <v>412.50999999999976</v>
      </c>
      <c r="Q92" s="34">
        <v>13341.48</v>
      </c>
      <c r="R92" s="35">
        <v>33879.08</v>
      </c>
    </row>
    <row r="93" spans="1:18" ht="12.75">
      <c r="A93" s="31" t="s">
        <v>137</v>
      </c>
      <c r="B93" s="32">
        <v>28947.55</v>
      </c>
      <c r="C93" s="31" t="s">
        <v>138</v>
      </c>
      <c r="D93" s="32">
        <v>4265.95</v>
      </c>
      <c r="E93" s="32">
        <v>0</v>
      </c>
      <c r="F93" s="32">
        <v>2251.48</v>
      </c>
      <c r="G93" s="32">
        <v>1152.48</v>
      </c>
      <c r="H93" s="33">
        <v>34312.5</v>
      </c>
      <c r="I93" s="32">
        <v>0</v>
      </c>
      <c r="J93" s="32">
        <v>5222.42</v>
      </c>
      <c r="K93" s="32">
        <v>11437.5</v>
      </c>
      <c r="L93" s="32">
        <v>0</v>
      </c>
      <c r="M93" s="33">
        <v>50972.42</v>
      </c>
      <c r="N93" s="32">
        <v>3184.23</v>
      </c>
      <c r="O93" s="32">
        <v>10731.95</v>
      </c>
      <c r="P93" s="34">
        <v>8196.02</v>
      </c>
      <c r="Q93" s="34">
        <v>22112.2</v>
      </c>
      <c r="R93" s="35">
        <v>28860.219999999998</v>
      </c>
    </row>
    <row r="94" spans="1:18" ht="12.75">
      <c r="A94" s="31" t="s">
        <v>139</v>
      </c>
      <c r="B94" s="32">
        <v>28947.55</v>
      </c>
      <c r="C94" s="31"/>
      <c r="D94" s="32">
        <v>0</v>
      </c>
      <c r="E94" s="32">
        <v>0</v>
      </c>
      <c r="F94" s="32">
        <v>0</v>
      </c>
      <c r="G94" s="32">
        <v>0</v>
      </c>
      <c r="H94" s="33">
        <v>28947.55</v>
      </c>
      <c r="I94" s="32">
        <v>0</v>
      </c>
      <c r="J94" s="32">
        <v>5294.81</v>
      </c>
      <c r="K94" s="32">
        <v>24122.96</v>
      </c>
      <c r="L94" s="32">
        <v>0</v>
      </c>
      <c r="M94" s="33">
        <v>58365.32</v>
      </c>
      <c r="N94" s="32">
        <v>3184.23</v>
      </c>
      <c r="O94" s="32">
        <v>8316.31</v>
      </c>
      <c r="P94" s="34">
        <v>5964.6</v>
      </c>
      <c r="Q94" s="34">
        <v>17465.14</v>
      </c>
      <c r="R94" s="35">
        <v>40900.18</v>
      </c>
    </row>
    <row r="95" spans="1:18" ht="12.75">
      <c r="A95" s="31" t="s">
        <v>140</v>
      </c>
      <c r="B95" s="32">
        <v>28947.55</v>
      </c>
      <c r="C95" s="31" t="s">
        <v>141</v>
      </c>
      <c r="D95" s="32">
        <v>4875.38</v>
      </c>
      <c r="E95" s="32">
        <v>0</v>
      </c>
      <c r="F95" s="32">
        <v>0</v>
      </c>
      <c r="G95" s="32">
        <v>59.93</v>
      </c>
      <c r="H95" s="33">
        <v>33763</v>
      </c>
      <c r="I95" s="32">
        <v>0</v>
      </c>
      <c r="J95" s="32">
        <v>5823.98</v>
      </c>
      <c r="K95" s="32">
        <v>17043.84</v>
      </c>
      <c r="L95" s="32">
        <v>3184.23</v>
      </c>
      <c r="M95" s="33">
        <v>59815.05</v>
      </c>
      <c r="N95" s="32">
        <v>3184.23</v>
      </c>
      <c r="O95" s="32">
        <v>12946.11</v>
      </c>
      <c r="P95" s="34">
        <v>5767.18</v>
      </c>
      <c r="Q95" s="34">
        <v>21897.52</v>
      </c>
      <c r="R95" s="35">
        <v>37917.53</v>
      </c>
    </row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J11:J13"/>
    <mergeCell ref="K11:K13"/>
    <mergeCell ref="L11:L13"/>
    <mergeCell ref="N11:N13"/>
    <mergeCell ref="O11:O13"/>
    <mergeCell ref="C12:C13"/>
    <mergeCell ref="D12:D13"/>
    <mergeCell ref="I12:I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view="pageBreakPreview" zoomScale="83" zoomScaleSheetLayoutView="83" workbookViewId="0" topLeftCell="E1">
      <selection activeCell="A1" sqref="A1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.75">
      <c r="A5" s="5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 t="s">
        <v>2</v>
      </c>
    </row>
    <row r="6" spans="1:18" ht="18.75" customHeight="1">
      <c r="A6" s="9" t="s">
        <v>142</v>
      </c>
      <c r="B6" s="10"/>
      <c r="C6" s="10"/>
      <c r="D6" s="10"/>
      <c r="E6" s="10"/>
      <c r="F6" s="10"/>
      <c r="G6" s="10"/>
      <c r="H6" s="11" t="s">
        <v>4</v>
      </c>
      <c r="I6" s="11" t="s">
        <v>5</v>
      </c>
      <c r="J6" s="11"/>
      <c r="K6" s="11"/>
      <c r="L6" s="11"/>
      <c r="M6" s="12" t="s">
        <v>6</v>
      </c>
      <c r="N6" s="13" t="s">
        <v>7</v>
      </c>
      <c r="O6" s="13"/>
      <c r="P6" s="14" t="s">
        <v>8</v>
      </c>
      <c r="Q6" s="14" t="s">
        <v>9</v>
      </c>
      <c r="R6" s="15" t="s">
        <v>10</v>
      </c>
    </row>
    <row r="7" spans="1:18" ht="18.75" customHeight="1">
      <c r="A7" s="9"/>
      <c r="B7" s="16" t="s">
        <v>11</v>
      </c>
      <c r="C7" s="16"/>
      <c r="D7" s="16"/>
      <c r="E7" s="16"/>
      <c r="F7" s="16"/>
      <c r="G7" s="16"/>
      <c r="H7" s="11"/>
      <c r="I7" s="11"/>
      <c r="J7" s="11"/>
      <c r="K7" s="11"/>
      <c r="L7" s="11"/>
      <c r="M7" s="12"/>
      <c r="N7" s="13"/>
      <c r="O7" s="13"/>
      <c r="P7" s="14"/>
      <c r="Q7" s="14"/>
      <c r="R7" s="15"/>
    </row>
    <row r="8" spans="1:18" ht="18.75" customHeight="1">
      <c r="A8" s="9"/>
      <c r="B8" s="16" t="s">
        <v>12</v>
      </c>
      <c r="C8" s="16"/>
      <c r="D8" s="16"/>
      <c r="E8" s="16"/>
      <c r="F8" s="16"/>
      <c r="G8" s="16"/>
      <c r="H8" s="11"/>
      <c r="I8" s="11"/>
      <c r="J8" s="11"/>
      <c r="K8" s="11"/>
      <c r="L8" s="11"/>
      <c r="M8" s="12"/>
      <c r="N8" s="13"/>
      <c r="O8" s="13"/>
      <c r="P8" s="14"/>
      <c r="Q8" s="14"/>
      <c r="R8" s="15"/>
    </row>
    <row r="9" spans="1:18" ht="18.75">
      <c r="A9" s="9"/>
      <c r="B9" s="17"/>
      <c r="C9" s="18"/>
      <c r="D9" s="18"/>
      <c r="E9" s="18"/>
      <c r="F9" s="18"/>
      <c r="G9" s="19"/>
      <c r="H9" s="11"/>
      <c r="I9" s="11"/>
      <c r="J9" s="11"/>
      <c r="K9" s="11"/>
      <c r="L9" s="11"/>
      <c r="M9" s="12"/>
      <c r="N9" s="13"/>
      <c r="O9" s="13"/>
      <c r="P9" s="14"/>
      <c r="Q9" s="14"/>
      <c r="R9" s="15"/>
    </row>
    <row r="10" spans="1:18" ht="18.75">
      <c r="A10" s="9"/>
      <c r="B10" s="20"/>
      <c r="C10" s="21"/>
      <c r="D10" s="21"/>
      <c r="E10" s="21"/>
      <c r="F10" s="21"/>
      <c r="G10" s="22"/>
      <c r="H10" s="11"/>
      <c r="I10" s="11"/>
      <c r="J10" s="11"/>
      <c r="K10" s="11"/>
      <c r="L10" s="11"/>
      <c r="M10" s="12"/>
      <c r="N10" s="23"/>
      <c r="O10" s="24"/>
      <c r="P10" s="14"/>
      <c r="Q10" s="14"/>
      <c r="R10" s="15"/>
    </row>
    <row r="11" spans="1:18" ht="18.75" customHeight="1">
      <c r="A11" s="9"/>
      <c r="B11" s="25" t="s">
        <v>13</v>
      </c>
      <c r="C11" s="26" t="s">
        <v>14</v>
      </c>
      <c r="D11" s="26"/>
      <c r="E11" s="25" t="s">
        <v>15</v>
      </c>
      <c r="F11" s="27" t="s">
        <v>16</v>
      </c>
      <c r="G11" s="27" t="s">
        <v>17</v>
      </c>
      <c r="H11" s="11"/>
      <c r="I11" s="28" t="s">
        <v>18</v>
      </c>
      <c r="J11" s="25" t="s">
        <v>19</v>
      </c>
      <c r="K11" s="25" t="s">
        <v>16</v>
      </c>
      <c r="L11" s="25" t="s">
        <v>20</v>
      </c>
      <c r="M11" s="12"/>
      <c r="N11" s="25" t="s">
        <v>21</v>
      </c>
      <c r="O11" s="25" t="s">
        <v>22</v>
      </c>
      <c r="P11" s="14"/>
      <c r="Q11" s="14"/>
      <c r="R11" s="15"/>
    </row>
    <row r="12" spans="1:18" ht="18.75" customHeight="1">
      <c r="A12" s="9"/>
      <c r="B12" s="25"/>
      <c r="C12" s="29" t="s">
        <v>23</v>
      </c>
      <c r="D12" s="29" t="s">
        <v>24</v>
      </c>
      <c r="E12" s="25"/>
      <c r="F12" s="27"/>
      <c r="G12" s="27"/>
      <c r="H12" s="11"/>
      <c r="I12" s="30" t="s">
        <v>25</v>
      </c>
      <c r="J12" s="25"/>
      <c r="K12" s="25"/>
      <c r="L12" s="25"/>
      <c r="M12" s="12"/>
      <c r="N12" s="25"/>
      <c r="O12" s="25"/>
      <c r="P12" s="14"/>
      <c r="Q12" s="14"/>
      <c r="R12" s="15"/>
    </row>
    <row r="13" spans="1:18" ht="18.75">
      <c r="A13" s="9"/>
      <c r="B13" s="25"/>
      <c r="C13" s="29"/>
      <c r="D13" s="29"/>
      <c r="E13" s="25"/>
      <c r="F13" s="27"/>
      <c r="G13" s="27"/>
      <c r="H13" s="11"/>
      <c r="I13" s="30"/>
      <c r="J13" s="25"/>
      <c r="K13" s="25"/>
      <c r="L13" s="25"/>
      <c r="M13" s="12"/>
      <c r="N13" s="25"/>
      <c r="O13" s="25"/>
      <c r="P13" s="14"/>
      <c r="Q13" s="14"/>
      <c r="R13" s="15"/>
    </row>
    <row r="14" spans="1:18" ht="12.75">
      <c r="A14" s="31" t="s">
        <v>143</v>
      </c>
      <c r="B14" s="32">
        <v>27500.17</v>
      </c>
      <c r="C14" s="31"/>
      <c r="D14" s="32">
        <v>0</v>
      </c>
      <c r="E14" s="32">
        <v>0</v>
      </c>
      <c r="F14" s="32">
        <v>9166.71</v>
      </c>
      <c r="G14" s="32">
        <v>2903.88</v>
      </c>
      <c r="H14" s="33">
        <v>33763</v>
      </c>
      <c r="I14" s="32">
        <v>0</v>
      </c>
      <c r="J14" s="32">
        <v>5029.34</v>
      </c>
      <c r="K14" s="32">
        <v>11254.33</v>
      </c>
      <c r="L14" s="32">
        <v>0</v>
      </c>
      <c r="M14" s="33">
        <v>50046.67</v>
      </c>
      <c r="N14" s="32">
        <v>3025.02</v>
      </c>
      <c r="O14" s="32">
        <v>10678.53</v>
      </c>
      <c r="P14" s="34">
        <v>412.50999999999885</v>
      </c>
      <c r="Q14" s="34">
        <v>14116.06</v>
      </c>
      <c r="R14" s="35">
        <v>35930.61</v>
      </c>
    </row>
    <row r="15" spans="1:18" ht="12.75">
      <c r="A15" s="31" t="s">
        <v>144</v>
      </c>
      <c r="B15" s="32">
        <v>27500.17</v>
      </c>
      <c r="C15" s="31"/>
      <c r="D15" s="32">
        <v>0</v>
      </c>
      <c r="E15" s="32">
        <v>0</v>
      </c>
      <c r="F15" s="32">
        <v>0</v>
      </c>
      <c r="G15" s="32">
        <v>0</v>
      </c>
      <c r="H15" s="33">
        <v>27500.17</v>
      </c>
      <c r="I15" s="32">
        <v>0</v>
      </c>
      <c r="J15" s="32">
        <v>4377.73</v>
      </c>
      <c r="K15" s="32">
        <v>9166.72</v>
      </c>
      <c r="L15" s="32">
        <v>3025.02</v>
      </c>
      <c r="M15" s="33">
        <v>44069.63999999999</v>
      </c>
      <c r="N15" s="32">
        <v>3025.02</v>
      </c>
      <c r="O15" s="32">
        <v>9005.49</v>
      </c>
      <c r="P15" s="34">
        <v>5047.769999999999</v>
      </c>
      <c r="Q15" s="34">
        <v>17078.28</v>
      </c>
      <c r="R15" s="35">
        <v>26991.359999999993</v>
      </c>
    </row>
    <row r="16" spans="1:18" ht="12.75">
      <c r="A16" s="31" t="s">
        <v>145</v>
      </c>
      <c r="B16" s="32">
        <v>27500.17</v>
      </c>
      <c r="C16" s="31"/>
      <c r="D16" s="32">
        <v>0</v>
      </c>
      <c r="E16" s="32">
        <v>0</v>
      </c>
      <c r="F16" s="32">
        <v>8169.77</v>
      </c>
      <c r="G16" s="32">
        <v>459.56</v>
      </c>
      <c r="H16" s="33">
        <v>35210.380000000005</v>
      </c>
      <c r="I16" s="32">
        <v>0</v>
      </c>
      <c r="J16" s="32">
        <v>5053.48</v>
      </c>
      <c r="K16" s="32">
        <v>11736.79</v>
      </c>
      <c r="L16" s="32">
        <v>0</v>
      </c>
      <c r="M16" s="33">
        <v>52000.65</v>
      </c>
      <c r="N16" s="32">
        <v>3025.02</v>
      </c>
      <c r="O16" s="32">
        <v>9843.32</v>
      </c>
      <c r="P16" s="34">
        <v>6302.700000000001</v>
      </c>
      <c r="Q16" s="34">
        <v>19171.04</v>
      </c>
      <c r="R16" s="35">
        <v>32829.61</v>
      </c>
    </row>
    <row r="17" spans="1:18" ht="12.75">
      <c r="A17" s="31" t="s">
        <v>146</v>
      </c>
      <c r="B17" s="32">
        <v>27500.17</v>
      </c>
      <c r="C17" s="31"/>
      <c r="D17" s="32">
        <v>0</v>
      </c>
      <c r="E17" s="32">
        <v>0</v>
      </c>
      <c r="F17" s="32">
        <v>2138.9</v>
      </c>
      <c r="G17" s="32">
        <v>0</v>
      </c>
      <c r="H17" s="33">
        <v>29639.07</v>
      </c>
      <c r="I17" s="32">
        <v>0</v>
      </c>
      <c r="J17" s="32">
        <v>4927.73</v>
      </c>
      <c r="K17" s="32">
        <v>9879.69</v>
      </c>
      <c r="L17" s="32">
        <v>0</v>
      </c>
      <c r="M17" s="33">
        <v>44446.490000000005</v>
      </c>
      <c r="N17" s="32">
        <v>3025.02</v>
      </c>
      <c r="O17" s="32">
        <v>8756.78</v>
      </c>
      <c r="P17" s="34">
        <v>1712.5099999999989</v>
      </c>
      <c r="Q17" s="34">
        <v>13494.31</v>
      </c>
      <c r="R17" s="35">
        <v>30952.180000000008</v>
      </c>
    </row>
    <row r="18" spans="1:18" ht="12.75">
      <c r="A18" s="31" t="s">
        <v>147</v>
      </c>
      <c r="B18" s="32">
        <v>27500.17</v>
      </c>
      <c r="C18" s="31"/>
      <c r="D18" s="32">
        <v>0</v>
      </c>
      <c r="E18" s="32">
        <v>0</v>
      </c>
      <c r="F18" s="32">
        <v>6030.9</v>
      </c>
      <c r="G18" s="32">
        <v>0</v>
      </c>
      <c r="H18" s="33">
        <v>33531.07</v>
      </c>
      <c r="I18" s="32">
        <v>0</v>
      </c>
      <c r="J18" s="32">
        <v>0</v>
      </c>
      <c r="K18" s="32">
        <v>11177.02</v>
      </c>
      <c r="L18" s="32">
        <v>0</v>
      </c>
      <c r="M18" s="33">
        <v>44708.09</v>
      </c>
      <c r="N18" s="32">
        <v>3025.02</v>
      </c>
      <c r="O18" s="32">
        <v>10593.48</v>
      </c>
      <c r="P18" s="34">
        <v>1038.31</v>
      </c>
      <c r="Q18" s="34">
        <v>14656.81</v>
      </c>
      <c r="R18" s="35">
        <v>30051.28</v>
      </c>
    </row>
    <row r="19" spans="1:18" ht="12.75">
      <c r="A19" s="31" t="s">
        <v>148</v>
      </c>
      <c r="B19" s="32">
        <v>27500.17</v>
      </c>
      <c r="C19" s="31" t="s">
        <v>65</v>
      </c>
      <c r="D19" s="32">
        <v>4265.95</v>
      </c>
      <c r="E19" s="32">
        <v>0</v>
      </c>
      <c r="F19" s="32">
        <v>0</v>
      </c>
      <c r="G19" s="32">
        <v>0</v>
      </c>
      <c r="H19" s="33">
        <v>31766.12</v>
      </c>
      <c r="I19" s="32">
        <v>0</v>
      </c>
      <c r="J19" s="32">
        <v>5053.48</v>
      </c>
      <c r="K19" s="32">
        <v>10588.71</v>
      </c>
      <c r="L19" s="32">
        <v>0</v>
      </c>
      <c r="M19" s="33">
        <v>47408.31</v>
      </c>
      <c r="N19" s="32">
        <v>3025.02</v>
      </c>
      <c r="O19" s="32">
        <v>9737.79</v>
      </c>
      <c r="P19" s="34">
        <v>1335.7099999999996</v>
      </c>
      <c r="Q19" s="34">
        <v>14098.52</v>
      </c>
      <c r="R19" s="35">
        <v>33309.78999999999</v>
      </c>
    </row>
    <row r="20" spans="1:18" ht="12.75">
      <c r="A20" s="31" t="s">
        <v>149</v>
      </c>
      <c r="B20" s="32">
        <v>27500.17</v>
      </c>
      <c r="C20" s="31"/>
      <c r="D20" s="32">
        <v>0</v>
      </c>
      <c r="E20" s="32">
        <v>0</v>
      </c>
      <c r="F20" s="32">
        <v>9166.71</v>
      </c>
      <c r="G20" s="32">
        <v>2903.88</v>
      </c>
      <c r="H20" s="33">
        <v>33763</v>
      </c>
      <c r="I20" s="32">
        <v>0</v>
      </c>
      <c r="J20" s="32">
        <v>5029.34</v>
      </c>
      <c r="K20" s="32">
        <v>11254.33</v>
      </c>
      <c r="L20" s="32">
        <v>0</v>
      </c>
      <c r="M20" s="33">
        <v>50046.67</v>
      </c>
      <c r="N20" s="32">
        <v>3025.02</v>
      </c>
      <c r="O20" s="32">
        <v>10678.53</v>
      </c>
      <c r="P20" s="34">
        <v>5055.65</v>
      </c>
      <c r="Q20" s="34">
        <v>18759.2</v>
      </c>
      <c r="R20" s="35">
        <v>31287.469999999998</v>
      </c>
    </row>
    <row r="21" spans="1:18" ht="12.75">
      <c r="A21" s="31" t="s">
        <v>150</v>
      </c>
      <c r="B21" s="32">
        <v>27500.17</v>
      </c>
      <c r="C21" s="31"/>
      <c r="D21" s="32">
        <v>0</v>
      </c>
      <c r="E21" s="32">
        <v>0</v>
      </c>
      <c r="F21" s="32">
        <v>0</v>
      </c>
      <c r="G21" s="32">
        <v>0</v>
      </c>
      <c r="H21" s="33">
        <v>27500.17</v>
      </c>
      <c r="I21" s="32">
        <v>0</v>
      </c>
      <c r="J21" s="32">
        <v>5029.34</v>
      </c>
      <c r="K21" s="32">
        <v>9166.72</v>
      </c>
      <c r="L21" s="32">
        <v>0</v>
      </c>
      <c r="M21" s="33">
        <v>41696.229999999996</v>
      </c>
      <c r="N21" s="32">
        <v>3025.02</v>
      </c>
      <c r="O21" s="32">
        <v>8382.15</v>
      </c>
      <c r="P21" s="34">
        <v>666.1800000000007</v>
      </c>
      <c r="Q21" s="34">
        <v>12073.35</v>
      </c>
      <c r="R21" s="35">
        <v>29622.879999999997</v>
      </c>
    </row>
    <row r="22" spans="1:18" ht="12.75">
      <c r="A22" s="31" t="s">
        <v>151</v>
      </c>
      <c r="B22" s="32">
        <v>27500.17</v>
      </c>
      <c r="C22" s="31"/>
      <c r="D22" s="32">
        <v>0</v>
      </c>
      <c r="E22" s="32">
        <v>0</v>
      </c>
      <c r="F22" s="32">
        <v>0</v>
      </c>
      <c r="G22" s="32">
        <v>0</v>
      </c>
      <c r="H22" s="33">
        <v>27500.17</v>
      </c>
      <c r="I22" s="32">
        <v>0</v>
      </c>
      <c r="J22" s="32">
        <v>5029.34</v>
      </c>
      <c r="K22" s="32">
        <v>9166.72</v>
      </c>
      <c r="L22" s="32">
        <v>0</v>
      </c>
      <c r="M22" s="33">
        <v>41696.229999999996</v>
      </c>
      <c r="N22" s="32">
        <v>3025.02</v>
      </c>
      <c r="O22" s="32">
        <v>8277.88</v>
      </c>
      <c r="P22" s="34">
        <v>412.5100000000007</v>
      </c>
      <c r="Q22" s="34">
        <v>11715.41</v>
      </c>
      <c r="R22" s="35">
        <v>29980.819999999996</v>
      </c>
    </row>
    <row r="23" spans="1:18" ht="12.75">
      <c r="A23" s="31" t="s">
        <v>152</v>
      </c>
      <c r="B23" s="32">
        <v>27500.17</v>
      </c>
      <c r="C23" s="31"/>
      <c r="D23" s="32">
        <v>0</v>
      </c>
      <c r="E23" s="32">
        <v>0</v>
      </c>
      <c r="F23" s="32">
        <v>9166.71</v>
      </c>
      <c r="G23" s="32">
        <v>2903.88</v>
      </c>
      <c r="H23" s="33">
        <v>33763</v>
      </c>
      <c r="I23" s="32">
        <v>0</v>
      </c>
      <c r="J23" s="32">
        <v>5053.48</v>
      </c>
      <c r="K23" s="32">
        <v>11254.33</v>
      </c>
      <c r="L23" s="32">
        <v>0</v>
      </c>
      <c r="M23" s="33">
        <v>50070.81</v>
      </c>
      <c r="N23" s="32">
        <v>3025.02</v>
      </c>
      <c r="O23" s="32">
        <v>10626.39</v>
      </c>
      <c r="P23" s="34">
        <v>412.5100000000007</v>
      </c>
      <c r="Q23" s="34">
        <v>14063.92</v>
      </c>
      <c r="R23" s="35">
        <v>36006.89</v>
      </c>
    </row>
    <row r="24" spans="1:18" ht="12.75">
      <c r="A24" s="31" t="s">
        <v>153</v>
      </c>
      <c r="B24" s="32">
        <v>27500.17</v>
      </c>
      <c r="C24" s="31"/>
      <c r="D24" s="32">
        <v>0</v>
      </c>
      <c r="E24" s="32">
        <v>0</v>
      </c>
      <c r="F24" s="32">
        <v>0</v>
      </c>
      <c r="G24" s="32">
        <v>0</v>
      </c>
      <c r="H24" s="33">
        <v>27500.17</v>
      </c>
      <c r="I24" s="32">
        <v>0</v>
      </c>
      <c r="J24" s="32">
        <v>5053.48</v>
      </c>
      <c r="K24" s="32">
        <v>9166.72</v>
      </c>
      <c r="L24" s="32">
        <v>0</v>
      </c>
      <c r="M24" s="33">
        <v>41720.369999999995</v>
      </c>
      <c r="N24" s="32">
        <v>3025.02</v>
      </c>
      <c r="O24" s="32">
        <v>8382.15</v>
      </c>
      <c r="P24" s="34">
        <v>4886.4</v>
      </c>
      <c r="Q24" s="34">
        <v>16293.57</v>
      </c>
      <c r="R24" s="35">
        <v>25426.799999999996</v>
      </c>
    </row>
    <row r="25" spans="1:18" ht="12.75">
      <c r="A25" s="31" t="s">
        <v>154</v>
      </c>
      <c r="B25" s="32">
        <v>27500.17</v>
      </c>
      <c r="C25" s="31"/>
      <c r="D25" s="32">
        <v>0</v>
      </c>
      <c r="E25" s="32">
        <v>0</v>
      </c>
      <c r="F25" s="32">
        <v>4277.8</v>
      </c>
      <c r="G25" s="32">
        <v>0</v>
      </c>
      <c r="H25" s="33">
        <v>31777.969999999998</v>
      </c>
      <c r="I25" s="32">
        <v>0</v>
      </c>
      <c r="J25" s="32">
        <v>5029.34</v>
      </c>
      <c r="K25" s="32">
        <v>10592.66</v>
      </c>
      <c r="L25" s="32">
        <v>0</v>
      </c>
      <c r="M25" s="33">
        <v>47399.97</v>
      </c>
      <c r="N25" s="32">
        <v>3025.02</v>
      </c>
      <c r="O25" s="32">
        <v>9950.68</v>
      </c>
      <c r="P25" s="34">
        <v>3292.509999999999</v>
      </c>
      <c r="Q25" s="34">
        <v>16268.21</v>
      </c>
      <c r="R25" s="35">
        <v>31131.76</v>
      </c>
    </row>
    <row r="26" spans="1:18" ht="12.75">
      <c r="A26" s="31" t="s">
        <v>155</v>
      </c>
      <c r="B26" s="32">
        <v>27500.17</v>
      </c>
      <c r="C26" s="31"/>
      <c r="D26" s="32">
        <v>0</v>
      </c>
      <c r="E26" s="32">
        <v>0</v>
      </c>
      <c r="F26" s="32">
        <v>0</v>
      </c>
      <c r="G26" s="32">
        <v>0</v>
      </c>
      <c r="H26" s="33">
        <v>27500.17</v>
      </c>
      <c r="I26" s="32">
        <v>0</v>
      </c>
      <c r="J26" s="32">
        <v>5029.34</v>
      </c>
      <c r="K26" s="32">
        <v>9166.72</v>
      </c>
      <c r="L26" s="32">
        <v>0</v>
      </c>
      <c r="M26" s="33">
        <v>41696.229999999996</v>
      </c>
      <c r="N26" s="32">
        <v>3025.02</v>
      </c>
      <c r="O26" s="32">
        <v>8382.15</v>
      </c>
      <c r="P26" s="34">
        <v>3130.05</v>
      </c>
      <c r="Q26" s="34">
        <v>14537.22</v>
      </c>
      <c r="R26" s="35">
        <v>27159.009999999995</v>
      </c>
    </row>
    <row r="27" spans="1:18" ht="12.75">
      <c r="A27" s="31" t="s">
        <v>156</v>
      </c>
      <c r="B27" s="32">
        <v>27500.17</v>
      </c>
      <c r="C27" s="31"/>
      <c r="D27" s="32">
        <v>0</v>
      </c>
      <c r="E27" s="32">
        <v>0</v>
      </c>
      <c r="F27" s="32">
        <v>0</v>
      </c>
      <c r="G27" s="32">
        <v>0</v>
      </c>
      <c r="H27" s="33">
        <v>27500.17</v>
      </c>
      <c r="I27" s="32">
        <v>0</v>
      </c>
      <c r="J27" s="32">
        <v>5053.48</v>
      </c>
      <c r="K27" s="32">
        <v>9166.72</v>
      </c>
      <c r="L27" s="32">
        <v>0</v>
      </c>
      <c r="M27" s="33">
        <v>41720.369999999995</v>
      </c>
      <c r="N27" s="32">
        <v>3025.02</v>
      </c>
      <c r="O27" s="32">
        <v>8277.88</v>
      </c>
      <c r="P27" s="34">
        <v>2047.4900000000002</v>
      </c>
      <c r="Q27" s="34">
        <v>13350.39</v>
      </c>
      <c r="R27" s="35">
        <v>28369.979999999996</v>
      </c>
    </row>
    <row r="28" spans="1:18" ht="12.75">
      <c r="A28" s="31" t="s">
        <v>157</v>
      </c>
      <c r="B28" s="32">
        <v>27500.17</v>
      </c>
      <c r="C28" s="31"/>
      <c r="D28" s="32">
        <v>0</v>
      </c>
      <c r="E28" s="32">
        <v>0</v>
      </c>
      <c r="F28" s="32">
        <v>1447.38</v>
      </c>
      <c r="G28" s="32">
        <v>0</v>
      </c>
      <c r="H28" s="33">
        <v>28947.55</v>
      </c>
      <c r="I28" s="32">
        <v>0</v>
      </c>
      <c r="J28" s="32">
        <v>0</v>
      </c>
      <c r="K28" s="32">
        <v>9649.18</v>
      </c>
      <c r="L28" s="32">
        <v>0</v>
      </c>
      <c r="M28" s="33">
        <v>38596.729999999996</v>
      </c>
      <c r="N28" s="32">
        <v>3025.02</v>
      </c>
      <c r="O28" s="32">
        <v>8912.86</v>
      </c>
      <c r="P28" s="34">
        <v>-1.3642420526593924E-12</v>
      </c>
      <c r="Q28" s="34">
        <v>11937.88</v>
      </c>
      <c r="R28" s="35">
        <v>26658.85</v>
      </c>
    </row>
    <row r="29" spans="1:18" ht="12.75">
      <c r="A29" s="31" t="s">
        <v>158</v>
      </c>
      <c r="B29" s="32">
        <v>27500.17</v>
      </c>
      <c r="C29" s="31"/>
      <c r="D29" s="32">
        <v>0</v>
      </c>
      <c r="E29" s="32">
        <v>0</v>
      </c>
      <c r="F29" s="32">
        <v>0</v>
      </c>
      <c r="G29" s="32">
        <v>0</v>
      </c>
      <c r="H29" s="33">
        <v>27500.17</v>
      </c>
      <c r="I29" s="32">
        <v>0</v>
      </c>
      <c r="J29" s="32">
        <v>5053.48</v>
      </c>
      <c r="K29" s="32">
        <v>9166.72</v>
      </c>
      <c r="L29" s="32">
        <v>0</v>
      </c>
      <c r="M29" s="33">
        <v>41720.369999999995</v>
      </c>
      <c r="N29" s="32">
        <v>3025.02</v>
      </c>
      <c r="O29" s="32">
        <v>8330.02</v>
      </c>
      <c r="P29" s="34">
        <v>1173.519999999999</v>
      </c>
      <c r="Q29" s="34">
        <v>12528.56</v>
      </c>
      <c r="R29" s="35">
        <v>29191.81</v>
      </c>
    </row>
    <row r="30" spans="1:18" ht="12.75">
      <c r="A30" s="31" t="s">
        <v>159</v>
      </c>
      <c r="B30" s="32">
        <v>27500.17</v>
      </c>
      <c r="C30" s="31"/>
      <c r="D30" s="32">
        <v>0</v>
      </c>
      <c r="E30" s="32">
        <v>0</v>
      </c>
      <c r="F30" s="32">
        <v>0</v>
      </c>
      <c r="G30" s="32">
        <v>0</v>
      </c>
      <c r="H30" s="33">
        <v>27500.17</v>
      </c>
      <c r="I30" s="32">
        <v>0</v>
      </c>
      <c r="J30" s="32">
        <v>5294.81</v>
      </c>
      <c r="K30" s="32">
        <v>0</v>
      </c>
      <c r="L30" s="32">
        <v>0</v>
      </c>
      <c r="M30" s="33">
        <v>32794.979999999996</v>
      </c>
      <c r="N30" s="32">
        <v>3025.02</v>
      </c>
      <c r="O30" s="32">
        <v>5704.89</v>
      </c>
      <c r="P30" s="34">
        <v>-4.547473508864641E-13</v>
      </c>
      <c r="Q30" s="34">
        <v>8729.91</v>
      </c>
      <c r="R30" s="35">
        <v>24065.069999999996</v>
      </c>
    </row>
    <row r="31" spans="1:18" ht="12.75">
      <c r="A31" s="31" t="s">
        <v>160</v>
      </c>
      <c r="B31" s="32">
        <v>27500.17</v>
      </c>
      <c r="C31" s="31"/>
      <c r="D31" s="32">
        <v>0</v>
      </c>
      <c r="E31" s="32">
        <v>0</v>
      </c>
      <c r="F31" s="32">
        <v>0</v>
      </c>
      <c r="G31" s="32">
        <v>0</v>
      </c>
      <c r="H31" s="33">
        <v>27500.17</v>
      </c>
      <c r="I31" s="32">
        <v>0</v>
      </c>
      <c r="J31" s="32">
        <v>4377.73</v>
      </c>
      <c r="K31" s="32">
        <v>11916.74</v>
      </c>
      <c r="L31" s="32">
        <v>0</v>
      </c>
      <c r="M31" s="33">
        <v>43794.64</v>
      </c>
      <c r="N31" s="32">
        <v>3025.02</v>
      </c>
      <c r="O31" s="32">
        <v>9086.27</v>
      </c>
      <c r="P31" s="34">
        <v>5764.619999999999</v>
      </c>
      <c r="Q31" s="34">
        <v>17875.91</v>
      </c>
      <c r="R31" s="35">
        <v>25918.73</v>
      </c>
    </row>
    <row r="32" spans="1:18" ht="12.75">
      <c r="A32" s="31" t="s">
        <v>161</v>
      </c>
      <c r="B32" s="32">
        <v>27500.17</v>
      </c>
      <c r="C32" s="31"/>
      <c r="D32" s="32">
        <v>0</v>
      </c>
      <c r="E32" s="32">
        <v>0</v>
      </c>
      <c r="F32" s="32">
        <v>2138.9</v>
      </c>
      <c r="G32" s="32">
        <v>0</v>
      </c>
      <c r="H32" s="33">
        <v>29639.07</v>
      </c>
      <c r="I32" s="32">
        <v>0</v>
      </c>
      <c r="J32" s="32">
        <v>5222.42</v>
      </c>
      <c r="K32" s="32">
        <v>9879.69</v>
      </c>
      <c r="L32" s="32">
        <v>0</v>
      </c>
      <c r="M32" s="33">
        <v>44741.18</v>
      </c>
      <c r="N32" s="32">
        <v>3025.02</v>
      </c>
      <c r="O32" s="32">
        <v>8905.73</v>
      </c>
      <c r="P32" s="34">
        <v>5616.810000000001</v>
      </c>
      <c r="Q32" s="34">
        <v>17547.56</v>
      </c>
      <c r="R32" s="35">
        <v>27193.62</v>
      </c>
    </row>
    <row r="33" spans="1:18" ht="12.75">
      <c r="A33" s="31" t="s">
        <v>162</v>
      </c>
      <c r="B33" s="32">
        <v>27500.17</v>
      </c>
      <c r="C33" s="31"/>
      <c r="D33" s="32">
        <v>0</v>
      </c>
      <c r="E33" s="32">
        <v>0</v>
      </c>
      <c r="F33" s="32">
        <v>0</v>
      </c>
      <c r="G33" s="32">
        <v>0</v>
      </c>
      <c r="H33" s="33">
        <v>27500.17</v>
      </c>
      <c r="I33" s="32">
        <v>0</v>
      </c>
      <c r="J33" s="32">
        <v>5680.95</v>
      </c>
      <c r="K33" s="32">
        <v>9166.72</v>
      </c>
      <c r="L33" s="32">
        <v>0</v>
      </c>
      <c r="M33" s="33">
        <v>42347.84</v>
      </c>
      <c r="N33" s="32">
        <v>3025.02</v>
      </c>
      <c r="O33" s="32">
        <v>8382.15</v>
      </c>
      <c r="P33" s="34">
        <v>3334.89</v>
      </c>
      <c r="Q33" s="34">
        <v>14742.06</v>
      </c>
      <c r="R33" s="35">
        <v>27605.78</v>
      </c>
    </row>
    <row r="34" spans="1:18" ht="12.75">
      <c r="A34" s="31" t="s">
        <v>163</v>
      </c>
      <c r="B34" s="32">
        <v>27500.17</v>
      </c>
      <c r="C34" s="31"/>
      <c r="D34" s="32">
        <v>0</v>
      </c>
      <c r="E34" s="32">
        <v>0</v>
      </c>
      <c r="F34" s="32">
        <v>0</v>
      </c>
      <c r="G34" s="32">
        <v>0</v>
      </c>
      <c r="H34" s="33">
        <v>27500.17</v>
      </c>
      <c r="I34" s="32">
        <v>0</v>
      </c>
      <c r="J34" s="32">
        <v>5053.48</v>
      </c>
      <c r="K34" s="32">
        <v>9166.72</v>
      </c>
      <c r="L34" s="32">
        <v>0</v>
      </c>
      <c r="M34" s="33">
        <v>41720.369999999995</v>
      </c>
      <c r="N34" s="32">
        <v>3025.02</v>
      </c>
      <c r="O34" s="32">
        <v>8382.15</v>
      </c>
      <c r="P34" s="34">
        <v>4976.26</v>
      </c>
      <c r="Q34" s="34">
        <v>16383.43</v>
      </c>
      <c r="R34" s="35">
        <v>25336.939999999995</v>
      </c>
    </row>
    <row r="35" spans="1:18" ht="12.75">
      <c r="A35" s="31" t="s">
        <v>164</v>
      </c>
      <c r="B35" s="32">
        <v>27500.17</v>
      </c>
      <c r="C35" s="31"/>
      <c r="D35" s="32">
        <v>0</v>
      </c>
      <c r="E35" s="32">
        <v>0</v>
      </c>
      <c r="F35" s="32">
        <v>3361.13</v>
      </c>
      <c r="G35" s="32">
        <v>0</v>
      </c>
      <c r="H35" s="33">
        <v>30861.3</v>
      </c>
      <c r="I35" s="32">
        <v>0</v>
      </c>
      <c r="J35" s="32">
        <v>5053.48</v>
      </c>
      <c r="K35" s="32">
        <v>10287.1</v>
      </c>
      <c r="L35" s="32">
        <v>0</v>
      </c>
      <c r="M35" s="33">
        <v>46201.88</v>
      </c>
      <c r="N35" s="32">
        <v>3025.02</v>
      </c>
      <c r="O35" s="32">
        <v>9510.3</v>
      </c>
      <c r="P35" s="34">
        <v>5723.36</v>
      </c>
      <c r="Q35" s="34">
        <v>18258.68</v>
      </c>
      <c r="R35" s="35">
        <v>27943.199999999997</v>
      </c>
    </row>
    <row r="36" spans="1:18" ht="12.75">
      <c r="A36" s="31" t="s">
        <v>165</v>
      </c>
      <c r="B36" s="32">
        <v>27500.17</v>
      </c>
      <c r="C36" s="31"/>
      <c r="D36" s="32">
        <v>0</v>
      </c>
      <c r="E36" s="32">
        <v>0</v>
      </c>
      <c r="F36" s="32">
        <v>6111.14</v>
      </c>
      <c r="G36" s="32">
        <v>0</v>
      </c>
      <c r="H36" s="33">
        <v>33611.31</v>
      </c>
      <c r="I36" s="32">
        <v>0</v>
      </c>
      <c r="J36" s="32">
        <v>4997.96</v>
      </c>
      <c r="K36" s="32">
        <v>11203.77</v>
      </c>
      <c r="L36" s="32">
        <v>0</v>
      </c>
      <c r="M36" s="33">
        <v>49813.03999999999</v>
      </c>
      <c r="N36" s="32">
        <v>3025.02</v>
      </c>
      <c r="O36" s="32">
        <v>10622.91</v>
      </c>
      <c r="P36" s="34">
        <v>1090.190000000001</v>
      </c>
      <c r="Q36" s="34">
        <v>14738.12</v>
      </c>
      <c r="R36" s="35">
        <v>35074.91999999999</v>
      </c>
    </row>
    <row r="37" spans="1:18" ht="12.75">
      <c r="A37" s="31" t="s">
        <v>166</v>
      </c>
      <c r="B37" s="32">
        <v>27500.17</v>
      </c>
      <c r="C37" s="31"/>
      <c r="D37" s="32">
        <v>0</v>
      </c>
      <c r="E37" s="32">
        <v>0</v>
      </c>
      <c r="F37" s="32">
        <v>6416.7</v>
      </c>
      <c r="G37" s="32">
        <v>153.87</v>
      </c>
      <c r="H37" s="33">
        <v>33762.99999999999</v>
      </c>
      <c r="I37" s="32">
        <v>0</v>
      </c>
      <c r="J37" s="32">
        <v>5222.42</v>
      </c>
      <c r="K37" s="32">
        <v>11254.33</v>
      </c>
      <c r="L37" s="32">
        <v>0</v>
      </c>
      <c r="M37" s="33">
        <v>50239.74999999999</v>
      </c>
      <c r="N37" s="32">
        <v>3025.02</v>
      </c>
      <c r="O37" s="32">
        <v>10678.53</v>
      </c>
      <c r="P37" s="34">
        <v>1797.3699999999994</v>
      </c>
      <c r="Q37" s="34">
        <v>15500.92</v>
      </c>
      <c r="R37" s="35">
        <v>34738.829999999994</v>
      </c>
    </row>
    <row r="38" spans="1:18" ht="12.75">
      <c r="A38" s="31" t="s">
        <v>167</v>
      </c>
      <c r="B38" s="32">
        <v>27500.17</v>
      </c>
      <c r="C38" s="31"/>
      <c r="D38" s="32">
        <v>0</v>
      </c>
      <c r="E38" s="32">
        <v>0</v>
      </c>
      <c r="F38" s="32">
        <v>10388.94</v>
      </c>
      <c r="G38" s="32">
        <v>4126.11</v>
      </c>
      <c r="H38" s="33">
        <v>33763</v>
      </c>
      <c r="I38" s="32">
        <v>0</v>
      </c>
      <c r="J38" s="32">
        <v>5222.42</v>
      </c>
      <c r="K38" s="32">
        <v>11254.33</v>
      </c>
      <c r="L38" s="32">
        <v>0</v>
      </c>
      <c r="M38" s="33">
        <v>50239.75</v>
      </c>
      <c r="N38" s="32">
        <v>3025.02</v>
      </c>
      <c r="O38" s="32">
        <v>10678.53</v>
      </c>
      <c r="P38" s="34">
        <v>18183.399999999998</v>
      </c>
      <c r="Q38" s="34">
        <v>31886.95</v>
      </c>
      <c r="R38" s="35">
        <v>18352.8</v>
      </c>
    </row>
    <row r="39" spans="1:18" ht="12.75">
      <c r="A39" s="31" t="s">
        <v>168</v>
      </c>
      <c r="B39" s="32">
        <v>27500.17</v>
      </c>
      <c r="C39" s="31"/>
      <c r="D39" s="32">
        <v>0</v>
      </c>
      <c r="E39" s="32">
        <v>0</v>
      </c>
      <c r="F39" s="32">
        <v>0</v>
      </c>
      <c r="G39" s="32">
        <v>0</v>
      </c>
      <c r="H39" s="33">
        <v>27500.17</v>
      </c>
      <c r="I39" s="32">
        <v>0</v>
      </c>
      <c r="J39" s="32">
        <v>5222.42</v>
      </c>
      <c r="K39" s="32">
        <v>22916.81</v>
      </c>
      <c r="L39" s="32">
        <v>0</v>
      </c>
      <c r="M39" s="33">
        <v>55639.399999999994</v>
      </c>
      <c r="N39" s="32">
        <v>3025.02</v>
      </c>
      <c r="O39" s="32">
        <v>8277.88</v>
      </c>
      <c r="P39" s="34">
        <v>4397.620000000001</v>
      </c>
      <c r="Q39" s="34">
        <v>15700.52</v>
      </c>
      <c r="R39" s="35">
        <v>39938.87999999999</v>
      </c>
    </row>
    <row r="40" spans="1:18" ht="12.75">
      <c r="A40" s="31" t="s">
        <v>169</v>
      </c>
      <c r="B40" s="32">
        <v>27500.17</v>
      </c>
      <c r="C40" s="31"/>
      <c r="D40" s="32">
        <v>0</v>
      </c>
      <c r="E40" s="32">
        <v>0</v>
      </c>
      <c r="F40" s="32">
        <v>9166.71</v>
      </c>
      <c r="G40" s="32">
        <v>2903.88</v>
      </c>
      <c r="H40" s="33">
        <v>33763</v>
      </c>
      <c r="I40" s="32">
        <v>0</v>
      </c>
      <c r="J40" s="32">
        <v>4377.73</v>
      </c>
      <c r="K40" s="32">
        <v>11254.33</v>
      </c>
      <c r="L40" s="32">
        <v>0</v>
      </c>
      <c r="M40" s="33">
        <v>49395.06</v>
      </c>
      <c r="N40" s="32">
        <v>3025.02</v>
      </c>
      <c r="O40" s="32">
        <v>10678.53</v>
      </c>
      <c r="P40" s="34">
        <v>807.5099999999989</v>
      </c>
      <c r="Q40" s="34">
        <v>14511.06</v>
      </c>
      <c r="R40" s="35">
        <v>34884</v>
      </c>
    </row>
    <row r="41" spans="1:18" ht="12.75">
      <c r="A41" s="31" t="s">
        <v>170</v>
      </c>
      <c r="B41" s="32">
        <v>27500.17</v>
      </c>
      <c r="C41" s="31"/>
      <c r="D41" s="32">
        <v>0</v>
      </c>
      <c r="E41" s="32">
        <v>0</v>
      </c>
      <c r="F41" s="32">
        <v>9166.71</v>
      </c>
      <c r="G41" s="32">
        <v>2903.88</v>
      </c>
      <c r="H41" s="33">
        <v>33763</v>
      </c>
      <c r="I41" s="32">
        <v>0</v>
      </c>
      <c r="J41" s="32">
        <v>5603.48</v>
      </c>
      <c r="K41" s="32">
        <v>11254.33</v>
      </c>
      <c r="L41" s="32">
        <v>0</v>
      </c>
      <c r="M41" s="33">
        <v>50620.81</v>
      </c>
      <c r="N41" s="32">
        <v>3025.02</v>
      </c>
      <c r="O41" s="32">
        <v>10626.39</v>
      </c>
      <c r="P41" s="34">
        <v>1566.5700000000002</v>
      </c>
      <c r="Q41" s="34">
        <v>15217.98</v>
      </c>
      <c r="R41" s="35">
        <v>35402.83</v>
      </c>
    </row>
    <row r="42" spans="1:18" ht="12.75">
      <c r="A42" s="31" t="s">
        <v>171</v>
      </c>
      <c r="B42" s="32">
        <v>27500.17</v>
      </c>
      <c r="C42" s="31"/>
      <c r="D42" s="32">
        <v>0</v>
      </c>
      <c r="E42" s="32">
        <v>0</v>
      </c>
      <c r="F42" s="32">
        <v>0</v>
      </c>
      <c r="G42" s="32">
        <v>0</v>
      </c>
      <c r="H42" s="33">
        <v>27500.17</v>
      </c>
      <c r="I42" s="32">
        <v>0</v>
      </c>
      <c r="J42" s="32">
        <v>4377.73</v>
      </c>
      <c r="K42" s="32">
        <v>9166.72</v>
      </c>
      <c r="L42" s="32">
        <v>0</v>
      </c>
      <c r="M42" s="33">
        <v>41044.619999999995</v>
      </c>
      <c r="N42" s="32">
        <v>3025.02</v>
      </c>
      <c r="O42" s="32">
        <v>8382.15</v>
      </c>
      <c r="P42" s="34">
        <v>1335.7400000000002</v>
      </c>
      <c r="Q42" s="34">
        <v>12742.91</v>
      </c>
      <c r="R42" s="35">
        <v>28301.709999999995</v>
      </c>
    </row>
    <row r="43" spans="1:18" ht="12.75">
      <c r="A43" s="31" t="s">
        <v>172</v>
      </c>
      <c r="B43" s="32">
        <v>27500.17</v>
      </c>
      <c r="C43" s="31"/>
      <c r="D43" s="32">
        <v>0</v>
      </c>
      <c r="E43" s="32">
        <v>0</v>
      </c>
      <c r="F43" s="32">
        <v>1527.79</v>
      </c>
      <c r="G43" s="32">
        <v>0</v>
      </c>
      <c r="H43" s="33">
        <v>29027.96</v>
      </c>
      <c r="I43" s="32">
        <v>0</v>
      </c>
      <c r="J43" s="32">
        <v>5222.42</v>
      </c>
      <c r="K43" s="32">
        <v>9675.99</v>
      </c>
      <c r="L43" s="32">
        <v>0</v>
      </c>
      <c r="M43" s="33">
        <v>43926.37</v>
      </c>
      <c r="N43" s="32">
        <v>3025.02</v>
      </c>
      <c r="O43" s="32">
        <v>8942.35</v>
      </c>
      <c r="P43" s="34">
        <v>2894.769999999999</v>
      </c>
      <c r="Q43" s="34">
        <v>14862.14</v>
      </c>
      <c r="R43" s="35">
        <v>29064.229999999996</v>
      </c>
    </row>
    <row r="44" spans="1:18" ht="12.75">
      <c r="A44" s="31" t="s">
        <v>173</v>
      </c>
      <c r="B44" s="32">
        <v>27500.17</v>
      </c>
      <c r="C44" s="31"/>
      <c r="D44" s="32">
        <v>0</v>
      </c>
      <c r="E44" s="32">
        <v>0</v>
      </c>
      <c r="F44" s="32">
        <v>0</v>
      </c>
      <c r="G44" s="32">
        <v>0</v>
      </c>
      <c r="H44" s="33">
        <v>27500.17</v>
      </c>
      <c r="I44" s="32">
        <v>0</v>
      </c>
      <c r="J44" s="32">
        <v>4997.96</v>
      </c>
      <c r="K44" s="32">
        <v>9166.72</v>
      </c>
      <c r="L44" s="32">
        <v>0</v>
      </c>
      <c r="M44" s="33">
        <v>41664.85</v>
      </c>
      <c r="N44" s="32">
        <v>3025.02</v>
      </c>
      <c r="O44" s="32">
        <v>8382.15</v>
      </c>
      <c r="P44" s="34">
        <v>2369.2600000000007</v>
      </c>
      <c r="Q44" s="34">
        <v>13776.43</v>
      </c>
      <c r="R44" s="35">
        <v>27888.42</v>
      </c>
    </row>
    <row r="45" spans="1:18" ht="12.75">
      <c r="A45" s="31" t="s">
        <v>174</v>
      </c>
      <c r="B45" s="32">
        <v>27500.17</v>
      </c>
      <c r="C45" s="31"/>
      <c r="D45" s="32">
        <v>0</v>
      </c>
      <c r="E45" s="32">
        <v>0</v>
      </c>
      <c r="F45" s="32">
        <v>0</v>
      </c>
      <c r="G45" s="32">
        <v>0</v>
      </c>
      <c r="H45" s="33">
        <v>27500.17</v>
      </c>
      <c r="I45" s="32">
        <v>0</v>
      </c>
      <c r="J45" s="32">
        <v>5053.48</v>
      </c>
      <c r="K45" s="32">
        <v>9166.72</v>
      </c>
      <c r="L45" s="32">
        <v>0</v>
      </c>
      <c r="M45" s="33">
        <v>41720.369999999995</v>
      </c>
      <c r="N45" s="32">
        <v>3025.02</v>
      </c>
      <c r="O45" s="32">
        <v>8330.02</v>
      </c>
      <c r="P45" s="34">
        <v>1535.099999999999</v>
      </c>
      <c r="Q45" s="34">
        <v>12890.14</v>
      </c>
      <c r="R45" s="35">
        <v>28830.229999999996</v>
      </c>
    </row>
    <row r="46" spans="1:18" ht="12.75">
      <c r="A46" s="31" t="s">
        <v>175</v>
      </c>
      <c r="B46" s="32">
        <v>27500.17</v>
      </c>
      <c r="C46" s="31"/>
      <c r="D46" s="32">
        <v>0</v>
      </c>
      <c r="E46" s="32">
        <v>0</v>
      </c>
      <c r="F46" s="32">
        <v>0</v>
      </c>
      <c r="G46" s="32">
        <v>0</v>
      </c>
      <c r="H46" s="33">
        <v>27500.17</v>
      </c>
      <c r="I46" s="32">
        <v>0</v>
      </c>
      <c r="J46" s="32">
        <v>4377.73</v>
      </c>
      <c r="K46" s="32">
        <v>9166.72</v>
      </c>
      <c r="L46" s="32">
        <v>0</v>
      </c>
      <c r="M46" s="33">
        <v>41044.619999999995</v>
      </c>
      <c r="N46" s="32">
        <v>3025.02</v>
      </c>
      <c r="O46" s="32">
        <v>8330.02</v>
      </c>
      <c r="P46" s="34">
        <v>4312.519999999999</v>
      </c>
      <c r="Q46" s="34">
        <v>15667.56</v>
      </c>
      <c r="R46" s="35">
        <v>25377.06</v>
      </c>
    </row>
    <row r="47" spans="1:18" ht="12.75">
      <c r="A47" s="31" t="s">
        <v>176</v>
      </c>
      <c r="B47" s="32">
        <v>27500.17</v>
      </c>
      <c r="C47" s="31"/>
      <c r="D47" s="32">
        <v>0</v>
      </c>
      <c r="E47" s="32">
        <v>0</v>
      </c>
      <c r="F47" s="32">
        <v>9166.71</v>
      </c>
      <c r="G47" s="32">
        <v>2903.88</v>
      </c>
      <c r="H47" s="33">
        <v>33763</v>
      </c>
      <c r="I47" s="32">
        <v>0</v>
      </c>
      <c r="J47" s="32">
        <v>5053.48</v>
      </c>
      <c r="K47" s="32">
        <v>0</v>
      </c>
      <c r="L47" s="32">
        <v>0</v>
      </c>
      <c r="M47" s="33">
        <v>38816.479999999996</v>
      </c>
      <c r="N47" s="32">
        <v>3025.02</v>
      </c>
      <c r="O47" s="32">
        <v>7479.31</v>
      </c>
      <c r="P47" s="34">
        <v>-4.547473508864641E-13</v>
      </c>
      <c r="Q47" s="34">
        <v>10504.33</v>
      </c>
      <c r="R47" s="35">
        <v>28312.149999999994</v>
      </c>
    </row>
    <row r="48" spans="1:18" ht="12.75">
      <c r="A48" s="31" t="s">
        <v>177</v>
      </c>
      <c r="B48" s="32">
        <v>27500.17</v>
      </c>
      <c r="C48" s="31"/>
      <c r="D48" s="32">
        <v>0</v>
      </c>
      <c r="E48" s="32">
        <v>0</v>
      </c>
      <c r="F48" s="32">
        <v>0</v>
      </c>
      <c r="G48" s="32">
        <v>0</v>
      </c>
      <c r="H48" s="33">
        <v>27500.17</v>
      </c>
      <c r="I48" s="32">
        <v>0</v>
      </c>
      <c r="J48" s="32">
        <v>5053.48</v>
      </c>
      <c r="K48" s="32">
        <v>9166.72</v>
      </c>
      <c r="L48" s="32">
        <v>0</v>
      </c>
      <c r="M48" s="33">
        <v>41720.369999999995</v>
      </c>
      <c r="N48" s="32">
        <v>3025.02</v>
      </c>
      <c r="O48" s="32">
        <v>8330.02</v>
      </c>
      <c r="P48" s="34">
        <v>6463.709999999999</v>
      </c>
      <c r="Q48" s="34">
        <v>17818.75</v>
      </c>
      <c r="R48" s="35">
        <v>23901.619999999995</v>
      </c>
    </row>
    <row r="49" spans="1:18" ht="12.75">
      <c r="A49" s="31" t="s">
        <v>178</v>
      </c>
      <c r="B49" s="32">
        <v>27500.17</v>
      </c>
      <c r="C49" s="31"/>
      <c r="D49" s="32">
        <v>0</v>
      </c>
      <c r="E49" s="32">
        <v>0</v>
      </c>
      <c r="F49" s="32">
        <v>9166.71</v>
      </c>
      <c r="G49" s="32">
        <v>2903.88</v>
      </c>
      <c r="H49" s="33">
        <v>33763</v>
      </c>
      <c r="I49" s="32">
        <v>0</v>
      </c>
      <c r="J49" s="32">
        <v>5053.48</v>
      </c>
      <c r="K49" s="32">
        <v>11254.33</v>
      </c>
      <c r="L49" s="32">
        <v>0</v>
      </c>
      <c r="M49" s="33">
        <v>50070.81</v>
      </c>
      <c r="N49" s="32">
        <v>3025.02</v>
      </c>
      <c r="O49" s="32">
        <v>10574.25</v>
      </c>
      <c r="P49" s="34">
        <v>1933.14</v>
      </c>
      <c r="Q49" s="34">
        <v>15532.41</v>
      </c>
      <c r="R49" s="35">
        <v>34538.399999999994</v>
      </c>
    </row>
    <row r="50" spans="1:18" ht="12.75">
      <c r="A50" s="31" t="s">
        <v>179</v>
      </c>
      <c r="B50" s="32">
        <v>27500.17</v>
      </c>
      <c r="C50" s="31"/>
      <c r="D50" s="32">
        <v>0</v>
      </c>
      <c r="E50" s="32">
        <v>0</v>
      </c>
      <c r="F50" s="32">
        <v>9166.71</v>
      </c>
      <c r="G50" s="32">
        <v>2903.88</v>
      </c>
      <c r="H50" s="33">
        <v>33763</v>
      </c>
      <c r="I50" s="32">
        <v>0</v>
      </c>
      <c r="J50" s="32">
        <v>4997.96</v>
      </c>
      <c r="K50" s="32">
        <v>28135.83</v>
      </c>
      <c r="L50" s="32">
        <v>0</v>
      </c>
      <c r="M50" s="33">
        <v>66896.79000000001</v>
      </c>
      <c r="N50" s="32">
        <v>3025.02</v>
      </c>
      <c r="O50" s="32">
        <v>10678.53</v>
      </c>
      <c r="P50" s="34">
        <v>412.50999999999885</v>
      </c>
      <c r="Q50" s="34">
        <v>14116.06</v>
      </c>
      <c r="R50" s="35">
        <v>52780.73000000001</v>
      </c>
    </row>
    <row r="51" spans="1:18" ht="12.75">
      <c r="A51" s="31" t="s">
        <v>180</v>
      </c>
      <c r="B51" s="32">
        <v>27500.17</v>
      </c>
      <c r="C51" s="31"/>
      <c r="D51" s="32">
        <v>0</v>
      </c>
      <c r="E51" s="32">
        <v>0</v>
      </c>
      <c r="F51" s="32">
        <v>9166.71</v>
      </c>
      <c r="G51" s="32">
        <v>2903.88</v>
      </c>
      <c r="H51" s="33">
        <v>33763</v>
      </c>
      <c r="I51" s="32">
        <v>0</v>
      </c>
      <c r="J51" s="32">
        <v>5222.42</v>
      </c>
      <c r="K51" s="32">
        <v>11254.33</v>
      </c>
      <c r="L51" s="32">
        <v>0</v>
      </c>
      <c r="M51" s="33">
        <v>50239.75</v>
      </c>
      <c r="N51" s="32">
        <v>3025.02</v>
      </c>
      <c r="O51" s="32">
        <v>10678.53</v>
      </c>
      <c r="P51" s="34">
        <v>4184.499999999998</v>
      </c>
      <c r="Q51" s="34">
        <v>17888.05</v>
      </c>
      <c r="R51" s="35">
        <v>32351.7</v>
      </c>
    </row>
    <row r="52" spans="1:18" ht="12.75">
      <c r="A52" s="31" t="s">
        <v>181</v>
      </c>
      <c r="B52" s="32">
        <v>27500.17</v>
      </c>
      <c r="C52" s="31"/>
      <c r="D52" s="32">
        <v>0</v>
      </c>
      <c r="E52" s="32">
        <v>0</v>
      </c>
      <c r="F52" s="32">
        <v>0</v>
      </c>
      <c r="G52" s="32">
        <v>0</v>
      </c>
      <c r="H52" s="33">
        <v>27500.17</v>
      </c>
      <c r="I52" s="32">
        <v>0</v>
      </c>
      <c r="J52" s="32">
        <v>4377.73</v>
      </c>
      <c r="K52" s="32">
        <v>9166.72</v>
      </c>
      <c r="L52" s="32">
        <v>0</v>
      </c>
      <c r="M52" s="33">
        <v>41044.619999999995</v>
      </c>
      <c r="N52" s="32">
        <v>3025.02</v>
      </c>
      <c r="O52" s="32">
        <v>8330.02</v>
      </c>
      <c r="P52" s="34">
        <v>412.50999999999885</v>
      </c>
      <c r="Q52" s="34">
        <v>11767.55</v>
      </c>
      <c r="R52" s="35">
        <v>29277.069999999996</v>
      </c>
    </row>
    <row r="53" spans="1:18" ht="12.75">
      <c r="A53" s="31" t="s">
        <v>182</v>
      </c>
      <c r="B53" s="32">
        <v>27500.17</v>
      </c>
      <c r="C53" s="31"/>
      <c r="D53" s="32">
        <v>0</v>
      </c>
      <c r="E53" s="32">
        <v>0</v>
      </c>
      <c r="F53" s="32">
        <v>9166.71</v>
      </c>
      <c r="G53" s="32">
        <v>2903.88</v>
      </c>
      <c r="H53" s="33">
        <v>33763</v>
      </c>
      <c r="I53" s="32">
        <v>0</v>
      </c>
      <c r="J53" s="32">
        <v>5029.34</v>
      </c>
      <c r="K53" s="32">
        <v>11254.33</v>
      </c>
      <c r="L53" s="32">
        <v>0</v>
      </c>
      <c r="M53" s="33">
        <v>50046.67</v>
      </c>
      <c r="N53" s="32">
        <v>3025.02</v>
      </c>
      <c r="O53" s="32">
        <v>10678.53</v>
      </c>
      <c r="P53" s="34">
        <v>1494.14</v>
      </c>
      <c r="Q53" s="34">
        <v>15197.69</v>
      </c>
      <c r="R53" s="35">
        <v>34848.979999999996</v>
      </c>
    </row>
    <row r="54" spans="1:18" ht="12.75">
      <c r="A54" s="31" t="s">
        <v>183</v>
      </c>
      <c r="B54" s="32">
        <v>27500.17</v>
      </c>
      <c r="C54" s="31"/>
      <c r="D54" s="32">
        <v>0</v>
      </c>
      <c r="E54" s="32">
        <v>0</v>
      </c>
      <c r="F54" s="32">
        <v>9166.71</v>
      </c>
      <c r="G54" s="32">
        <v>2903.88</v>
      </c>
      <c r="H54" s="33">
        <v>33763</v>
      </c>
      <c r="I54" s="32">
        <v>0</v>
      </c>
      <c r="J54" s="32">
        <v>5053.48</v>
      </c>
      <c r="K54" s="32">
        <v>11254.33</v>
      </c>
      <c r="L54" s="32">
        <v>0</v>
      </c>
      <c r="M54" s="33">
        <v>50070.81</v>
      </c>
      <c r="N54" s="32">
        <v>3025.02</v>
      </c>
      <c r="O54" s="32">
        <v>9304.35</v>
      </c>
      <c r="P54" s="34">
        <v>5409.519999999999</v>
      </c>
      <c r="Q54" s="34">
        <v>17738.89</v>
      </c>
      <c r="R54" s="35">
        <v>32331.92</v>
      </c>
    </row>
    <row r="55" spans="1:18" ht="12.75">
      <c r="A55" s="31" t="s">
        <v>184</v>
      </c>
      <c r="B55" s="32">
        <v>27500.17</v>
      </c>
      <c r="C55" s="31"/>
      <c r="D55" s="32">
        <v>0</v>
      </c>
      <c r="E55" s="32">
        <v>0</v>
      </c>
      <c r="F55" s="32">
        <v>9166.71</v>
      </c>
      <c r="G55" s="32">
        <v>2903.88</v>
      </c>
      <c r="H55" s="33">
        <v>33763</v>
      </c>
      <c r="I55" s="32">
        <v>0</v>
      </c>
      <c r="J55" s="32">
        <v>5029.34</v>
      </c>
      <c r="K55" s="32">
        <v>11254.33</v>
      </c>
      <c r="L55" s="32">
        <v>0</v>
      </c>
      <c r="M55" s="33">
        <v>50046.67</v>
      </c>
      <c r="N55" s="32">
        <v>3025.02</v>
      </c>
      <c r="O55" s="32">
        <v>10678.53</v>
      </c>
      <c r="P55" s="34">
        <v>5555.08</v>
      </c>
      <c r="Q55" s="34">
        <v>19258.63</v>
      </c>
      <c r="R55" s="35">
        <v>30788.039999999997</v>
      </c>
    </row>
    <row r="56" spans="1:18" ht="12.75">
      <c r="A56" s="31" t="s">
        <v>185</v>
      </c>
      <c r="B56" s="32">
        <v>27500.17</v>
      </c>
      <c r="C56" s="31"/>
      <c r="D56" s="32">
        <v>0</v>
      </c>
      <c r="E56" s="32">
        <v>0</v>
      </c>
      <c r="F56" s="32">
        <v>0</v>
      </c>
      <c r="G56" s="32">
        <v>0</v>
      </c>
      <c r="H56" s="33">
        <v>27500.17</v>
      </c>
      <c r="I56" s="32">
        <v>0</v>
      </c>
      <c r="J56" s="32">
        <v>5029.34</v>
      </c>
      <c r="K56" s="32">
        <v>9166.72</v>
      </c>
      <c r="L56" s="32">
        <v>0</v>
      </c>
      <c r="M56" s="33">
        <v>41696.229999999996</v>
      </c>
      <c r="N56" s="32">
        <v>3025.02</v>
      </c>
      <c r="O56" s="32">
        <v>8330.02</v>
      </c>
      <c r="P56" s="34">
        <v>643.31</v>
      </c>
      <c r="Q56" s="34">
        <v>11998.35</v>
      </c>
      <c r="R56" s="35">
        <v>29697.879999999997</v>
      </c>
    </row>
    <row r="57" spans="1:18" ht="12.75">
      <c r="A57" s="31" t="s">
        <v>186</v>
      </c>
      <c r="B57" s="32">
        <v>27500.17</v>
      </c>
      <c r="C57" s="31"/>
      <c r="D57" s="32">
        <v>0</v>
      </c>
      <c r="E57" s="32">
        <v>0</v>
      </c>
      <c r="F57" s="32">
        <v>3586.28</v>
      </c>
      <c r="G57" s="32">
        <v>0</v>
      </c>
      <c r="H57" s="33">
        <v>31086.449999999997</v>
      </c>
      <c r="I57" s="32">
        <v>0</v>
      </c>
      <c r="J57" s="32">
        <v>5053.48</v>
      </c>
      <c r="K57" s="32">
        <v>10362.15</v>
      </c>
      <c r="L57" s="32">
        <v>0</v>
      </c>
      <c r="M57" s="33">
        <v>46502.079999999994</v>
      </c>
      <c r="N57" s="32">
        <v>3025.02</v>
      </c>
      <c r="O57" s="32">
        <v>8385.71</v>
      </c>
      <c r="P57" s="34">
        <v>5604.350000000002</v>
      </c>
      <c r="Q57" s="34">
        <v>17015.08</v>
      </c>
      <c r="R57" s="35">
        <v>29486.999999999993</v>
      </c>
    </row>
    <row r="58" spans="1:18" ht="12.75">
      <c r="A58" s="31" t="s">
        <v>187</v>
      </c>
      <c r="B58" s="32">
        <v>27500.17</v>
      </c>
      <c r="C58" s="31"/>
      <c r="D58" s="32">
        <v>0</v>
      </c>
      <c r="E58" s="32">
        <v>0</v>
      </c>
      <c r="F58" s="32">
        <v>9166.71</v>
      </c>
      <c r="G58" s="32">
        <v>2903.88</v>
      </c>
      <c r="H58" s="33">
        <v>33763</v>
      </c>
      <c r="I58" s="32">
        <v>0</v>
      </c>
      <c r="J58" s="32">
        <v>5053.48</v>
      </c>
      <c r="K58" s="32">
        <v>11254.33</v>
      </c>
      <c r="L58" s="32">
        <v>0</v>
      </c>
      <c r="M58" s="33">
        <v>50070.81</v>
      </c>
      <c r="N58" s="32">
        <v>3025.02</v>
      </c>
      <c r="O58" s="32">
        <v>9991.34</v>
      </c>
      <c r="P58" s="34">
        <v>5811.52</v>
      </c>
      <c r="Q58" s="34">
        <v>18827.88</v>
      </c>
      <c r="R58" s="35">
        <v>31242.929999999997</v>
      </c>
    </row>
    <row r="59" spans="1:18" ht="12.75">
      <c r="A59" s="31" t="s">
        <v>188</v>
      </c>
      <c r="B59" s="32">
        <v>27500.17</v>
      </c>
      <c r="C59" s="31"/>
      <c r="D59" s="32">
        <v>0</v>
      </c>
      <c r="E59" s="32">
        <v>0</v>
      </c>
      <c r="F59" s="32">
        <v>0</v>
      </c>
      <c r="G59" s="32">
        <v>0</v>
      </c>
      <c r="H59" s="33">
        <v>27500.17</v>
      </c>
      <c r="I59" s="32">
        <v>0</v>
      </c>
      <c r="J59" s="32">
        <v>5029.34</v>
      </c>
      <c r="K59" s="32">
        <v>9166.72</v>
      </c>
      <c r="L59" s="32">
        <v>0</v>
      </c>
      <c r="M59" s="33">
        <v>41696.229999999996</v>
      </c>
      <c r="N59" s="32">
        <v>3025.02</v>
      </c>
      <c r="O59" s="32">
        <v>8382.15</v>
      </c>
      <c r="P59" s="34">
        <v>2283.610000000001</v>
      </c>
      <c r="Q59" s="34">
        <v>13690.78</v>
      </c>
      <c r="R59" s="35">
        <v>28005.449999999997</v>
      </c>
    </row>
    <row r="60" spans="1:18" ht="12.75">
      <c r="A60" s="31" t="s">
        <v>189</v>
      </c>
      <c r="B60" s="32">
        <v>27500.17</v>
      </c>
      <c r="C60" s="31"/>
      <c r="D60" s="32">
        <v>0</v>
      </c>
      <c r="E60" s="32">
        <v>0</v>
      </c>
      <c r="F60" s="32">
        <v>0</v>
      </c>
      <c r="G60" s="32">
        <v>0</v>
      </c>
      <c r="H60" s="33">
        <v>27500.17</v>
      </c>
      <c r="I60" s="32">
        <v>0</v>
      </c>
      <c r="J60" s="32">
        <v>5053.48</v>
      </c>
      <c r="K60" s="32">
        <v>9166.72</v>
      </c>
      <c r="L60" s="32">
        <v>0</v>
      </c>
      <c r="M60" s="33">
        <v>41720.369999999995</v>
      </c>
      <c r="N60" s="32">
        <v>3025.02</v>
      </c>
      <c r="O60" s="32">
        <v>7132.22</v>
      </c>
      <c r="P60" s="34">
        <v>9923.929999999997</v>
      </c>
      <c r="Q60" s="34">
        <v>20081.17</v>
      </c>
      <c r="R60" s="35">
        <v>21639.199999999997</v>
      </c>
    </row>
    <row r="61" spans="1:18" ht="12.75">
      <c r="A61" s="31" t="s">
        <v>190</v>
      </c>
      <c r="B61" s="32">
        <v>27500.17</v>
      </c>
      <c r="C61" s="31"/>
      <c r="D61" s="32">
        <v>0</v>
      </c>
      <c r="E61" s="32">
        <v>0</v>
      </c>
      <c r="F61" s="32">
        <v>0</v>
      </c>
      <c r="G61" s="32">
        <v>0</v>
      </c>
      <c r="H61" s="33">
        <v>27500.17</v>
      </c>
      <c r="I61" s="32">
        <v>0</v>
      </c>
      <c r="J61" s="32">
        <v>5222.42</v>
      </c>
      <c r="K61" s="32">
        <v>9166.72</v>
      </c>
      <c r="L61" s="32">
        <v>0</v>
      </c>
      <c r="M61" s="33">
        <v>41889.31</v>
      </c>
      <c r="N61" s="32">
        <v>3025.02</v>
      </c>
      <c r="O61" s="32">
        <v>8173.61</v>
      </c>
      <c r="P61" s="34">
        <v>3322.820000000001</v>
      </c>
      <c r="Q61" s="34">
        <v>14521.45</v>
      </c>
      <c r="R61" s="35">
        <v>27367.859999999997</v>
      </c>
    </row>
    <row r="62" spans="1:18" ht="12.75">
      <c r="A62" s="31" t="s">
        <v>191</v>
      </c>
      <c r="B62" s="32">
        <v>27500.17</v>
      </c>
      <c r="C62" s="31"/>
      <c r="D62" s="32">
        <v>0</v>
      </c>
      <c r="E62" s="32">
        <v>0</v>
      </c>
      <c r="F62" s="32">
        <v>1447.38</v>
      </c>
      <c r="G62" s="32">
        <v>0</v>
      </c>
      <c r="H62" s="33">
        <v>28947.55</v>
      </c>
      <c r="I62" s="32">
        <v>0</v>
      </c>
      <c r="J62" s="32">
        <v>5053.48</v>
      </c>
      <c r="K62" s="32">
        <v>9649.18</v>
      </c>
      <c r="L62" s="32">
        <v>0</v>
      </c>
      <c r="M62" s="33">
        <v>43650.21</v>
      </c>
      <c r="N62" s="32">
        <v>3025.02</v>
      </c>
      <c r="O62" s="32">
        <v>8860.72</v>
      </c>
      <c r="P62" s="34">
        <v>1104.940000000001</v>
      </c>
      <c r="Q62" s="34">
        <v>12990.68</v>
      </c>
      <c r="R62" s="35">
        <v>30659.53</v>
      </c>
    </row>
    <row r="63" spans="1:18" ht="12.75">
      <c r="A63" s="31" t="s">
        <v>192</v>
      </c>
      <c r="B63" s="32">
        <v>27500.17</v>
      </c>
      <c r="C63" s="31"/>
      <c r="D63" s="32">
        <v>0</v>
      </c>
      <c r="E63" s="32">
        <v>0</v>
      </c>
      <c r="F63" s="32">
        <v>6416.7</v>
      </c>
      <c r="G63" s="32">
        <v>153.87</v>
      </c>
      <c r="H63" s="33">
        <v>33762.99999999999</v>
      </c>
      <c r="I63" s="32">
        <v>0</v>
      </c>
      <c r="J63" s="32">
        <v>5053.48</v>
      </c>
      <c r="K63" s="32">
        <v>11254.33</v>
      </c>
      <c r="L63" s="32">
        <v>0</v>
      </c>
      <c r="M63" s="33">
        <v>50070.81</v>
      </c>
      <c r="N63" s="32">
        <v>3025.02</v>
      </c>
      <c r="O63" s="32">
        <v>9380.98</v>
      </c>
      <c r="P63" s="34">
        <v>9954.75</v>
      </c>
      <c r="Q63" s="34">
        <v>22360.75</v>
      </c>
      <c r="R63" s="35">
        <v>27710.06</v>
      </c>
    </row>
    <row r="64" spans="1:18" ht="12.75">
      <c r="A64" s="31" t="s">
        <v>193</v>
      </c>
      <c r="B64" s="32">
        <v>27500.17</v>
      </c>
      <c r="C64" s="31"/>
      <c r="D64" s="32">
        <v>0</v>
      </c>
      <c r="E64" s="32">
        <v>0</v>
      </c>
      <c r="F64" s="32">
        <v>7558.52</v>
      </c>
      <c r="G64" s="32">
        <v>0</v>
      </c>
      <c r="H64" s="33">
        <v>35058.69</v>
      </c>
      <c r="I64" s="32">
        <v>0</v>
      </c>
      <c r="J64" s="32">
        <v>5053.48</v>
      </c>
      <c r="K64" s="32">
        <v>11686.23</v>
      </c>
      <c r="L64" s="32">
        <v>0</v>
      </c>
      <c r="M64" s="33">
        <v>51798.399999999994</v>
      </c>
      <c r="N64" s="32">
        <v>3025.02</v>
      </c>
      <c r="O64" s="32">
        <v>10298.38</v>
      </c>
      <c r="P64" s="34">
        <v>3817.3700000000013</v>
      </c>
      <c r="Q64" s="34">
        <v>17140.77</v>
      </c>
      <c r="R64" s="35">
        <v>34657.62999999999</v>
      </c>
    </row>
    <row r="65" spans="1:18" ht="12.75">
      <c r="A65" s="31" t="s">
        <v>194</v>
      </c>
      <c r="B65" s="32">
        <v>27500.17</v>
      </c>
      <c r="C65" s="31"/>
      <c r="D65" s="32">
        <v>0</v>
      </c>
      <c r="E65" s="32">
        <v>0</v>
      </c>
      <c r="F65" s="32">
        <v>6722.26</v>
      </c>
      <c r="G65" s="32">
        <v>459.43</v>
      </c>
      <c r="H65" s="33">
        <v>33763</v>
      </c>
      <c r="I65" s="32">
        <v>0</v>
      </c>
      <c r="J65" s="32">
        <v>4377.73</v>
      </c>
      <c r="K65" s="32">
        <v>11254.33</v>
      </c>
      <c r="L65" s="32">
        <v>0</v>
      </c>
      <c r="M65" s="33">
        <v>49395.06</v>
      </c>
      <c r="N65" s="32">
        <v>3025.02</v>
      </c>
      <c r="O65" s="32">
        <v>10678.53</v>
      </c>
      <c r="P65" s="34">
        <v>7095.619999999997</v>
      </c>
      <c r="Q65" s="34">
        <v>20799.17</v>
      </c>
      <c r="R65" s="35">
        <v>28595.89</v>
      </c>
    </row>
    <row r="66" spans="1:18" ht="12.75">
      <c r="A66" s="31" t="s">
        <v>195</v>
      </c>
      <c r="B66" s="32">
        <v>27500.17</v>
      </c>
      <c r="C66" s="31"/>
      <c r="D66" s="32">
        <v>0</v>
      </c>
      <c r="E66" s="32">
        <v>0</v>
      </c>
      <c r="F66" s="32">
        <v>0</v>
      </c>
      <c r="G66" s="32">
        <v>0</v>
      </c>
      <c r="H66" s="33">
        <v>27500.17</v>
      </c>
      <c r="I66" s="32">
        <v>0</v>
      </c>
      <c r="J66" s="32">
        <v>4927.73</v>
      </c>
      <c r="K66" s="32">
        <v>9166.72</v>
      </c>
      <c r="L66" s="32">
        <v>0</v>
      </c>
      <c r="M66" s="33">
        <v>41594.619999999995</v>
      </c>
      <c r="N66" s="32">
        <v>3025.02</v>
      </c>
      <c r="O66" s="32">
        <v>8382.15</v>
      </c>
      <c r="P66" s="34">
        <v>4.547473508864641E-13</v>
      </c>
      <c r="Q66" s="34">
        <v>11407.17</v>
      </c>
      <c r="R66" s="35">
        <v>30187.449999999997</v>
      </c>
    </row>
    <row r="67" spans="1:18" ht="12.75">
      <c r="A67" s="31" t="s">
        <v>196</v>
      </c>
      <c r="B67" s="32">
        <v>27500.17</v>
      </c>
      <c r="C67" s="31"/>
      <c r="D67" s="32">
        <v>0</v>
      </c>
      <c r="E67" s="32">
        <v>0</v>
      </c>
      <c r="F67" s="32">
        <v>9166.71</v>
      </c>
      <c r="G67" s="32">
        <v>2903.88</v>
      </c>
      <c r="H67" s="33">
        <v>33763</v>
      </c>
      <c r="I67" s="32">
        <v>0</v>
      </c>
      <c r="J67" s="32">
        <v>5029.34</v>
      </c>
      <c r="K67" s="32">
        <v>11254.33</v>
      </c>
      <c r="L67" s="32">
        <v>0</v>
      </c>
      <c r="M67" s="33">
        <v>50046.67</v>
      </c>
      <c r="N67" s="32">
        <v>3025.02</v>
      </c>
      <c r="O67" s="32">
        <v>10678.53</v>
      </c>
      <c r="P67" s="34">
        <v>412.50999999999885</v>
      </c>
      <c r="Q67" s="34">
        <v>14116.06</v>
      </c>
      <c r="R67" s="35">
        <v>35930.61</v>
      </c>
    </row>
    <row r="68" spans="1:18" ht="12.75">
      <c r="A68" s="31" t="s">
        <v>197</v>
      </c>
      <c r="B68" s="32">
        <v>27500.17</v>
      </c>
      <c r="C68" s="31"/>
      <c r="D68" s="32">
        <v>0</v>
      </c>
      <c r="E68" s="32">
        <v>0</v>
      </c>
      <c r="F68" s="32">
        <v>9166.71</v>
      </c>
      <c r="G68" s="32">
        <v>2903.88</v>
      </c>
      <c r="H68" s="33">
        <v>33763</v>
      </c>
      <c r="I68" s="32">
        <v>0</v>
      </c>
      <c r="J68" s="32">
        <v>4377.73</v>
      </c>
      <c r="K68" s="32">
        <v>11254.33</v>
      </c>
      <c r="L68" s="32">
        <v>0</v>
      </c>
      <c r="M68" s="33">
        <v>49395.06</v>
      </c>
      <c r="N68" s="32">
        <v>3025.02</v>
      </c>
      <c r="O68" s="32">
        <v>10678.53</v>
      </c>
      <c r="P68" s="34">
        <v>412.50999999999885</v>
      </c>
      <c r="Q68" s="34">
        <v>14116.06</v>
      </c>
      <c r="R68" s="35">
        <v>35279</v>
      </c>
    </row>
    <row r="69" spans="1:18" ht="12.75">
      <c r="A69" s="31" t="s">
        <v>198</v>
      </c>
      <c r="B69" s="32">
        <v>27500.17</v>
      </c>
      <c r="C69" s="31"/>
      <c r="D69" s="32">
        <v>0</v>
      </c>
      <c r="E69" s="32">
        <v>0</v>
      </c>
      <c r="F69" s="32">
        <v>9166.71</v>
      </c>
      <c r="G69" s="32">
        <v>2903.88</v>
      </c>
      <c r="H69" s="33">
        <v>33763</v>
      </c>
      <c r="I69" s="32">
        <v>0</v>
      </c>
      <c r="J69" s="32">
        <v>5222.42</v>
      </c>
      <c r="K69" s="32">
        <v>11254.33</v>
      </c>
      <c r="L69" s="32">
        <v>0</v>
      </c>
      <c r="M69" s="33">
        <v>50239.75</v>
      </c>
      <c r="N69" s="32">
        <v>3025.02</v>
      </c>
      <c r="O69" s="32">
        <v>10678.53</v>
      </c>
      <c r="P69" s="34">
        <v>6266.9299999999985</v>
      </c>
      <c r="Q69" s="34">
        <v>19970.48</v>
      </c>
      <c r="R69" s="35">
        <v>30269.27</v>
      </c>
    </row>
    <row r="70" spans="1:18" ht="12.75">
      <c r="A70" s="31" t="s">
        <v>199</v>
      </c>
      <c r="B70" s="32">
        <v>27500.17</v>
      </c>
      <c r="C70" s="31"/>
      <c r="D70" s="32">
        <v>0</v>
      </c>
      <c r="E70" s="32">
        <v>0</v>
      </c>
      <c r="F70" s="32">
        <v>9166.71</v>
      </c>
      <c r="G70" s="32">
        <v>2903.88</v>
      </c>
      <c r="H70" s="33">
        <v>33763</v>
      </c>
      <c r="I70" s="32">
        <v>0</v>
      </c>
      <c r="J70" s="32">
        <v>5844.81</v>
      </c>
      <c r="K70" s="32">
        <v>11254.33</v>
      </c>
      <c r="L70" s="32">
        <v>0</v>
      </c>
      <c r="M70" s="33">
        <v>50862.14</v>
      </c>
      <c r="N70" s="32">
        <v>3025.02</v>
      </c>
      <c r="O70" s="32">
        <v>10574.25</v>
      </c>
      <c r="P70" s="34">
        <v>2479.8400000000006</v>
      </c>
      <c r="Q70" s="34">
        <v>16079.11</v>
      </c>
      <c r="R70" s="35">
        <v>34783.03</v>
      </c>
    </row>
    <row r="71" spans="1:18" ht="12.75">
      <c r="A71" s="31" t="s">
        <v>200</v>
      </c>
      <c r="B71" s="32">
        <v>27500.17</v>
      </c>
      <c r="C71" s="31"/>
      <c r="D71" s="32">
        <v>0</v>
      </c>
      <c r="E71" s="32">
        <v>0</v>
      </c>
      <c r="F71" s="32">
        <v>1447.38</v>
      </c>
      <c r="G71" s="32">
        <v>0</v>
      </c>
      <c r="H71" s="33">
        <v>28947.55</v>
      </c>
      <c r="I71" s="32">
        <v>0</v>
      </c>
      <c r="J71" s="32">
        <v>5053.48</v>
      </c>
      <c r="K71" s="32">
        <v>9649.18</v>
      </c>
      <c r="L71" s="32">
        <v>0</v>
      </c>
      <c r="M71" s="33">
        <v>43650.21</v>
      </c>
      <c r="N71" s="32">
        <v>3025.02</v>
      </c>
      <c r="O71" s="32">
        <v>8860.72</v>
      </c>
      <c r="P71" s="34">
        <v>3723.3300000000004</v>
      </c>
      <c r="Q71" s="34">
        <v>15609.07</v>
      </c>
      <c r="R71" s="35">
        <v>28041.14</v>
      </c>
    </row>
    <row r="72" spans="1:18" ht="12.75">
      <c r="A72" s="31" t="s">
        <v>201</v>
      </c>
      <c r="B72" s="32">
        <v>27500.17</v>
      </c>
      <c r="C72" s="31"/>
      <c r="D72" s="32">
        <v>0</v>
      </c>
      <c r="E72" s="32">
        <v>0</v>
      </c>
      <c r="F72" s="32">
        <v>0</v>
      </c>
      <c r="G72" s="32">
        <v>0</v>
      </c>
      <c r="H72" s="33">
        <v>27500.17</v>
      </c>
      <c r="I72" s="32">
        <v>0</v>
      </c>
      <c r="J72" s="32">
        <v>4927.73</v>
      </c>
      <c r="K72" s="32">
        <v>9166.72</v>
      </c>
      <c r="L72" s="32">
        <v>0</v>
      </c>
      <c r="M72" s="33">
        <v>41594.619999999995</v>
      </c>
      <c r="N72" s="32">
        <v>3025.02</v>
      </c>
      <c r="O72" s="32">
        <v>8382.15</v>
      </c>
      <c r="P72" s="34">
        <v>412.5100000000007</v>
      </c>
      <c r="Q72" s="34">
        <v>11819.68</v>
      </c>
      <c r="R72" s="35">
        <v>29774.939999999995</v>
      </c>
    </row>
    <row r="73" spans="1:18" ht="12.75">
      <c r="A73" s="31" t="s">
        <v>202</v>
      </c>
      <c r="B73" s="32">
        <v>27500.17</v>
      </c>
      <c r="C73" s="31"/>
      <c r="D73" s="32">
        <v>0</v>
      </c>
      <c r="E73" s="32">
        <v>0</v>
      </c>
      <c r="F73" s="32">
        <v>0</v>
      </c>
      <c r="G73" s="32">
        <v>0</v>
      </c>
      <c r="H73" s="33">
        <v>27500.17</v>
      </c>
      <c r="I73" s="32">
        <v>0</v>
      </c>
      <c r="J73" s="32">
        <v>5294.81</v>
      </c>
      <c r="K73" s="32">
        <v>22916.81</v>
      </c>
      <c r="L73" s="32">
        <v>0</v>
      </c>
      <c r="M73" s="33">
        <v>55711.78999999999</v>
      </c>
      <c r="N73" s="32">
        <v>3025.02</v>
      </c>
      <c r="O73" s="32">
        <v>8121.47</v>
      </c>
      <c r="P73" s="34">
        <v>5659.149999999998</v>
      </c>
      <c r="Q73" s="34">
        <v>16805.64</v>
      </c>
      <c r="R73" s="35">
        <v>38906.149999999994</v>
      </c>
    </row>
    <row r="74" spans="1:18" ht="12.75">
      <c r="A74" s="31" t="s">
        <v>203</v>
      </c>
      <c r="B74" s="32">
        <v>27500.17</v>
      </c>
      <c r="C74" s="31"/>
      <c r="D74" s="32">
        <v>0</v>
      </c>
      <c r="E74" s="32">
        <v>0</v>
      </c>
      <c r="F74" s="32">
        <v>9166.71</v>
      </c>
      <c r="G74" s="32">
        <v>2903.88</v>
      </c>
      <c r="H74" s="33">
        <v>33763</v>
      </c>
      <c r="I74" s="32">
        <v>0</v>
      </c>
      <c r="J74" s="32">
        <v>5029.34</v>
      </c>
      <c r="K74" s="32">
        <v>11254.33</v>
      </c>
      <c r="L74" s="32">
        <v>0</v>
      </c>
      <c r="M74" s="33">
        <v>50046.67</v>
      </c>
      <c r="N74" s="32">
        <v>3025.02</v>
      </c>
      <c r="O74" s="32">
        <v>10678.53</v>
      </c>
      <c r="P74" s="34">
        <v>807.5099999999989</v>
      </c>
      <c r="Q74" s="34">
        <v>14511.06</v>
      </c>
      <c r="R74" s="35">
        <v>35535.61</v>
      </c>
    </row>
    <row r="75" spans="1:18" ht="12.75">
      <c r="A75" s="31" t="s">
        <v>204</v>
      </c>
      <c r="B75" s="32">
        <v>27500.17</v>
      </c>
      <c r="C75" s="31"/>
      <c r="D75" s="32">
        <v>0</v>
      </c>
      <c r="E75" s="32">
        <v>0</v>
      </c>
      <c r="F75" s="32">
        <v>0</v>
      </c>
      <c r="G75" s="32">
        <v>0</v>
      </c>
      <c r="H75" s="33">
        <v>27500.17</v>
      </c>
      <c r="I75" s="32">
        <v>0</v>
      </c>
      <c r="J75" s="32">
        <v>4997.96</v>
      </c>
      <c r="K75" s="32">
        <v>9166.72</v>
      </c>
      <c r="L75" s="32">
        <v>0</v>
      </c>
      <c r="M75" s="33">
        <v>41664.85</v>
      </c>
      <c r="N75" s="32">
        <v>3025.02</v>
      </c>
      <c r="O75" s="32">
        <v>8382.15</v>
      </c>
      <c r="P75" s="34">
        <v>412.5100000000007</v>
      </c>
      <c r="Q75" s="34">
        <v>11819.68</v>
      </c>
      <c r="R75" s="35">
        <v>29845.17</v>
      </c>
    </row>
    <row r="429" ht="18.75"/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J11:J13"/>
    <mergeCell ref="K11:K13"/>
    <mergeCell ref="L11:L13"/>
    <mergeCell ref="N11:N13"/>
    <mergeCell ref="O11:O13"/>
    <mergeCell ref="C12:C13"/>
    <mergeCell ref="D12:D13"/>
    <mergeCell ref="I12:I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1"/>
  <sheetViews>
    <sheetView view="pageBreakPreview" zoomScale="83" zoomScaleSheetLayoutView="83" workbookViewId="0" topLeftCell="A1">
      <selection activeCell="B5" sqref="B5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.75">
      <c r="A5" s="5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 t="s">
        <v>2</v>
      </c>
    </row>
    <row r="6" spans="1:18" ht="18.75" customHeight="1">
      <c r="A6" s="9" t="s">
        <v>205</v>
      </c>
      <c r="B6" s="10"/>
      <c r="C6" s="10"/>
      <c r="D6" s="10"/>
      <c r="E6" s="10"/>
      <c r="F6" s="10"/>
      <c r="G6" s="10"/>
      <c r="H6" s="11" t="s">
        <v>4</v>
      </c>
      <c r="I6" s="11" t="s">
        <v>5</v>
      </c>
      <c r="J6" s="11"/>
      <c r="K6" s="11"/>
      <c r="L6" s="11"/>
      <c r="M6" s="12" t="s">
        <v>6</v>
      </c>
      <c r="N6" s="13" t="s">
        <v>7</v>
      </c>
      <c r="O6" s="13"/>
      <c r="P6" s="14" t="s">
        <v>8</v>
      </c>
      <c r="Q6" s="14" t="s">
        <v>9</v>
      </c>
      <c r="R6" s="15" t="s">
        <v>10</v>
      </c>
    </row>
    <row r="7" spans="1:18" ht="18.75" customHeight="1">
      <c r="A7" s="9"/>
      <c r="B7" s="16" t="s">
        <v>11</v>
      </c>
      <c r="C7" s="16"/>
      <c r="D7" s="16"/>
      <c r="E7" s="16"/>
      <c r="F7" s="16"/>
      <c r="G7" s="16"/>
      <c r="H7" s="11"/>
      <c r="I7" s="11"/>
      <c r="J7" s="11"/>
      <c r="K7" s="11"/>
      <c r="L7" s="11"/>
      <c r="M7" s="12"/>
      <c r="N7" s="13"/>
      <c r="O7" s="13"/>
      <c r="P7" s="14"/>
      <c r="Q7" s="14"/>
      <c r="R7" s="15"/>
    </row>
    <row r="8" spans="1:18" ht="18.75" customHeight="1">
      <c r="A8" s="9"/>
      <c r="B8" s="16" t="s">
        <v>12</v>
      </c>
      <c r="C8" s="16"/>
      <c r="D8" s="16"/>
      <c r="E8" s="16"/>
      <c r="F8" s="16"/>
      <c r="G8" s="16"/>
      <c r="H8" s="11"/>
      <c r="I8" s="11"/>
      <c r="J8" s="11"/>
      <c r="K8" s="11"/>
      <c r="L8" s="11"/>
      <c r="M8" s="12"/>
      <c r="N8" s="13"/>
      <c r="O8" s="13"/>
      <c r="P8" s="14"/>
      <c r="Q8" s="14"/>
      <c r="R8" s="15"/>
    </row>
    <row r="9" spans="1:18" ht="18.75">
      <c r="A9" s="9"/>
      <c r="B9" s="17"/>
      <c r="C9" s="18"/>
      <c r="D9" s="18"/>
      <c r="E9" s="18"/>
      <c r="F9" s="18"/>
      <c r="G9" s="19"/>
      <c r="H9" s="11"/>
      <c r="I9" s="11"/>
      <c r="J9" s="11"/>
      <c r="K9" s="11"/>
      <c r="L9" s="11"/>
      <c r="M9" s="12"/>
      <c r="N9" s="13"/>
      <c r="O9" s="13"/>
      <c r="P9" s="14"/>
      <c r="Q9" s="14"/>
      <c r="R9" s="15"/>
    </row>
    <row r="10" spans="1:18" ht="18.75">
      <c r="A10" s="9"/>
      <c r="B10" s="20"/>
      <c r="C10" s="21"/>
      <c r="D10" s="21"/>
      <c r="E10" s="21"/>
      <c r="F10" s="21"/>
      <c r="G10" s="22"/>
      <c r="H10" s="11"/>
      <c r="I10" s="11"/>
      <c r="J10" s="11"/>
      <c r="K10" s="11"/>
      <c r="L10" s="11"/>
      <c r="M10" s="12"/>
      <c r="N10" s="23"/>
      <c r="O10" s="24"/>
      <c r="P10" s="14"/>
      <c r="Q10" s="14"/>
      <c r="R10" s="15"/>
    </row>
    <row r="11" spans="1:18" ht="18.75" customHeight="1">
      <c r="A11" s="9"/>
      <c r="B11" s="25" t="s">
        <v>206</v>
      </c>
      <c r="C11" s="26" t="s">
        <v>14</v>
      </c>
      <c r="D11" s="26"/>
      <c r="E11" s="25" t="s">
        <v>15</v>
      </c>
      <c r="F11" s="27" t="s">
        <v>16</v>
      </c>
      <c r="G11" s="27" t="s">
        <v>17</v>
      </c>
      <c r="H11" s="11"/>
      <c r="I11" s="28" t="s">
        <v>18</v>
      </c>
      <c r="J11" s="25" t="s">
        <v>19</v>
      </c>
      <c r="K11" s="25" t="s">
        <v>16</v>
      </c>
      <c r="L11" s="25" t="s">
        <v>20</v>
      </c>
      <c r="M11" s="12"/>
      <c r="N11" s="25" t="s">
        <v>21</v>
      </c>
      <c r="O11" s="25" t="s">
        <v>22</v>
      </c>
      <c r="P11" s="14"/>
      <c r="Q11" s="14"/>
      <c r="R11" s="15"/>
    </row>
    <row r="12" spans="1:18" ht="18.75" customHeight="1">
      <c r="A12" s="9"/>
      <c r="B12" s="25"/>
      <c r="C12" s="29" t="s">
        <v>23</v>
      </c>
      <c r="D12" s="29" t="s">
        <v>24</v>
      </c>
      <c r="E12" s="25"/>
      <c r="F12" s="27"/>
      <c r="G12" s="27"/>
      <c r="H12" s="11"/>
      <c r="I12" s="30" t="s">
        <v>25</v>
      </c>
      <c r="J12" s="25"/>
      <c r="K12" s="25"/>
      <c r="L12" s="25"/>
      <c r="M12" s="12"/>
      <c r="N12" s="25"/>
      <c r="O12" s="25"/>
      <c r="P12" s="14"/>
      <c r="Q12" s="14"/>
      <c r="R12" s="15"/>
    </row>
    <row r="13" spans="1:18" ht="18.75">
      <c r="A13" s="9"/>
      <c r="B13" s="25"/>
      <c r="C13" s="29"/>
      <c r="D13" s="29"/>
      <c r="E13" s="25"/>
      <c r="F13" s="27"/>
      <c r="G13" s="27"/>
      <c r="H13" s="11"/>
      <c r="I13" s="30"/>
      <c r="J13" s="25"/>
      <c r="K13" s="25"/>
      <c r="L13" s="25"/>
      <c r="M13" s="12"/>
      <c r="N13" s="25"/>
      <c r="O13" s="25"/>
      <c r="P13" s="14"/>
      <c r="Q13" s="14"/>
      <c r="R13" s="15"/>
    </row>
    <row r="14" spans="1:18" ht="18.75">
      <c r="A14" s="31" t="s">
        <v>207</v>
      </c>
      <c r="B14" s="32">
        <v>11139.97</v>
      </c>
      <c r="C14" s="31"/>
      <c r="D14" s="32">
        <v>0</v>
      </c>
      <c r="E14" s="32">
        <v>557</v>
      </c>
      <c r="F14" s="32">
        <v>0</v>
      </c>
      <c r="G14" s="32">
        <v>0</v>
      </c>
      <c r="H14" s="33">
        <v>11696.97</v>
      </c>
      <c r="I14" s="32">
        <v>0</v>
      </c>
      <c r="J14" s="32">
        <v>651.61</v>
      </c>
      <c r="K14" s="32">
        <v>0</v>
      </c>
      <c r="L14" s="32">
        <v>0</v>
      </c>
      <c r="M14" s="33">
        <v>12348.58</v>
      </c>
      <c r="N14" s="32">
        <v>1286.67</v>
      </c>
      <c r="O14" s="32">
        <v>1993.47</v>
      </c>
      <c r="P14" s="34">
        <v>1328.4799999999996</v>
      </c>
      <c r="Q14" s="34">
        <v>4608.62</v>
      </c>
      <c r="R14" s="35">
        <v>7739.96</v>
      </c>
    </row>
    <row r="15" spans="1:18" ht="12.75">
      <c r="A15" s="31" t="s">
        <v>208</v>
      </c>
      <c r="B15" s="32">
        <v>4015.54</v>
      </c>
      <c r="C15" s="31"/>
      <c r="D15" s="32">
        <v>0</v>
      </c>
      <c r="E15" s="32">
        <v>0</v>
      </c>
      <c r="F15" s="32">
        <v>0</v>
      </c>
      <c r="G15" s="32">
        <v>0</v>
      </c>
      <c r="H15" s="33">
        <v>4015.54</v>
      </c>
      <c r="I15" s="32">
        <v>0</v>
      </c>
      <c r="J15" s="32">
        <v>675.75</v>
      </c>
      <c r="K15" s="32">
        <v>3346.28</v>
      </c>
      <c r="L15" s="32">
        <v>0</v>
      </c>
      <c r="M15" s="33">
        <v>8037.57</v>
      </c>
      <c r="N15" s="32">
        <v>441.71</v>
      </c>
      <c r="O15" s="32">
        <v>298.57</v>
      </c>
      <c r="P15" s="34">
        <v>2787.81</v>
      </c>
      <c r="Q15" s="34">
        <v>3528.09</v>
      </c>
      <c r="R15" s="35">
        <v>4509.48</v>
      </c>
    </row>
    <row r="16" spans="1:18" ht="12.75">
      <c r="A16" s="31" t="s">
        <v>209</v>
      </c>
      <c r="B16" s="32">
        <v>5765.1</v>
      </c>
      <c r="C16" s="31"/>
      <c r="D16" s="32">
        <v>0</v>
      </c>
      <c r="E16" s="32">
        <v>0</v>
      </c>
      <c r="F16" s="32">
        <v>0</v>
      </c>
      <c r="G16" s="32">
        <v>0</v>
      </c>
      <c r="H16" s="33">
        <v>5765.1</v>
      </c>
      <c r="I16" s="32">
        <v>0</v>
      </c>
      <c r="J16" s="32">
        <v>844.69</v>
      </c>
      <c r="K16" s="32">
        <v>4804.25</v>
      </c>
      <c r="L16" s="32">
        <v>0</v>
      </c>
      <c r="M16" s="33">
        <v>11414.04</v>
      </c>
      <c r="N16" s="32">
        <v>465.05</v>
      </c>
      <c r="O16" s="32">
        <v>676.23</v>
      </c>
      <c r="P16" s="34">
        <v>3600.02</v>
      </c>
      <c r="Q16" s="34">
        <v>4741.3</v>
      </c>
      <c r="R16" s="35">
        <v>6672.740000000001</v>
      </c>
    </row>
    <row r="17" spans="1:18" ht="12.75">
      <c r="A17" s="31" t="s">
        <v>210</v>
      </c>
      <c r="B17" s="32">
        <v>0</v>
      </c>
      <c r="C17" s="31" t="s">
        <v>211</v>
      </c>
      <c r="D17" s="32">
        <v>16632</v>
      </c>
      <c r="E17" s="32">
        <v>3255.43</v>
      </c>
      <c r="F17" s="32">
        <v>0</v>
      </c>
      <c r="G17" s="32">
        <v>0</v>
      </c>
      <c r="H17" s="33">
        <v>19887.43</v>
      </c>
      <c r="I17" s="32">
        <v>0</v>
      </c>
      <c r="J17" s="32">
        <v>917.08</v>
      </c>
      <c r="K17" s="32">
        <v>3659.04</v>
      </c>
      <c r="L17" s="32">
        <v>1300.81</v>
      </c>
      <c r="M17" s="33">
        <v>25764.360000000004</v>
      </c>
      <c r="N17" s="32">
        <v>1300.81</v>
      </c>
      <c r="O17" s="32">
        <v>5553.78</v>
      </c>
      <c r="P17" s="34">
        <v>2835.74</v>
      </c>
      <c r="Q17" s="34">
        <v>9690.33</v>
      </c>
      <c r="R17" s="35">
        <v>16074.030000000004</v>
      </c>
    </row>
    <row r="18" spans="1:18" ht="12.75">
      <c r="A18" s="31" t="s">
        <v>212</v>
      </c>
      <c r="B18" s="32">
        <v>5261.06</v>
      </c>
      <c r="C18" s="31"/>
      <c r="D18" s="32">
        <v>0</v>
      </c>
      <c r="E18" s="32">
        <v>0</v>
      </c>
      <c r="F18" s="32">
        <v>0</v>
      </c>
      <c r="G18" s="32">
        <v>0</v>
      </c>
      <c r="H18" s="33">
        <v>5261.06</v>
      </c>
      <c r="I18" s="32">
        <v>0</v>
      </c>
      <c r="J18" s="32">
        <v>518.87</v>
      </c>
      <c r="K18" s="32">
        <v>0</v>
      </c>
      <c r="L18" s="32">
        <v>0</v>
      </c>
      <c r="M18" s="33">
        <v>5779.93</v>
      </c>
      <c r="N18" s="32">
        <v>578.72</v>
      </c>
      <c r="O18" s="32">
        <v>418.28</v>
      </c>
      <c r="P18" s="34">
        <v>1059.2199999999998</v>
      </c>
      <c r="Q18" s="34">
        <v>2056.22</v>
      </c>
      <c r="R18" s="35">
        <v>3723.7100000000005</v>
      </c>
    </row>
    <row r="19" spans="1:18" ht="12.75">
      <c r="A19" s="31" t="s">
        <v>213</v>
      </c>
      <c r="B19" s="32">
        <v>5943.6</v>
      </c>
      <c r="C19" s="31"/>
      <c r="D19" s="32">
        <v>0</v>
      </c>
      <c r="E19" s="32">
        <v>0</v>
      </c>
      <c r="F19" s="32">
        <v>2971.8</v>
      </c>
      <c r="G19" s="32">
        <v>0</v>
      </c>
      <c r="H19" s="33">
        <v>8915.400000000001</v>
      </c>
      <c r="I19" s="32">
        <v>0</v>
      </c>
      <c r="J19" s="32">
        <v>844.69</v>
      </c>
      <c r="K19" s="32">
        <v>0</v>
      </c>
      <c r="L19" s="32">
        <v>0</v>
      </c>
      <c r="M19" s="33">
        <v>9760.090000000002</v>
      </c>
      <c r="N19" s="32">
        <v>653.8</v>
      </c>
      <c r="O19" s="32">
        <v>1298.31</v>
      </c>
      <c r="P19" s="34">
        <v>1440.0000000000002</v>
      </c>
      <c r="Q19" s="34">
        <v>3392.11</v>
      </c>
      <c r="R19" s="35">
        <v>6367.980000000001</v>
      </c>
    </row>
    <row r="20" spans="1:18" ht="12.75">
      <c r="A20" s="31" t="s">
        <v>214</v>
      </c>
      <c r="B20" s="32">
        <v>11139.97</v>
      </c>
      <c r="C20" s="31"/>
      <c r="D20" s="32">
        <v>0</v>
      </c>
      <c r="E20" s="32">
        <v>557</v>
      </c>
      <c r="F20" s="32">
        <v>0</v>
      </c>
      <c r="G20" s="32">
        <v>0</v>
      </c>
      <c r="H20" s="33">
        <v>11696.97</v>
      </c>
      <c r="I20" s="32">
        <v>0</v>
      </c>
      <c r="J20" s="32">
        <v>0</v>
      </c>
      <c r="K20" s="32">
        <v>0</v>
      </c>
      <c r="L20" s="32">
        <v>0</v>
      </c>
      <c r="M20" s="33">
        <v>11696.97</v>
      </c>
      <c r="N20" s="32">
        <v>1286.67</v>
      </c>
      <c r="O20" s="32">
        <v>1993.47</v>
      </c>
      <c r="P20" s="34">
        <v>111.39999999999986</v>
      </c>
      <c r="Q20" s="34">
        <v>3391.54</v>
      </c>
      <c r="R20" s="35">
        <v>8305.43</v>
      </c>
    </row>
    <row r="21" spans="1:18" ht="12.75">
      <c r="A21" s="31" t="s">
        <v>215</v>
      </c>
      <c r="B21" s="32">
        <v>11139.97</v>
      </c>
      <c r="C21" s="31"/>
      <c r="D21" s="32">
        <v>0</v>
      </c>
      <c r="E21" s="32">
        <v>0</v>
      </c>
      <c r="F21" s="32">
        <v>0</v>
      </c>
      <c r="G21" s="32">
        <v>0</v>
      </c>
      <c r="H21" s="33">
        <v>11139.97</v>
      </c>
      <c r="I21" s="32">
        <v>0</v>
      </c>
      <c r="J21" s="32">
        <v>651.61</v>
      </c>
      <c r="K21" s="32">
        <v>9283.3</v>
      </c>
      <c r="L21" s="32">
        <v>0</v>
      </c>
      <c r="M21" s="33">
        <v>21074.879999999997</v>
      </c>
      <c r="N21" s="32">
        <v>1225.4</v>
      </c>
      <c r="O21" s="32">
        <v>2774.04</v>
      </c>
      <c r="P21" s="34">
        <v>1717.65</v>
      </c>
      <c r="Q21" s="34">
        <v>5717.09</v>
      </c>
      <c r="R21" s="35">
        <v>15357.789999999997</v>
      </c>
    </row>
    <row r="22" spans="1:18" ht="12.75">
      <c r="A22" s="31" t="s">
        <v>216</v>
      </c>
      <c r="B22" s="32">
        <v>5423.98</v>
      </c>
      <c r="C22" s="31"/>
      <c r="D22" s="32">
        <v>0</v>
      </c>
      <c r="E22" s="32">
        <v>0</v>
      </c>
      <c r="F22" s="32">
        <v>2169.59</v>
      </c>
      <c r="G22" s="32">
        <v>0</v>
      </c>
      <c r="H22" s="33">
        <v>7593.57</v>
      </c>
      <c r="I22" s="32">
        <v>0</v>
      </c>
      <c r="J22" s="32">
        <v>651.61</v>
      </c>
      <c r="K22" s="32">
        <v>0</v>
      </c>
      <c r="L22" s="32">
        <v>0</v>
      </c>
      <c r="M22" s="33">
        <v>8245.18</v>
      </c>
      <c r="N22" s="32">
        <v>775.63</v>
      </c>
      <c r="O22" s="32">
        <v>1348.78</v>
      </c>
      <c r="P22" s="34">
        <v>754.2400000000001</v>
      </c>
      <c r="Q22" s="34">
        <v>2878.65</v>
      </c>
      <c r="R22" s="35">
        <v>5366.530000000001</v>
      </c>
    </row>
    <row r="23" spans="1:18" ht="12.75">
      <c r="A23" s="31" t="s">
        <v>217</v>
      </c>
      <c r="B23" s="32">
        <v>7576.04</v>
      </c>
      <c r="C23" s="31"/>
      <c r="D23" s="32">
        <v>0</v>
      </c>
      <c r="E23" s="32">
        <v>757.6</v>
      </c>
      <c r="F23" s="32">
        <v>0</v>
      </c>
      <c r="G23" s="32">
        <v>0</v>
      </c>
      <c r="H23" s="33">
        <v>8333.64</v>
      </c>
      <c r="I23" s="32">
        <v>0</v>
      </c>
      <c r="J23" s="32">
        <v>675.75</v>
      </c>
      <c r="K23" s="32">
        <v>9975.12</v>
      </c>
      <c r="L23" s="32">
        <v>0</v>
      </c>
      <c r="M23" s="33">
        <v>18984.510000000002</v>
      </c>
      <c r="N23" s="32">
        <v>916.7</v>
      </c>
      <c r="O23" s="32">
        <v>2559.03</v>
      </c>
      <c r="P23" s="34">
        <v>646.0699999999999</v>
      </c>
      <c r="Q23" s="34">
        <v>4121.8</v>
      </c>
      <c r="R23" s="35">
        <v>14862.710000000003</v>
      </c>
    </row>
    <row r="24" spans="1:18" ht="12.75">
      <c r="A24" s="31" t="s">
        <v>218</v>
      </c>
      <c r="B24" s="32">
        <v>10718.64</v>
      </c>
      <c r="C24" s="31"/>
      <c r="D24" s="32">
        <v>0</v>
      </c>
      <c r="E24" s="32">
        <v>535.93</v>
      </c>
      <c r="F24" s="32">
        <v>2143.72</v>
      </c>
      <c r="G24" s="32">
        <v>0</v>
      </c>
      <c r="H24" s="33">
        <v>13398.29</v>
      </c>
      <c r="I24" s="32">
        <v>0</v>
      </c>
      <c r="J24" s="32">
        <v>2126.67</v>
      </c>
      <c r="K24" s="32">
        <v>0</v>
      </c>
      <c r="L24" s="32">
        <v>0</v>
      </c>
      <c r="M24" s="33">
        <v>15524.96</v>
      </c>
      <c r="N24" s="32">
        <v>1238</v>
      </c>
      <c r="O24" s="32">
        <v>2474.72</v>
      </c>
      <c r="P24" s="34">
        <v>25.25</v>
      </c>
      <c r="Q24" s="34">
        <v>3737.97</v>
      </c>
      <c r="R24" s="35">
        <v>11786.99</v>
      </c>
    </row>
    <row r="25" spans="1:18" ht="12.75">
      <c r="A25" s="31" t="s">
        <v>219</v>
      </c>
      <c r="B25" s="32">
        <v>8312.66</v>
      </c>
      <c r="C25" s="31"/>
      <c r="D25" s="32">
        <v>0</v>
      </c>
      <c r="E25" s="32">
        <v>775.63</v>
      </c>
      <c r="F25" s="32">
        <v>4156.33</v>
      </c>
      <c r="G25" s="32">
        <v>0</v>
      </c>
      <c r="H25" s="33">
        <v>13244.62</v>
      </c>
      <c r="I25" s="32">
        <v>0</v>
      </c>
      <c r="J25" s="32">
        <v>844.69</v>
      </c>
      <c r="K25" s="32">
        <v>11037.18</v>
      </c>
      <c r="L25" s="32">
        <v>0</v>
      </c>
      <c r="M25" s="33">
        <v>25126.49</v>
      </c>
      <c r="N25" s="32">
        <v>953.99</v>
      </c>
      <c r="O25" s="32">
        <v>3672.52</v>
      </c>
      <c r="P25" s="34">
        <v>3257.92</v>
      </c>
      <c r="Q25" s="34">
        <v>7884.43</v>
      </c>
      <c r="R25" s="35">
        <v>17242.059999999998</v>
      </c>
    </row>
    <row r="26" spans="1:18" ht="18.75">
      <c r="A26" s="31" t="s">
        <v>220</v>
      </c>
      <c r="B26" s="32">
        <v>10718.64</v>
      </c>
      <c r="C26" s="31"/>
      <c r="D26" s="32">
        <v>0</v>
      </c>
      <c r="E26" s="32">
        <v>1071.86</v>
      </c>
      <c r="F26" s="32">
        <v>1714.98</v>
      </c>
      <c r="G26" s="32">
        <v>0</v>
      </c>
      <c r="H26" s="33">
        <v>13505.48</v>
      </c>
      <c r="I26" s="32">
        <v>0</v>
      </c>
      <c r="J26" s="32">
        <v>917.08</v>
      </c>
      <c r="K26" s="32">
        <v>0</v>
      </c>
      <c r="L26" s="32">
        <v>0</v>
      </c>
      <c r="M26" s="33">
        <v>14422.56</v>
      </c>
      <c r="N26" s="32">
        <v>1367.7</v>
      </c>
      <c r="O26" s="32">
        <v>2645.39</v>
      </c>
      <c r="P26" s="34">
        <v>2.2737367544323206E-13</v>
      </c>
      <c r="Q26" s="34">
        <v>4013.09</v>
      </c>
      <c r="R26" s="35">
        <v>10409.47</v>
      </c>
    </row>
    <row r="27" spans="1:18" ht="12.75">
      <c r="A27" s="31" t="s">
        <v>221</v>
      </c>
      <c r="B27" s="32">
        <v>10718.64</v>
      </c>
      <c r="C27" s="31"/>
      <c r="D27" s="32">
        <v>0</v>
      </c>
      <c r="E27" s="32">
        <v>0</v>
      </c>
      <c r="F27" s="32">
        <v>0</v>
      </c>
      <c r="G27" s="32">
        <v>0</v>
      </c>
      <c r="H27" s="33">
        <v>10718.64</v>
      </c>
      <c r="I27" s="32">
        <v>0</v>
      </c>
      <c r="J27" s="32">
        <v>518.87</v>
      </c>
      <c r="K27" s="32">
        <v>0</v>
      </c>
      <c r="L27" s="32">
        <v>0</v>
      </c>
      <c r="M27" s="33">
        <v>11237.51</v>
      </c>
      <c r="N27" s="32">
        <v>1179.05</v>
      </c>
      <c r="O27" s="32">
        <v>1754.03</v>
      </c>
      <c r="P27" s="34">
        <v>0</v>
      </c>
      <c r="Q27" s="34">
        <v>2933.08</v>
      </c>
      <c r="R27" s="35">
        <v>8304.43</v>
      </c>
    </row>
    <row r="28" spans="1:18" ht="12.75">
      <c r="A28" s="31" t="s">
        <v>222</v>
      </c>
      <c r="B28" s="32">
        <v>6127.68</v>
      </c>
      <c r="C28" s="31"/>
      <c r="D28" s="32">
        <v>0</v>
      </c>
      <c r="E28" s="32">
        <v>0</v>
      </c>
      <c r="F28" s="32">
        <v>0</v>
      </c>
      <c r="G28" s="32">
        <v>0</v>
      </c>
      <c r="H28" s="33">
        <v>6127.68</v>
      </c>
      <c r="I28" s="32">
        <v>0</v>
      </c>
      <c r="J28" s="32">
        <v>620.23</v>
      </c>
      <c r="K28" s="32">
        <v>5106.4</v>
      </c>
      <c r="L28" s="32">
        <v>0</v>
      </c>
      <c r="M28" s="33">
        <v>11854.31</v>
      </c>
      <c r="N28" s="32">
        <v>674.04</v>
      </c>
      <c r="O28" s="32">
        <v>1173.37</v>
      </c>
      <c r="P28" s="34">
        <v>596.23</v>
      </c>
      <c r="Q28" s="34">
        <v>2443.64</v>
      </c>
      <c r="R28" s="35">
        <v>9410.67</v>
      </c>
    </row>
    <row r="29" spans="1:18" ht="12.75">
      <c r="A29" s="31" t="s">
        <v>223</v>
      </c>
      <c r="B29" s="32">
        <v>5591.95</v>
      </c>
      <c r="C29" s="31"/>
      <c r="D29" s="32">
        <v>0</v>
      </c>
      <c r="E29" s="32">
        <v>0</v>
      </c>
      <c r="F29" s="32">
        <v>0</v>
      </c>
      <c r="G29" s="32">
        <v>0</v>
      </c>
      <c r="H29" s="33">
        <v>5591.95</v>
      </c>
      <c r="I29" s="32">
        <v>0</v>
      </c>
      <c r="J29" s="32">
        <v>675.75</v>
      </c>
      <c r="K29" s="32">
        <v>4659.95</v>
      </c>
      <c r="L29" s="32">
        <v>0</v>
      </c>
      <c r="M29" s="33">
        <v>10927.65</v>
      </c>
      <c r="N29" s="32">
        <v>615.11</v>
      </c>
      <c r="O29" s="32">
        <v>1011.87</v>
      </c>
      <c r="P29" s="34">
        <v>312.19000000000005</v>
      </c>
      <c r="Q29" s="34">
        <v>1939.17</v>
      </c>
      <c r="R29" s="35">
        <v>8988.48</v>
      </c>
    </row>
    <row r="30" spans="1:18" ht="12.75">
      <c r="A30" s="31" t="s">
        <v>224</v>
      </c>
      <c r="B30" s="32">
        <v>5261.06</v>
      </c>
      <c r="C30" s="31"/>
      <c r="D30" s="32">
        <v>0</v>
      </c>
      <c r="E30" s="32">
        <v>0</v>
      </c>
      <c r="F30" s="32">
        <v>0</v>
      </c>
      <c r="G30" s="32">
        <v>0</v>
      </c>
      <c r="H30" s="33">
        <v>5261.06</v>
      </c>
      <c r="I30" s="32">
        <v>0</v>
      </c>
      <c r="J30" s="32">
        <v>675.75</v>
      </c>
      <c r="K30" s="32">
        <v>0</v>
      </c>
      <c r="L30" s="32">
        <v>0</v>
      </c>
      <c r="M30" s="33">
        <v>5936.81</v>
      </c>
      <c r="N30" s="32">
        <v>578.72</v>
      </c>
      <c r="O30" s="32">
        <v>418.28</v>
      </c>
      <c r="P30" s="34">
        <v>1215.65</v>
      </c>
      <c r="Q30" s="34">
        <v>2212.65</v>
      </c>
      <c r="R30" s="35">
        <v>3724.1600000000003</v>
      </c>
    </row>
    <row r="31" spans="1:18" ht="12.75">
      <c r="A31" s="31" t="s">
        <v>225</v>
      </c>
      <c r="B31" s="32">
        <v>7576.04</v>
      </c>
      <c r="C31" s="31"/>
      <c r="D31" s="32">
        <v>0</v>
      </c>
      <c r="E31" s="32">
        <v>0</v>
      </c>
      <c r="F31" s="32">
        <v>0</v>
      </c>
      <c r="G31" s="32">
        <v>0</v>
      </c>
      <c r="H31" s="33">
        <v>7576.04</v>
      </c>
      <c r="I31" s="32">
        <v>0</v>
      </c>
      <c r="J31" s="32">
        <v>518.87</v>
      </c>
      <c r="K31" s="32">
        <v>8586.18</v>
      </c>
      <c r="L31" s="32">
        <v>0</v>
      </c>
      <c r="M31" s="33">
        <v>16681.09</v>
      </c>
      <c r="N31" s="32">
        <v>833.36</v>
      </c>
      <c r="O31" s="32">
        <v>2304.37</v>
      </c>
      <c r="P31" s="34">
        <v>75.75999999999988</v>
      </c>
      <c r="Q31" s="34">
        <v>3213.49</v>
      </c>
      <c r="R31" s="35">
        <v>13467.6</v>
      </c>
    </row>
    <row r="32" spans="1:18" ht="12.75">
      <c r="A32" s="31" t="s">
        <v>226</v>
      </c>
      <c r="B32" s="32">
        <v>4015.54</v>
      </c>
      <c r="C32" s="31"/>
      <c r="D32" s="32">
        <v>0</v>
      </c>
      <c r="E32" s="32">
        <v>0</v>
      </c>
      <c r="F32" s="32">
        <v>0</v>
      </c>
      <c r="G32" s="32">
        <v>0</v>
      </c>
      <c r="H32" s="33">
        <v>4015.54</v>
      </c>
      <c r="I32" s="32">
        <v>0</v>
      </c>
      <c r="J32" s="32">
        <v>651.61</v>
      </c>
      <c r="K32" s="32">
        <v>3346.28</v>
      </c>
      <c r="L32" s="32">
        <v>0</v>
      </c>
      <c r="M32" s="33">
        <v>8013.43</v>
      </c>
      <c r="N32" s="32">
        <v>441.71</v>
      </c>
      <c r="O32" s="32">
        <v>481.53</v>
      </c>
      <c r="P32" s="34">
        <v>712</v>
      </c>
      <c r="Q32" s="34">
        <v>1635.24</v>
      </c>
      <c r="R32" s="35">
        <v>6378.19</v>
      </c>
    </row>
    <row r="33" spans="1:18" ht="12.75">
      <c r="A33" s="31" t="s">
        <v>227</v>
      </c>
      <c r="B33" s="32">
        <v>5261.06</v>
      </c>
      <c r="C33" s="31"/>
      <c r="D33" s="32">
        <v>0</v>
      </c>
      <c r="E33" s="32">
        <v>0</v>
      </c>
      <c r="F33" s="32">
        <v>0</v>
      </c>
      <c r="G33" s="32">
        <v>0</v>
      </c>
      <c r="H33" s="33">
        <v>5261.06</v>
      </c>
      <c r="I33" s="32">
        <v>0</v>
      </c>
      <c r="J33" s="32">
        <v>651.61</v>
      </c>
      <c r="K33" s="32">
        <v>0</v>
      </c>
      <c r="L33" s="32">
        <v>0</v>
      </c>
      <c r="M33" s="33">
        <v>5912.67</v>
      </c>
      <c r="N33" s="32">
        <v>578.72</v>
      </c>
      <c r="O33" s="32">
        <v>418.28</v>
      </c>
      <c r="P33" s="34">
        <v>1169.2800000000002</v>
      </c>
      <c r="Q33" s="34">
        <v>2166.28</v>
      </c>
      <c r="R33" s="35">
        <v>3746.39</v>
      </c>
    </row>
    <row r="34" spans="1:18" ht="12.75">
      <c r="A34" s="31" t="s">
        <v>228</v>
      </c>
      <c r="B34" s="32">
        <v>5591.95</v>
      </c>
      <c r="C34" s="31"/>
      <c r="D34" s="32">
        <v>0</v>
      </c>
      <c r="E34" s="32">
        <v>0</v>
      </c>
      <c r="F34" s="32">
        <v>0</v>
      </c>
      <c r="G34" s="32">
        <v>0</v>
      </c>
      <c r="H34" s="33">
        <v>5591.95</v>
      </c>
      <c r="I34" s="32">
        <v>0</v>
      </c>
      <c r="J34" s="32">
        <v>844.69</v>
      </c>
      <c r="K34" s="32">
        <v>6002.02</v>
      </c>
      <c r="L34" s="32">
        <v>0</v>
      </c>
      <c r="M34" s="33">
        <v>12438.66</v>
      </c>
      <c r="N34" s="32">
        <v>615.11</v>
      </c>
      <c r="O34" s="32">
        <v>1329.68</v>
      </c>
      <c r="P34" s="34">
        <v>1193.25</v>
      </c>
      <c r="Q34" s="34">
        <v>3138.04</v>
      </c>
      <c r="R34" s="35">
        <v>9300.619999999999</v>
      </c>
    </row>
    <row r="35" spans="1:18" ht="12.75">
      <c r="A35" s="31" t="s">
        <v>229</v>
      </c>
      <c r="B35" s="32">
        <v>3374.34</v>
      </c>
      <c r="C35" s="31"/>
      <c r="D35" s="32">
        <v>0</v>
      </c>
      <c r="E35" s="32">
        <v>0</v>
      </c>
      <c r="F35" s="32">
        <v>0</v>
      </c>
      <c r="G35" s="32">
        <v>0</v>
      </c>
      <c r="H35" s="33">
        <v>3374.34</v>
      </c>
      <c r="I35" s="32">
        <v>0</v>
      </c>
      <c r="J35" s="32">
        <v>651.61</v>
      </c>
      <c r="K35" s="32">
        <v>2811.95</v>
      </c>
      <c r="L35" s="32">
        <v>0</v>
      </c>
      <c r="M35" s="33">
        <v>6837.9</v>
      </c>
      <c r="N35" s="32">
        <v>371.18</v>
      </c>
      <c r="O35" s="32">
        <v>224.69</v>
      </c>
      <c r="P35" s="34">
        <v>1005.8</v>
      </c>
      <c r="Q35" s="34">
        <v>1601.67</v>
      </c>
      <c r="R35" s="35">
        <v>5236.23</v>
      </c>
    </row>
    <row r="36" spans="1:18" ht="12.75">
      <c r="A36" s="31" t="s">
        <v>230</v>
      </c>
      <c r="B36" s="32">
        <v>6127.68</v>
      </c>
      <c r="C36" s="31"/>
      <c r="D36" s="32">
        <v>0</v>
      </c>
      <c r="E36" s="32">
        <v>0</v>
      </c>
      <c r="F36" s="32">
        <v>3063.84</v>
      </c>
      <c r="G36" s="32">
        <v>0</v>
      </c>
      <c r="H36" s="33">
        <v>9191.52</v>
      </c>
      <c r="I36" s="32">
        <v>0</v>
      </c>
      <c r="J36" s="32">
        <v>620.23</v>
      </c>
      <c r="K36" s="32">
        <v>7659.6</v>
      </c>
      <c r="L36" s="32">
        <v>0</v>
      </c>
      <c r="M36" s="33">
        <v>17471.35</v>
      </c>
      <c r="N36" s="32">
        <v>674.04</v>
      </c>
      <c r="O36" s="32">
        <v>2315.5</v>
      </c>
      <c r="P36" s="34">
        <v>1494.0500000000002</v>
      </c>
      <c r="Q36" s="34">
        <v>4483.59</v>
      </c>
      <c r="R36" s="35">
        <v>12987.759999999998</v>
      </c>
    </row>
    <row r="37" spans="1:18" ht="12.75">
      <c r="A37" s="31" t="s">
        <v>231</v>
      </c>
      <c r="B37" s="32">
        <v>5261.06</v>
      </c>
      <c r="C37" s="31"/>
      <c r="D37" s="32">
        <v>0</v>
      </c>
      <c r="E37" s="32">
        <v>0</v>
      </c>
      <c r="F37" s="32">
        <v>0</v>
      </c>
      <c r="G37" s="32">
        <v>0</v>
      </c>
      <c r="H37" s="33">
        <v>5261.06</v>
      </c>
      <c r="I37" s="32">
        <v>0</v>
      </c>
      <c r="J37" s="32">
        <v>518.87</v>
      </c>
      <c r="K37" s="32">
        <v>4384.22</v>
      </c>
      <c r="L37" s="32">
        <v>0</v>
      </c>
      <c r="M37" s="33">
        <v>10164.150000000001</v>
      </c>
      <c r="N37" s="32">
        <v>578.72</v>
      </c>
      <c r="O37" s="32">
        <v>868.4</v>
      </c>
      <c r="P37" s="34">
        <v>1448.53</v>
      </c>
      <c r="Q37" s="34">
        <v>2895.65</v>
      </c>
      <c r="R37" s="35">
        <v>7268.500000000002</v>
      </c>
    </row>
    <row r="38" spans="1:18" ht="12.75">
      <c r="A38" s="31" t="s">
        <v>232</v>
      </c>
      <c r="B38" s="32">
        <v>11139.97</v>
      </c>
      <c r="C38" s="31"/>
      <c r="D38" s="32">
        <v>0</v>
      </c>
      <c r="E38" s="32">
        <v>0</v>
      </c>
      <c r="F38" s="32">
        <v>0</v>
      </c>
      <c r="G38" s="32">
        <v>0</v>
      </c>
      <c r="H38" s="33">
        <v>11139.97</v>
      </c>
      <c r="I38" s="32">
        <v>0</v>
      </c>
      <c r="J38" s="32">
        <v>0</v>
      </c>
      <c r="K38" s="32">
        <v>11177.09</v>
      </c>
      <c r="L38" s="32">
        <v>0</v>
      </c>
      <c r="M38" s="33">
        <v>22317.06</v>
      </c>
      <c r="N38" s="32">
        <v>1225.4</v>
      </c>
      <c r="O38" s="32">
        <v>3399.1</v>
      </c>
      <c r="P38" s="34">
        <v>0</v>
      </c>
      <c r="Q38" s="34">
        <v>4624.5</v>
      </c>
      <c r="R38" s="35">
        <v>17692.559999999998</v>
      </c>
    </row>
    <row r="39" spans="1:18" ht="12.75">
      <c r="A39" s="31" t="s">
        <v>233</v>
      </c>
      <c r="B39" s="32">
        <v>7358.01</v>
      </c>
      <c r="C39" s="31" t="s">
        <v>234</v>
      </c>
      <c r="D39" s="32">
        <v>4989.6</v>
      </c>
      <c r="E39" s="32">
        <v>0</v>
      </c>
      <c r="F39" s="32">
        <v>0</v>
      </c>
      <c r="G39" s="32">
        <v>0</v>
      </c>
      <c r="H39" s="33">
        <v>12347.61</v>
      </c>
      <c r="I39" s="32">
        <v>0</v>
      </c>
      <c r="J39" s="32">
        <v>620.23</v>
      </c>
      <c r="K39" s="32">
        <v>10289.67</v>
      </c>
      <c r="L39" s="32">
        <v>0</v>
      </c>
      <c r="M39" s="33">
        <v>23257.51</v>
      </c>
      <c r="N39" s="32">
        <v>809.38</v>
      </c>
      <c r="O39" s="32">
        <v>3322.33</v>
      </c>
      <c r="P39" s="34">
        <v>2446.8</v>
      </c>
      <c r="Q39" s="34">
        <v>6578.51</v>
      </c>
      <c r="R39" s="35">
        <v>16679</v>
      </c>
    </row>
    <row r="40" spans="1:18" ht="12.75">
      <c r="A40" s="31" t="s">
        <v>235</v>
      </c>
      <c r="B40" s="32">
        <v>11139.97</v>
      </c>
      <c r="C40" s="31"/>
      <c r="D40" s="32">
        <v>0</v>
      </c>
      <c r="E40" s="32">
        <v>0</v>
      </c>
      <c r="F40" s="32">
        <v>0</v>
      </c>
      <c r="G40" s="32">
        <v>0</v>
      </c>
      <c r="H40" s="33">
        <v>11139.97</v>
      </c>
      <c r="I40" s="32">
        <v>0</v>
      </c>
      <c r="J40" s="32">
        <v>620.23</v>
      </c>
      <c r="K40" s="32">
        <v>0</v>
      </c>
      <c r="L40" s="32">
        <v>0</v>
      </c>
      <c r="M40" s="33">
        <v>11760.2</v>
      </c>
      <c r="N40" s="32">
        <v>1225.4</v>
      </c>
      <c r="O40" s="32">
        <v>1805.01</v>
      </c>
      <c r="P40" s="34">
        <v>111.39999999999986</v>
      </c>
      <c r="Q40" s="34">
        <v>3141.81</v>
      </c>
      <c r="R40" s="35">
        <v>8618.39</v>
      </c>
    </row>
    <row r="41" spans="1:18" ht="12.75">
      <c r="A41" s="31" t="s">
        <v>236</v>
      </c>
      <c r="B41" s="32">
        <v>3789.32</v>
      </c>
      <c r="C41" s="31"/>
      <c r="D41" s="32">
        <v>0</v>
      </c>
      <c r="E41" s="32">
        <v>0</v>
      </c>
      <c r="F41" s="32">
        <v>427.68</v>
      </c>
      <c r="G41" s="32">
        <v>0</v>
      </c>
      <c r="H41" s="33">
        <v>4217</v>
      </c>
      <c r="I41" s="32">
        <v>0</v>
      </c>
      <c r="J41" s="32">
        <v>844.69</v>
      </c>
      <c r="K41" s="32">
        <v>3316.17</v>
      </c>
      <c r="L41" s="32">
        <v>0</v>
      </c>
      <c r="M41" s="33">
        <v>8377.86</v>
      </c>
      <c r="N41" s="32">
        <v>437.73</v>
      </c>
      <c r="O41" s="32">
        <v>586.99</v>
      </c>
      <c r="P41" s="34">
        <v>710</v>
      </c>
      <c r="Q41" s="34">
        <v>1734.72</v>
      </c>
      <c r="R41" s="35">
        <v>6643.14</v>
      </c>
    </row>
    <row r="42" spans="1:18" ht="12.75">
      <c r="A42" s="31" t="s">
        <v>237</v>
      </c>
      <c r="B42" s="32">
        <v>5591.95</v>
      </c>
      <c r="C42" s="31"/>
      <c r="D42" s="32">
        <v>0</v>
      </c>
      <c r="E42" s="32">
        <v>0</v>
      </c>
      <c r="F42" s="32">
        <v>0</v>
      </c>
      <c r="G42" s="32">
        <v>0</v>
      </c>
      <c r="H42" s="33">
        <v>5591.95</v>
      </c>
      <c r="I42" s="32">
        <v>0</v>
      </c>
      <c r="J42" s="32">
        <v>651.61</v>
      </c>
      <c r="K42" s="32">
        <v>0</v>
      </c>
      <c r="L42" s="32">
        <v>0</v>
      </c>
      <c r="M42" s="33">
        <v>6243.56</v>
      </c>
      <c r="N42" s="32">
        <v>615.11</v>
      </c>
      <c r="O42" s="32">
        <v>355.69</v>
      </c>
      <c r="P42" s="34">
        <v>1179.9199999999996</v>
      </c>
      <c r="Q42" s="34">
        <v>2150.72</v>
      </c>
      <c r="R42" s="35">
        <v>4092.8399999999997</v>
      </c>
    </row>
    <row r="43" spans="1:18" ht="12.75">
      <c r="A43" s="31" t="s">
        <v>238</v>
      </c>
      <c r="B43" s="32">
        <v>3184.22</v>
      </c>
      <c r="C43" s="31"/>
      <c r="D43" s="32">
        <v>0</v>
      </c>
      <c r="E43" s="32">
        <v>0</v>
      </c>
      <c r="F43" s="32">
        <v>0</v>
      </c>
      <c r="G43" s="32">
        <v>0</v>
      </c>
      <c r="H43" s="33">
        <v>3184.22</v>
      </c>
      <c r="I43" s="32">
        <v>0</v>
      </c>
      <c r="J43" s="32">
        <v>675.75</v>
      </c>
      <c r="K43" s="32">
        <v>2653.52</v>
      </c>
      <c r="L43" s="32">
        <v>0</v>
      </c>
      <c r="M43" s="33">
        <v>6513.49</v>
      </c>
      <c r="N43" s="32">
        <v>350.26</v>
      </c>
      <c r="O43" s="32">
        <v>172.63</v>
      </c>
      <c r="P43" s="34">
        <v>31.840000000000032</v>
      </c>
      <c r="Q43" s="34">
        <v>554.73</v>
      </c>
      <c r="R43" s="35">
        <v>5958.76</v>
      </c>
    </row>
    <row r="44" spans="1:18" ht="12.75">
      <c r="A44" s="31" t="s">
        <v>239</v>
      </c>
      <c r="B44" s="32">
        <v>5423.98</v>
      </c>
      <c r="C44" s="31"/>
      <c r="D44" s="32">
        <v>0</v>
      </c>
      <c r="E44" s="32">
        <v>0</v>
      </c>
      <c r="F44" s="32">
        <v>0</v>
      </c>
      <c r="G44" s="32">
        <v>0</v>
      </c>
      <c r="H44" s="33">
        <v>5423.98</v>
      </c>
      <c r="I44" s="32">
        <v>0</v>
      </c>
      <c r="J44" s="32">
        <v>620.23</v>
      </c>
      <c r="K44" s="32">
        <v>0</v>
      </c>
      <c r="L44" s="32">
        <v>0</v>
      </c>
      <c r="M44" s="33">
        <v>6044.209999999999</v>
      </c>
      <c r="N44" s="32">
        <v>596.64</v>
      </c>
      <c r="O44" s="32">
        <v>458.16</v>
      </c>
      <c r="P44" s="34">
        <v>54.239999999999895</v>
      </c>
      <c r="Q44" s="34">
        <v>1109.04</v>
      </c>
      <c r="R44" s="35">
        <v>4935.169999999999</v>
      </c>
    </row>
    <row r="45" spans="1:18" ht="12.75">
      <c r="A45" s="31" t="s">
        <v>240</v>
      </c>
      <c r="B45" s="32">
        <v>10718.64</v>
      </c>
      <c r="C45" s="31"/>
      <c r="D45" s="32">
        <v>0</v>
      </c>
      <c r="E45" s="32">
        <v>535.93</v>
      </c>
      <c r="F45" s="32">
        <v>0</v>
      </c>
      <c r="G45" s="32">
        <v>0</v>
      </c>
      <c r="H45" s="33">
        <v>11254.57</v>
      </c>
      <c r="I45" s="32">
        <v>0</v>
      </c>
      <c r="J45" s="32">
        <v>2126.67</v>
      </c>
      <c r="K45" s="32">
        <v>0</v>
      </c>
      <c r="L45" s="32">
        <v>0</v>
      </c>
      <c r="M45" s="33">
        <v>13381.24</v>
      </c>
      <c r="N45" s="32">
        <v>1238</v>
      </c>
      <c r="O45" s="32">
        <v>1885.2</v>
      </c>
      <c r="P45" s="34">
        <v>25.249999999999773</v>
      </c>
      <c r="Q45" s="34">
        <v>3148.45</v>
      </c>
      <c r="R45" s="35">
        <v>10232.79</v>
      </c>
    </row>
    <row r="46" spans="1:18" ht="12.75">
      <c r="A46" s="31" t="s">
        <v>241</v>
      </c>
      <c r="B46" s="32">
        <v>5063.85</v>
      </c>
      <c r="C46" s="31"/>
      <c r="D46" s="32">
        <v>0</v>
      </c>
      <c r="E46" s="32">
        <v>0</v>
      </c>
      <c r="F46" s="32">
        <v>0</v>
      </c>
      <c r="G46" s="32">
        <v>0</v>
      </c>
      <c r="H46" s="33">
        <v>5063.85</v>
      </c>
      <c r="I46" s="32">
        <v>0</v>
      </c>
      <c r="J46" s="32">
        <v>651.61</v>
      </c>
      <c r="K46" s="32">
        <v>0</v>
      </c>
      <c r="L46" s="32">
        <v>0</v>
      </c>
      <c r="M46" s="33">
        <v>5715.46</v>
      </c>
      <c r="N46" s="32">
        <v>557.02</v>
      </c>
      <c r="O46" s="32">
        <v>292.59</v>
      </c>
      <c r="P46" s="34">
        <v>1813.0899999999997</v>
      </c>
      <c r="Q46" s="34">
        <v>2662.7</v>
      </c>
      <c r="R46" s="35">
        <v>3052.76</v>
      </c>
    </row>
    <row r="47" spans="1:18" ht="18.75">
      <c r="A47" s="31" t="s">
        <v>242</v>
      </c>
      <c r="B47" s="32">
        <v>11139.97</v>
      </c>
      <c r="C47" s="31"/>
      <c r="D47" s="32">
        <v>0</v>
      </c>
      <c r="E47" s="32">
        <v>557</v>
      </c>
      <c r="F47" s="32">
        <v>0</v>
      </c>
      <c r="G47" s="32">
        <v>0</v>
      </c>
      <c r="H47" s="33">
        <v>11696.97</v>
      </c>
      <c r="I47" s="32">
        <v>0</v>
      </c>
      <c r="J47" s="32">
        <v>620.23</v>
      </c>
      <c r="K47" s="32">
        <v>9747.47</v>
      </c>
      <c r="L47" s="32">
        <v>0</v>
      </c>
      <c r="M47" s="33">
        <v>22064.67</v>
      </c>
      <c r="N47" s="32">
        <v>1286.67</v>
      </c>
      <c r="O47" s="32">
        <v>3065.69</v>
      </c>
      <c r="P47" s="34">
        <v>907.1699999999996</v>
      </c>
      <c r="Q47" s="34">
        <v>5259.53</v>
      </c>
      <c r="R47" s="35">
        <v>16805.14</v>
      </c>
    </row>
    <row r="48" spans="1:18" ht="12.75">
      <c r="A48" s="31" t="s">
        <v>243</v>
      </c>
      <c r="B48" s="32">
        <v>11139.97</v>
      </c>
      <c r="C48" s="31"/>
      <c r="D48" s="32">
        <v>0</v>
      </c>
      <c r="E48" s="32">
        <v>0</v>
      </c>
      <c r="F48" s="32">
        <v>0</v>
      </c>
      <c r="G48" s="32">
        <v>0</v>
      </c>
      <c r="H48" s="33">
        <v>11139.97</v>
      </c>
      <c r="I48" s="32">
        <v>0</v>
      </c>
      <c r="J48" s="32">
        <v>675.75</v>
      </c>
      <c r="K48" s="32">
        <v>9283.3</v>
      </c>
      <c r="L48" s="32">
        <v>0</v>
      </c>
      <c r="M48" s="33">
        <v>21099.019999999997</v>
      </c>
      <c r="N48" s="32">
        <v>1225.4</v>
      </c>
      <c r="O48" s="32">
        <v>2878.31</v>
      </c>
      <c r="P48" s="34">
        <v>2409.26</v>
      </c>
      <c r="Q48" s="34">
        <v>6512.97</v>
      </c>
      <c r="R48" s="35">
        <v>14586.049999999996</v>
      </c>
    </row>
    <row r="49" spans="1:18" ht="12.75">
      <c r="A49" s="31" t="s">
        <v>244</v>
      </c>
      <c r="B49" s="32">
        <v>12032.97</v>
      </c>
      <c r="C49" s="31"/>
      <c r="D49" s="32">
        <v>0</v>
      </c>
      <c r="E49" s="32">
        <v>601.65</v>
      </c>
      <c r="F49" s="32">
        <v>0</v>
      </c>
      <c r="G49" s="32">
        <v>0</v>
      </c>
      <c r="H49" s="33">
        <v>12634.62</v>
      </c>
      <c r="I49" s="32">
        <v>0</v>
      </c>
      <c r="J49" s="32">
        <v>620.23</v>
      </c>
      <c r="K49" s="32">
        <v>2045.6</v>
      </c>
      <c r="L49" s="32">
        <v>0</v>
      </c>
      <c r="M49" s="33">
        <v>15300.45</v>
      </c>
      <c r="N49" s="32">
        <v>1389.81</v>
      </c>
      <c r="O49" s="32">
        <v>2785.5</v>
      </c>
      <c r="P49" s="34">
        <v>2579.8700000000003</v>
      </c>
      <c r="Q49" s="34">
        <v>6755.18</v>
      </c>
      <c r="R49" s="35">
        <v>8545.269999999999</v>
      </c>
    </row>
    <row r="50" spans="1:18" ht="12.75">
      <c r="A50" s="31" t="s">
        <v>245</v>
      </c>
      <c r="B50" s="32">
        <v>5261.06</v>
      </c>
      <c r="C50" s="31"/>
      <c r="D50" s="32">
        <v>0</v>
      </c>
      <c r="E50" s="32">
        <v>0</v>
      </c>
      <c r="F50" s="32">
        <v>0</v>
      </c>
      <c r="G50" s="32">
        <v>0</v>
      </c>
      <c r="H50" s="33">
        <v>5261.06</v>
      </c>
      <c r="I50" s="32">
        <v>0</v>
      </c>
      <c r="J50" s="32">
        <v>620.23</v>
      </c>
      <c r="K50" s="32">
        <v>0</v>
      </c>
      <c r="L50" s="32">
        <v>0</v>
      </c>
      <c r="M50" s="33">
        <v>5881.290000000001</v>
      </c>
      <c r="N50" s="32">
        <v>578.72</v>
      </c>
      <c r="O50" s="32">
        <v>418.28</v>
      </c>
      <c r="P50" s="34">
        <v>1220.2399999999998</v>
      </c>
      <c r="Q50" s="34">
        <v>2217.24</v>
      </c>
      <c r="R50" s="35">
        <v>3664.050000000001</v>
      </c>
    </row>
    <row r="51" spans="1:18" ht="12.75">
      <c r="A51" s="31" t="s">
        <v>246</v>
      </c>
      <c r="B51" s="32">
        <v>5261.06</v>
      </c>
      <c r="C51" s="31"/>
      <c r="D51" s="32">
        <v>0</v>
      </c>
      <c r="E51" s="32">
        <v>0</v>
      </c>
      <c r="F51" s="32">
        <v>0</v>
      </c>
      <c r="G51" s="32">
        <v>0</v>
      </c>
      <c r="H51" s="33">
        <v>5261.06</v>
      </c>
      <c r="I51" s="32">
        <v>0</v>
      </c>
      <c r="J51" s="32">
        <v>620.23</v>
      </c>
      <c r="K51" s="32">
        <v>4384.22</v>
      </c>
      <c r="L51" s="32">
        <v>0</v>
      </c>
      <c r="M51" s="33">
        <v>10265.510000000002</v>
      </c>
      <c r="N51" s="32">
        <v>578.72</v>
      </c>
      <c r="O51" s="32">
        <v>836.24</v>
      </c>
      <c r="P51" s="34">
        <v>286.45000000000005</v>
      </c>
      <c r="Q51" s="34">
        <v>1701.41</v>
      </c>
      <c r="R51" s="35">
        <v>8564.100000000002</v>
      </c>
    </row>
    <row r="52" spans="1:18" ht="12.75">
      <c r="A52" s="31" t="s">
        <v>247</v>
      </c>
      <c r="B52" s="32">
        <v>7585.87</v>
      </c>
      <c r="C52" s="31"/>
      <c r="D52" s="32">
        <v>0</v>
      </c>
      <c r="E52" s="32">
        <v>379.29</v>
      </c>
      <c r="F52" s="32">
        <v>0</v>
      </c>
      <c r="G52" s="32">
        <v>0</v>
      </c>
      <c r="H52" s="33">
        <v>7965.16</v>
      </c>
      <c r="I52" s="32">
        <v>0</v>
      </c>
      <c r="J52" s="32">
        <v>917.08</v>
      </c>
      <c r="K52" s="32">
        <v>1820.61</v>
      </c>
      <c r="L52" s="32">
        <v>0</v>
      </c>
      <c r="M52" s="33">
        <v>10702.85</v>
      </c>
      <c r="N52" s="32">
        <v>834.45</v>
      </c>
      <c r="O52" s="32">
        <v>1592.25</v>
      </c>
      <c r="P52" s="34">
        <v>693.0199999999998</v>
      </c>
      <c r="Q52" s="34">
        <v>3119.72</v>
      </c>
      <c r="R52" s="35">
        <v>7583.130000000001</v>
      </c>
    </row>
    <row r="53" spans="1:18" ht="12.75">
      <c r="A53" s="31" t="s">
        <v>248</v>
      </c>
      <c r="B53" s="32">
        <v>5261.06</v>
      </c>
      <c r="C53" s="31"/>
      <c r="D53" s="32">
        <v>0</v>
      </c>
      <c r="E53" s="32">
        <v>0</v>
      </c>
      <c r="F53" s="32">
        <v>0</v>
      </c>
      <c r="G53" s="32">
        <v>0</v>
      </c>
      <c r="H53" s="33">
        <v>5261.06</v>
      </c>
      <c r="I53" s="32">
        <v>0</v>
      </c>
      <c r="J53" s="32">
        <v>0</v>
      </c>
      <c r="K53" s="32">
        <v>1262.65</v>
      </c>
      <c r="L53" s="32">
        <v>0</v>
      </c>
      <c r="M53" s="33">
        <v>6523.710000000001</v>
      </c>
      <c r="N53" s="32">
        <v>578.72</v>
      </c>
      <c r="O53" s="32">
        <v>765.51</v>
      </c>
      <c r="P53" s="34">
        <v>52.6099999999999</v>
      </c>
      <c r="Q53" s="34">
        <v>1396.84</v>
      </c>
      <c r="R53" s="35">
        <v>5126.870000000001</v>
      </c>
    </row>
    <row r="54" spans="1:18" ht="12.75">
      <c r="A54" s="31" t="s">
        <v>249</v>
      </c>
      <c r="B54" s="32">
        <v>6127.68</v>
      </c>
      <c r="C54" s="31"/>
      <c r="D54" s="32">
        <v>0</v>
      </c>
      <c r="E54" s="32">
        <v>0</v>
      </c>
      <c r="F54" s="32">
        <v>0</v>
      </c>
      <c r="G54" s="32">
        <v>0</v>
      </c>
      <c r="H54" s="33">
        <v>6127.68</v>
      </c>
      <c r="I54" s="32">
        <v>0</v>
      </c>
      <c r="J54" s="32">
        <v>651.61</v>
      </c>
      <c r="K54" s="32">
        <v>0</v>
      </c>
      <c r="L54" s="32">
        <v>0</v>
      </c>
      <c r="M54" s="33">
        <v>6779.29</v>
      </c>
      <c r="N54" s="32">
        <v>674.04</v>
      </c>
      <c r="O54" s="32">
        <v>630.39</v>
      </c>
      <c r="P54" s="34">
        <v>1598.09</v>
      </c>
      <c r="Q54" s="34">
        <v>2902.52</v>
      </c>
      <c r="R54" s="35">
        <v>3876.77</v>
      </c>
    </row>
    <row r="55" spans="1:18" ht="12.75">
      <c r="A55" s="31" t="s">
        <v>250</v>
      </c>
      <c r="B55" s="32">
        <v>3374.34</v>
      </c>
      <c r="C55" s="31"/>
      <c r="D55" s="32">
        <v>0</v>
      </c>
      <c r="E55" s="32">
        <v>0</v>
      </c>
      <c r="F55" s="32">
        <v>0</v>
      </c>
      <c r="G55" s="32">
        <v>0</v>
      </c>
      <c r="H55" s="33">
        <v>3374.34</v>
      </c>
      <c r="I55" s="32">
        <v>0</v>
      </c>
      <c r="J55" s="32">
        <v>844.69</v>
      </c>
      <c r="K55" s="32">
        <v>0</v>
      </c>
      <c r="L55" s="32">
        <v>0</v>
      </c>
      <c r="M55" s="33">
        <v>4219.030000000001</v>
      </c>
      <c r="N55" s="32">
        <v>371.18</v>
      </c>
      <c r="O55" s="32">
        <v>39.78</v>
      </c>
      <c r="P55" s="34">
        <v>718.22</v>
      </c>
      <c r="Q55" s="34">
        <v>1129.18</v>
      </c>
      <c r="R55" s="35">
        <v>3089.8500000000004</v>
      </c>
    </row>
    <row r="56" spans="1:18" ht="12.75">
      <c r="A56" s="31" t="s">
        <v>251</v>
      </c>
      <c r="B56" s="32">
        <v>6922.64</v>
      </c>
      <c r="C56" s="31"/>
      <c r="D56" s="32">
        <v>0</v>
      </c>
      <c r="E56" s="32">
        <v>0</v>
      </c>
      <c r="F56" s="32">
        <v>2399.85</v>
      </c>
      <c r="G56" s="32">
        <v>0</v>
      </c>
      <c r="H56" s="33">
        <v>9322.49</v>
      </c>
      <c r="I56" s="32">
        <v>0</v>
      </c>
      <c r="J56" s="32">
        <v>651.61</v>
      </c>
      <c r="K56" s="32">
        <v>0</v>
      </c>
      <c r="L56" s="32">
        <v>0</v>
      </c>
      <c r="M56" s="33">
        <v>9974.1</v>
      </c>
      <c r="N56" s="32">
        <v>761.49</v>
      </c>
      <c r="O56" s="32">
        <v>1484.92</v>
      </c>
      <c r="P56" s="34">
        <v>2309.21</v>
      </c>
      <c r="Q56" s="34">
        <v>4555.62</v>
      </c>
      <c r="R56" s="35">
        <v>5418.48</v>
      </c>
    </row>
    <row r="57" spans="1:18" ht="12.75">
      <c r="A57" s="31" t="s">
        <v>252</v>
      </c>
      <c r="B57" s="32">
        <v>5063.85</v>
      </c>
      <c r="C57" s="31" t="s">
        <v>253</v>
      </c>
      <c r="D57" s="32">
        <v>4039.2</v>
      </c>
      <c r="E57" s="32">
        <v>0</v>
      </c>
      <c r="F57" s="32">
        <v>0</v>
      </c>
      <c r="G57" s="32">
        <v>0</v>
      </c>
      <c r="H57" s="33">
        <v>9103.05</v>
      </c>
      <c r="I57" s="32">
        <v>0</v>
      </c>
      <c r="J57" s="32">
        <v>917.08</v>
      </c>
      <c r="K57" s="32">
        <v>0</v>
      </c>
      <c r="L57" s="32">
        <v>0</v>
      </c>
      <c r="M57" s="33">
        <v>10020.13</v>
      </c>
      <c r="N57" s="32">
        <v>557.02</v>
      </c>
      <c r="O57" s="32">
        <v>1480.8</v>
      </c>
      <c r="P57" s="34">
        <v>424.16999999999985</v>
      </c>
      <c r="Q57" s="34">
        <v>2461.99</v>
      </c>
      <c r="R57" s="35">
        <v>7558.14</v>
      </c>
    </row>
    <row r="58" spans="1:18" ht="12.75">
      <c r="A58" s="31" t="s">
        <v>254</v>
      </c>
      <c r="B58" s="32">
        <v>11139.97</v>
      </c>
      <c r="C58" s="31"/>
      <c r="D58" s="32">
        <v>0</v>
      </c>
      <c r="E58" s="32">
        <v>0</v>
      </c>
      <c r="F58" s="32">
        <v>0</v>
      </c>
      <c r="G58" s="32">
        <v>0</v>
      </c>
      <c r="H58" s="33">
        <v>11139.97</v>
      </c>
      <c r="I58" s="32">
        <v>0</v>
      </c>
      <c r="J58" s="32">
        <v>1061.87</v>
      </c>
      <c r="K58" s="32">
        <v>0</v>
      </c>
      <c r="L58" s="32">
        <v>0</v>
      </c>
      <c r="M58" s="33">
        <v>12201.84</v>
      </c>
      <c r="N58" s="32">
        <v>1225.4</v>
      </c>
      <c r="O58" s="32">
        <v>1805.01</v>
      </c>
      <c r="P58" s="34">
        <v>2459.85</v>
      </c>
      <c r="Q58" s="34">
        <v>5490.26</v>
      </c>
      <c r="R58" s="35">
        <v>6711.58</v>
      </c>
    </row>
    <row r="59" spans="1:18" ht="12.75">
      <c r="A59" s="31" t="s">
        <v>255</v>
      </c>
      <c r="B59" s="32">
        <v>5423.98</v>
      </c>
      <c r="C59" s="31"/>
      <c r="D59" s="32">
        <v>0</v>
      </c>
      <c r="E59" s="32">
        <v>0</v>
      </c>
      <c r="F59" s="32">
        <v>2169.59</v>
      </c>
      <c r="G59" s="32">
        <v>0</v>
      </c>
      <c r="H59" s="33">
        <v>7593.57</v>
      </c>
      <c r="I59" s="32">
        <v>0</v>
      </c>
      <c r="J59" s="32">
        <v>651.61</v>
      </c>
      <c r="K59" s="32">
        <v>0</v>
      </c>
      <c r="L59" s="32">
        <v>0</v>
      </c>
      <c r="M59" s="33">
        <v>8245.18</v>
      </c>
      <c r="N59" s="32">
        <v>745.8</v>
      </c>
      <c r="O59" s="32">
        <v>1282.4</v>
      </c>
      <c r="P59" s="34">
        <v>2084.5</v>
      </c>
      <c r="Q59" s="34">
        <v>4112.7</v>
      </c>
      <c r="R59" s="35">
        <v>4132.4800000000005</v>
      </c>
    </row>
    <row r="60" spans="1:18" ht="12.75">
      <c r="A60" s="31" t="s">
        <v>256</v>
      </c>
      <c r="B60" s="32">
        <v>10718.64</v>
      </c>
      <c r="C60" s="31"/>
      <c r="D60" s="32">
        <v>0</v>
      </c>
      <c r="E60" s="32">
        <v>535.93</v>
      </c>
      <c r="F60" s="32">
        <v>3215.58</v>
      </c>
      <c r="G60" s="32">
        <v>0</v>
      </c>
      <c r="H60" s="33">
        <v>14470.15</v>
      </c>
      <c r="I60" s="32">
        <v>0</v>
      </c>
      <c r="J60" s="32">
        <v>620.23</v>
      </c>
      <c r="K60" s="32">
        <v>9378.8</v>
      </c>
      <c r="L60" s="32">
        <v>0</v>
      </c>
      <c r="M60" s="33">
        <v>24469.18</v>
      </c>
      <c r="N60" s="32">
        <v>1238</v>
      </c>
      <c r="O60" s="32">
        <v>3801.15</v>
      </c>
      <c r="P60" s="34">
        <v>490.25999999999976</v>
      </c>
      <c r="Q60" s="34">
        <v>5529.41</v>
      </c>
      <c r="R60" s="35">
        <v>18939.77</v>
      </c>
    </row>
    <row r="61" spans="1:18" ht="12.75">
      <c r="A61" s="31" t="s">
        <v>257</v>
      </c>
      <c r="B61" s="32">
        <v>5423.98</v>
      </c>
      <c r="C61" s="31"/>
      <c r="D61" s="32">
        <v>0</v>
      </c>
      <c r="E61" s="32">
        <v>0</v>
      </c>
      <c r="F61" s="32">
        <v>0</v>
      </c>
      <c r="G61" s="32">
        <v>0</v>
      </c>
      <c r="H61" s="33">
        <v>5423.98</v>
      </c>
      <c r="I61" s="32">
        <v>0</v>
      </c>
      <c r="J61" s="32">
        <v>675.75</v>
      </c>
      <c r="K61" s="32">
        <v>4519.98</v>
      </c>
      <c r="L61" s="32">
        <v>0</v>
      </c>
      <c r="M61" s="33">
        <v>10619.71</v>
      </c>
      <c r="N61" s="32">
        <v>596.64</v>
      </c>
      <c r="O61" s="32">
        <v>375.71</v>
      </c>
      <c r="P61" s="34">
        <v>2872.68</v>
      </c>
      <c r="Q61" s="34">
        <v>3845.03</v>
      </c>
      <c r="R61" s="35">
        <v>6774.6799999999985</v>
      </c>
    </row>
    <row r="62" spans="1:18" ht="12.75">
      <c r="A62" s="31" t="s">
        <v>258</v>
      </c>
      <c r="B62" s="32">
        <v>4255.28</v>
      </c>
      <c r="C62" s="31"/>
      <c r="D62" s="32">
        <v>0</v>
      </c>
      <c r="E62" s="32">
        <v>0</v>
      </c>
      <c r="F62" s="32">
        <v>0</v>
      </c>
      <c r="G62" s="32">
        <v>0</v>
      </c>
      <c r="H62" s="33">
        <v>4255.28</v>
      </c>
      <c r="I62" s="32">
        <v>0</v>
      </c>
      <c r="J62" s="32">
        <v>651.61</v>
      </c>
      <c r="K62" s="32">
        <v>0</v>
      </c>
      <c r="L62" s="32">
        <v>0</v>
      </c>
      <c r="M62" s="33">
        <v>4906.889999999999</v>
      </c>
      <c r="N62" s="32">
        <v>468.08</v>
      </c>
      <c r="O62" s="32">
        <v>215.99</v>
      </c>
      <c r="P62" s="34">
        <v>1478.59</v>
      </c>
      <c r="Q62" s="34">
        <v>2162.66</v>
      </c>
      <c r="R62" s="35">
        <v>2744.2299999999996</v>
      </c>
    </row>
    <row r="63" spans="1:18" ht="12.75">
      <c r="A63" s="31" t="s">
        <v>259</v>
      </c>
      <c r="B63" s="32">
        <v>6127.68</v>
      </c>
      <c r="C63" s="31"/>
      <c r="D63" s="32">
        <v>0</v>
      </c>
      <c r="E63" s="32">
        <v>0</v>
      </c>
      <c r="F63" s="32">
        <v>0</v>
      </c>
      <c r="G63" s="32">
        <v>0</v>
      </c>
      <c r="H63" s="33">
        <v>6127.68</v>
      </c>
      <c r="I63" s="32">
        <v>0</v>
      </c>
      <c r="J63" s="32">
        <v>675.75</v>
      </c>
      <c r="K63" s="32">
        <v>0</v>
      </c>
      <c r="L63" s="32">
        <v>0</v>
      </c>
      <c r="M63" s="33">
        <v>6803.43</v>
      </c>
      <c r="N63" s="32">
        <v>674.04</v>
      </c>
      <c r="O63" s="32">
        <v>630.39</v>
      </c>
      <c r="P63" s="34">
        <v>1.1368683772161603E-13</v>
      </c>
      <c r="Q63" s="34">
        <v>1304.43</v>
      </c>
      <c r="R63" s="35">
        <v>5499</v>
      </c>
    </row>
    <row r="64" spans="1:18" ht="12.75">
      <c r="A64" s="31" t="s">
        <v>260</v>
      </c>
      <c r="B64" s="32">
        <v>5261.06</v>
      </c>
      <c r="C64" s="31"/>
      <c r="D64" s="32">
        <v>0</v>
      </c>
      <c r="E64" s="32">
        <v>0</v>
      </c>
      <c r="F64" s="32">
        <v>0</v>
      </c>
      <c r="G64" s="32">
        <v>0</v>
      </c>
      <c r="H64" s="33">
        <v>5261.06</v>
      </c>
      <c r="I64" s="32">
        <v>0</v>
      </c>
      <c r="J64" s="32">
        <v>620.23</v>
      </c>
      <c r="K64" s="32">
        <v>0</v>
      </c>
      <c r="L64" s="32">
        <v>0</v>
      </c>
      <c r="M64" s="33">
        <v>5881.290000000001</v>
      </c>
      <c r="N64" s="32">
        <v>578.72</v>
      </c>
      <c r="O64" s="32">
        <v>418.28</v>
      </c>
      <c r="P64" s="34">
        <v>1275.0500000000002</v>
      </c>
      <c r="Q64" s="34">
        <v>2272.05</v>
      </c>
      <c r="R64" s="35">
        <v>3609.2400000000007</v>
      </c>
    </row>
    <row r="65" spans="1:18" ht="12.75">
      <c r="A65" s="31" t="s">
        <v>261</v>
      </c>
      <c r="B65" s="32">
        <v>10718.64</v>
      </c>
      <c r="C65" s="31"/>
      <c r="D65" s="32">
        <v>0</v>
      </c>
      <c r="E65" s="32">
        <v>535.93</v>
      </c>
      <c r="F65" s="32">
        <v>0</v>
      </c>
      <c r="G65" s="32">
        <v>0</v>
      </c>
      <c r="H65" s="33">
        <v>11254.57</v>
      </c>
      <c r="I65" s="32">
        <v>0</v>
      </c>
      <c r="J65" s="32">
        <v>518.87</v>
      </c>
      <c r="K65" s="32">
        <v>0</v>
      </c>
      <c r="L65" s="32">
        <v>0</v>
      </c>
      <c r="M65" s="33">
        <v>11773.44</v>
      </c>
      <c r="N65" s="32">
        <v>1238</v>
      </c>
      <c r="O65" s="32">
        <v>1885.2</v>
      </c>
      <c r="P65" s="34">
        <v>-2.2737367544323206E-13</v>
      </c>
      <c r="Q65" s="34">
        <v>3123.2</v>
      </c>
      <c r="R65" s="35">
        <v>8650.240000000002</v>
      </c>
    </row>
    <row r="66" spans="1:18" ht="12.75">
      <c r="A66" s="31" t="s">
        <v>262</v>
      </c>
      <c r="B66" s="32">
        <v>0</v>
      </c>
      <c r="C66" s="31" t="s">
        <v>263</v>
      </c>
      <c r="D66" s="32">
        <v>14256</v>
      </c>
      <c r="E66" s="32">
        <v>601.65</v>
      </c>
      <c r="F66" s="32">
        <v>0</v>
      </c>
      <c r="G66" s="32">
        <v>0</v>
      </c>
      <c r="H66" s="33">
        <v>14857.65</v>
      </c>
      <c r="I66" s="32">
        <v>0</v>
      </c>
      <c r="J66" s="32">
        <v>651.61</v>
      </c>
      <c r="K66" s="32">
        <v>0</v>
      </c>
      <c r="L66" s="32">
        <v>0</v>
      </c>
      <c r="M66" s="33">
        <v>15509.26</v>
      </c>
      <c r="N66" s="32">
        <v>1389.81</v>
      </c>
      <c r="O66" s="32">
        <v>2782.16</v>
      </c>
      <c r="P66" s="34">
        <v>4.547473508864641E-13</v>
      </c>
      <c r="Q66" s="34">
        <v>4171.97</v>
      </c>
      <c r="R66" s="35">
        <v>11337.29</v>
      </c>
    </row>
    <row r="67" spans="1:18" ht="12.75">
      <c r="A67" s="31" t="s">
        <v>264</v>
      </c>
      <c r="B67" s="32">
        <v>7358.01</v>
      </c>
      <c r="C67" s="31"/>
      <c r="D67" s="32">
        <v>0</v>
      </c>
      <c r="E67" s="32">
        <v>0</v>
      </c>
      <c r="F67" s="32">
        <v>0</v>
      </c>
      <c r="G67" s="32">
        <v>0</v>
      </c>
      <c r="H67" s="33">
        <v>7358.01</v>
      </c>
      <c r="I67" s="32">
        <v>0</v>
      </c>
      <c r="J67" s="32">
        <v>620.23</v>
      </c>
      <c r="K67" s="32">
        <v>6131.67</v>
      </c>
      <c r="L67" s="32">
        <v>0</v>
      </c>
      <c r="M67" s="33">
        <v>14109.91</v>
      </c>
      <c r="N67" s="32">
        <v>809.38</v>
      </c>
      <c r="O67" s="32">
        <v>1279.07</v>
      </c>
      <c r="P67" s="34">
        <v>1448.8000000000002</v>
      </c>
      <c r="Q67" s="34">
        <v>3537.25</v>
      </c>
      <c r="R67" s="35">
        <v>10572.66</v>
      </c>
    </row>
    <row r="68" spans="1:18" ht="12.75">
      <c r="A68" s="31" t="s">
        <v>265</v>
      </c>
      <c r="B68" s="32">
        <v>7576.04</v>
      </c>
      <c r="C68" s="31"/>
      <c r="D68" s="32">
        <v>0</v>
      </c>
      <c r="E68" s="32">
        <v>378.8</v>
      </c>
      <c r="F68" s="32">
        <v>0</v>
      </c>
      <c r="G68" s="32">
        <v>0</v>
      </c>
      <c r="H68" s="33">
        <v>7954.84</v>
      </c>
      <c r="I68" s="32">
        <v>0</v>
      </c>
      <c r="J68" s="32">
        <v>620.23</v>
      </c>
      <c r="K68" s="32">
        <v>0</v>
      </c>
      <c r="L68" s="32">
        <v>0</v>
      </c>
      <c r="M68" s="33">
        <v>8575.07</v>
      </c>
      <c r="N68" s="32">
        <v>875.03</v>
      </c>
      <c r="O68" s="32">
        <v>1077.59</v>
      </c>
      <c r="P68" s="34">
        <v>0</v>
      </c>
      <c r="Q68" s="34">
        <v>1952.62</v>
      </c>
      <c r="R68" s="35">
        <v>6622.45</v>
      </c>
    </row>
    <row r="69" spans="1:18" ht="12.75">
      <c r="A69" s="31" t="s">
        <v>266</v>
      </c>
      <c r="B69" s="32">
        <v>10718.64</v>
      </c>
      <c r="C69" s="31"/>
      <c r="D69" s="32">
        <v>0</v>
      </c>
      <c r="E69" s="32">
        <v>1071.86</v>
      </c>
      <c r="F69" s="32">
        <v>0</v>
      </c>
      <c r="G69" s="32">
        <v>0</v>
      </c>
      <c r="H69" s="33">
        <v>11790.5</v>
      </c>
      <c r="I69" s="32">
        <v>0</v>
      </c>
      <c r="J69" s="32">
        <v>620.23</v>
      </c>
      <c r="K69" s="32">
        <v>0</v>
      </c>
      <c r="L69" s="32">
        <v>0</v>
      </c>
      <c r="M69" s="33">
        <v>12410.73</v>
      </c>
      <c r="N69" s="32">
        <v>1296.96</v>
      </c>
      <c r="O69" s="32">
        <v>2016.36</v>
      </c>
      <c r="P69" s="34">
        <v>2.2737367544323206E-13</v>
      </c>
      <c r="Q69" s="34">
        <v>3313.32</v>
      </c>
      <c r="R69" s="35">
        <v>9097.41</v>
      </c>
    </row>
    <row r="70" spans="1:18" ht="12.75">
      <c r="A70" s="31" t="s">
        <v>267</v>
      </c>
      <c r="B70" s="32">
        <v>10718.64</v>
      </c>
      <c r="C70" s="31"/>
      <c r="D70" s="32">
        <v>0</v>
      </c>
      <c r="E70" s="32">
        <v>0</v>
      </c>
      <c r="F70" s="32">
        <v>0</v>
      </c>
      <c r="G70" s="32">
        <v>0</v>
      </c>
      <c r="H70" s="33">
        <v>10718.64</v>
      </c>
      <c r="I70" s="32">
        <v>0</v>
      </c>
      <c r="J70" s="32">
        <v>518.87</v>
      </c>
      <c r="K70" s="32">
        <v>12040.61</v>
      </c>
      <c r="L70" s="32">
        <v>0</v>
      </c>
      <c r="M70" s="33">
        <v>23278.120000000003</v>
      </c>
      <c r="N70" s="32">
        <v>1179.05</v>
      </c>
      <c r="O70" s="32">
        <v>3591.38</v>
      </c>
      <c r="P70" s="34">
        <v>628.9699999999996</v>
      </c>
      <c r="Q70" s="34">
        <v>5399.4</v>
      </c>
      <c r="R70" s="35">
        <v>17878.72</v>
      </c>
    </row>
    <row r="71" spans="1:18" ht="12.75">
      <c r="A71" s="31" t="s">
        <v>268</v>
      </c>
      <c r="B71" s="32">
        <v>6127.68</v>
      </c>
      <c r="C71" s="31"/>
      <c r="D71" s="32">
        <v>0</v>
      </c>
      <c r="E71" s="32">
        <v>0</v>
      </c>
      <c r="F71" s="32">
        <v>0</v>
      </c>
      <c r="G71" s="32">
        <v>0</v>
      </c>
      <c r="H71" s="33">
        <v>6127.68</v>
      </c>
      <c r="I71" s="32">
        <v>0</v>
      </c>
      <c r="J71" s="32">
        <v>620.23</v>
      </c>
      <c r="K71" s="32">
        <v>0</v>
      </c>
      <c r="L71" s="32">
        <v>0</v>
      </c>
      <c r="M71" s="33">
        <v>6747.91</v>
      </c>
      <c r="N71" s="32">
        <v>674.04</v>
      </c>
      <c r="O71" s="32">
        <v>630.39</v>
      </c>
      <c r="P71" s="34">
        <v>1059.7000000000003</v>
      </c>
      <c r="Q71" s="34">
        <v>2364.13</v>
      </c>
      <c r="R71" s="35">
        <v>4383.78</v>
      </c>
    </row>
    <row r="72" spans="1:18" ht="12.75">
      <c r="A72" s="31" t="s">
        <v>269</v>
      </c>
      <c r="B72" s="32">
        <v>5261.06</v>
      </c>
      <c r="C72" s="31"/>
      <c r="D72" s="32">
        <v>0</v>
      </c>
      <c r="E72" s="32">
        <v>0</v>
      </c>
      <c r="F72" s="32">
        <v>0</v>
      </c>
      <c r="G72" s="32">
        <v>0</v>
      </c>
      <c r="H72" s="33">
        <v>5261.06</v>
      </c>
      <c r="I72" s="32">
        <v>0</v>
      </c>
      <c r="J72" s="32">
        <v>651.61</v>
      </c>
      <c r="K72" s="32">
        <v>0</v>
      </c>
      <c r="L72" s="32">
        <v>0</v>
      </c>
      <c r="M72" s="33">
        <v>5912.67</v>
      </c>
      <c r="N72" s="32">
        <v>578.72</v>
      </c>
      <c r="O72" s="32">
        <v>418.28</v>
      </c>
      <c r="P72" s="34">
        <v>0</v>
      </c>
      <c r="Q72" s="34">
        <v>997</v>
      </c>
      <c r="R72" s="35">
        <v>4915.67</v>
      </c>
    </row>
    <row r="73" spans="1:18" ht="12.75">
      <c r="A73" s="31" t="s">
        <v>270</v>
      </c>
      <c r="B73" s="32">
        <v>10718.64</v>
      </c>
      <c r="C73" s="31"/>
      <c r="D73" s="32">
        <v>0</v>
      </c>
      <c r="E73" s="32">
        <v>0</v>
      </c>
      <c r="F73" s="32">
        <v>0</v>
      </c>
      <c r="G73" s="32">
        <v>0</v>
      </c>
      <c r="H73" s="33">
        <v>10718.64</v>
      </c>
      <c r="I73" s="32">
        <v>0</v>
      </c>
      <c r="J73" s="32">
        <v>518.87</v>
      </c>
      <c r="K73" s="32">
        <v>0</v>
      </c>
      <c r="L73" s="32">
        <v>0</v>
      </c>
      <c r="M73" s="33">
        <v>11237.51</v>
      </c>
      <c r="N73" s="32">
        <v>1179.05</v>
      </c>
      <c r="O73" s="32">
        <v>1754.03</v>
      </c>
      <c r="P73" s="34">
        <v>2168.6499999999996</v>
      </c>
      <c r="Q73" s="34">
        <v>5101.73</v>
      </c>
      <c r="R73" s="35">
        <v>6135.780000000001</v>
      </c>
    </row>
    <row r="74" spans="1:18" ht="12.75">
      <c r="A74" s="31" t="s">
        <v>271</v>
      </c>
      <c r="B74" s="32">
        <v>12032.97</v>
      </c>
      <c r="C74" s="31"/>
      <c r="D74" s="32">
        <v>0</v>
      </c>
      <c r="E74" s="32">
        <v>601.65</v>
      </c>
      <c r="F74" s="32">
        <v>721.98</v>
      </c>
      <c r="G74" s="32">
        <v>0</v>
      </c>
      <c r="H74" s="33">
        <v>13356.599999999999</v>
      </c>
      <c r="I74" s="32">
        <v>0</v>
      </c>
      <c r="J74" s="32">
        <v>651.61</v>
      </c>
      <c r="K74" s="32">
        <v>11130.5</v>
      </c>
      <c r="L74" s="32">
        <v>0</v>
      </c>
      <c r="M74" s="33">
        <v>25138.71</v>
      </c>
      <c r="N74" s="32">
        <v>1469.23</v>
      </c>
      <c r="O74" s="32">
        <v>3822.57</v>
      </c>
      <c r="P74" s="34">
        <v>1264.9499999999998</v>
      </c>
      <c r="Q74" s="34">
        <v>6556.75</v>
      </c>
      <c r="R74" s="35">
        <v>18581.96</v>
      </c>
    </row>
    <row r="75" spans="1:18" ht="12.75">
      <c r="A75" s="31" t="s">
        <v>272</v>
      </c>
      <c r="B75" s="32">
        <v>5423.98</v>
      </c>
      <c r="C75" s="31"/>
      <c r="D75" s="32">
        <v>0</v>
      </c>
      <c r="E75" s="32">
        <v>0</v>
      </c>
      <c r="F75" s="32">
        <v>0</v>
      </c>
      <c r="G75" s="32">
        <v>0</v>
      </c>
      <c r="H75" s="33">
        <v>5423.98</v>
      </c>
      <c r="I75" s="32">
        <v>0</v>
      </c>
      <c r="J75" s="32">
        <v>675.75</v>
      </c>
      <c r="K75" s="32">
        <v>4519.98</v>
      </c>
      <c r="L75" s="32">
        <v>0</v>
      </c>
      <c r="M75" s="33">
        <v>10619.71</v>
      </c>
      <c r="N75" s="32">
        <v>596.64</v>
      </c>
      <c r="O75" s="32">
        <v>955.36</v>
      </c>
      <c r="P75" s="34">
        <v>0</v>
      </c>
      <c r="Q75" s="34">
        <v>1552</v>
      </c>
      <c r="R75" s="35">
        <v>9067.71</v>
      </c>
    </row>
    <row r="76" spans="1:18" ht="12.75">
      <c r="A76" s="31" t="s">
        <v>273</v>
      </c>
      <c r="B76" s="32">
        <v>3184.22</v>
      </c>
      <c r="C76" s="31"/>
      <c r="D76" s="32">
        <v>0</v>
      </c>
      <c r="E76" s="32">
        <v>0</v>
      </c>
      <c r="F76" s="32">
        <v>0</v>
      </c>
      <c r="G76" s="32">
        <v>0</v>
      </c>
      <c r="H76" s="33">
        <v>3184.22</v>
      </c>
      <c r="I76" s="32">
        <v>0</v>
      </c>
      <c r="J76" s="32">
        <v>651.61</v>
      </c>
      <c r="K76" s="32">
        <v>2653.52</v>
      </c>
      <c r="L76" s="32">
        <v>0</v>
      </c>
      <c r="M76" s="33">
        <v>6489.35</v>
      </c>
      <c r="N76" s="32">
        <v>326.91</v>
      </c>
      <c r="O76" s="32">
        <v>190.55</v>
      </c>
      <c r="P76" s="34">
        <v>1073.04</v>
      </c>
      <c r="Q76" s="34">
        <v>1590.5</v>
      </c>
      <c r="R76" s="35">
        <v>4898.85</v>
      </c>
    </row>
    <row r="77" spans="1:18" ht="12.75">
      <c r="A77" s="31" t="s">
        <v>274</v>
      </c>
      <c r="B77" s="32">
        <v>10718.64</v>
      </c>
      <c r="C77" s="31"/>
      <c r="D77" s="32">
        <v>0</v>
      </c>
      <c r="E77" s="32">
        <v>0</v>
      </c>
      <c r="F77" s="32">
        <v>0</v>
      </c>
      <c r="G77" s="32">
        <v>0</v>
      </c>
      <c r="H77" s="33">
        <v>10718.64</v>
      </c>
      <c r="I77" s="32">
        <v>0</v>
      </c>
      <c r="J77" s="32">
        <v>620.23</v>
      </c>
      <c r="K77" s="32">
        <v>0</v>
      </c>
      <c r="L77" s="32">
        <v>0</v>
      </c>
      <c r="M77" s="33">
        <v>11338.87</v>
      </c>
      <c r="N77" s="32">
        <v>1179.05</v>
      </c>
      <c r="O77" s="32">
        <v>1754.03</v>
      </c>
      <c r="P77" s="34">
        <v>0</v>
      </c>
      <c r="Q77" s="34">
        <v>2933.08</v>
      </c>
      <c r="R77" s="35">
        <v>8405.789999999999</v>
      </c>
    </row>
    <row r="78" spans="1:18" ht="12.75">
      <c r="A78" s="31" t="s">
        <v>275</v>
      </c>
      <c r="B78" s="32">
        <v>10718.64</v>
      </c>
      <c r="C78" s="31"/>
      <c r="D78" s="32">
        <v>0</v>
      </c>
      <c r="E78" s="32">
        <v>535.93</v>
      </c>
      <c r="F78" s="32">
        <v>643.12</v>
      </c>
      <c r="G78" s="32">
        <v>0</v>
      </c>
      <c r="H78" s="33">
        <v>11897.69</v>
      </c>
      <c r="I78" s="32">
        <v>0</v>
      </c>
      <c r="J78" s="32">
        <v>620.23</v>
      </c>
      <c r="K78" s="32">
        <v>0</v>
      </c>
      <c r="L78" s="32">
        <v>0</v>
      </c>
      <c r="M78" s="33">
        <v>12517.92</v>
      </c>
      <c r="N78" s="32">
        <v>1308.75</v>
      </c>
      <c r="O78" s="32">
        <v>2219.46</v>
      </c>
      <c r="P78" s="34">
        <v>0</v>
      </c>
      <c r="Q78" s="34">
        <v>3528.21</v>
      </c>
      <c r="R78" s="35">
        <v>8989.71</v>
      </c>
    </row>
    <row r="79" spans="1:18" ht="12.75">
      <c r="A79" s="31" t="s">
        <v>276</v>
      </c>
      <c r="B79" s="32">
        <v>6714.71</v>
      </c>
      <c r="C79" s="31"/>
      <c r="D79" s="32">
        <v>0</v>
      </c>
      <c r="E79" s="32">
        <v>0</v>
      </c>
      <c r="F79" s="32">
        <v>3357.36</v>
      </c>
      <c r="G79" s="32">
        <v>0</v>
      </c>
      <c r="H79" s="33">
        <v>10072.07</v>
      </c>
      <c r="I79" s="32">
        <v>0</v>
      </c>
      <c r="J79" s="32">
        <v>675.75</v>
      </c>
      <c r="K79" s="32">
        <v>8393.39</v>
      </c>
      <c r="L79" s="32">
        <v>0</v>
      </c>
      <c r="M79" s="33">
        <v>19141.21</v>
      </c>
      <c r="N79" s="32">
        <v>701.69</v>
      </c>
      <c r="O79" s="32">
        <v>2446.11</v>
      </c>
      <c r="P79" s="34">
        <v>3480.05</v>
      </c>
      <c r="Q79" s="34">
        <v>6627.85</v>
      </c>
      <c r="R79" s="35">
        <v>12513.359999999999</v>
      </c>
    </row>
    <row r="80" spans="1:18" ht="12.75">
      <c r="A80" s="31" t="s">
        <v>277</v>
      </c>
      <c r="B80" s="32">
        <v>11139.97</v>
      </c>
      <c r="C80" s="31"/>
      <c r="D80" s="32">
        <v>0</v>
      </c>
      <c r="E80" s="32">
        <v>0</v>
      </c>
      <c r="F80" s="32">
        <v>0</v>
      </c>
      <c r="G80" s="32">
        <v>0</v>
      </c>
      <c r="H80" s="33">
        <v>11139.97</v>
      </c>
      <c r="I80" s="32">
        <v>0</v>
      </c>
      <c r="J80" s="32">
        <v>651.61</v>
      </c>
      <c r="K80" s="32">
        <v>0</v>
      </c>
      <c r="L80" s="32">
        <v>0</v>
      </c>
      <c r="M80" s="33">
        <v>11791.58</v>
      </c>
      <c r="N80" s="32">
        <v>1225.4</v>
      </c>
      <c r="O80" s="32">
        <v>1857.15</v>
      </c>
      <c r="P80" s="34">
        <v>390.3199999999997</v>
      </c>
      <c r="Q80" s="34">
        <v>3472.87</v>
      </c>
      <c r="R80" s="35">
        <v>8318.71</v>
      </c>
    </row>
    <row r="81" spans="1:18" ht="12.75">
      <c r="A81" s="31" t="s">
        <v>278</v>
      </c>
      <c r="B81" s="32">
        <v>4778.57</v>
      </c>
      <c r="C81" s="31"/>
      <c r="D81" s="32">
        <v>0</v>
      </c>
      <c r="E81" s="32">
        <v>0</v>
      </c>
      <c r="F81" s="32">
        <v>0</v>
      </c>
      <c r="G81" s="32">
        <v>0</v>
      </c>
      <c r="H81" s="33">
        <v>4778.57</v>
      </c>
      <c r="I81" s="32">
        <v>0</v>
      </c>
      <c r="J81" s="32">
        <v>620.23</v>
      </c>
      <c r="K81" s="32">
        <v>3982.14</v>
      </c>
      <c r="L81" s="32">
        <v>0</v>
      </c>
      <c r="M81" s="33">
        <v>9380.939999999999</v>
      </c>
      <c r="N81" s="32">
        <v>525.64</v>
      </c>
      <c r="O81" s="32">
        <v>738.23</v>
      </c>
      <c r="P81" s="34">
        <v>1253.17</v>
      </c>
      <c r="Q81" s="34">
        <v>2517.04</v>
      </c>
      <c r="R81" s="35">
        <v>6863.899999999999</v>
      </c>
    </row>
    <row r="82" spans="1:18" ht="12.75">
      <c r="A82" s="31" t="s">
        <v>279</v>
      </c>
      <c r="B82" s="32">
        <v>11139.97</v>
      </c>
      <c r="C82" s="31"/>
      <c r="D82" s="32">
        <v>0</v>
      </c>
      <c r="E82" s="32">
        <v>0</v>
      </c>
      <c r="F82" s="32">
        <v>0</v>
      </c>
      <c r="G82" s="32">
        <v>0</v>
      </c>
      <c r="H82" s="33">
        <v>11139.97</v>
      </c>
      <c r="I82" s="32">
        <v>0</v>
      </c>
      <c r="J82" s="32">
        <v>675.75</v>
      </c>
      <c r="K82" s="32">
        <v>9283.3</v>
      </c>
      <c r="L82" s="32">
        <v>0</v>
      </c>
      <c r="M82" s="33">
        <v>21099.019999999997</v>
      </c>
      <c r="N82" s="32">
        <v>1225.4</v>
      </c>
      <c r="O82" s="32">
        <v>2410.81</v>
      </c>
      <c r="P82" s="34">
        <v>1700</v>
      </c>
      <c r="Q82" s="34">
        <v>5336.21</v>
      </c>
      <c r="R82" s="35">
        <v>15762.809999999998</v>
      </c>
    </row>
    <row r="83" spans="1:18" ht="12.75">
      <c r="A83" s="31" t="s">
        <v>280</v>
      </c>
      <c r="B83" s="32">
        <v>5261.06</v>
      </c>
      <c r="C83" s="31"/>
      <c r="D83" s="32">
        <v>0</v>
      </c>
      <c r="E83" s="32">
        <v>0</v>
      </c>
      <c r="F83" s="32">
        <v>0</v>
      </c>
      <c r="G83" s="32">
        <v>0</v>
      </c>
      <c r="H83" s="33">
        <v>5261.06</v>
      </c>
      <c r="I83" s="32">
        <v>0</v>
      </c>
      <c r="J83" s="32">
        <v>651.61</v>
      </c>
      <c r="K83" s="32">
        <v>0</v>
      </c>
      <c r="L83" s="32">
        <v>0</v>
      </c>
      <c r="M83" s="33">
        <v>5912.67</v>
      </c>
      <c r="N83" s="32">
        <v>578.72</v>
      </c>
      <c r="O83" s="32">
        <v>205.36</v>
      </c>
      <c r="P83" s="34">
        <v>0</v>
      </c>
      <c r="Q83" s="34">
        <v>784.08</v>
      </c>
      <c r="R83" s="35">
        <v>5128.59</v>
      </c>
    </row>
    <row r="84" spans="1:18" ht="12.75">
      <c r="A84" s="31" t="s">
        <v>281</v>
      </c>
      <c r="B84" s="32">
        <v>6127.68</v>
      </c>
      <c r="C84" s="31"/>
      <c r="D84" s="32">
        <v>0</v>
      </c>
      <c r="E84" s="32">
        <v>0</v>
      </c>
      <c r="F84" s="32">
        <v>0</v>
      </c>
      <c r="G84" s="32">
        <v>0</v>
      </c>
      <c r="H84" s="33">
        <v>6127.68</v>
      </c>
      <c r="I84" s="32">
        <v>0</v>
      </c>
      <c r="J84" s="32">
        <v>651.61</v>
      </c>
      <c r="K84" s="32">
        <v>0</v>
      </c>
      <c r="L84" s="32">
        <v>0</v>
      </c>
      <c r="M84" s="33">
        <v>6779.29</v>
      </c>
      <c r="N84" s="32">
        <v>674.04</v>
      </c>
      <c r="O84" s="32">
        <v>611.67</v>
      </c>
      <c r="P84" s="34">
        <v>1418.09</v>
      </c>
      <c r="Q84" s="34">
        <v>2703.8</v>
      </c>
      <c r="R84" s="35">
        <v>4075.49</v>
      </c>
    </row>
    <row r="85" spans="1:18" ht="12.75">
      <c r="A85" s="31" t="s">
        <v>282</v>
      </c>
      <c r="B85" s="32">
        <v>6026.01</v>
      </c>
      <c r="C85" s="31"/>
      <c r="D85" s="32">
        <v>0</v>
      </c>
      <c r="E85" s="32">
        <v>602.6</v>
      </c>
      <c r="F85" s="32">
        <v>3013.01</v>
      </c>
      <c r="G85" s="32">
        <v>0</v>
      </c>
      <c r="H85" s="33">
        <v>9641.62</v>
      </c>
      <c r="I85" s="32">
        <v>0</v>
      </c>
      <c r="J85" s="32">
        <v>844.69</v>
      </c>
      <c r="K85" s="32">
        <v>8034.68</v>
      </c>
      <c r="L85" s="32">
        <v>0</v>
      </c>
      <c r="M85" s="33">
        <v>18520.99</v>
      </c>
      <c r="N85" s="32">
        <v>662.86</v>
      </c>
      <c r="O85" s="32">
        <v>2379.34</v>
      </c>
      <c r="P85" s="34">
        <v>2137.5799999999995</v>
      </c>
      <c r="Q85" s="34">
        <v>5179.78</v>
      </c>
      <c r="R85" s="35">
        <v>13341.210000000003</v>
      </c>
    </row>
    <row r="86" spans="1:18" ht="12.75">
      <c r="A86" s="31" t="s">
        <v>283</v>
      </c>
      <c r="B86" s="32">
        <v>7576.04</v>
      </c>
      <c r="C86" s="31"/>
      <c r="D86" s="32">
        <v>0</v>
      </c>
      <c r="E86" s="32">
        <v>378.8</v>
      </c>
      <c r="F86" s="32">
        <v>0</v>
      </c>
      <c r="G86" s="32">
        <v>0</v>
      </c>
      <c r="H86" s="33">
        <v>7954.84</v>
      </c>
      <c r="I86" s="32">
        <v>0</v>
      </c>
      <c r="J86" s="32">
        <v>0</v>
      </c>
      <c r="K86" s="32">
        <v>6629.03</v>
      </c>
      <c r="L86" s="32">
        <v>0</v>
      </c>
      <c r="M86" s="33">
        <v>14583.87</v>
      </c>
      <c r="N86" s="32">
        <v>875.03</v>
      </c>
      <c r="O86" s="32">
        <v>1806.78</v>
      </c>
      <c r="P86" s="34">
        <v>0</v>
      </c>
      <c r="Q86" s="34">
        <v>2681.81</v>
      </c>
      <c r="R86" s="35">
        <v>11902.06</v>
      </c>
    </row>
    <row r="87" spans="1:18" ht="12.75">
      <c r="A87" s="31" t="s">
        <v>284</v>
      </c>
      <c r="B87" s="32">
        <v>6127.68</v>
      </c>
      <c r="C87" s="31"/>
      <c r="D87" s="32">
        <v>0</v>
      </c>
      <c r="E87" s="32">
        <v>0</v>
      </c>
      <c r="F87" s="32">
        <v>4546.2</v>
      </c>
      <c r="G87" s="32">
        <v>0</v>
      </c>
      <c r="H87" s="33">
        <v>10673.88</v>
      </c>
      <c r="I87" s="32">
        <v>0</v>
      </c>
      <c r="J87" s="32">
        <v>651.61</v>
      </c>
      <c r="K87" s="32">
        <v>5106.4</v>
      </c>
      <c r="L87" s="32">
        <v>0</v>
      </c>
      <c r="M87" s="33">
        <v>16431.89</v>
      </c>
      <c r="N87" s="32">
        <v>674.04</v>
      </c>
      <c r="O87" s="32">
        <v>2390.16</v>
      </c>
      <c r="P87" s="34">
        <v>1461.5200000000004</v>
      </c>
      <c r="Q87" s="34">
        <v>4525.72</v>
      </c>
      <c r="R87" s="35">
        <v>11906.169999999998</v>
      </c>
    </row>
    <row r="88" spans="1:18" ht="12.75">
      <c r="A88" s="31" t="s">
        <v>285</v>
      </c>
      <c r="B88" s="32">
        <v>7576.04</v>
      </c>
      <c r="C88" s="31"/>
      <c r="D88" s="32">
        <v>0</v>
      </c>
      <c r="E88" s="32">
        <v>757.6</v>
      </c>
      <c r="F88" s="32">
        <v>0</v>
      </c>
      <c r="G88" s="32">
        <v>0</v>
      </c>
      <c r="H88" s="33">
        <v>8333.64</v>
      </c>
      <c r="I88" s="32">
        <v>0</v>
      </c>
      <c r="J88" s="32">
        <v>620.23</v>
      </c>
      <c r="K88" s="32">
        <v>6944.7</v>
      </c>
      <c r="L88" s="32">
        <v>0</v>
      </c>
      <c r="M88" s="33">
        <v>15898.57</v>
      </c>
      <c r="N88" s="32">
        <v>916.7</v>
      </c>
      <c r="O88" s="32">
        <v>1804.48</v>
      </c>
      <c r="P88" s="34">
        <v>92.60000000000014</v>
      </c>
      <c r="Q88" s="34">
        <v>2813.78</v>
      </c>
      <c r="R88" s="35">
        <v>13084.79</v>
      </c>
    </row>
    <row r="89" spans="1:18" ht="12.75">
      <c r="A89" s="31" t="s">
        <v>286</v>
      </c>
      <c r="B89" s="32">
        <v>3822.86</v>
      </c>
      <c r="C89" s="31"/>
      <c r="D89" s="32">
        <v>0</v>
      </c>
      <c r="E89" s="32">
        <v>0</v>
      </c>
      <c r="F89" s="32">
        <v>0</v>
      </c>
      <c r="G89" s="32">
        <v>0</v>
      </c>
      <c r="H89" s="33">
        <v>3822.86</v>
      </c>
      <c r="I89" s="32">
        <v>0</v>
      </c>
      <c r="J89" s="32">
        <v>844.69</v>
      </c>
      <c r="K89" s="32">
        <v>3185.72</v>
      </c>
      <c r="L89" s="32">
        <v>0</v>
      </c>
      <c r="M89" s="33">
        <v>7853.27</v>
      </c>
      <c r="N89" s="32">
        <v>420.51</v>
      </c>
      <c r="O89" s="32">
        <v>373.46</v>
      </c>
      <c r="P89" s="34">
        <v>1095.54</v>
      </c>
      <c r="Q89" s="34">
        <v>1889.51</v>
      </c>
      <c r="R89" s="35">
        <v>5963.76</v>
      </c>
    </row>
    <row r="90" spans="1:18" ht="12.75">
      <c r="A90" s="31" t="s">
        <v>287</v>
      </c>
      <c r="B90" s="32">
        <v>11139.97</v>
      </c>
      <c r="C90" s="31"/>
      <c r="D90" s="32">
        <v>0</v>
      </c>
      <c r="E90" s="32">
        <v>0</v>
      </c>
      <c r="F90" s="32">
        <v>0</v>
      </c>
      <c r="G90" s="32">
        <v>0</v>
      </c>
      <c r="H90" s="33">
        <v>11139.97</v>
      </c>
      <c r="I90" s="32">
        <v>0</v>
      </c>
      <c r="J90" s="32">
        <v>0</v>
      </c>
      <c r="K90" s="32">
        <v>9283.3</v>
      </c>
      <c r="L90" s="32">
        <v>0</v>
      </c>
      <c r="M90" s="33">
        <v>20423.269999999997</v>
      </c>
      <c r="N90" s="32">
        <v>1225.4</v>
      </c>
      <c r="O90" s="32">
        <v>2810.23</v>
      </c>
      <c r="P90" s="34">
        <v>1422.5699999999997</v>
      </c>
      <c r="Q90" s="34">
        <v>5458.2</v>
      </c>
      <c r="R90" s="35">
        <v>14965.069999999996</v>
      </c>
    </row>
    <row r="91" spans="1:18" ht="12.75">
      <c r="A91" s="31" t="s">
        <v>288</v>
      </c>
      <c r="B91" s="32">
        <v>12032.97</v>
      </c>
      <c r="C91" s="31"/>
      <c r="D91" s="32">
        <v>0</v>
      </c>
      <c r="E91" s="32">
        <v>601.65</v>
      </c>
      <c r="F91" s="32">
        <v>0</v>
      </c>
      <c r="G91" s="32">
        <v>0</v>
      </c>
      <c r="H91" s="33">
        <v>12634.62</v>
      </c>
      <c r="I91" s="32">
        <v>0</v>
      </c>
      <c r="J91" s="32">
        <v>651.61</v>
      </c>
      <c r="K91" s="32">
        <v>0</v>
      </c>
      <c r="L91" s="32">
        <v>0</v>
      </c>
      <c r="M91" s="33">
        <v>13286.23</v>
      </c>
      <c r="N91" s="32">
        <v>1389.81</v>
      </c>
      <c r="O91" s="32">
        <v>2222.96</v>
      </c>
      <c r="P91" s="34">
        <v>0</v>
      </c>
      <c r="Q91" s="34">
        <v>3612.77</v>
      </c>
      <c r="R91" s="35">
        <v>9673.46</v>
      </c>
    </row>
    <row r="92" spans="1:18" ht="12.75">
      <c r="A92" s="31" t="s">
        <v>289</v>
      </c>
      <c r="B92" s="32">
        <v>5591.95</v>
      </c>
      <c r="C92" s="31"/>
      <c r="D92" s="32">
        <v>0</v>
      </c>
      <c r="E92" s="32">
        <v>0</v>
      </c>
      <c r="F92" s="32">
        <v>0</v>
      </c>
      <c r="G92" s="32">
        <v>0</v>
      </c>
      <c r="H92" s="33">
        <v>5591.95</v>
      </c>
      <c r="I92" s="32">
        <v>0</v>
      </c>
      <c r="J92" s="32">
        <v>651.61</v>
      </c>
      <c r="K92" s="32">
        <v>4659.95</v>
      </c>
      <c r="L92" s="32">
        <v>0</v>
      </c>
      <c r="M92" s="33">
        <v>10903.509999999998</v>
      </c>
      <c r="N92" s="32">
        <v>615.11</v>
      </c>
      <c r="O92" s="32">
        <v>959.73</v>
      </c>
      <c r="P92" s="34">
        <v>1000.0000000000001</v>
      </c>
      <c r="Q92" s="34">
        <v>2574.84</v>
      </c>
      <c r="R92" s="35">
        <v>8328.669999999998</v>
      </c>
    </row>
    <row r="93" spans="1:18" ht="12.75">
      <c r="A93" s="31" t="s">
        <v>290</v>
      </c>
      <c r="B93" s="32">
        <v>11139.97</v>
      </c>
      <c r="C93" s="31"/>
      <c r="D93" s="32">
        <v>0</v>
      </c>
      <c r="E93" s="32">
        <v>0</v>
      </c>
      <c r="F93" s="32">
        <v>0</v>
      </c>
      <c r="G93" s="32">
        <v>0</v>
      </c>
      <c r="H93" s="33">
        <v>11139.97</v>
      </c>
      <c r="I93" s="32">
        <v>0</v>
      </c>
      <c r="J93" s="32">
        <v>675.75</v>
      </c>
      <c r="K93" s="32">
        <v>0</v>
      </c>
      <c r="L93" s="32">
        <v>0</v>
      </c>
      <c r="M93" s="33">
        <v>11815.72</v>
      </c>
      <c r="N93" s="32">
        <v>1225.4</v>
      </c>
      <c r="O93" s="32">
        <v>1857.15</v>
      </c>
      <c r="P93" s="34">
        <v>682.58</v>
      </c>
      <c r="Q93" s="34">
        <v>3765.13</v>
      </c>
      <c r="R93" s="35">
        <v>8050.589999999999</v>
      </c>
    </row>
    <row r="94" spans="1:18" ht="12.75">
      <c r="A94" s="31" t="s">
        <v>291</v>
      </c>
      <c r="B94" s="32">
        <v>7358.01</v>
      </c>
      <c r="C94" s="31"/>
      <c r="D94" s="32">
        <v>0</v>
      </c>
      <c r="E94" s="32">
        <v>0</v>
      </c>
      <c r="F94" s="32">
        <v>0</v>
      </c>
      <c r="G94" s="32">
        <v>0</v>
      </c>
      <c r="H94" s="33">
        <v>7358.01</v>
      </c>
      <c r="I94" s="32">
        <v>0</v>
      </c>
      <c r="J94" s="32">
        <v>675.75</v>
      </c>
      <c r="K94" s="32">
        <v>0</v>
      </c>
      <c r="L94" s="32">
        <v>0</v>
      </c>
      <c r="M94" s="33">
        <v>8033.76</v>
      </c>
      <c r="N94" s="32">
        <v>809.38</v>
      </c>
      <c r="O94" s="32">
        <v>931.51</v>
      </c>
      <c r="P94" s="34">
        <v>73.58000000000004</v>
      </c>
      <c r="Q94" s="34">
        <v>1814.47</v>
      </c>
      <c r="R94" s="35">
        <v>6219.29</v>
      </c>
    </row>
    <row r="95" spans="1:18" ht="12.75">
      <c r="A95" s="31" t="s">
        <v>292</v>
      </c>
      <c r="B95" s="32">
        <v>10718.64</v>
      </c>
      <c r="C95" s="31"/>
      <c r="D95" s="32">
        <v>0</v>
      </c>
      <c r="E95" s="32">
        <v>535.93</v>
      </c>
      <c r="F95" s="32">
        <v>0</v>
      </c>
      <c r="G95" s="32">
        <v>0</v>
      </c>
      <c r="H95" s="33">
        <v>11254.57</v>
      </c>
      <c r="I95" s="32">
        <v>0</v>
      </c>
      <c r="J95" s="32">
        <v>844.69</v>
      </c>
      <c r="K95" s="32">
        <v>1822.17</v>
      </c>
      <c r="L95" s="32">
        <v>0</v>
      </c>
      <c r="M95" s="33">
        <v>13921.43</v>
      </c>
      <c r="N95" s="32">
        <v>1238</v>
      </c>
      <c r="O95" s="32">
        <v>2334.16</v>
      </c>
      <c r="P95" s="34">
        <v>0</v>
      </c>
      <c r="Q95" s="34">
        <v>3572.16</v>
      </c>
      <c r="R95" s="35">
        <v>10349.27</v>
      </c>
    </row>
    <row r="96" spans="1:18" ht="12.75">
      <c r="A96" s="31" t="s">
        <v>293</v>
      </c>
      <c r="B96" s="32">
        <v>7576.04</v>
      </c>
      <c r="C96" s="31"/>
      <c r="D96" s="32">
        <v>0</v>
      </c>
      <c r="E96" s="32">
        <v>0</v>
      </c>
      <c r="F96" s="32">
        <v>0</v>
      </c>
      <c r="G96" s="32">
        <v>0</v>
      </c>
      <c r="H96" s="33">
        <v>7576.04</v>
      </c>
      <c r="I96" s="32">
        <v>0</v>
      </c>
      <c r="J96" s="32">
        <v>518.87</v>
      </c>
      <c r="K96" s="32">
        <v>0</v>
      </c>
      <c r="L96" s="32">
        <v>0</v>
      </c>
      <c r="M96" s="33">
        <v>8094.91</v>
      </c>
      <c r="N96" s="32">
        <v>833.36</v>
      </c>
      <c r="O96" s="32">
        <v>984.88</v>
      </c>
      <c r="P96" s="34">
        <v>0</v>
      </c>
      <c r="Q96" s="34">
        <v>1818.24</v>
      </c>
      <c r="R96" s="35">
        <v>6276.67</v>
      </c>
    </row>
    <row r="97" spans="1:18" ht="12.75">
      <c r="A97" s="31" t="s">
        <v>294</v>
      </c>
      <c r="B97" s="32">
        <v>10718.64</v>
      </c>
      <c r="C97" s="31"/>
      <c r="D97" s="32">
        <v>0</v>
      </c>
      <c r="E97" s="32">
        <v>0</v>
      </c>
      <c r="F97" s="32">
        <v>0</v>
      </c>
      <c r="G97" s="32">
        <v>0</v>
      </c>
      <c r="H97" s="33">
        <v>10718.64</v>
      </c>
      <c r="I97" s="32">
        <v>0</v>
      </c>
      <c r="J97" s="32">
        <v>620.23</v>
      </c>
      <c r="K97" s="32">
        <v>0</v>
      </c>
      <c r="L97" s="32">
        <v>0</v>
      </c>
      <c r="M97" s="33">
        <v>11338.87</v>
      </c>
      <c r="N97" s="32">
        <v>1179.05</v>
      </c>
      <c r="O97" s="32">
        <v>1754.03</v>
      </c>
      <c r="P97" s="34">
        <v>0</v>
      </c>
      <c r="Q97" s="34">
        <v>2933.08</v>
      </c>
      <c r="R97" s="35">
        <v>8405.789999999999</v>
      </c>
    </row>
    <row r="98" spans="1:18" ht="12.75">
      <c r="A98" s="31" t="s">
        <v>295</v>
      </c>
      <c r="B98" s="32">
        <v>10718.64</v>
      </c>
      <c r="C98" s="31"/>
      <c r="D98" s="32">
        <v>0</v>
      </c>
      <c r="E98" s="32">
        <v>0</v>
      </c>
      <c r="F98" s="32">
        <v>0</v>
      </c>
      <c r="G98" s="32">
        <v>0</v>
      </c>
      <c r="H98" s="33">
        <v>10718.64</v>
      </c>
      <c r="I98" s="32">
        <v>0</v>
      </c>
      <c r="J98" s="32">
        <v>675.75</v>
      </c>
      <c r="K98" s="32">
        <v>0</v>
      </c>
      <c r="L98" s="32">
        <v>0</v>
      </c>
      <c r="M98" s="33">
        <v>11394.39</v>
      </c>
      <c r="N98" s="32">
        <v>1179.05</v>
      </c>
      <c r="O98" s="32">
        <v>1701.89</v>
      </c>
      <c r="P98" s="34">
        <v>1983.7299999999998</v>
      </c>
      <c r="Q98" s="34">
        <v>4864.67</v>
      </c>
      <c r="R98" s="35">
        <v>6529.719999999999</v>
      </c>
    </row>
    <row r="99" spans="1:18" ht="12.75">
      <c r="A99" s="31" t="s">
        <v>296</v>
      </c>
      <c r="B99" s="32">
        <v>5423.98</v>
      </c>
      <c r="C99" s="31"/>
      <c r="D99" s="32">
        <v>0</v>
      </c>
      <c r="E99" s="32">
        <v>0</v>
      </c>
      <c r="F99" s="32">
        <v>0</v>
      </c>
      <c r="G99" s="32">
        <v>0</v>
      </c>
      <c r="H99" s="33">
        <v>5423.98</v>
      </c>
      <c r="I99" s="32">
        <v>0</v>
      </c>
      <c r="J99" s="32">
        <v>675.75</v>
      </c>
      <c r="K99" s="32">
        <v>4519.98</v>
      </c>
      <c r="L99" s="32">
        <v>0</v>
      </c>
      <c r="M99" s="33">
        <v>10619.71</v>
      </c>
      <c r="N99" s="32">
        <v>596.64</v>
      </c>
      <c r="O99" s="32">
        <v>955.36</v>
      </c>
      <c r="P99" s="34">
        <v>1105.2800000000002</v>
      </c>
      <c r="Q99" s="34">
        <v>2657.28</v>
      </c>
      <c r="R99" s="35">
        <v>7962.4299999999985</v>
      </c>
    </row>
    <row r="100" spans="1:18" ht="12.75">
      <c r="A100" s="31" t="s">
        <v>297</v>
      </c>
      <c r="B100" s="32">
        <v>11139.97</v>
      </c>
      <c r="C100" s="31"/>
      <c r="D100" s="32">
        <v>0</v>
      </c>
      <c r="E100" s="32">
        <v>0</v>
      </c>
      <c r="F100" s="32">
        <v>0</v>
      </c>
      <c r="G100" s="32">
        <v>0</v>
      </c>
      <c r="H100" s="33">
        <v>11139.97</v>
      </c>
      <c r="I100" s="32">
        <v>0</v>
      </c>
      <c r="J100" s="32">
        <v>917.08</v>
      </c>
      <c r="K100" s="32">
        <v>0</v>
      </c>
      <c r="L100" s="32">
        <v>0</v>
      </c>
      <c r="M100" s="33">
        <v>12057.05</v>
      </c>
      <c r="N100" s="32">
        <v>1225.4</v>
      </c>
      <c r="O100" s="32">
        <v>1857.15</v>
      </c>
      <c r="P100" s="34">
        <v>0</v>
      </c>
      <c r="Q100" s="34">
        <v>3082.55</v>
      </c>
      <c r="R100" s="35">
        <v>8974.5</v>
      </c>
    </row>
    <row r="101" spans="1:18" ht="12.75">
      <c r="A101" s="31" t="s">
        <v>298</v>
      </c>
      <c r="B101" s="32">
        <v>10718.64</v>
      </c>
      <c r="C101" s="31"/>
      <c r="D101" s="32">
        <v>0</v>
      </c>
      <c r="E101" s="32">
        <v>0</v>
      </c>
      <c r="F101" s="32">
        <v>0</v>
      </c>
      <c r="G101" s="32">
        <v>0</v>
      </c>
      <c r="H101" s="33">
        <v>10718.64</v>
      </c>
      <c r="I101" s="32">
        <v>0</v>
      </c>
      <c r="J101" s="32">
        <v>844.69</v>
      </c>
      <c r="K101" s="32">
        <v>8932.2</v>
      </c>
      <c r="L101" s="32">
        <v>0</v>
      </c>
      <c r="M101" s="33">
        <v>20495.53</v>
      </c>
      <c r="N101" s="32">
        <v>1179.05</v>
      </c>
      <c r="O101" s="32">
        <v>2350.89</v>
      </c>
      <c r="P101" s="34">
        <v>3671.249999999999</v>
      </c>
      <c r="Q101" s="34">
        <v>7201.19</v>
      </c>
      <c r="R101" s="35">
        <v>13294.34</v>
      </c>
    </row>
    <row r="102" spans="1:18" ht="12.75">
      <c r="A102" s="31" t="s">
        <v>299</v>
      </c>
      <c r="B102" s="32">
        <v>11139.97</v>
      </c>
      <c r="C102" s="31"/>
      <c r="D102" s="32">
        <v>0</v>
      </c>
      <c r="E102" s="32">
        <v>557</v>
      </c>
      <c r="F102" s="32">
        <v>0</v>
      </c>
      <c r="G102" s="32">
        <v>0</v>
      </c>
      <c r="H102" s="33">
        <v>11696.97</v>
      </c>
      <c r="I102" s="32">
        <v>0</v>
      </c>
      <c r="J102" s="32">
        <v>620.23</v>
      </c>
      <c r="K102" s="32">
        <v>11641.26</v>
      </c>
      <c r="L102" s="32">
        <v>0</v>
      </c>
      <c r="M102" s="33">
        <v>23958.46</v>
      </c>
      <c r="N102" s="32">
        <v>1286.67</v>
      </c>
      <c r="O102" s="32">
        <v>3534.35</v>
      </c>
      <c r="P102" s="34">
        <v>1145.0000000000005</v>
      </c>
      <c r="Q102" s="34">
        <v>5966.02</v>
      </c>
      <c r="R102" s="35">
        <v>17992.44</v>
      </c>
    </row>
    <row r="103" spans="1:18" ht="12.75">
      <c r="A103" s="31" t="s">
        <v>300</v>
      </c>
      <c r="B103" s="32">
        <v>5591.95</v>
      </c>
      <c r="C103" s="31"/>
      <c r="D103" s="32">
        <v>0</v>
      </c>
      <c r="E103" s="32">
        <v>0</v>
      </c>
      <c r="F103" s="32">
        <v>0</v>
      </c>
      <c r="G103" s="32">
        <v>0</v>
      </c>
      <c r="H103" s="33">
        <v>5591.95</v>
      </c>
      <c r="I103" s="32">
        <v>0</v>
      </c>
      <c r="J103" s="32">
        <v>675.75</v>
      </c>
      <c r="K103" s="32">
        <v>4659.95</v>
      </c>
      <c r="L103" s="32">
        <v>0</v>
      </c>
      <c r="M103" s="33">
        <v>10927.65</v>
      </c>
      <c r="N103" s="32">
        <v>615.11</v>
      </c>
      <c r="O103" s="32">
        <v>34.91</v>
      </c>
      <c r="P103" s="34">
        <v>3990.94</v>
      </c>
      <c r="Q103" s="34">
        <v>4640.96</v>
      </c>
      <c r="R103" s="35">
        <v>6286.69</v>
      </c>
    </row>
    <row r="104" spans="1:18" ht="12.75">
      <c r="A104" s="31" t="s">
        <v>301</v>
      </c>
      <c r="B104" s="32">
        <v>11139.97</v>
      </c>
      <c r="C104" s="31"/>
      <c r="D104" s="32">
        <v>0</v>
      </c>
      <c r="E104" s="32">
        <v>557</v>
      </c>
      <c r="F104" s="32">
        <v>0</v>
      </c>
      <c r="G104" s="32">
        <v>0</v>
      </c>
      <c r="H104" s="33">
        <v>11696.97</v>
      </c>
      <c r="I104" s="32">
        <v>0</v>
      </c>
      <c r="J104" s="32">
        <v>0</v>
      </c>
      <c r="K104" s="32">
        <v>0</v>
      </c>
      <c r="L104" s="32">
        <v>0</v>
      </c>
      <c r="M104" s="33">
        <v>11696.97</v>
      </c>
      <c r="N104" s="32">
        <v>1286.67</v>
      </c>
      <c r="O104" s="32">
        <v>1993.47</v>
      </c>
      <c r="P104" s="34">
        <v>-2.2737367544323206E-13</v>
      </c>
      <c r="Q104" s="34">
        <v>3280.14</v>
      </c>
      <c r="R104" s="35">
        <v>8416.83</v>
      </c>
    </row>
    <row r="105" spans="1:18" ht="12.75">
      <c r="A105" s="31" t="s">
        <v>302</v>
      </c>
      <c r="B105" s="32">
        <v>6922.64</v>
      </c>
      <c r="C105" s="31"/>
      <c r="D105" s="32">
        <v>0</v>
      </c>
      <c r="E105" s="32">
        <v>346.13</v>
      </c>
      <c r="F105" s="32">
        <v>0</v>
      </c>
      <c r="G105" s="32">
        <v>0</v>
      </c>
      <c r="H105" s="33">
        <v>7268.77</v>
      </c>
      <c r="I105" s="32">
        <v>0</v>
      </c>
      <c r="J105" s="32">
        <v>844.69</v>
      </c>
      <c r="K105" s="32">
        <v>0</v>
      </c>
      <c r="L105" s="32">
        <v>0</v>
      </c>
      <c r="M105" s="33">
        <v>8113.460000000001</v>
      </c>
      <c r="N105" s="32">
        <v>761.49</v>
      </c>
      <c r="O105" s="32">
        <v>920.14</v>
      </c>
      <c r="P105" s="34">
        <v>2019.4400000000003</v>
      </c>
      <c r="Q105" s="34">
        <v>3701.07</v>
      </c>
      <c r="R105" s="35">
        <v>4412.390000000001</v>
      </c>
    </row>
    <row r="106" spans="1:18" ht="12.75">
      <c r="A106" s="31" t="s">
        <v>303</v>
      </c>
      <c r="B106" s="32">
        <v>4255.28</v>
      </c>
      <c r="C106" s="31"/>
      <c r="D106" s="32">
        <v>0</v>
      </c>
      <c r="E106" s="32">
        <v>0</v>
      </c>
      <c r="F106" s="32">
        <v>0</v>
      </c>
      <c r="G106" s="32">
        <v>0</v>
      </c>
      <c r="H106" s="33">
        <v>4255.28</v>
      </c>
      <c r="I106" s="32">
        <v>0</v>
      </c>
      <c r="J106" s="32">
        <v>651.61</v>
      </c>
      <c r="K106" s="32">
        <v>0</v>
      </c>
      <c r="L106" s="32">
        <v>0</v>
      </c>
      <c r="M106" s="33">
        <v>4906.889999999999</v>
      </c>
      <c r="N106" s="32">
        <v>468.08</v>
      </c>
      <c r="O106" s="32">
        <v>112.3</v>
      </c>
      <c r="P106" s="34">
        <v>983.3300000000002</v>
      </c>
      <c r="Q106" s="34">
        <v>1563.71</v>
      </c>
      <c r="R106" s="35">
        <v>3343.1799999999994</v>
      </c>
    </row>
    <row r="107" spans="1:18" ht="12.75">
      <c r="A107" s="31" t="s">
        <v>304</v>
      </c>
      <c r="B107" s="32">
        <v>5261.06</v>
      </c>
      <c r="C107" s="31"/>
      <c r="D107" s="32">
        <v>0</v>
      </c>
      <c r="E107" s="32">
        <v>0</v>
      </c>
      <c r="F107" s="32">
        <v>0</v>
      </c>
      <c r="G107" s="32">
        <v>0</v>
      </c>
      <c r="H107" s="33">
        <v>5261.06</v>
      </c>
      <c r="I107" s="32">
        <v>0</v>
      </c>
      <c r="J107" s="32">
        <v>620.23</v>
      </c>
      <c r="K107" s="32">
        <v>4384.22</v>
      </c>
      <c r="L107" s="32">
        <v>0</v>
      </c>
      <c r="M107" s="33">
        <v>10265.510000000002</v>
      </c>
      <c r="N107" s="32">
        <v>578.72</v>
      </c>
      <c r="O107" s="32">
        <v>900.55</v>
      </c>
      <c r="P107" s="34">
        <v>606.4699999999998</v>
      </c>
      <c r="Q107" s="34">
        <v>2085.74</v>
      </c>
      <c r="R107" s="35">
        <v>8179.770000000002</v>
      </c>
    </row>
    <row r="108" spans="1:18" ht="12.75">
      <c r="A108" s="31" t="s">
        <v>305</v>
      </c>
      <c r="B108" s="32">
        <v>11139.97</v>
      </c>
      <c r="C108" s="31"/>
      <c r="D108" s="32">
        <v>0</v>
      </c>
      <c r="E108" s="32">
        <v>557</v>
      </c>
      <c r="F108" s="32">
        <v>0</v>
      </c>
      <c r="G108" s="32">
        <v>0</v>
      </c>
      <c r="H108" s="33">
        <v>11696.97</v>
      </c>
      <c r="I108" s="32">
        <v>0</v>
      </c>
      <c r="J108" s="32">
        <v>620.23</v>
      </c>
      <c r="K108" s="32">
        <v>0</v>
      </c>
      <c r="L108" s="32">
        <v>0</v>
      </c>
      <c r="M108" s="33">
        <v>12317.2</v>
      </c>
      <c r="N108" s="32">
        <v>1286.67</v>
      </c>
      <c r="O108" s="32">
        <v>1993.47</v>
      </c>
      <c r="P108" s="34">
        <v>2245.25</v>
      </c>
      <c r="Q108" s="34">
        <v>5525.39</v>
      </c>
      <c r="R108" s="35">
        <v>6791.809999999999</v>
      </c>
    </row>
    <row r="109" spans="1:18" ht="12.75">
      <c r="A109" s="31" t="s">
        <v>306</v>
      </c>
      <c r="B109" s="32">
        <v>12505.96</v>
      </c>
      <c r="C109" s="31"/>
      <c r="D109" s="32">
        <v>0</v>
      </c>
      <c r="E109" s="32">
        <v>1250.6</v>
      </c>
      <c r="F109" s="32">
        <v>0</v>
      </c>
      <c r="G109" s="32">
        <v>0</v>
      </c>
      <c r="H109" s="33">
        <v>13756.56</v>
      </c>
      <c r="I109" s="32">
        <v>0</v>
      </c>
      <c r="J109" s="32">
        <v>675.75</v>
      </c>
      <c r="K109" s="32">
        <v>11463.8</v>
      </c>
      <c r="L109" s="32">
        <v>0</v>
      </c>
      <c r="M109" s="33">
        <v>25896.11</v>
      </c>
      <c r="N109" s="32">
        <v>1513.22</v>
      </c>
      <c r="O109" s="32">
        <v>3758.58</v>
      </c>
      <c r="P109" s="34">
        <v>2572.5299999999997</v>
      </c>
      <c r="Q109" s="34">
        <v>7844.33</v>
      </c>
      <c r="R109" s="35">
        <v>18051.78</v>
      </c>
    </row>
    <row r="110" spans="1:18" ht="12.75">
      <c r="A110" s="31" t="s">
        <v>307</v>
      </c>
      <c r="B110" s="32">
        <v>10718.64</v>
      </c>
      <c r="C110" s="31"/>
      <c r="D110" s="32">
        <v>0</v>
      </c>
      <c r="E110" s="32">
        <v>0</v>
      </c>
      <c r="F110" s="32">
        <v>643.12</v>
      </c>
      <c r="G110" s="32">
        <v>0</v>
      </c>
      <c r="H110" s="33">
        <v>11361.76</v>
      </c>
      <c r="I110" s="32">
        <v>0</v>
      </c>
      <c r="J110" s="32">
        <v>675.75</v>
      </c>
      <c r="K110" s="32">
        <v>9468.13</v>
      </c>
      <c r="L110" s="32">
        <v>0</v>
      </c>
      <c r="M110" s="33">
        <v>21505.64</v>
      </c>
      <c r="N110" s="32">
        <v>1249.79</v>
      </c>
      <c r="O110" s="32">
        <v>3077.65</v>
      </c>
      <c r="P110" s="34">
        <v>2160.7400000000002</v>
      </c>
      <c r="Q110" s="34">
        <v>6488.18</v>
      </c>
      <c r="R110" s="35">
        <v>15017.46</v>
      </c>
    </row>
    <row r="111" spans="1:18" ht="12.75">
      <c r="A111" s="31" t="s">
        <v>308</v>
      </c>
      <c r="B111" s="32">
        <v>10718.64</v>
      </c>
      <c r="C111" s="31"/>
      <c r="D111" s="32">
        <v>0</v>
      </c>
      <c r="E111" s="32">
        <v>535.93</v>
      </c>
      <c r="F111" s="32">
        <v>0</v>
      </c>
      <c r="G111" s="32">
        <v>0</v>
      </c>
      <c r="H111" s="33">
        <v>11254.57</v>
      </c>
      <c r="I111" s="32">
        <v>0</v>
      </c>
      <c r="J111" s="32">
        <v>651.61</v>
      </c>
      <c r="K111" s="32">
        <v>1822.17</v>
      </c>
      <c r="L111" s="32">
        <v>0</v>
      </c>
      <c r="M111" s="33">
        <v>13728.35</v>
      </c>
      <c r="N111" s="32">
        <v>1238</v>
      </c>
      <c r="O111" s="32">
        <v>2334.16</v>
      </c>
      <c r="P111" s="34">
        <v>1786.0299999999997</v>
      </c>
      <c r="Q111" s="34">
        <v>5358.19</v>
      </c>
      <c r="R111" s="35">
        <v>8370.16</v>
      </c>
    </row>
    <row r="112" spans="1:18" ht="12.75">
      <c r="A112" s="31" t="s">
        <v>309</v>
      </c>
      <c r="B112" s="32">
        <v>6127.68</v>
      </c>
      <c r="C112" s="31" t="s">
        <v>253</v>
      </c>
      <c r="D112" s="32">
        <v>4039.2</v>
      </c>
      <c r="E112" s="32">
        <v>0</v>
      </c>
      <c r="F112" s="32">
        <v>0</v>
      </c>
      <c r="G112" s="32">
        <v>0</v>
      </c>
      <c r="H112" s="33">
        <v>10166.880000000001</v>
      </c>
      <c r="I112" s="32">
        <v>0</v>
      </c>
      <c r="J112" s="32">
        <v>651.61</v>
      </c>
      <c r="K112" s="32">
        <v>8472.4</v>
      </c>
      <c r="L112" s="32">
        <v>0</v>
      </c>
      <c r="M112" s="33">
        <v>19290.89</v>
      </c>
      <c r="N112" s="32">
        <v>674.04</v>
      </c>
      <c r="O112" s="32">
        <v>2568.86</v>
      </c>
      <c r="P112" s="34">
        <v>1180.9999999999995</v>
      </c>
      <c r="Q112" s="34">
        <v>4423.9</v>
      </c>
      <c r="R112" s="35">
        <v>14866.99</v>
      </c>
    </row>
    <row r="113" spans="1:18" ht="12.75">
      <c r="A113" s="31" t="s">
        <v>310</v>
      </c>
      <c r="B113" s="32">
        <v>4255.28</v>
      </c>
      <c r="C113" s="31"/>
      <c r="D113" s="32">
        <v>0</v>
      </c>
      <c r="E113" s="32">
        <v>0</v>
      </c>
      <c r="F113" s="32">
        <v>0</v>
      </c>
      <c r="G113" s="32">
        <v>0</v>
      </c>
      <c r="H113" s="33">
        <v>4255.28</v>
      </c>
      <c r="I113" s="32">
        <v>0</v>
      </c>
      <c r="J113" s="32">
        <v>1061.87</v>
      </c>
      <c r="K113" s="32">
        <v>0</v>
      </c>
      <c r="L113" s="32">
        <v>0</v>
      </c>
      <c r="M113" s="33">
        <v>5317.15</v>
      </c>
      <c r="N113" s="32">
        <v>468.08</v>
      </c>
      <c r="O113" s="32">
        <v>156.4</v>
      </c>
      <c r="P113" s="34">
        <v>1503.91</v>
      </c>
      <c r="Q113" s="34">
        <v>2128.39</v>
      </c>
      <c r="R113" s="35">
        <v>3188.76</v>
      </c>
    </row>
    <row r="114" spans="1:18" ht="12.75">
      <c r="A114" s="31" t="s">
        <v>311</v>
      </c>
      <c r="B114" s="32">
        <v>10718.64</v>
      </c>
      <c r="C114" s="31"/>
      <c r="D114" s="32">
        <v>0</v>
      </c>
      <c r="E114" s="32">
        <v>535.93</v>
      </c>
      <c r="F114" s="32">
        <v>0</v>
      </c>
      <c r="G114" s="32">
        <v>0</v>
      </c>
      <c r="H114" s="33">
        <v>11254.57</v>
      </c>
      <c r="I114" s="32">
        <v>0</v>
      </c>
      <c r="J114" s="32">
        <v>518.87</v>
      </c>
      <c r="K114" s="32">
        <v>0</v>
      </c>
      <c r="L114" s="32">
        <v>0</v>
      </c>
      <c r="M114" s="33">
        <v>11773.44</v>
      </c>
      <c r="N114" s="32">
        <v>1238</v>
      </c>
      <c r="O114" s="32">
        <v>1885.2</v>
      </c>
      <c r="P114" s="34">
        <v>-2.2737367544323206E-13</v>
      </c>
      <c r="Q114" s="34">
        <v>3123.2</v>
      </c>
      <c r="R114" s="35">
        <v>8650.240000000002</v>
      </c>
    </row>
    <row r="115" spans="1:18" ht="12.75">
      <c r="A115" s="31" t="s">
        <v>312</v>
      </c>
      <c r="B115" s="32">
        <v>8312.66</v>
      </c>
      <c r="C115" s="31"/>
      <c r="D115" s="32">
        <v>0</v>
      </c>
      <c r="E115" s="32">
        <v>2396.7</v>
      </c>
      <c r="F115" s="32">
        <v>0</v>
      </c>
      <c r="G115" s="32">
        <v>0</v>
      </c>
      <c r="H115" s="33">
        <v>10709.36</v>
      </c>
      <c r="I115" s="32">
        <v>0</v>
      </c>
      <c r="J115" s="32">
        <v>917.08</v>
      </c>
      <c r="K115" s="32">
        <v>8924.47</v>
      </c>
      <c r="L115" s="32">
        <v>0</v>
      </c>
      <c r="M115" s="33">
        <v>20550.91</v>
      </c>
      <c r="N115" s="32">
        <v>1086.59</v>
      </c>
      <c r="O115" s="32">
        <v>2654.32</v>
      </c>
      <c r="P115" s="34">
        <v>716.3900000000001</v>
      </c>
      <c r="Q115" s="34">
        <v>4457.3</v>
      </c>
      <c r="R115" s="35">
        <v>16093.61</v>
      </c>
    </row>
    <row r="116" spans="1:18" ht="12.75">
      <c r="A116" s="31" t="s">
        <v>313</v>
      </c>
      <c r="B116" s="32">
        <v>5591.95</v>
      </c>
      <c r="C116" s="31"/>
      <c r="D116" s="32">
        <v>0</v>
      </c>
      <c r="E116" s="32">
        <v>0</v>
      </c>
      <c r="F116" s="32">
        <v>0</v>
      </c>
      <c r="G116" s="32">
        <v>0</v>
      </c>
      <c r="H116" s="33">
        <v>5591.95</v>
      </c>
      <c r="I116" s="32">
        <v>0</v>
      </c>
      <c r="J116" s="32">
        <v>651.61</v>
      </c>
      <c r="K116" s="32">
        <v>0</v>
      </c>
      <c r="L116" s="32">
        <v>0</v>
      </c>
      <c r="M116" s="33">
        <v>6243.56</v>
      </c>
      <c r="N116" s="32">
        <v>615.11</v>
      </c>
      <c r="O116" s="32">
        <v>447.13</v>
      </c>
      <c r="P116" s="34">
        <v>1138.9199999999996</v>
      </c>
      <c r="Q116" s="34">
        <v>2201.16</v>
      </c>
      <c r="R116" s="35">
        <v>4042.3999999999996</v>
      </c>
    </row>
    <row r="117" spans="1:18" ht="12.75">
      <c r="A117" s="31" t="s">
        <v>314</v>
      </c>
      <c r="B117" s="32">
        <v>5591.95</v>
      </c>
      <c r="C117" s="31"/>
      <c r="D117" s="32">
        <v>0</v>
      </c>
      <c r="E117" s="32">
        <v>0</v>
      </c>
      <c r="F117" s="32">
        <v>2609.58</v>
      </c>
      <c r="G117" s="32">
        <v>0</v>
      </c>
      <c r="H117" s="33">
        <v>8201.529999999999</v>
      </c>
      <c r="I117" s="32">
        <v>0</v>
      </c>
      <c r="J117" s="32">
        <v>651.61</v>
      </c>
      <c r="K117" s="32">
        <v>4659.95</v>
      </c>
      <c r="L117" s="32">
        <v>0</v>
      </c>
      <c r="M117" s="33">
        <v>13513.09</v>
      </c>
      <c r="N117" s="32">
        <v>615.11</v>
      </c>
      <c r="O117" s="32">
        <v>1520.95</v>
      </c>
      <c r="P117" s="34">
        <v>1350</v>
      </c>
      <c r="Q117" s="34">
        <v>3486.06</v>
      </c>
      <c r="R117" s="35">
        <v>10027.03</v>
      </c>
    </row>
    <row r="118" spans="1:18" ht="12.75">
      <c r="A118" s="31" t="s">
        <v>315</v>
      </c>
      <c r="B118" s="32">
        <v>4015.54</v>
      </c>
      <c r="C118" s="31"/>
      <c r="D118" s="32">
        <v>0</v>
      </c>
      <c r="E118" s="32">
        <v>0</v>
      </c>
      <c r="F118" s="32">
        <v>0</v>
      </c>
      <c r="G118" s="32">
        <v>0</v>
      </c>
      <c r="H118" s="33">
        <v>4015.54</v>
      </c>
      <c r="I118" s="32">
        <v>0</v>
      </c>
      <c r="J118" s="32">
        <v>651.61</v>
      </c>
      <c r="K118" s="32">
        <v>3346.28</v>
      </c>
      <c r="L118" s="32">
        <v>0</v>
      </c>
      <c r="M118" s="33">
        <v>8013.43</v>
      </c>
      <c r="N118" s="32">
        <v>441.71</v>
      </c>
      <c r="O118" s="32">
        <v>429.4</v>
      </c>
      <c r="P118" s="34">
        <v>967</v>
      </c>
      <c r="Q118" s="34">
        <v>1838.11</v>
      </c>
      <c r="R118" s="35">
        <v>6175.320000000001</v>
      </c>
    </row>
    <row r="119" spans="1:18" ht="12.75">
      <c r="A119" s="31" t="s">
        <v>316</v>
      </c>
      <c r="B119" s="32">
        <v>4255.28</v>
      </c>
      <c r="C119" s="31"/>
      <c r="D119" s="32">
        <v>0</v>
      </c>
      <c r="E119" s="32">
        <v>0</v>
      </c>
      <c r="F119" s="32">
        <v>0</v>
      </c>
      <c r="G119" s="32">
        <v>0</v>
      </c>
      <c r="H119" s="33">
        <v>4255.28</v>
      </c>
      <c r="I119" s="32">
        <v>0</v>
      </c>
      <c r="J119" s="32">
        <v>844.69</v>
      </c>
      <c r="K119" s="32">
        <v>0</v>
      </c>
      <c r="L119" s="32">
        <v>0</v>
      </c>
      <c r="M119" s="33">
        <v>5099.969999999999</v>
      </c>
      <c r="N119" s="32">
        <v>468.08</v>
      </c>
      <c r="O119" s="32">
        <v>156.4</v>
      </c>
      <c r="P119" s="34">
        <v>5.684341886080802E-14</v>
      </c>
      <c r="Q119" s="34">
        <v>624.48</v>
      </c>
      <c r="R119" s="35">
        <v>4475.49</v>
      </c>
    </row>
    <row r="120" spans="1:18" ht="12.75">
      <c r="A120" s="31" t="s">
        <v>317</v>
      </c>
      <c r="B120" s="32">
        <v>8183.82</v>
      </c>
      <c r="C120" s="31"/>
      <c r="D120" s="32">
        <v>0</v>
      </c>
      <c r="E120" s="32">
        <v>818.38</v>
      </c>
      <c r="F120" s="32">
        <v>0</v>
      </c>
      <c r="G120" s="32">
        <v>0</v>
      </c>
      <c r="H120" s="33">
        <v>9002.199999999999</v>
      </c>
      <c r="I120" s="32">
        <v>0</v>
      </c>
      <c r="J120" s="32">
        <v>844.69</v>
      </c>
      <c r="K120" s="32">
        <v>7501.83</v>
      </c>
      <c r="L120" s="32">
        <v>0</v>
      </c>
      <c r="M120" s="33">
        <v>17348.72</v>
      </c>
      <c r="N120" s="32">
        <v>990.24</v>
      </c>
      <c r="O120" s="32">
        <v>2054.86</v>
      </c>
      <c r="P120" s="34">
        <v>1854.6899999999998</v>
      </c>
      <c r="Q120" s="34">
        <v>4899.79</v>
      </c>
      <c r="R120" s="35">
        <v>12448.93</v>
      </c>
    </row>
    <row r="121" spans="1:18" ht="12.75">
      <c r="A121" s="31" t="s">
        <v>318</v>
      </c>
      <c r="B121" s="32">
        <v>5423.98</v>
      </c>
      <c r="C121" s="31"/>
      <c r="D121" s="32">
        <v>0</v>
      </c>
      <c r="E121" s="32">
        <v>0</v>
      </c>
      <c r="F121" s="32">
        <v>4989.6</v>
      </c>
      <c r="G121" s="32">
        <v>0</v>
      </c>
      <c r="H121" s="33">
        <v>10413.58</v>
      </c>
      <c r="I121" s="32">
        <v>0</v>
      </c>
      <c r="J121" s="32">
        <v>518.87</v>
      </c>
      <c r="K121" s="32">
        <v>0</v>
      </c>
      <c r="L121" s="32">
        <v>0</v>
      </c>
      <c r="M121" s="33">
        <v>10932.45</v>
      </c>
      <c r="N121" s="32">
        <v>596.64</v>
      </c>
      <c r="O121" s="32">
        <v>1673.89</v>
      </c>
      <c r="P121" s="34">
        <v>1300.6</v>
      </c>
      <c r="Q121" s="34">
        <v>3571.13</v>
      </c>
      <c r="R121" s="35">
        <v>7361.320000000001</v>
      </c>
    </row>
    <row r="122" spans="1:18" ht="12.75">
      <c r="A122" s="31" t="s">
        <v>319</v>
      </c>
      <c r="B122" s="32">
        <v>5423.98</v>
      </c>
      <c r="C122" s="31"/>
      <c r="D122" s="32">
        <v>0</v>
      </c>
      <c r="E122" s="32">
        <v>0</v>
      </c>
      <c r="F122" s="32">
        <v>0</v>
      </c>
      <c r="G122" s="32">
        <v>0</v>
      </c>
      <c r="H122" s="33">
        <v>5423.98</v>
      </c>
      <c r="I122" s="32">
        <v>0</v>
      </c>
      <c r="J122" s="32">
        <v>651.61</v>
      </c>
      <c r="K122" s="32">
        <v>4519.98</v>
      </c>
      <c r="L122" s="32">
        <v>0</v>
      </c>
      <c r="M122" s="33">
        <v>10595.57</v>
      </c>
      <c r="N122" s="32">
        <v>596.64</v>
      </c>
      <c r="O122" s="32">
        <v>851.08</v>
      </c>
      <c r="P122" s="34">
        <v>2106.2200000000003</v>
      </c>
      <c r="Q122" s="34">
        <v>3553.94</v>
      </c>
      <c r="R122" s="35">
        <v>7041.629999999999</v>
      </c>
    </row>
    <row r="123" spans="1:18" ht="12.75">
      <c r="A123" s="31" t="s">
        <v>320</v>
      </c>
      <c r="B123" s="32">
        <v>6127.68</v>
      </c>
      <c r="C123" s="31"/>
      <c r="D123" s="32">
        <v>0</v>
      </c>
      <c r="E123" s="32">
        <v>0</v>
      </c>
      <c r="F123" s="32">
        <v>0</v>
      </c>
      <c r="G123" s="32">
        <v>0</v>
      </c>
      <c r="H123" s="33">
        <v>6127.68</v>
      </c>
      <c r="I123" s="32">
        <v>0</v>
      </c>
      <c r="J123" s="32">
        <v>620.23</v>
      </c>
      <c r="K123" s="32">
        <v>5106.4</v>
      </c>
      <c r="L123" s="32">
        <v>0</v>
      </c>
      <c r="M123" s="33">
        <v>11854.31</v>
      </c>
      <c r="N123" s="32">
        <v>674.04</v>
      </c>
      <c r="O123" s="32">
        <v>1192.1</v>
      </c>
      <c r="P123" s="34">
        <v>1137.33</v>
      </c>
      <c r="Q123" s="34">
        <v>3003.47</v>
      </c>
      <c r="R123" s="35">
        <v>8850.84</v>
      </c>
    </row>
    <row r="124" spans="1:18" ht="12.75">
      <c r="A124" s="31" t="s">
        <v>321</v>
      </c>
      <c r="B124" s="32">
        <v>4015.54</v>
      </c>
      <c r="C124" s="31"/>
      <c r="D124" s="32">
        <v>0</v>
      </c>
      <c r="E124" s="32">
        <v>0</v>
      </c>
      <c r="F124" s="32">
        <v>0</v>
      </c>
      <c r="G124" s="32">
        <v>0</v>
      </c>
      <c r="H124" s="33">
        <v>4015.54</v>
      </c>
      <c r="I124" s="32">
        <v>0</v>
      </c>
      <c r="J124" s="32">
        <v>917.08</v>
      </c>
      <c r="K124" s="32">
        <v>3346.28</v>
      </c>
      <c r="L124" s="32">
        <v>0</v>
      </c>
      <c r="M124" s="33">
        <v>8278.9</v>
      </c>
      <c r="N124" s="32">
        <v>441.71</v>
      </c>
      <c r="O124" s="32">
        <v>383.83</v>
      </c>
      <c r="P124" s="34">
        <v>0</v>
      </c>
      <c r="Q124" s="34">
        <v>825.54</v>
      </c>
      <c r="R124" s="35">
        <v>7453.36</v>
      </c>
    </row>
    <row r="125" spans="1:18" ht="12.75">
      <c r="A125" s="31" t="s">
        <v>322</v>
      </c>
      <c r="B125" s="32">
        <v>12997.53</v>
      </c>
      <c r="C125" s="31"/>
      <c r="D125" s="32">
        <v>0</v>
      </c>
      <c r="E125" s="32">
        <v>649.88</v>
      </c>
      <c r="F125" s="32">
        <v>0</v>
      </c>
      <c r="G125" s="32">
        <v>0</v>
      </c>
      <c r="H125" s="33">
        <v>13647.41</v>
      </c>
      <c r="I125" s="32">
        <v>0</v>
      </c>
      <c r="J125" s="32">
        <v>651.61</v>
      </c>
      <c r="K125" s="32">
        <v>0</v>
      </c>
      <c r="L125" s="32">
        <v>0</v>
      </c>
      <c r="M125" s="33">
        <v>14299.02</v>
      </c>
      <c r="N125" s="32">
        <v>1501.22</v>
      </c>
      <c r="O125" s="32">
        <v>2470.84</v>
      </c>
      <c r="P125" s="34">
        <v>977.7299999999998</v>
      </c>
      <c r="Q125" s="34">
        <v>4949.79</v>
      </c>
      <c r="R125" s="35">
        <v>9349.23</v>
      </c>
    </row>
    <row r="126" spans="1:18" ht="12.75">
      <c r="A126" s="31" t="s">
        <v>323</v>
      </c>
      <c r="B126" s="32">
        <v>7576.04</v>
      </c>
      <c r="C126" s="31" t="s">
        <v>234</v>
      </c>
      <c r="D126" s="32">
        <v>4989.6</v>
      </c>
      <c r="E126" s="32">
        <v>378.8</v>
      </c>
      <c r="F126" s="32">
        <v>0</v>
      </c>
      <c r="G126" s="32">
        <v>0</v>
      </c>
      <c r="H126" s="33">
        <v>12944.439999999999</v>
      </c>
      <c r="I126" s="32">
        <v>0</v>
      </c>
      <c r="J126" s="32">
        <v>651.61</v>
      </c>
      <c r="K126" s="32">
        <v>0</v>
      </c>
      <c r="L126" s="32">
        <v>0</v>
      </c>
      <c r="M126" s="33">
        <v>13596.05</v>
      </c>
      <c r="N126" s="32">
        <v>875.03</v>
      </c>
      <c r="O126" s="32">
        <v>2397.59</v>
      </c>
      <c r="P126" s="34">
        <v>75.75999999999999</v>
      </c>
      <c r="Q126" s="34">
        <v>3348.38</v>
      </c>
      <c r="R126" s="35">
        <v>10247.669999999998</v>
      </c>
    </row>
    <row r="127" spans="1:18" ht="12.75">
      <c r="A127" s="31" t="s">
        <v>324</v>
      </c>
      <c r="B127" s="32">
        <v>0</v>
      </c>
      <c r="C127" s="31" t="s">
        <v>263</v>
      </c>
      <c r="D127" s="32">
        <v>14256</v>
      </c>
      <c r="E127" s="32">
        <v>0</v>
      </c>
      <c r="F127" s="32">
        <v>0</v>
      </c>
      <c r="G127" s="32">
        <v>0</v>
      </c>
      <c r="H127" s="33">
        <v>14256</v>
      </c>
      <c r="I127" s="32">
        <v>0</v>
      </c>
      <c r="J127" s="32">
        <v>675.75</v>
      </c>
      <c r="K127" s="32">
        <v>0</v>
      </c>
      <c r="L127" s="32">
        <v>0</v>
      </c>
      <c r="M127" s="33">
        <v>14931.75</v>
      </c>
      <c r="N127" s="32">
        <v>1429.73</v>
      </c>
      <c r="O127" s="32">
        <v>2657.86</v>
      </c>
      <c r="P127" s="34">
        <v>1301.6800000000003</v>
      </c>
      <c r="Q127" s="34">
        <v>5389.27</v>
      </c>
      <c r="R127" s="35">
        <v>9542.48</v>
      </c>
    </row>
    <row r="128" spans="1:18" ht="12.75">
      <c r="A128" s="31" t="s">
        <v>325</v>
      </c>
      <c r="B128" s="32">
        <v>5261.06</v>
      </c>
      <c r="C128" s="31"/>
      <c r="D128" s="32">
        <v>0</v>
      </c>
      <c r="E128" s="32">
        <v>0</v>
      </c>
      <c r="F128" s="32">
        <v>0</v>
      </c>
      <c r="G128" s="32">
        <v>0</v>
      </c>
      <c r="H128" s="33">
        <v>5261.06</v>
      </c>
      <c r="I128" s="32">
        <v>0</v>
      </c>
      <c r="J128" s="32">
        <v>518.87</v>
      </c>
      <c r="K128" s="32">
        <v>0</v>
      </c>
      <c r="L128" s="32">
        <v>0</v>
      </c>
      <c r="M128" s="33">
        <v>5779.93</v>
      </c>
      <c r="N128" s="32">
        <v>578.72</v>
      </c>
      <c r="O128" s="32">
        <v>418.28</v>
      </c>
      <c r="P128" s="34">
        <v>0</v>
      </c>
      <c r="Q128" s="34">
        <v>997</v>
      </c>
      <c r="R128" s="35">
        <v>4782.93</v>
      </c>
    </row>
    <row r="129" spans="1:18" ht="12.75">
      <c r="A129" s="31" t="s">
        <v>326</v>
      </c>
      <c r="B129" s="32">
        <v>5261.06</v>
      </c>
      <c r="C129" s="31"/>
      <c r="D129" s="32">
        <v>0</v>
      </c>
      <c r="E129" s="32">
        <v>0</v>
      </c>
      <c r="F129" s="32">
        <v>0</v>
      </c>
      <c r="G129" s="32">
        <v>0</v>
      </c>
      <c r="H129" s="33">
        <v>5261.06</v>
      </c>
      <c r="I129" s="32">
        <v>0</v>
      </c>
      <c r="J129" s="32">
        <v>518.87</v>
      </c>
      <c r="K129" s="32">
        <v>1262.65</v>
      </c>
      <c r="L129" s="32">
        <v>0</v>
      </c>
      <c r="M129" s="33">
        <v>7042.58</v>
      </c>
      <c r="N129" s="32">
        <v>578.72</v>
      </c>
      <c r="O129" s="32">
        <v>765.51</v>
      </c>
      <c r="P129" s="34">
        <v>0</v>
      </c>
      <c r="Q129" s="34">
        <v>1344.23</v>
      </c>
      <c r="R129" s="35">
        <v>5698.35</v>
      </c>
    </row>
    <row r="130" spans="1:18" ht="12.75">
      <c r="A130" s="31" t="s">
        <v>327</v>
      </c>
      <c r="B130" s="32">
        <v>6127.68</v>
      </c>
      <c r="C130" s="31" t="s">
        <v>253</v>
      </c>
      <c r="D130" s="32">
        <v>4039.2</v>
      </c>
      <c r="E130" s="32">
        <v>0</v>
      </c>
      <c r="F130" s="32">
        <v>0</v>
      </c>
      <c r="G130" s="32">
        <v>0</v>
      </c>
      <c r="H130" s="33">
        <v>10166.880000000001</v>
      </c>
      <c r="I130" s="32">
        <v>0</v>
      </c>
      <c r="J130" s="32">
        <v>651.61</v>
      </c>
      <c r="K130" s="32">
        <v>8472.4</v>
      </c>
      <c r="L130" s="32">
        <v>0</v>
      </c>
      <c r="M130" s="33">
        <v>19290.89</v>
      </c>
      <c r="N130" s="32">
        <v>674.04</v>
      </c>
      <c r="O130" s="32">
        <v>2516.72</v>
      </c>
      <c r="P130" s="34">
        <v>1361.2800000000002</v>
      </c>
      <c r="Q130" s="34">
        <v>4552.04</v>
      </c>
      <c r="R130" s="35">
        <v>14738.849999999999</v>
      </c>
    </row>
    <row r="131" spans="1:18" ht="12.75">
      <c r="A131" s="31" t="s">
        <v>328</v>
      </c>
      <c r="B131" s="32">
        <v>3374.34</v>
      </c>
      <c r="C131" s="31"/>
      <c r="D131" s="32">
        <v>0</v>
      </c>
      <c r="E131" s="32">
        <v>0</v>
      </c>
      <c r="F131" s="32">
        <v>0</v>
      </c>
      <c r="G131" s="32">
        <v>0</v>
      </c>
      <c r="H131" s="33">
        <v>3374.34</v>
      </c>
      <c r="I131" s="32">
        <v>0</v>
      </c>
      <c r="J131" s="32">
        <v>675.75</v>
      </c>
      <c r="K131" s="32">
        <v>2811.95</v>
      </c>
      <c r="L131" s="32">
        <v>0</v>
      </c>
      <c r="M131" s="33">
        <v>6862.04</v>
      </c>
      <c r="N131" s="32">
        <v>371.18</v>
      </c>
      <c r="O131" s="32">
        <v>250</v>
      </c>
      <c r="P131" s="34">
        <v>1842.78</v>
      </c>
      <c r="Q131" s="34">
        <v>2463.96</v>
      </c>
      <c r="R131" s="35">
        <v>4398.08</v>
      </c>
    </row>
    <row r="132" spans="1:18" ht="12.75">
      <c r="A132" s="31" t="s">
        <v>329</v>
      </c>
      <c r="B132" s="32">
        <v>5423.98</v>
      </c>
      <c r="C132" s="31"/>
      <c r="D132" s="32">
        <v>0</v>
      </c>
      <c r="E132" s="32">
        <v>0</v>
      </c>
      <c r="F132" s="32">
        <v>0</v>
      </c>
      <c r="G132" s="32">
        <v>0</v>
      </c>
      <c r="H132" s="33">
        <v>5423.98</v>
      </c>
      <c r="I132" s="32">
        <v>0</v>
      </c>
      <c r="J132" s="32">
        <v>620.23</v>
      </c>
      <c r="K132" s="32">
        <v>4519.98</v>
      </c>
      <c r="L132" s="32">
        <v>0</v>
      </c>
      <c r="M132" s="33">
        <v>10564.189999999999</v>
      </c>
      <c r="N132" s="32">
        <v>596.64</v>
      </c>
      <c r="O132" s="32">
        <v>955.36</v>
      </c>
      <c r="P132" s="34">
        <v>54.24000000000001</v>
      </c>
      <c r="Q132" s="34">
        <v>1606.24</v>
      </c>
      <c r="R132" s="35">
        <v>8957.949999999999</v>
      </c>
    </row>
    <row r="133" spans="1:18" ht="12.75">
      <c r="A133" s="31" t="s">
        <v>330</v>
      </c>
      <c r="B133" s="32">
        <v>11139.97</v>
      </c>
      <c r="C133" s="31"/>
      <c r="D133" s="32">
        <v>0</v>
      </c>
      <c r="E133" s="32">
        <v>557</v>
      </c>
      <c r="F133" s="32">
        <v>0</v>
      </c>
      <c r="G133" s="32">
        <v>0</v>
      </c>
      <c r="H133" s="33">
        <v>11696.97</v>
      </c>
      <c r="I133" s="32">
        <v>0</v>
      </c>
      <c r="J133" s="32">
        <v>675.75</v>
      </c>
      <c r="K133" s="32">
        <v>0</v>
      </c>
      <c r="L133" s="32">
        <v>0</v>
      </c>
      <c r="M133" s="33">
        <v>12372.72</v>
      </c>
      <c r="N133" s="32">
        <v>1286.67</v>
      </c>
      <c r="O133" s="32">
        <v>1889.2</v>
      </c>
      <c r="P133" s="34">
        <v>1225.2399999999998</v>
      </c>
      <c r="Q133" s="34">
        <v>4401.11</v>
      </c>
      <c r="R133" s="35">
        <v>7971.61</v>
      </c>
    </row>
    <row r="134" spans="1:18" ht="12.75">
      <c r="A134" s="31" t="s">
        <v>331</v>
      </c>
      <c r="B134" s="32">
        <v>14591.28</v>
      </c>
      <c r="C134" s="31"/>
      <c r="D134" s="32">
        <v>0</v>
      </c>
      <c r="E134" s="32">
        <v>0</v>
      </c>
      <c r="F134" s="32">
        <v>0</v>
      </c>
      <c r="G134" s="32">
        <v>0</v>
      </c>
      <c r="H134" s="33">
        <v>14591.28</v>
      </c>
      <c r="I134" s="32">
        <v>0</v>
      </c>
      <c r="J134" s="32">
        <v>675.75</v>
      </c>
      <c r="K134" s="32">
        <v>0</v>
      </c>
      <c r="L134" s="32">
        <v>0</v>
      </c>
      <c r="M134" s="33">
        <v>15267.03</v>
      </c>
      <c r="N134" s="32">
        <v>1605.04</v>
      </c>
      <c r="O134" s="32">
        <v>2649.72</v>
      </c>
      <c r="P134" s="34">
        <v>145.9100000000003</v>
      </c>
      <c r="Q134" s="34">
        <v>4400.67</v>
      </c>
      <c r="R134" s="35">
        <v>10866.36</v>
      </c>
    </row>
    <row r="135" spans="1:18" ht="12.75">
      <c r="A135" s="31" t="s">
        <v>332</v>
      </c>
      <c r="B135" s="32">
        <v>5591.95</v>
      </c>
      <c r="C135" s="31"/>
      <c r="D135" s="32">
        <v>0</v>
      </c>
      <c r="E135" s="32">
        <v>0</v>
      </c>
      <c r="F135" s="32">
        <v>0</v>
      </c>
      <c r="G135" s="32">
        <v>0</v>
      </c>
      <c r="H135" s="33">
        <v>5591.95</v>
      </c>
      <c r="I135" s="32">
        <v>0</v>
      </c>
      <c r="J135" s="32">
        <v>675.75</v>
      </c>
      <c r="K135" s="32">
        <v>6002.02</v>
      </c>
      <c r="L135" s="32">
        <v>0</v>
      </c>
      <c r="M135" s="33">
        <v>12269.72</v>
      </c>
      <c r="N135" s="32">
        <v>615.11</v>
      </c>
      <c r="O135" s="32">
        <v>1346.76</v>
      </c>
      <c r="P135" s="34">
        <v>1344.27</v>
      </c>
      <c r="Q135" s="34">
        <v>3306.14</v>
      </c>
      <c r="R135" s="35">
        <v>8963.580000000002</v>
      </c>
    </row>
    <row r="136" spans="1:18" ht="12.75">
      <c r="A136" s="31" t="s">
        <v>333</v>
      </c>
      <c r="B136" s="32">
        <v>9186.77</v>
      </c>
      <c r="C136" s="31"/>
      <c r="D136" s="32">
        <v>0</v>
      </c>
      <c r="E136" s="32">
        <v>459.34</v>
      </c>
      <c r="F136" s="32">
        <v>0</v>
      </c>
      <c r="G136" s="32">
        <v>0</v>
      </c>
      <c r="H136" s="33">
        <v>9646.11</v>
      </c>
      <c r="I136" s="32">
        <v>0</v>
      </c>
      <c r="J136" s="32">
        <v>844.69</v>
      </c>
      <c r="K136" s="32">
        <v>8038.42</v>
      </c>
      <c r="L136" s="32">
        <v>0</v>
      </c>
      <c r="M136" s="33">
        <v>18529.22</v>
      </c>
      <c r="N136" s="32">
        <v>1061.07</v>
      </c>
      <c r="O136" s="32">
        <v>2375.75</v>
      </c>
      <c r="P136" s="34">
        <v>1887.2300000000002</v>
      </c>
      <c r="Q136" s="34">
        <v>5324.05</v>
      </c>
      <c r="R136" s="35">
        <v>13205.170000000002</v>
      </c>
    </row>
    <row r="137" spans="1:18" ht="12.75">
      <c r="A137" s="31" t="s">
        <v>334</v>
      </c>
      <c r="B137" s="32">
        <v>3374.34</v>
      </c>
      <c r="C137" s="31"/>
      <c r="D137" s="32">
        <v>0</v>
      </c>
      <c r="E137" s="32">
        <v>0</v>
      </c>
      <c r="F137" s="32">
        <v>1687.17</v>
      </c>
      <c r="G137" s="32">
        <v>0</v>
      </c>
      <c r="H137" s="33">
        <v>5061.51</v>
      </c>
      <c r="I137" s="32">
        <v>0</v>
      </c>
      <c r="J137" s="32">
        <v>844.69</v>
      </c>
      <c r="K137" s="32">
        <v>4217.92</v>
      </c>
      <c r="L137" s="32">
        <v>0</v>
      </c>
      <c r="M137" s="33">
        <v>10124.12</v>
      </c>
      <c r="N137" s="32">
        <v>371.18</v>
      </c>
      <c r="O137" s="32">
        <v>884.45</v>
      </c>
      <c r="P137" s="34">
        <v>5.684341886080802E-14</v>
      </c>
      <c r="Q137" s="34">
        <v>1255.63</v>
      </c>
      <c r="R137" s="35">
        <v>8868.490000000002</v>
      </c>
    </row>
    <row r="138" spans="1:18" ht="12.75">
      <c r="A138" s="31" t="s">
        <v>335</v>
      </c>
      <c r="B138" s="32">
        <v>10718.64</v>
      </c>
      <c r="C138" s="31"/>
      <c r="D138" s="32">
        <v>0</v>
      </c>
      <c r="E138" s="32">
        <v>0</v>
      </c>
      <c r="F138" s="32">
        <v>0</v>
      </c>
      <c r="G138" s="32">
        <v>0</v>
      </c>
      <c r="H138" s="33">
        <v>10718.64</v>
      </c>
      <c r="I138" s="32">
        <v>0</v>
      </c>
      <c r="J138" s="32">
        <v>675.75</v>
      </c>
      <c r="K138" s="32">
        <v>8932.2</v>
      </c>
      <c r="L138" s="32">
        <v>0</v>
      </c>
      <c r="M138" s="33">
        <v>20326.59</v>
      </c>
      <c r="N138" s="32">
        <v>1179.05</v>
      </c>
      <c r="O138" s="32">
        <v>2703.82</v>
      </c>
      <c r="P138" s="34">
        <v>1585.26</v>
      </c>
      <c r="Q138" s="34">
        <v>5468.13</v>
      </c>
      <c r="R138" s="35">
        <v>14858.46</v>
      </c>
    </row>
    <row r="139" spans="1:18" ht="12.75">
      <c r="A139" s="31" t="s">
        <v>336</v>
      </c>
      <c r="B139" s="32">
        <v>4509.33</v>
      </c>
      <c r="C139" s="31"/>
      <c r="D139" s="32">
        <v>0</v>
      </c>
      <c r="E139" s="32">
        <v>0</v>
      </c>
      <c r="F139" s="32">
        <v>0</v>
      </c>
      <c r="G139" s="32">
        <v>0</v>
      </c>
      <c r="H139" s="33">
        <v>4509.33</v>
      </c>
      <c r="I139" s="32">
        <v>0</v>
      </c>
      <c r="J139" s="32">
        <v>675.75</v>
      </c>
      <c r="K139" s="32">
        <v>0</v>
      </c>
      <c r="L139" s="32">
        <v>0</v>
      </c>
      <c r="M139" s="33">
        <v>5185.08</v>
      </c>
      <c r="N139" s="32">
        <v>496.03</v>
      </c>
      <c r="O139" s="32">
        <v>224.2</v>
      </c>
      <c r="P139" s="34">
        <v>5.684341886080802E-14</v>
      </c>
      <c r="Q139" s="34">
        <v>720.23</v>
      </c>
      <c r="R139" s="35">
        <v>4464.85</v>
      </c>
    </row>
    <row r="140" spans="1:18" ht="12.75">
      <c r="A140" s="31" t="s">
        <v>337</v>
      </c>
      <c r="B140" s="32">
        <v>5591.95</v>
      </c>
      <c r="C140" s="31"/>
      <c r="D140" s="32">
        <v>0</v>
      </c>
      <c r="E140" s="32">
        <v>0</v>
      </c>
      <c r="F140" s="32">
        <v>0</v>
      </c>
      <c r="G140" s="32">
        <v>0</v>
      </c>
      <c r="H140" s="33">
        <v>5591.95</v>
      </c>
      <c r="I140" s="32">
        <v>0</v>
      </c>
      <c r="J140" s="32">
        <v>651.61</v>
      </c>
      <c r="K140" s="32">
        <v>4659.95</v>
      </c>
      <c r="L140" s="32">
        <v>0</v>
      </c>
      <c r="M140" s="33">
        <v>10903.509999999998</v>
      </c>
      <c r="N140" s="32">
        <v>615.11</v>
      </c>
      <c r="O140" s="32">
        <v>855.45</v>
      </c>
      <c r="P140" s="34">
        <v>1013.9</v>
      </c>
      <c r="Q140" s="34">
        <v>2484.46</v>
      </c>
      <c r="R140" s="35">
        <v>8419.05</v>
      </c>
    </row>
    <row r="141" spans="1:18" ht="12.75">
      <c r="A141" s="31" t="s">
        <v>338</v>
      </c>
      <c r="B141" s="32">
        <v>3374.34</v>
      </c>
      <c r="C141" s="31"/>
      <c r="D141" s="32">
        <v>0</v>
      </c>
      <c r="E141" s="32">
        <v>0</v>
      </c>
      <c r="F141" s="32">
        <v>0</v>
      </c>
      <c r="G141" s="32">
        <v>0</v>
      </c>
      <c r="H141" s="33">
        <v>3374.34</v>
      </c>
      <c r="I141" s="32">
        <v>0</v>
      </c>
      <c r="J141" s="32">
        <v>675.75</v>
      </c>
      <c r="K141" s="32">
        <v>2811.95</v>
      </c>
      <c r="L141" s="32">
        <v>0</v>
      </c>
      <c r="M141" s="33">
        <v>6862.04</v>
      </c>
      <c r="N141" s="32">
        <v>371.18</v>
      </c>
      <c r="O141" s="32">
        <v>250</v>
      </c>
      <c r="P141" s="34">
        <v>738.5</v>
      </c>
      <c r="Q141" s="34">
        <v>1359.68</v>
      </c>
      <c r="R141" s="35">
        <v>5502.36</v>
      </c>
    </row>
    <row r="142" spans="1:18" ht="12.75">
      <c r="A142" s="31" t="s">
        <v>339</v>
      </c>
      <c r="B142" s="32">
        <v>9186.77</v>
      </c>
      <c r="C142" s="31"/>
      <c r="D142" s="32">
        <v>0</v>
      </c>
      <c r="E142" s="32">
        <v>0</v>
      </c>
      <c r="F142" s="32">
        <v>0</v>
      </c>
      <c r="G142" s="32">
        <v>0</v>
      </c>
      <c r="H142" s="33">
        <v>9186.77</v>
      </c>
      <c r="I142" s="32">
        <v>0</v>
      </c>
      <c r="J142" s="32">
        <v>844.69</v>
      </c>
      <c r="K142" s="32">
        <v>7655.64</v>
      </c>
      <c r="L142" s="32">
        <v>0</v>
      </c>
      <c r="M142" s="33">
        <v>17687.100000000002</v>
      </c>
      <c r="N142" s="32">
        <v>1010.54</v>
      </c>
      <c r="O142" s="32">
        <v>2221.22</v>
      </c>
      <c r="P142" s="34">
        <v>91.87000000000035</v>
      </c>
      <c r="Q142" s="34">
        <v>3323.63</v>
      </c>
      <c r="R142" s="35">
        <v>14363.47</v>
      </c>
    </row>
    <row r="143" spans="1:18" ht="12.75">
      <c r="A143" s="31" t="s">
        <v>340</v>
      </c>
      <c r="B143" s="32">
        <v>6127.68</v>
      </c>
      <c r="C143" s="31" t="s">
        <v>341</v>
      </c>
      <c r="D143" s="32">
        <v>4514.4</v>
      </c>
      <c r="E143" s="32">
        <v>0</v>
      </c>
      <c r="F143" s="32">
        <v>0</v>
      </c>
      <c r="G143" s="32">
        <v>0</v>
      </c>
      <c r="H143" s="33">
        <v>10642.08</v>
      </c>
      <c r="I143" s="32">
        <v>0</v>
      </c>
      <c r="J143" s="32">
        <v>620.23</v>
      </c>
      <c r="K143" s="32">
        <v>0</v>
      </c>
      <c r="L143" s="32">
        <v>0</v>
      </c>
      <c r="M143" s="33">
        <v>11262.31</v>
      </c>
      <c r="N143" s="32">
        <v>674.04</v>
      </c>
      <c r="O143" s="32">
        <v>1819.71</v>
      </c>
      <c r="P143" s="34">
        <v>1676.1099999999997</v>
      </c>
      <c r="Q143" s="34">
        <v>4169.86</v>
      </c>
      <c r="R143" s="35">
        <v>7092.45</v>
      </c>
    </row>
    <row r="144" spans="1:18" ht="12.75">
      <c r="A144" s="31" t="s">
        <v>342</v>
      </c>
      <c r="B144" s="32">
        <v>10718.64</v>
      </c>
      <c r="C144" s="31"/>
      <c r="D144" s="32">
        <v>0</v>
      </c>
      <c r="E144" s="32">
        <v>535.93</v>
      </c>
      <c r="F144" s="32">
        <v>0</v>
      </c>
      <c r="G144" s="32">
        <v>0</v>
      </c>
      <c r="H144" s="33">
        <v>11254.57</v>
      </c>
      <c r="I144" s="32">
        <v>0</v>
      </c>
      <c r="J144" s="32">
        <v>620.23</v>
      </c>
      <c r="K144" s="32">
        <v>0</v>
      </c>
      <c r="L144" s="32">
        <v>0</v>
      </c>
      <c r="M144" s="33">
        <v>11874.8</v>
      </c>
      <c r="N144" s="32">
        <v>1238</v>
      </c>
      <c r="O144" s="32">
        <v>1885.2</v>
      </c>
      <c r="P144" s="34">
        <v>-2.2737367544323206E-13</v>
      </c>
      <c r="Q144" s="34">
        <v>3123.2</v>
      </c>
      <c r="R144" s="35">
        <v>8751.599999999999</v>
      </c>
    </row>
    <row r="145" spans="1:18" ht="12.75">
      <c r="A145" s="31" t="s">
        <v>343</v>
      </c>
      <c r="B145" s="32">
        <v>9186.77</v>
      </c>
      <c r="C145" s="31"/>
      <c r="D145" s="32">
        <v>0</v>
      </c>
      <c r="E145" s="32">
        <v>459.34</v>
      </c>
      <c r="F145" s="32">
        <v>0</v>
      </c>
      <c r="G145" s="32">
        <v>0</v>
      </c>
      <c r="H145" s="33">
        <v>9646.11</v>
      </c>
      <c r="I145" s="32">
        <v>0</v>
      </c>
      <c r="J145" s="32">
        <v>0</v>
      </c>
      <c r="K145" s="32">
        <v>8038.42</v>
      </c>
      <c r="L145" s="32">
        <v>0</v>
      </c>
      <c r="M145" s="33">
        <v>17684.53</v>
      </c>
      <c r="N145" s="32">
        <v>1061.07</v>
      </c>
      <c r="O145" s="32">
        <v>2115.07</v>
      </c>
      <c r="P145" s="34">
        <v>524.6499999999999</v>
      </c>
      <c r="Q145" s="34">
        <v>3700.79</v>
      </c>
      <c r="R145" s="35">
        <v>13983.739999999998</v>
      </c>
    </row>
    <row r="146" spans="1:18" ht="12.75">
      <c r="A146" s="31" t="s">
        <v>344</v>
      </c>
      <c r="B146" s="32">
        <v>10718.64</v>
      </c>
      <c r="C146" s="31"/>
      <c r="D146" s="32">
        <v>0</v>
      </c>
      <c r="E146" s="32">
        <v>535.93</v>
      </c>
      <c r="F146" s="32">
        <v>0</v>
      </c>
      <c r="G146" s="32">
        <v>0</v>
      </c>
      <c r="H146" s="33">
        <v>11254.57</v>
      </c>
      <c r="I146" s="32">
        <v>0</v>
      </c>
      <c r="J146" s="32">
        <v>651.61</v>
      </c>
      <c r="K146" s="32">
        <v>9378.8</v>
      </c>
      <c r="L146" s="32">
        <v>0</v>
      </c>
      <c r="M146" s="33">
        <v>21284.98</v>
      </c>
      <c r="N146" s="32">
        <v>1238</v>
      </c>
      <c r="O146" s="32">
        <v>2916.86</v>
      </c>
      <c r="P146" s="34">
        <v>715.27</v>
      </c>
      <c r="Q146" s="34">
        <v>4870.13</v>
      </c>
      <c r="R146" s="35">
        <v>16414.85</v>
      </c>
    </row>
    <row r="147" spans="1:18" ht="12.75">
      <c r="A147" s="31" t="s">
        <v>345</v>
      </c>
      <c r="B147" s="32">
        <v>6127.68</v>
      </c>
      <c r="C147" s="31"/>
      <c r="D147" s="32">
        <v>0</v>
      </c>
      <c r="E147" s="32">
        <v>0</v>
      </c>
      <c r="F147" s="32">
        <v>0</v>
      </c>
      <c r="G147" s="32">
        <v>0</v>
      </c>
      <c r="H147" s="33">
        <v>6127.68</v>
      </c>
      <c r="I147" s="32">
        <v>0</v>
      </c>
      <c r="J147" s="32">
        <v>844.69</v>
      </c>
      <c r="K147" s="32">
        <v>5106.4</v>
      </c>
      <c r="L147" s="32">
        <v>0</v>
      </c>
      <c r="M147" s="33">
        <v>12078.77</v>
      </c>
      <c r="N147" s="32">
        <v>674.04</v>
      </c>
      <c r="O147" s="32">
        <v>1087.82</v>
      </c>
      <c r="P147" s="34">
        <v>61.2800000000002</v>
      </c>
      <c r="Q147" s="34">
        <v>1823.14</v>
      </c>
      <c r="R147" s="35">
        <v>10255.630000000001</v>
      </c>
    </row>
    <row r="148" spans="1:18" ht="12.75">
      <c r="A148" s="31" t="s">
        <v>346</v>
      </c>
      <c r="B148" s="32">
        <v>5423.98</v>
      </c>
      <c r="C148" s="31"/>
      <c r="D148" s="32">
        <v>0</v>
      </c>
      <c r="E148" s="32">
        <v>0</v>
      </c>
      <c r="F148" s="32">
        <v>0</v>
      </c>
      <c r="G148" s="32">
        <v>0</v>
      </c>
      <c r="H148" s="33">
        <v>5423.98</v>
      </c>
      <c r="I148" s="32">
        <v>0</v>
      </c>
      <c r="J148" s="32">
        <v>651.61</v>
      </c>
      <c r="K148" s="32">
        <v>0</v>
      </c>
      <c r="L148" s="32">
        <v>0</v>
      </c>
      <c r="M148" s="33">
        <v>6075.589999999999</v>
      </c>
      <c r="N148" s="32">
        <v>596.64</v>
      </c>
      <c r="O148" s="32">
        <v>458.16</v>
      </c>
      <c r="P148" s="34">
        <v>-1.1368683772161603E-13</v>
      </c>
      <c r="Q148" s="34">
        <v>1054.8</v>
      </c>
      <c r="R148" s="35">
        <v>5020.789999999999</v>
      </c>
    </row>
    <row r="149" spans="1:18" ht="12.75">
      <c r="A149" s="31" t="s">
        <v>347</v>
      </c>
      <c r="B149" s="32">
        <v>4255.28</v>
      </c>
      <c r="C149" s="31"/>
      <c r="D149" s="32">
        <v>0</v>
      </c>
      <c r="E149" s="32">
        <v>0</v>
      </c>
      <c r="F149" s="32">
        <v>0</v>
      </c>
      <c r="G149" s="32">
        <v>0</v>
      </c>
      <c r="H149" s="33">
        <v>4255.28</v>
      </c>
      <c r="I149" s="32">
        <v>0</v>
      </c>
      <c r="J149" s="32">
        <v>1446.25</v>
      </c>
      <c r="K149" s="32">
        <v>3546.07</v>
      </c>
      <c r="L149" s="32">
        <v>0</v>
      </c>
      <c r="M149" s="33">
        <v>9247.6</v>
      </c>
      <c r="N149" s="32">
        <v>468.08</v>
      </c>
      <c r="O149" s="32">
        <v>562.19</v>
      </c>
      <c r="P149" s="34">
        <v>1070.2800000000002</v>
      </c>
      <c r="Q149" s="34">
        <v>2100.55</v>
      </c>
      <c r="R149" s="35">
        <v>7147.05</v>
      </c>
    </row>
    <row r="150" spans="1:18" ht="12.75">
      <c r="A150" s="31" t="s">
        <v>348</v>
      </c>
      <c r="B150" s="32">
        <v>12032.97</v>
      </c>
      <c r="C150" s="31"/>
      <c r="D150" s="32">
        <v>0</v>
      </c>
      <c r="E150" s="32">
        <v>601.65</v>
      </c>
      <c r="F150" s="32">
        <v>0</v>
      </c>
      <c r="G150" s="32">
        <v>0</v>
      </c>
      <c r="H150" s="33">
        <v>12634.62</v>
      </c>
      <c r="I150" s="32">
        <v>0</v>
      </c>
      <c r="J150" s="32">
        <v>651.61</v>
      </c>
      <c r="K150" s="32">
        <v>10528.85</v>
      </c>
      <c r="L150" s="32">
        <v>0</v>
      </c>
      <c r="M150" s="33">
        <v>23815.08</v>
      </c>
      <c r="N150" s="32">
        <v>1389.81</v>
      </c>
      <c r="O150" s="32">
        <v>3381.14</v>
      </c>
      <c r="P150" s="34">
        <v>0</v>
      </c>
      <c r="Q150" s="34">
        <v>4770.95</v>
      </c>
      <c r="R150" s="35">
        <v>19044.13</v>
      </c>
    </row>
    <row r="151" spans="1:18" ht="12.75">
      <c r="A151" s="31" t="s">
        <v>349</v>
      </c>
      <c r="B151" s="32">
        <v>5261.06</v>
      </c>
      <c r="C151" s="31"/>
      <c r="D151" s="32">
        <v>0</v>
      </c>
      <c r="E151" s="32">
        <v>0</v>
      </c>
      <c r="F151" s="32">
        <v>0</v>
      </c>
      <c r="G151" s="32">
        <v>0</v>
      </c>
      <c r="H151" s="33">
        <v>5261.06</v>
      </c>
      <c r="I151" s="32">
        <v>0</v>
      </c>
      <c r="J151" s="32">
        <v>651.61</v>
      </c>
      <c r="K151" s="32">
        <v>4384.22</v>
      </c>
      <c r="L151" s="32">
        <v>0</v>
      </c>
      <c r="M151" s="33">
        <v>10296.89</v>
      </c>
      <c r="N151" s="32">
        <v>578.72</v>
      </c>
      <c r="O151" s="32">
        <v>796.27</v>
      </c>
      <c r="P151" s="34">
        <v>1186.99</v>
      </c>
      <c r="Q151" s="34">
        <v>2561.98</v>
      </c>
      <c r="R151" s="35">
        <v>7734.91</v>
      </c>
    </row>
    <row r="152" spans="1:18" ht="12.75">
      <c r="A152" s="31" t="s">
        <v>350</v>
      </c>
      <c r="B152" s="32">
        <v>5261.06</v>
      </c>
      <c r="C152" s="31"/>
      <c r="D152" s="32">
        <v>0</v>
      </c>
      <c r="E152" s="32">
        <v>0</v>
      </c>
      <c r="F152" s="32">
        <v>0</v>
      </c>
      <c r="G152" s="32">
        <v>0</v>
      </c>
      <c r="H152" s="33">
        <v>5261.06</v>
      </c>
      <c r="I152" s="32">
        <v>0</v>
      </c>
      <c r="J152" s="32">
        <v>651.61</v>
      </c>
      <c r="K152" s="32">
        <v>0</v>
      </c>
      <c r="L152" s="32">
        <v>0</v>
      </c>
      <c r="M152" s="33">
        <v>5912.67</v>
      </c>
      <c r="N152" s="32">
        <v>578.72</v>
      </c>
      <c r="O152" s="32">
        <v>418.28</v>
      </c>
      <c r="P152" s="34">
        <v>0</v>
      </c>
      <c r="Q152" s="34">
        <v>997</v>
      </c>
      <c r="R152" s="35">
        <v>4915.67</v>
      </c>
    </row>
    <row r="153" spans="1:18" ht="12.75">
      <c r="A153" s="31" t="s">
        <v>351</v>
      </c>
      <c r="B153" s="32">
        <v>5423.98</v>
      </c>
      <c r="C153" s="31"/>
      <c r="D153" s="32">
        <v>0</v>
      </c>
      <c r="E153" s="32">
        <v>0</v>
      </c>
      <c r="F153" s="32">
        <v>0</v>
      </c>
      <c r="G153" s="32">
        <v>0</v>
      </c>
      <c r="H153" s="33">
        <v>5423.98</v>
      </c>
      <c r="I153" s="32">
        <v>0</v>
      </c>
      <c r="J153" s="32">
        <v>620.23</v>
      </c>
      <c r="K153" s="32">
        <v>4519.98</v>
      </c>
      <c r="L153" s="32">
        <v>0</v>
      </c>
      <c r="M153" s="33">
        <v>10564.189999999999</v>
      </c>
      <c r="N153" s="32">
        <v>596.64</v>
      </c>
      <c r="O153" s="32">
        <v>955.36</v>
      </c>
      <c r="P153" s="34">
        <v>1264.2399999999998</v>
      </c>
      <c r="Q153" s="34">
        <v>2816.24</v>
      </c>
      <c r="R153" s="35">
        <v>7747.949999999999</v>
      </c>
    </row>
    <row r="154" spans="1:18" ht="12.75">
      <c r="A154" s="31" t="s">
        <v>352</v>
      </c>
      <c r="B154" s="32">
        <v>8312.66</v>
      </c>
      <c r="C154" s="31"/>
      <c r="D154" s="32">
        <v>0</v>
      </c>
      <c r="E154" s="32">
        <v>775.63</v>
      </c>
      <c r="F154" s="32">
        <v>4156.33</v>
      </c>
      <c r="G154" s="32">
        <v>0</v>
      </c>
      <c r="H154" s="33">
        <v>13244.62</v>
      </c>
      <c r="I154" s="32">
        <v>0</v>
      </c>
      <c r="J154" s="32">
        <v>844.69</v>
      </c>
      <c r="K154" s="32">
        <v>11037.18</v>
      </c>
      <c r="L154" s="32">
        <v>0</v>
      </c>
      <c r="M154" s="33">
        <v>25126.49</v>
      </c>
      <c r="N154" s="32">
        <v>953.99</v>
      </c>
      <c r="O154" s="32">
        <v>3672.52</v>
      </c>
      <c r="P154" s="34">
        <v>3014.7199999999993</v>
      </c>
      <c r="Q154" s="34">
        <v>7641.23</v>
      </c>
      <c r="R154" s="35">
        <v>17485.26</v>
      </c>
    </row>
    <row r="155" spans="1:18" ht="12.75">
      <c r="A155" s="31" t="s">
        <v>353</v>
      </c>
      <c r="B155" s="32">
        <v>11139.97</v>
      </c>
      <c r="C155" s="31"/>
      <c r="D155" s="32">
        <v>0</v>
      </c>
      <c r="E155" s="32">
        <v>557</v>
      </c>
      <c r="F155" s="32">
        <v>0</v>
      </c>
      <c r="G155" s="32">
        <v>0</v>
      </c>
      <c r="H155" s="33">
        <v>11696.97</v>
      </c>
      <c r="I155" s="32">
        <v>0</v>
      </c>
      <c r="J155" s="32">
        <v>620.23</v>
      </c>
      <c r="K155" s="32">
        <v>0</v>
      </c>
      <c r="L155" s="32">
        <v>0</v>
      </c>
      <c r="M155" s="33">
        <v>12317.2</v>
      </c>
      <c r="N155" s="32">
        <v>1286.67</v>
      </c>
      <c r="O155" s="32">
        <v>1993.47</v>
      </c>
      <c r="P155" s="34">
        <v>295.99</v>
      </c>
      <c r="Q155" s="34">
        <v>3576.13</v>
      </c>
      <c r="R155" s="35">
        <v>8741.07</v>
      </c>
    </row>
    <row r="156" spans="1:18" ht="12.75">
      <c r="A156" s="31" t="s">
        <v>354</v>
      </c>
      <c r="B156" s="32">
        <v>5591.95</v>
      </c>
      <c r="C156" s="31"/>
      <c r="D156" s="32">
        <v>0</v>
      </c>
      <c r="E156" s="32">
        <v>0</v>
      </c>
      <c r="F156" s="32">
        <v>0</v>
      </c>
      <c r="G156" s="32">
        <v>0</v>
      </c>
      <c r="H156" s="33">
        <v>5591.95</v>
      </c>
      <c r="I156" s="32">
        <v>0</v>
      </c>
      <c r="J156" s="32">
        <v>620.23</v>
      </c>
      <c r="K156" s="32">
        <v>0</v>
      </c>
      <c r="L156" s="32">
        <v>0</v>
      </c>
      <c r="M156" s="33">
        <v>6212.18</v>
      </c>
      <c r="N156" s="32">
        <v>615.11</v>
      </c>
      <c r="O156" s="32">
        <v>499.27</v>
      </c>
      <c r="P156" s="34">
        <v>1125.0099999999998</v>
      </c>
      <c r="Q156" s="34">
        <v>2239.39</v>
      </c>
      <c r="R156" s="35">
        <v>3972.7900000000004</v>
      </c>
    </row>
    <row r="157" spans="1:18" ht="12.75">
      <c r="A157" s="31" t="s">
        <v>355</v>
      </c>
      <c r="B157" s="32">
        <v>11139.97</v>
      </c>
      <c r="C157" s="31"/>
      <c r="D157" s="32">
        <v>0</v>
      </c>
      <c r="E157" s="32">
        <v>557</v>
      </c>
      <c r="F157" s="32">
        <v>0</v>
      </c>
      <c r="G157" s="32">
        <v>0</v>
      </c>
      <c r="H157" s="33">
        <v>11696.97</v>
      </c>
      <c r="I157" s="32">
        <v>0</v>
      </c>
      <c r="J157" s="32">
        <v>620.23</v>
      </c>
      <c r="K157" s="32">
        <v>0</v>
      </c>
      <c r="L157" s="32">
        <v>0</v>
      </c>
      <c r="M157" s="33">
        <v>12317.2</v>
      </c>
      <c r="N157" s="32">
        <v>1286.67</v>
      </c>
      <c r="O157" s="32">
        <v>1993.47</v>
      </c>
      <c r="P157" s="34">
        <v>269.1600000000001</v>
      </c>
      <c r="Q157" s="34">
        <v>3549.3</v>
      </c>
      <c r="R157" s="35">
        <v>8767.899999999998</v>
      </c>
    </row>
    <row r="158" spans="1:18" ht="12.75">
      <c r="A158" s="31" t="s">
        <v>356</v>
      </c>
      <c r="B158" s="32">
        <v>7576.04</v>
      </c>
      <c r="C158" s="31"/>
      <c r="D158" s="32">
        <v>0</v>
      </c>
      <c r="E158" s="32">
        <v>0</v>
      </c>
      <c r="F158" s="32">
        <v>0</v>
      </c>
      <c r="G158" s="32">
        <v>0</v>
      </c>
      <c r="H158" s="33">
        <v>7576.04</v>
      </c>
      <c r="I158" s="32">
        <v>0</v>
      </c>
      <c r="J158" s="32">
        <v>518.87</v>
      </c>
      <c r="K158" s="32">
        <v>0</v>
      </c>
      <c r="L158" s="32">
        <v>0</v>
      </c>
      <c r="M158" s="33">
        <v>8094.91</v>
      </c>
      <c r="N158" s="32">
        <v>833.36</v>
      </c>
      <c r="O158" s="32">
        <v>984.88</v>
      </c>
      <c r="P158" s="34">
        <v>75.75999999999999</v>
      </c>
      <c r="Q158" s="34">
        <v>1894</v>
      </c>
      <c r="R158" s="35">
        <v>6200.91</v>
      </c>
    </row>
    <row r="159" spans="1:18" ht="12.75">
      <c r="A159" s="31" t="s">
        <v>357</v>
      </c>
      <c r="B159" s="32">
        <v>6127.68</v>
      </c>
      <c r="C159" s="31"/>
      <c r="D159" s="32">
        <v>0</v>
      </c>
      <c r="E159" s="32">
        <v>0</v>
      </c>
      <c r="F159" s="32">
        <v>0</v>
      </c>
      <c r="G159" s="32">
        <v>0</v>
      </c>
      <c r="H159" s="33">
        <v>6127.68</v>
      </c>
      <c r="I159" s="32">
        <v>0</v>
      </c>
      <c r="J159" s="32">
        <v>620.23</v>
      </c>
      <c r="K159" s="32">
        <v>0</v>
      </c>
      <c r="L159" s="32">
        <v>0</v>
      </c>
      <c r="M159" s="33">
        <v>6747.91</v>
      </c>
      <c r="N159" s="32">
        <v>674.04</v>
      </c>
      <c r="O159" s="32">
        <v>578.25</v>
      </c>
      <c r="P159" s="34">
        <v>1133.4700000000003</v>
      </c>
      <c r="Q159" s="34">
        <v>2385.76</v>
      </c>
      <c r="R159" s="35">
        <v>4362.15</v>
      </c>
    </row>
    <row r="160" spans="1:18" ht="12.75">
      <c r="A160" s="31" t="s">
        <v>358</v>
      </c>
      <c r="B160" s="32">
        <v>6026.01</v>
      </c>
      <c r="C160" s="31"/>
      <c r="D160" s="32">
        <v>0</v>
      </c>
      <c r="E160" s="32">
        <v>301.3</v>
      </c>
      <c r="F160" s="32">
        <v>0</v>
      </c>
      <c r="G160" s="32">
        <v>0</v>
      </c>
      <c r="H160" s="33">
        <v>6327.31</v>
      </c>
      <c r="I160" s="32">
        <v>0</v>
      </c>
      <c r="J160" s="32">
        <v>1446.25</v>
      </c>
      <c r="K160" s="32">
        <v>0</v>
      </c>
      <c r="L160" s="32">
        <v>0</v>
      </c>
      <c r="M160" s="33">
        <v>7773.56</v>
      </c>
      <c r="N160" s="32">
        <v>662.86</v>
      </c>
      <c r="O160" s="32">
        <v>688.36</v>
      </c>
      <c r="P160" s="34">
        <v>744.2299999999997</v>
      </c>
      <c r="Q160" s="34">
        <v>2095.45</v>
      </c>
      <c r="R160" s="35">
        <v>5678.11</v>
      </c>
    </row>
    <row r="161" spans="1:18" ht="12.75">
      <c r="A161" s="31" t="s">
        <v>359</v>
      </c>
      <c r="B161" s="32">
        <v>11139.97</v>
      </c>
      <c r="C161" s="31"/>
      <c r="D161" s="32">
        <v>0</v>
      </c>
      <c r="E161" s="32">
        <v>557</v>
      </c>
      <c r="F161" s="32">
        <v>0</v>
      </c>
      <c r="G161" s="32">
        <v>0</v>
      </c>
      <c r="H161" s="33">
        <v>11696.97</v>
      </c>
      <c r="I161" s="32">
        <v>0</v>
      </c>
      <c r="J161" s="32">
        <v>620.23</v>
      </c>
      <c r="K161" s="32">
        <v>9747.47</v>
      </c>
      <c r="L161" s="32">
        <v>0</v>
      </c>
      <c r="M161" s="33">
        <v>22064.67</v>
      </c>
      <c r="N161" s="32">
        <v>1286.67</v>
      </c>
      <c r="O161" s="32">
        <v>3065.69</v>
      </c>
      <c r="P161" s="34">
        <v>658.2199999999998</v>
      </c>
      <c r="Q161" s="34">
        <v>5010.58</v>
      </c>
      <c r="R161" s="35">
        <v>17054.089999999997</v>
      </c>
    </row>
    <row r="162" spans="1:18" ht="12.75">
      <c r="A162" s="31" t="s">
        <v>360</v>
      </c>
      <c r="B162" s="32">
        <v>7576.04</v>
      </c>
      <c r="C162" s="31"/>
      <c r="D162" s="32">
        <v>0</v>
      </c>
      <c r="E162" s="32">
        <v>378.8</v>
      </c>
      <c r="F162" s="32">
        <v>0</v>
      </c>
      <c r="G162" s="32">
        <v>0</v>
      </c>
      <c r="H162" s="33">
        <v>7954.84</v>
      </c>
      <c r="I162" s="32">
        <v>0</v>
      </c>
      <c r="J162" s="32">
        <v>844.69</v>
      </c>
      <c r="K162" s="32">
        <v>0</v>
      </c>
      <c r="L162" s="32">
        <v>0</v>
      </c>
      <c r="M162" s="33">
        <v>8799.53</v>
      </c>
      <c r="N162" s="32">
        <v>875.03</v>
      </c>
      <c r="O162" s="32">
        <v>1077.59</v>
      </c>
      <c r="P162" s="34">
        <v>0</v>
      </c>
      <c r="Q162" s="34">
        <v>1952.62</v>
      </c>
      <c r="R162" s="35">
        <v>6846.910000000001</v>
      </c>
    </row>
    <row r="163" spans="1:18" ht="12.75">
      <c r="A163" s="31" t="s">
        <v>361</v>
      </c>
      <c r="B163" s="32">
        <v>9186.77</v>
      </c>
      <c r="C163" s="31"/>
      <c r="D163" s="32">
        <v>0</v>
      </c>
      <c r="E163" s="32">
        <v>918.68</v>
      </c>
      <c r="F163" s="32">
        <v>0</v>
      </c>
      <c r="G163" s="32">
        <v>0</v>
      </c>
      <c r="H163" s="33">
        <v>10105.45</v>
      </c>
      <c r="I163" s="32">
        <v>0</v>
      </c>
      <c r="J163" s="32">
        <v>0</v>
      </c>
      <c r="K163" s="32">
        <v>0</v>
      </c>
      <c r="L163" s="32">
        <v>0</v>
      </c>
      <c r="M163" s="33">
        <v>10105.45</v>
      </c>
      <c r="N163" s="32">
        <v>1111.6</v>
      </c>
      <c r="O163" s="32">
        <v>1603.95</v>
      </c>
      <c r="P163" s="34">
        <v>2.2737367544323206E-13</v>
      </c>
      <c r="Q163" s="34">
        <v>2715.55</v>
      </c>
      <c r="R163" s="35">
        <v>7389.9</v>
      </c>
    </row>
    <row r="164" spans="1:18" ht="12.75">
      <c r="A164" s="31" t="s">
        <v>362</v>
      </c>
      <c r="B164" s="32">
        <v>5591.95</v>
      </c>
      <c r="C164" s="31"/>
      <c r="D164" s="32">
        <v>0</v>
      </c>
      <c r="E164" s="32">
        <v>0</v>
      </c>
      <c r="F164" s="32">
        <v>0</v>
      </c>
      <c r="G164" s="32">
        <v>0</v>
      </c>
      <c r="H164" s="33">
        <v>5591.95</v>
      </c>
      <c r="I164" s="32">
        <v>0</v>
      </c>
      <c r="J164" s="32">
        <v>0</v>
      </c>
      <c r="K164" s="32">
        <v>4659.95</v>
      </c>
      <c r="L164" s="32">
        <v>0</v>
      </c>
      <c r="M164" s="33">
        <v>10251.9</v>
      </c>
      <c r="N164" s="32">
        <v>615.11</v>
      </c>
      <c r="O164" s="32">
        <v>1011.87</v>
      </c>
      <c r="P164" s="34">
        <v>802.8400000000003</v>
      </c>
      <c r="Q164" s="34">
        <v>2429.82</v>
      </c>
      <c r="R164" s="35">
        <v>7822.08</v>
      </c>
    </row>
    <row r="165" spans="1:18" ht="12.75">
      <c r="A165" s="31" t="s">
        <v>363</v>
      </c>
      <c r="B165" s="32">
        <v>5423.98</v>
      </c>
      <c r="C165" s="31"/>
      <c r="D165" s="32">
        <v>0</v>
      </c>
      <c r="E165" s="32">
        <v>0</v>
      </c>
      <c r="F165" s="32">
        <v>0</v>
      </c>
      <c r="G165" s="32">
        <v>0</v>
      </c>
      <c r="H165" s="33">
        <v>5423.98</v>
      </c>
      <c r="I165" s="32">
        <v>0</v>
      </c>
      <c r="J165" s="32">
        <v>675.75</v>
      </c>
      <c r="K165" s="32">
        <v>0</v>
      </c>
      <c r="L165" s="32">
        <v>0</v>
      </c>
      <c r="M165" s="33">
        <v>6099.73</v>
      </c>
      <c r="N165" s="32">
        <v>596.64</v>
      </c>
      <c r="O165" s="32">
        <v>407.36</v>
      </c>
      <c r="P165" s="34">
        <v>1325.71</v>
      </c>
      <c r="Q165" s="34">
        <v>2329.71</v>
      </c>
      <c r="R165" s="35">
        <v>3770.0199999999995</v>
      </c>
    </row>
    <row r="166" spans="1:18" ht="12.75">
      <c r="A166" s="31" t="s">
        <v>364</v>
      </c>
      <c r="B166" s="32">
        <v>10718.64</v>
      </c>
      <c r="C166" s="31"/>
      <c r="D166" s="32">
        <v>0</v>
      </c>
      <c r="E166" s="32">
        <v>0</v>
      </c>
      <c r="F166" s="32">
        <v>0</v>
      </c>
      <c r="G166" s="32">
        <v>0</v>
      </c>
      <c r="H166" s="33">
        <v>10718.64</v>
      </c>
      <c r="I166" s="32">
        <v>0</v>
      </c>
      <c r="J166" s="32">
        <v>518.87</v>
      </c>
      <c r="K166" s="32">
        <v>0</v>
      </c>
      <c r="L166" s="32">
        <v>0</v>
      </c>
      <c r="M166" s="33">
        <v>11237.51</v>
      </c>
      <c r="N166" s="32">
        <v>1179.05</v>
      </c>
      <c r="O166" s="32">
        <v>1701.89</v>
      </c>
      <c r="P166" s="34">
        <v>0</v>
      </c>
      <c r="Q166" s="34">
        <v>2880.94</v>
      </c>
      <c r="R166" s="35">
        <v>8356.57</v>
      </c>
    </row>
    <row r="167" spans="1:18" ht="12.75">
      <c r="A167" s="31" t="s">
        <v>365</v>
      </c>
      <c r="B167" s="32">
        <v>5423.98</v>
      </c>
      <c r="C167" s="31"/>
      <c r="D167" s="32">
        <v>0</v>
      </c>
      <c r="E167" s="32">
        <v>0</v>
      </c>
      <c r="F167" s="32">
        <v>0</v>
      </c>
      <c r="G167" s="32">
        <v>0</v>
      </c>
      <c r="H167" s="33">
        <v>5423.98</v>
      </c>
      <c r="I167" s="32">
        <v>0</v>
      </c>
      <c r="J167" s="32">
        <v>651.61</v>
      </c>
      <c r="K167" s="32">
        <v>4519.98</v>
      </c>
      <c r="L167" s="32">
        <v>0</v>
      </c>
      <c r="M167" s="33">
        <v>10595.57</v>
      </c>
      <c r="N167" s="32">
        <v>596.64</v>
      </c>
      <c r="O167" s="32">
        <v>955.36</v>
      </c>
      <c r="P167" s="34">
        <v>400</v>
      </c>
      <c r="Q167" s="34">
        <v>1952</v>
      </c>
      <c r="R167" s="35">
        <v>8643.57</v>
      </c>
    </row>
    <row r="168" spans="1:18" ht="12.75">
      <c r="A168" s="31" t="s">
        <v>366</v>
      </c>
      <c r="B168" s="32">
        <v>5943.6</v>
      </c>
      <c r="C168" s="31"/>
      <c r="D168" s="32">
        <v>0</v>
      </c>
      <c r="E168" s="32">
        <v>0</v>
      </c>
      <c r="F168" s="32">
        <v>636</v>
      </c>
      <c r="G168" s="32">
        <v>0</v>
      </c>
      <c r="H168" s="33">
        <v>6579.6</v>
      </c>
      <c r="I168" s="32">
        <v>0</v>
      </c>
      <c r="J168" s="32">
        <v>620.23</v>
      </c>
      <c r="K168" s="32">
        <v>4953</v>
      </c>
      <c r="L168" s="32">
        <v>0</v>
      </c>
      <c r="M168" s="33">
        <v>12152.83</v>
      </c>
      <c r="N168" s="32">
        <v>653.8</v>
      </c>
      <c r="O168" s="32">
        <v>3054.07</v>
      </c>
      <c r="P168" s="34">
        <v>859.9099999999996</v>
      </c>
      <c r="Q168" s="34">
        <v>4567.78</v>
      </c>
      <c r="R168" s="35">
        <v>7585.05</v>
      </c>
    </row>
    <row r="169" spans="1:18" ht="12.75">
      <c r="A169" s="31" t="s">
        <v>367</v>
      </c>
      <c r="B169" s="32">
        <v>12032.97</v>
      </c>
      <c r="C169" s="31"/>
      <c r="D169" s="32">
        <v>0</v>
      </c>
      <c r="E169" s="32">
        <v>601.65</v>
      </c>
      <c r="F169" s="32">
        <v>0</v>
      </c>
      <c r="G169" s="32">
        <v>0</v>
      </c>
      <c r="H169" s="33">
        <v>12634.62</v>
      </c>
      <c r="I169" s="32">
        <v>0</v>
      </c>
      <c r="J169" s="32">
        <v>620.23</v>
      </c>
      <c r="K169" s="32">
        <v>0</v>
      </c>
      <c r="L169" s="32">
        <v>0</v>
      </c>
      <c r="M169" s="33">
        <v>13254.849999999999</v>
      </c>
      <c r="N169" s="32">
        <v>1389.81</v>
      </c>
      <c r="O169" s="32">
        <v>2222.96</v>
      </c>
      <c r="P169" s="34">
        <v>0</v>
      </c>
      <c r="Q169" s="34">
        <v>3612.77</v>
      </c>
      <c r="R169" s="35">
        <v>9642.079999999998</v>
      </c>
    </row>
    <row r="170" spans="1:18" ht="12.75">
      <c r="A170" s="31" t="s">
        <v>368</v>
      </c>
      <c r="B170" s="32">
        <v>10718.64</v>
      </c>
      <c r="C170" s="31"/>
      <c r="D170" s="32">
        <v>0</v>
      </c>
      <c r="E170" s="32">
        <v>1071.86</v>
      </c>
      <c r="F170" s="32">
        <v>0</v>
      </c>
      <c r="G170" s="32">
        <v>0</v>
      </c>
      <c r="H170" s="33">
        <v>11790.5</v>
      </c>
      <c r="I170" s="32">
        <v>0</v>
      </c>
      <c r="J170" s="32">
        <v>2228.03</v>
      </c>
      <c r="K170" s="32">
        <v>0</v>
      </c>
      <c r="L170" s="32">
        <v>0</v>
      </c>
      <c r="M170" s="33">
        <v>14018.53</v>
      </c>
      <c r="N170" s="32">
        <v>1296.96</v>
      </c>
      <c r="O170" s="32">
        <v>2016.36</v>
      </c>
      <c r="P170" s="34">
        <v>2.2737367544323206E-13</v>
      </c>
      <c r="Q170" s="34">
        <v>3313.32</v>
      </c>
      <c r="R170" s="35">
        <v>10705.21</v>
      </c>
    </row>
    <row r="171" spans="1:18" ht="12.75">
      <c r="A171" s="31" t="s">
        <v>369</v>
      </c>
      <c r="B171" s="32">
        <v>7873.84</v>
      </c>
      <c r="C171" s="31" t="s">
        <v>341</v>
      </c>
      <c r="D171" s="32">
        <v>4514.4</v>
      </c>
      <c r="E171" s="32">
        <v>393.69</v>
      </c>
      <c r="F171" s="32">
        <v>0</v>
      </c>
      <c r="G171" s="32">
        <v>0</v>
      </c>
      <c r="H171" s="33">
        <v>12781.93</v>
      </c>
      <c r="I171" s="32">
        <v>0</v>
      </c>
      <c r="J171" s="32">
        <v>651.61</v>
      </c>
      <c r="K171" s="32">
        <v>10651.6</v>
      </c>
      <c r="L171" s="32">
        <v>0</v>
      </c>
      <c r="M171" s="33">
        <v>24085.14</v>
      </c>
      <c r="N171" s="32">
        <v>909.43</v>
      </c>
      <c r="O171" s="32">
        <v>3515.12</v>
      </c>
      <c r="P171" s="34">
        <v>3.410605131648481E-13</v>
      </c>
      <c r="Q171" s="34">
        <v>4424.55</v>
      </c>
      <c r="R171" s="35">
        <v>19660.59</v>
      </c>
    </row>
    <row r="172" spans="1:18" ht="12.75">
      <c r="A172" s="31" t="s">
        <v>370</v>
      </c>
      <c r="B172" s="32">
        <v>5261.06</v>
      </c>
      <c r="C172" s="31"/>
      <c r="D172" s="32">
        <v>0</v>
      </c>
      <c r="E172" s="32">
        <v>0</v>
      </c>
      <c r="F172" s="32">
        <v>0</v>
      </c>
      <c r="G172" s="32">
        <v>0</v>
      </c>
      <c r="H172" s="33">
        <v>5261.06</v>
      </c>
      <c r="I172" s="32">
        <v>0</v>
      </c>
      <c r="J172" s="32">
        <v>357.17</v>
      </c>
      <c r="K172" s="32">
        <v>0</v>
      </c>
      <c r="L172" s="32">
        <v>0</v>
      </c>
      <c r="M172" s="33">
        <v>5618.23</v>
      </c>
      <c r="N172" s="32">
        <v>578.72</v>
      </c>
      <c r="O172" s="32">
        <v>418.28</v>
      </c>
      <c r="P172" s="34">
        <v>0</v>
      </c>
      <c r="Q172" s="34">
        <v>997</v>
      </c>
      <c r="R172" s="35">
        <v>4621.2300000000005</v>
      </c>
    </row>
    <row r="173" spans="1:18" ht="12.75">
      <c r="A173" s="31" t="s">
        <v>371</v>
      </c>
      <c r="B173" s="32">
        <v>5423.98</v>
      </c>
      <c r="C173" s="31"/>
      <c r="D173" s="32">
        <v>0</v>
      </c>
      <c r="E173" s="32">
        <v>0</v>
      </c>
      <c r="F173" s="32">
        <v>0</v>
      </c>
      <c r="G173" s="32">
        <v>0</v>
      </c>
      <c r="H173" s="33">
        <v>5423.98</v>
      </c>
      <c r="I173" s="32">
        <v>0</v>
      </c>
      <c r="J173" s="32">
        <v>675.75</v>
      </c>
      <c r="K173" s="32">
        <v>0</v>
      </c>
      <c r="L173" s="32">
        <v>0</v>
      </c>
      <c r="M173" s="33">
        <v>6099.73</v>
      </c>
      <c r="N173" s="32">
        <v>596.64</v>
      </c>
      <c r="O173" s="32">
        <v>407.36</v>
      </c>
      <c r="P173" s="34">
        <v>491.57000000000005</v>
      </c>
      <c r="Q173" s="34">
        <v>1495.57</v>
      </c>
      <c r="R173" s="35">
        <v>4604.16</v>
      </c>
    </row>
    <row r="174" spans="1:18" ht="12.75">
      <c r="A174" s="31" t="s">
        <v>372</v>
      </c>
      <c r="B174" s="32">
        <v>11139.97</v>
      </c>
      <c r="C174" s="31"/>
      <c r="D174" s="32">
        <v>0</v>
      </c>
      <c r="E174" s="32">
        <v>557</v>
      </c>
      <c r="F174" s="32">
        <v>0</v>
      </c>
      <c r="G174" s="32">
        <v>0</v>
      </c>
      <c r="H174" s="33">
        <v>11696.97</v>
      </c>
      <c r="I174" s="32">
        <v>0</v>
      </c>
      <c r="J174" s="32">
        <v>917.08</v>
      </c>
      <c r="K174" s="32">
        <v>0</v>
      </c>
      <c r="L174" s="32">
        <v>0</v>
      </c>
      <c r="M174" s="33">
        <v>12614.05</v>
      </c>
      <c r="N174" s="32">
        <v>1286.67</v>
      </c>
      <c r="O174" s="32">
        <v>1993.47</v>
      </c>
      <c r="P174" s="34">
        <v>111.39999999999986</v>
      </c>
      <c r="Q174" s="34">
        <v>3391.54</v>
      </c>
      <c r="R174" s="35">
        <v>9222.509999999998</v>
      </c>
    </row>
    <row r="175" spans="1:18" ht="12.75">
      <c r="A175" s="31" t="s">
        <v>373</v>
      </c>
      <c r="B175" s="32">
        <v>4778.57</v>
      </c>
      <c r="C175" s="31"/>
      <c r="D175" s="32">
        <v>0</v>
      </c>
      <c r="E175" s="32">
        <v>0</v>
      </c>
      <c r="F175" s="32">
        <v>0</v>
      </c>
      <c r="G175" s="32">
        <v>0</v>
      </c>
      <c r="H175" s="33">
        <v>4778.57</v>
      </c>
      <c r="I175" s="32">
        <v>0</v>
      </c>
      <c r="J175" s="32">
        <v>651.61</v>
      </c>
      <c r="K175" s="32">
        <v>3982.14</v>
      </c>
      <c r="L175" s="32">
        <v>0</v>
      </c>
      <c r="M175" s="33">
        <v>9412.32</v>
      </c>
      <c r="N175" s="32">
        <v>525.64</v>
      </c>
      <c r="O175" s="32">
        <v>633.96</v>
      </c>
      <c r="P175" s="34">
        <v>2610.8</v>
      </c>
      <c r="Q175" s="34">
        <v>3770.4</v>
      </c>
      <c r="R175" s="35">
        <v>5641.92</v>
      </c>
    </row>
    <row r="176" spans="1:18" ht="12.75">
      <c r="A176" s="31" t="s">
        <v>374</v>
      </c>
      <c r="B176" s="32">
        <v>11139.97</v>
      </c>
      <c r="C176" s="31"/>
      <c r="D176" s="32">
        <v>0</v>
      </c>
      <c r="E176" s="32">
        <v>557</v>
      </c>
      <c r="F176" s="32">
        <v>0</v>
      </c>
      <c r="G176" s="32">
        <v>0</v>
      </c>
      <c r="H176" s="33">
        <v>11696.97</v>
      </c>
      <c r="I176" s="32">
        <v>0</v>
      </c>
      <c r="J176" s="32">
        <v>620.23</v>
      </c>
      <c r="K176" s="32">
        <v>0</v>
      </c>
      <c r="L176" s="32">
        <v>0</v>
      </c>
      <c r="M176" s="33">
        <v>12317.2</v>
      </c>
      <c r="N176" s="32">
        <v>1286.67</v>
      </c>
      <c r="O176" s="32">
        <v>1993.47</v>
      </c>
      <c r="P176" s="34">
        <v>2256.4399999999996</v>
      </c>
      <c r="Q176" s="34">
        <v>5536.58</v>
      </c>
      <c r="R176" s="35">
        <v>6780.619999999999</v>
      </c>
    </row>
    <row r="177" spans="1:18" ht="12.75">
      <c r="A177" s="31" t="s">
        <v>375</v>
      </c>
      <c r="B177" s="32">
        <v>11139.97</v>
      </c>
      <c r="C177" s="31"/>
      <c r="D177" s="32">
        <v>0</v>
      </c>
      <c r="E177" s="32">
        <v>0</v>
      </c>
      <c r="F177" s="32">
        <v>1039.73</v>
      </c>
      <c r="G177" s="32">
        <v>0</v>
      </c>
      <c r="H177" s="33">
        <v>12179.7</v>
      </c>
      <c r="I177" s="32">
        <v>0</v>
      </c>
      <c r="J177" s="32">
        <v>2259.41</v>
      </c>
      <c r="K177" s="32">
        <v>0</v>
      </c>
      <c r="L177" s="32">
        <v>0</v>
      </c>
      <c r="M177" s="33">
        <v>14439.109999999999</v>
      </c>
      <c r="N177" s="32">
        <v>1339.77</v>
      </c>
      <c r="O177" s="32">
        <v>2345.41</v>
      </c>
      <c r="P177" s="34">
        <v>1292.0000000000005</v>
      </c>
      <c r="Q177" s="34">
        <v>4977.18</v>
      </c>
      <c r="R177" s="35">
        <v>9461.929999999998</v>
      </c>
    </row>
    <row r="178" spans="1:18" ht="12.75">
      <c r="A178" s="31" t="s">
        <v>376</v>
      </c>
      <c r="B178" s="32">
        <v>5423.98</v>
      </c>
      <c r="C178" s="31"/>
      <c r="D178" s="32">
        <v>0</v>
      </c>
      <c r="E178" s="32">
        <v>0</v>
      </c>
      <c r="F178" s="32">
        <v>0</v>
      </c>
      <c r="G178" s="32">
        <v>0</v>
      </c>
      <c r="H178" s="33">
        <v>5423.98</v>
      </c>
      <c r="I178" s="32">
        <v>0</v>
      </c>
      <c r="J178" s="32">
        <v>651.61</v>
      </c>
      <c r="K178" s="32">
        <v>4519.98</v>
      </c>
      <c r="L178" s="32">
        <v>0</v>
      </c>
      <c r="M178" s="33">
        <v>10595.57</v>
      </c>
      <c r="N178" s="32">
        <v>596.64</v>
      </c>
      <c r="O178" s="32">
        <v>955.36</v>
      </c>
      <c r="P178" s="34">
        <v>1213</v>
      </c>
      <c r="Q178" s="34">
        <v>2765</v>
      </c>
      <c r="R178" s="35">
        <v>7830.57</v>
      </c>
    </row>
    <row r="179" spans="1:18" ht="12.75">
      <c r="A179" s="31" t="s">
        <v>377</v>
      </c>
      <c r="B179" s="32">
        <v>9186.77</v>
      </c>
      <c r="C179" s="31"/>
      <c r="D179" s="32">
        <v>0</v>
      </c>
      <c r="E179" s="32">
        <v>918.68</v>
      </c>
      <c r="F179" s="32">
        <v>0</v>
      </c>
      <c r="G179" s="32">
        <v>0</v>
      </c>
      <c r="H179" s="33">
        <v>10105.45</v>
      </c>
      <c r="I179" s="32">
        <v>0</v>
      </c>
      <c r="J179" s="32">
        <v>0</v>
      </c>
      <c r="K179" s="32">
        <v>0</v>
      </c>
      <c r="L179" s="32">
        <v>0</v>
      </c>
      <c r="M179" s="33">
        <v>10105.45</v>
      </c>
      <c r="N179" s="32">
        <v>1111.6</v>
      </c>
      <c r="O179" s="32">
        <v>1603.95</v>
      </c>
      <c r="P179" s="34">
        <v>2.2737367544323206E-13</v>
      </c>
      <c r="Q179" s="34">
        <v>2715.55</v>
      </c>
      <c r="R179" s="35">
        <v>7389.9</v>
      </c>
    </row>
    <row r="180" spans="1:18" ht="12.75">
      <c r="A180" s="31" t="s">
        <v>378</v>
      </c>
      <c r="B180" s="32">
        <v>5591.95</v>
      </c>
      <c r="C180" s="31"/>
      <c r="D180" s="32">
        <v>0</v>
      </c>
      <c r="E180" s="32">
        <v>0</v>
      </c>
      <c r="F180" s="32">
        <v>0</v>
      </c>
      <c r="G180" s="32">
        <v>0</v>
      </c>
      <c r="H180" s="33">
        <v>5591.95</v>
      </c>
      <c r="I180" s="32">
        <v>0</v>
      </c>
      <c r="J180" s="32">
        <v>620.23</v>
      </c>
      <c r="K180" s="32">
        <v>4659.95</v>
      </c>
      <c r="L180" s="32">
        <v>0</v>
      </c>
      <c r="M180" s="33">
        <v>10872.13</v>
      </c>
      <c r="N180" s="32">
        <v>615.11</v>
      </c>
      <c r="O180" s="32">
        <v>1011.87</v>
      </c>
      <c r="P180" s="34">
        <v>1310</v>
      </c>
      <c r="Q180" s="34">
        <v>2936.98</v>
      </c>
      <c r="R180" s="35">
        <v>7935.1500000000015</v>
      </c>
    </row>
    <row r="181" spans="1:18" ht="12.75">
      <c r="A181" s="31" t="s">
        <v>379</v>
      </c>
      <c r="B181" s="32">
        <v>6127.68</v>
      </c>
      <c r="C181" s="31"/>
      <c r="D181" s="32">
        <v>0</v>
      </c>
      <c r="E181" s="32">
        <v>0</v>
      </c>
      <c r="F181" s="32">
        <v>0</v>
      </c>
      <c r="G181" s="32">
        <v>0</v>
      </c>
      <c r="H181" s="33">
        <v>6127.68</v>
      </c>
      <c r="I181" s="32">
        <v>0</v>
      </c>
      <c r="J181" s="32">
        <v>651.61</v>
      </c>
      <c r="K181" s="32">
        <v>6944.7</v>
      </c>
      <c r="L181" s="32">
        <v>0</v>
      </c>
      <c r="M181" s="33">
        <v>13723.99</v>
      </c>
      <c r="N181" s="32">
        <v>674.04</v>
      </c>
      <c r="O181" s="32">
        <v>1608.04</v>
      </c>
      <c r="P181" s="34">
        <v>2153.9300000000003</v>
      </c>
      <c r="Q181" s="34">
        <v>4436.01</v>
      </c>
      <c r="R181" s="35">
        <v>9287.98</v>
      </c>
    </row>
    <row r="182" spans="1:18" ht="12.75">
      <c r="A182" s="31" t="s">
        <v>380</v>
      </c>
      <c r="B182" s="32">
        <v>9186.73</v>
      </c>
      <c r="C182" s="31"/>
      <c r="D182" s="32">
        <v>0</v>
      </c>
      <c r="E182" s="32">
        <v>1738.02</v>
      </c>
      <c r="F182" s="32">
        <v>612.45</v>
      </c>
      <c r="G182" s="32">
        <v>0</v>
      </c>
      <c r="H182" s="33">
        <v>11537.2</v>
      </c>
      <c r="I182" s="32">
        <v>0</v>
      </c>
      <c r="J182" s="32">
        <v>917.08</v>
      </c>
      <c r="K182" s="32">
        <v>3674.69</v>
      </c>
      <c r="L182" s="32">
        <v>1050.14</v>
      </c>
      <c r="M182" s="33">
        <v>17179.11</v>
      </c>
      <c r="N182" s="32">
        <v>1050.14</v>
      </c>
      <c r="O182" s="32">
        <v>3261.77</v>
      </c>
      <c r="P182" s="34">
        <v>4141.179999999999</v>
      </c>
      <c r="Q182" s="34">
        <v>8453.09</v>
      </c>
      <c r="R182" s="35">
        <v>8726.02</v>
      </c>
    </row>
    <row r="183" spans="1:18" ht="12.75">
      <c r="A183" s="31" t="s">
        <v>381</v>
      </c>
      <c r="B183" s="32">
        <v>6127.68</v>
      </c>
      <c r="C183" s="31"/>
      <c r="D183" s="32">
        <v>0</v>
      </c>
      <c r="E183" s="32">
        <v>0</v>
      </c>
      <c r="F183" s="32">
        <v>0</v>
      </c>
      <c r="G183" s="32">
        <v>0</v>
      </c>
      <c r="H183" s="33">
        <v>6127.68</v>
      </c>
      <c r="I183" s="32">
        <v>0</v>
      </c>
      <c r="J183" s="32">
        <v>675.75</v>
      </c>
      <c r="K183" s="32">
        <v>8170.24</v>
      </c>
      <c r="L183" s="32">
        <v>0</v>
      </c>
      <c r="M183" s="33">
        <v>14973.67</v>
      </c>
      <c r="N183" s="32">
        <v>674.04</v>
      </c>
      <c r="O183" s="32">
        <v>1719.14</v>
      </c>
      <c r="P183" s="34">
        <v>2719.9699999999993</v>
      </c>
      <c r="Q183" s="34">
        <v>5113.15</v>
      </c>
      <c r="R183" s="35">
        <v>9860.52</v>
      </c>
    </row>
    <row r="184" spans="1:18" ht="12.75">
      <c r="A184" s="31" t="s">
        <v>382</v>
      </c>
      <c r="B184" s="32">
        <v>11139.97</v>
      </c>
      <c r="C184" s="31"/>
      <c r="D184" s="32">
        <v>0</v>
      </c>
      <c r="E184" s="32">
        <v>557</v>
      </c>
      <c r="F184" s="32">
        <v>0</v>
      </c>
      <c r="G184" s="32">
        <v>0</v>
      </c>
      <c r="H184" s="33">
        <v>11696.97</v>
      </c>
      <c r="I184" s="32">
        <v>0</v>
      </c>
      <c r="J184" s="32">
        <v>651.61</v>
      </c>
      <c r="K184" s="32">
        <v>0</v>
      </c>
      <c r="L184" s="32">
        <v>0</v>
      </c>
      <c r="M184" s="33">
        <v>12348.58</v>
      </c>
      <c r="N184" s="32">
        <v>1286.67</v>
      </c>
      <c r="O184" s="32">
        <v>1993.47</v>
      </c>
      <c r="P184" s="34">
        <v>663.76</v>
      </c>
      <c r="Q184" s="34">
        <v>3943.9</v>
      </c>
      <c r="R184" s="35">
        <v>8404.68</v>
      </c>
    </row>
    <row r="185" spans="1:18" ht="12.75">
      <c r="A185" s="31" t="s">
        <v>383</v>
      </c>
      <c r="B185" s="32">
        <v>10718.64</v>
      </c>
      <c r="C185" s="31"/>
      <c r="D185" s="32">
        <v>0</v>
      </c>
      <c r="E185" s="32">
        <v>0</v>
      </c>
      <c r="F185" s="32">
        <v>643.12</v>
      </c>
      <c r="G185" s="32">
        <v>0</v>
      </c>
      <c r="H185" s="33">
        <v>11361.76</v>
      </c>
      <c r="I185" s="32">
        <v>0</v>
      </c>
      <c r="J185" s="32">
        <v>518.87</v>
      </c>
      <c r="K185" s="32">
        <v>9468.13</v>
      </c>
      <c r="L185" s="32">
        <v>0</v>
      </c>
      <c r="M185" s="33">
        <v>21348.76</v>
      </c>
      <c r="N185" s="32">
        <v>1249.79</v>
      </c>
      <c r="O185" s="32">
        <v>3129.78</v>
      </c>
      <c r="P185" s="34">
        <v>1899.2400000000002</v>
      </c>
      <c r="Q185" s="34">
        <v>6278.81</v>
      </c>
      <c r="R185" s="35">
        <v>15069.95</v>
      </c>
    </row>
    <row r="186" spans="1:18" ht="12.75">
      <c r="A186" s="31" t="s">
        <v>384</v>
      </c>
      <c r="B186" s="32">
        <v>6127.68</v>
      </c>
      <c r="C186" s="31"/>
      <c r="D186" s="32">
        <v>0</v>
      </c>
      <c r="E186" s="32">
        <v>0</v>
      </c>
      <c r="F186" s="32">
        <v>0</v>
      </c>
      <c r="G186" s="32">
        <v>0</v>
      </c>
      <c r="H186" s="33">
        <v>6127.68</v>
      </c>
      <c r="I186" s="32">
        <v>0</v>
      </c>
      <c r="J186" s="32">
        <v>620.23</v>
      </c>
      <c r="K186" s="32">
        <v>5106.4</v>
      </c>
      <c r="L186" s="32">
        <v>0</v>
      </c>
      <c r="M186" s="33">
        <v>11854.31</v>
      </c>
      <c r="N186" s="32">
        <v>674.04</v>
      </c>
      <c r="O186" s="32">
        <v>1057.29</v>
      </c>
      <c r="P186" s="34">
        <v>1223.37</v>
      </c>
      <c r="Q186" s="34">
        <v>2954.7</v>
      </c>
      <c r="R186" s="35">
        <v>8899.61</v>
      </c>
    </row>
    <row r="187" spans="1:18" ht="12.75">
      <c r="A187" s="31" t="s">
        <v>385</v>
      </c>
      <c r="B187" s="32">
        <v>12032.97</v>
      </c>
      <c r="C187" s="31"/>
      <c r="D187" s="32">
        <v>0</v>
      </c>
      <c r="E187" s="32">
        <v>0</v>
      </c>
      <c r="F187" s="32">
        <v>0</v>
      </c>
      <c r="G187" s="32">
        <v>0</v>
      </c>
      <c r="H187" s="33">
        <v>12032.97</v>
      </c>
      <c r="I187" s="32">
        <v>0</v>
      </c>
      <c r="J187" s="32">
        <v>620.23</v>
      </c>
      <c r="K187" s="32">
        <v>10027.47</v>
      </c>
      <c r="L187" s="32">
        <v>0</v>
      </c>
      <c r="M187" s="33">
        <v>22680.67</v>
      </c>
      <c r="N187" s="32">
        <v>1323.63</v>
      </c>
      <c r="O187" s="32">
        <v>3105.2</v>
      </c>
      <c r="P187" s="34">
        <v>267.39999999999964</v>
      </c>
      <c r="Q187" s="34">
        <v>4696.23</v>
      </c>
      <c r="R187" s="35">
        <v>17984.44</v>
      </c>
    </row>
    <row r="188" spans="1:18" ht="12.75">
      <c r="A188" s="31" t="s">
        <v>386</v>
      </c>
      <c r="B188" s="32">
        <v>7576.04</v>
      </c>
      <c r="C188" s="31"/>
      <c r="D188" s="32">
        <v>0</v>
      </c>
      <c r="E188" s="32">
        <v>0</v>
      </c>
      <c r="F188" s="32">
        <v>0</v>
      </c>
      <c r="G188" s="32">
        <v>0</v>
      </c>
      <c r="H188" s="33">
        <v>7576.04</v>
      </c>
      <c r="I188" s="32">
        <v>0</v>
      </c>
      <c r="J188" s="32">
        <v>518.87</v>
      </c>
      <c r="K188" s="32">
        <v>6313.37</v>
      </c>
      <c r="L188" s="32">
        <v>0</v>
      </c>
      <c r="M188" s="33">
        <v>14408.28</v>
      </c>
      <c r="N188" s="32">
        <v>833.36</v>
      </c>
      <c r="O188" s="32">
        <v>1679.35</v>
      </c>
      <c r="P188" s="34">
        <v>75.75999999999988</v>
      </c>
      <c r="Q188" s="34">
        <v>2588.47</v>
      </c>
      <c r="R188" s="35">
        <v>11819.81</v>
      </c>
    </row>
    <row r="189" spans="1:18" ht="12.75">
      <c r="A189" s="31" t="s">
        <v>387</v>
      </c>
      <c r="B189" s="32">
        <v>5591.95</v>
      </c>
      <c r="C189" s="31"/>
      <c r="D189" s="32">
        <v>0</v>
      </c>
      <c r="E189" s="32">
        <v>0</v>
      </c>
      <c r="F189" s="32">
        <v>0</v>
      </c>
      <c r="G189" s="32">
        <v>0</v>
      </c>
      <c r="H189" s="33">
        <v>5591.95</v>
      </c>
      <c r="I189" s="32">
        <v>0</v>
      </c>
      <c r="J189" s="32">
        <v>844.69</v>
      </c>
      <c r="K189" s="32">
        <v>0</v>
      </c>
      <c r="L189" s="32">
        <v>0</v>
      </c>
      <c r="M189" s="33">
        <v>6436.64</v>
      </c>
      <c r="N189" s="32">
        <v>615.11</v>
      </c>
      <c r="O189" s="32">
        <v>398.34</v>
      </c>
      <c r="P189" s="34">
        <v>696.2200000000001</v>
      </c>
      <c r="Q189" s="34">
        <v>1709.67</v>
      </c>
      <c r="R189" s="35">
        <v>4726.969999999999</v>
      </c>
    </row>
    <row r="190" spans="1:18" ht="12.75">
      <c r="A190" s="31" t="s">
        <v>388</v>
      </c>
      <c r="B190" s="32">
        <v>0</v>
      </c>
      <c r="C190" s="31" t="s">
        <v>263</v>
      </c>
      <c r="D190" s="32">
        <v>14256</v>
      </c>
      <c r="E190" s="32">
        <v>557</v>
      </c>
      <c r="F190" s="32">
        <v>0</v>
      </c>
      <c r="G190" s="32">
        <v>0</v>
      </c>
      <c r="H190" s="33">
        <v>14813</v>
      </c>
      <c r="I190" s="32">
        <v>0</v>
      </c>
      <c r="J190" s="32">
        <v>651.61</v>
      </c>
      <c r="K190" s="32">
        <v>12344.17</v>
      </c>
      <c r="L190" s="32">
        <v>0</v>
      </c>
      <c r="M190" s="33">
        <v>27808.78</v>
      </c>
      <c r="N190" s="32">
        <v>1286.67</v>
      </c>
      <c r="O190" s="32">
        <v>4208.24</v>
      </c>
      <c r="P190" s="34">
        <v>0</v>
      </c>
      <c r="Q190" s="34">
        <v>5494.91</v>
      </c>
      <c r="R190" s="35">
        <v>22313.87</v>
      </c>
    </row>
    <row r="191" spans="1:18" ht="12.75">
      <c r="A191" s="31" t="s">
        <v>389</v>
      </c>
      <c r="B191" s="32">
        <v>3374.34</v>
      </c>
      <c r="C191" s="31"/>
      <c r="D191" s="32">
        <v>0</v>
      </c>
      <c r="E191" s="32">
        <v>0</v>
      </c>
      <c r="F191" s="32">
        <v>0</v>
      </c>
      <c r="G191" s="32">
        <v>0</v>
      </c>
      <c r="H191" s="33">
        <v>3374.34</v>
      </c>
      <c r="I191" s="32">
        <v>0</v>
      </c>
      <c r="J191" s="32">
        <v>675.75</v>
      </c>
      <c r="K191" s="32">
        <v>6748.68</v>
      </c>
      <c r="L191" s="32">
        <v>0</v>
      </c>
      <c r="M191" s="33">
        <v>10798.77</v>
      </c>
      <c r="N191" s="32">
        <v>371.18</v>
      </c>
      <c r="O191" s="32">
        <v>1812.4</v>
      </c>
      <c r="P191" s="34">
        <v>589.1299999999999</v>
      </c>
      <c r="Q191" s="34">
        <v>2772.71</v>
      </c>
      <c r="R191" s="35">
        <v>8026.06</v>
      </c>
    </row>
    <row r="192" spans="1:18" ht="12.75">
      <c r="A192" s="31" t="s">
        <v>390</v>
      </c>
      <c r="B192" s="32">
        <v>3374.34</v>
      </c>
      <c r="C192" s="31"/>
      <c r="D192" s="32">
        <v>0</v>
      </c>
      <c r="E192" s="32">
        <v>0</v>
      </c>
      <c r="F192" s="32">
        <v>0</v>
      </c>
      <c r="G192" s="32">
        <v>0</v>
      </c>
      <c r="H192" s="33">
        <v>3374.34</v>
      </c>
      <c r="I192" s="32">
        <v>0</v>
      </c>
      <c r="J192" s="32">
        <v>651.61</v>
      </c>
      <c r="K192" s="32">
        <v>0</v>
      </c>
      <c r="L192" s="32">
        <v>0</v>
      </c>
      <c r="M192" s="33">
        <v>4025.95</v>
      </c>
      <c r="N192" s="32">
        <v>371.18</v>
      </c>
      <c r="O192" s="32">
        <v>78.8</v>
      </c>
      <c r="P192" s="34">
        <v>812.96</v>
      </c>
      <c r="Q192" s="34">
        <v>1262.94</v>
      </c>
      <c r="R192" s="35">
        <v>2763.01</v>
      </c>
    </row>
    <row r="193" spans="1:18" ht="12.75">
      <c r="A193" s="31" t="s">
        <v>391</v>
      </c>
      <c r="B193" s="32">
        <v>7873.84</v>
      </c>
      <c r="C193" s="31"/>
      <c r="D193" s="32">
        <v>0</v>
      </c>
      <c r="E193" s="32">
        <v>393.69</v>
      </c>
      <c r="F193" s="32">
        <v>0</v>
      </c>
      <c r="G193" s="32">
        <v>0</v>
      </c>
      <c r="H193" s="33">
        <v>8267.53</v>
      </c>
      <c r="I193" s="32">
        <v>0</v>
      </c>
      <c r="J193" s="32">
        <v>620.23</v>
      </c>
      <c r="K193" s="32">
        <v>0</v>
      </c>
      <c r="L193" s="32">
        <v>0</v>
      </c>
      <c r="M193" s="33">
        <v>8887.76</v>
      </c>
      <c r="N193" s="32">
        <v>909.43</v>
      </c>
      <c r="O193" s="32">
        <v>1154.12</v>
      </c>
      <c r="P193" s="34">
        <v>3.410605131648481E-13</v>
      </c>
      <c r="Q193" s="34">
        <v>2063.55</v>
      </c>
      <c r="R193" s="35">
        <v>6824.21</v>
      </c>
    </row>
    <row r="194" spans="1:18" ht="12.75">
      <c r="A194" s="31" t="s">
        <v>392</v>
      </c>
      <c r="B194" s="32">
        <v>9186.77</v>
      </c>
      <c r="C194" s="31" t="s">
        <v>341</v>
      </c>
      <c r="D194" s="32">
        <v>4514.4</v>
      </c>
      <c r="E194" s="32">
        <v>918.68</v>
      </c>
      <c r="F194" s="32">
        <v>0</v>
      </c>
      <c r="G194" s="32">
        <v>0</v>
      </c>
      <c r="H194" s="33">
        <v>14619.85</v>
      </c>
      <c r="I194" s="32">
        <v>0</v>
      </c>
      <c r="J194" s="32">
        <v>917.08</v>
      </c>
      <c r="K194" s="32">
        <v>12183.2</v>
      </c>
      <c r="L194" s="32">
        <v>0</v>
      </c>
      <c r="M194" s="33">
        <v>27720.13</v>
      </c>
      <c r="N194" s="32">
        <v>1111.6</v>
      </c>
      <c r="O194" s="32">
        <v>4081.29</v>
      </c>
      <c r="P194" s="34">
        <v>1332.5800000000004</v>
      </c>
      <c r="Q194" s="34">
        <v>6525.47</v>
      </c>
      <c r="R194" s="35">
        <v>21194.66</v>
      </c>
    </row>
    <row r="195" spans="1:18" ht="12.75">
      <c r="A195" s="31" t="s">
        <v>393</v>
      </c>
      <c r="B195" s="32">
        <v>5261.06</v>
      </c>
      <c r="C195" s="31"/>
      <c r="D195" s="32">
        <v>0</v>
      </c>
      <c r="E195" s="32">
        <v>0</v>
      </c>
      <c r="F195" s="32">
        <v>0</v>
      </c>
      <c r="G195" s="32">
        <v>0</v>
      </c>
      <c r="H195" s="33">
        <v>5261.06</v>
      </c>
      <c r="I195" s="32">
        <v>0</v>
      </c>
      <c r="J195" s="32">
        <v>620.23</v>
      </c>
      <c r="K195" s="32">
        <v>0</v>
      </c>
      <c r="L195" s="32">
        <v>0</v>
      </c>
      <c r="M195" s="33">
        <v>5881.290000000001</v>
      </c>
      <c r="N195" s="32">
        <v>578.72</v>
      </c>
      <c r="O195" s="32">
        <v>418.28</v>
      </c>
      <c r="P195" s="34">
        <v>52.6099999999999</v>
      </c>
      <c r="Q195" s="34">
        <v>1049.61</v>
      </c>
      <c r="R195" s="35">
        <v>4831.680000000001</v>
      </c>
    </row>
    <row r="196" spans="1:18" ht="12.75">
      <c r="A196" s="31" t="s">
        <v>394</v>
      </c>
      <c r="B196" s="32">
        <v>5261.06</v>
      </c>
      <c r="C196" s="31"/>
      <c r="D196" s="32">
        <v>0</v>
      </c>
      <c r="E196" s="32">
        <v>0</v>
      </c>
      <c r="F196" s="32">
        <v>0</v>
      </c>
      <c r="G196" s="32">
        <v>0</v>
      </c>
      <c r="H196" s="33">
        <v>5261.06</v>
      </c>
      <c r="I196" s="32">
        <v>0</v>
      </c>
      <c r="J196" s="32">
        <v>518.87</v>
      </c>
      <c r="K196" s="32">
        <v>0</v>
      </c>
      <c r="L196" s="32">
        <v>0</v>
      </c>
      <c r="M196" s="33">
        <v>5779.93</v>
      </c>
      <c r="N196" s="32">
        <v>578.72</v>
      </c>
      <c r="O196" s="32">
        <v>418.28</v>
      </c>
      <c r="P196" s="34">
        <v>0</v>
      </c>
      <c r="Q196" s="34">
        <v>997</v>
      </c>
      <c r="R196" s="35">
        <v>4782.93</v>
      </c>
    </row>
    <row r="197" spans="1:18" ht="12.75">
      <c r="A197" s="31" t="s">
        <v>395</v>
      </c>
      <c r="B197" s="32">
        <v>7585.87</v>
      </c>
      <c r="C197" s="31"/>
      <c r="D197" s="32">
        <v>0</v>
      </c>
      <c r="E197" s="32">
        <v>758.59</v>
      </c>
      <c r="F197" s="32">
        <v>0</v>
      </c>
      <c r="G197" s="32">
        <v>0</v>
      </c>
      <c r="H197" s="33">
        <v>8344.46</v>
      </c>
      <c r="I197" s="32">
        <v>0</v>
      </c>
      <c r="J197" s="32">
        <v>917.08</v>
      </c>
      <c r="K197" s="32">
        <v>8774.33</v>
      </c>
      <c r="L197" s="32">
        <v>0</v>
      </c>
      <c r="M197" s="33">
        <v>18035.87</v>
      </c>
      <c r="N197" s="32">
        <v>834.45</v>
      </c>
      <c r="O197" s="32">
        <v>2252.92</v>
      </c>
      <c r="P197" s="34">
        <v>1643.6900000000003</v>
      </c>
      <c r="Q197" s="34">
        <v>4731.06</v>
      </c>
      <c r="R197" s="35">
        <v>13304.809999999998</v>
      </c>
    </row>
    <row r="198" spans="1:18" ht="12.75">
      <c r="A198" s="31" t="s">
        <v>396</v>
      </c>
      <c r="B198" s="32">
        <v>11139.97</v>
      </c>
      <c r="C198" s="31"/>
      <c r="D198" s="32">
        <v>0</v>
      </c>
      <c r="E198" s="32">
        <v>557</v>
      </c>
      <c r="F198" s="32">
        <v>0</v>
      </c>
      <c r="G198" s="32">
        <v>0</v>
      </c>
      <c r="H198" s="33">
        <v>11696.97</v>
      </c>
      <c r="I198" s="32">
        <v>0</v>
      </c>
      <c r="J198" s="32">
        <v>844.69</v>
      </c>
      <c r="K198" s="32">
        <v>0</v>
      </c>
      <c r="L198" s="32">
        <v>0</v>
      </c>
      <c r="M198" s="33">
        <v>12541.66</v>
      </c>
      <c r="N198" s="32">
        <v>1286.67</v>
      </c>
      <c r="O198" s="32">
        <v>1993.47</v>
      </c>
      <c r="P198" s="34">
        <v>111.39999999999986</v>
      </c>
      <c r="Q198" s="34">
        <v>3391.54</v>
      </c>
      <c r="R198" s="35">
        <v>9150.119999999999</v>
      </c>
    </row>
    <row r="199" spans="1:18" ht="12.75">
      <c r="A199" s="31" t="s">
        <v>397</v>
      </c>
      <c r="B199" s="32">
        <v>10718.64</v>
      </c>
      <c r="C199" s="31"/>
      <c r="D199" s="32">
        <v>0</v>
      </c>
      <c r="E199" s="32">
        <v>535.93</v>
      </c>
      <c r="F199" s="32">
        <v>0</v>
      </c>
      <c r="G199" s="32">
        <v>0</v>
      </c>
      <c r="H199" s="33">
        <v>11254.57</v>
      </c>
      <c r="I199" s="32">
        <v>0</v>
      </c>
      <c r="J199" s="32">
        <v>518.87</v>
      </c>
      <c r="K199" s="32">
        <v>0</v>
      </c>
      <c r="L199" s="32">
        <v>0</v>
      </c>
      <c r="M199" s="33">
        <v>11773.44</v>
      </c>
      <c r="N199" s="32">
        <v>1238</v>
      </c>
      <c r="O199" s="32">
        <v>1885.2</v>
      </c>
      <c r="P199" s="34">
        <v>-2.2737367544323206E-13</v>
      </c>
      <c r="Q199" s="34">
        <v>3123.2</v>
      </c>
      <c r="R199" s="35">
        <v>8650.240000000002</v>
      </c>
    </row>
    <row r="200" spans="1:18" ht="12.75">
      <c r="A200" s="31" t="s">
        <v>398</v>
      </c>
      <c r="B200" s="32">
        <v>5423.98</v>
      </c>
      <c r="C200" s="31"/>
      <c r="D200" s="32">
        <v>0</v>
      </c>
      <c r="E200" s="32">
        <v>0</v>
      </c>
      <c r="F200" s="32">
        <v>0</v>
      </c>
      <c r="G200" s="32">
        <v>0</v>
      </c>
      <c r="H200" s="33">
        <v>5423.98</v>
      </c>
      <c r="I200" s="32">
        <v>0</v>
      </c>
      <c r="J200" s="32">
        <v>917.08</v>
      </c>
      <c r="K200" s="32">
        <v>0</v>
      </c>
      <c r="L200" s="32">
        <v>0</v>
      </c>
      <c r="M200" s="33">
        <v>6341.06</v>
      </c>
      <c r="N200" s="32">
        <v>596.64</v>
      </c>
      <c r="O200" s="32">
        <v>458.16</v>
      </c>
      <c r="P200" s="34">
        <v>54.239999999999895</v>
      </c>
      <c r="Q200" s="34">
        <v>1109.04</v>
      </c>
      <c r="R200" s="35">
        <v>5232.0199999999995</v>
      </c>
    </row>
    <row r="201" spans="1:18" ht="12.75">
      <c r="A201" s="31" t="s">
        <v>399</v>
      </c>
      <c r="B201" s="32">
        <v>5261.06</v>
      </c>
      <c r="C201" s="31"/>
      <c r="D201" s="32">
        <v>0</v>
      </c>
      <c r="E201" s="32">
        <v>0</v>
      </c>
      <c r="F201" s="32">
        <v>0</v>
      </c>
      <c r="G201" s="32">
        <v>0</v>
      </c>
      <c r="H201" s="33">
        <v>5261.06</v>
      </c>
      <c r="I201" s="32">
        <v>0</v>
      </c>
      <c r="J201" s="32">
        <v>620.23</v>
      </c>
      <c r="K201" s="32">
        <v>4384.22</v>
      </c>
      <c r="L201" s="32">
        <v>0</v>
      </c>
      <c r="M201" s="33">
        <v>10265.510000000002</v>
      </c>
      <c r="N201" s="32">
        <v>578.72</v>
      </c>
      <c r="O201" s="32">
        <v>900.55</v>
      </c>
      <c r="P201" s="34">
        <v>1306.9699999999998</v>
      </c>
      <c r="Q201" s="34">
        <v>2786.24</v>
      </c>
      <c r="R201" s="35">
        <v>7479.270000000002</v>
      </c>
    </row>
    <row r="202" spans="1:18" ht="12.75">
      <c r="A202" s="31" t="s">
        <v>400</v>
      </c>
      <c r="B202" s="32">
        <v>5423.98</v>
      </c>
      <c r="C202" s="31"/>
      <c r="D202" s="32">
        <v>0</v>
      </c>
      <c r="E202" s="32">
        <v>0</v>
      </c>
      <c r="F202" s="32">
        <v>0</v>
      </c>
      <c r="G202" s="32">
        <v>0</v>
      </c>
      <c r="H202" s="33">
        <v>5423.98</v>
      </c>
      <c r="I202" s="32">
        <v>0</v>
      </c>
      <c r="J202" s="32">
        <v>620.23</v>
      </c>
      <c r="K202" s="32">
        <v>0</v>
      </c>
      <c r="L202" s="32">
        <v>0</v>
      </c>
      <c r="M202" s="33">
        <v>6044.209999999999</v>
      </c>
      <c r="N202" s="32">
        <v>596.64</v>
      </c>
      <c r="O202" s="32">
        <v>441.58</v>
      </c>
      <c r="P202" s="34">
        <v>60.270000000000095</v>
      </c>
      <c r="Q202" s="34">
        <v>1098.49</v>
      </c>
      <c r="R202" s="35">
        <v>4945.719999999999</v>
      </c>
    </row>
    <row r="203" spans="1:18" ht="12.75">
      <c r="A203" s="31" t="s">
        <v>401</v>
      </c>
      <c r="B203" s="32">
        <v>12032.97</v>
      </c>
      <c r="C203" s="31"/>
      <c r="D203" s="32">
        <v>0</v>
      </c>
      <c r="E203" s="32">
        <v>601.65</v>
      </c>
      <c r="F203" s="32">
        <v>0</v>
      </c>
      <c r="G203" s="32">
        <v>0</v>
      </c>
      <c r="H203" s="33">
        <v>12634.62</v>
      </c>
      <c r="I203" s="32">
        <v>0</v>
      </c>
      <c r="J203" s="32">
        <v>2228.03</v>
      </c>
      <c r="K203" s="32">
        <v>0</v>
      </c>
      <c r="L203" s="32">
        <v>0</v>
      </c>
      <c r="M203" s="33">
        <v>14862.65</v>
      </c>
      <c r="N203" s="32">
        <v>1389.81</v>
      </c>
      <c r="O203" s="32">
        <v>2066.55</v>
      </c>
      <c r="P203" s="34">
        <v>2055.3699999999994</v>
      </c>
      <c r="Q203" s="34">
        <v>5511.73</v>
      </c>
      <c r="R203" s="35">
        <v>9350.92</v>
      </c>
    </row>
    <row r="204" spans="1:18" ht="12.75">
      <c r="A204" s="31" t="s">
        <v>402</v>
      </c>
      <c r="B204" s="32">
        <v>4015.54</v>
      </c>
      <c r="C204" s="31"/>
      <c r="D204" s="32">
        <v>0</v>
      </c>
      <c r="E204" s="32">
        <v>0</v>
      </c>
      <c r="F204" s="32">
        <v>0</v>
      </c>
      <c r="G204" s="32">
        <v>0</v>
      </c>
      <c r="H204" s="33">
        <v>4015.54</v>
      </c>
      <c r="I204" s="32">
        <v>0</v>
      </c>
      <c r="J204" s="32">
        <v>620.23</v>
      </c>
      <c r="K204" s="32">
        <v>3346.28</v>
      </c>
      <c r="L204" s="32">
        <v>0</v>
      </c>
      <c r="M204" s="33">
        <v>7982.050000000001</v>
      </c>
      <c r="N204" s="32">
        <v>426.99</v>
      </c>
      <c r="O204" s="32">
        <v>382.11</v>
      </c>
      <c r="P204" s="34">
        <v>1407.5999999999997</v>
      </c>
      <c r="Q204" s="34">
        <v>2216.7</v>
      </c>
      <c r="R204" s="35">
        <v>5765.350000000001</v>
      </c>
    </row>
    <row r="205" spans="1:18" ht="12.75">
      <c r="A205" s="31" t="s">
        <v>403</v>
      </c>
      <c r="B205" s="32">
        <v>5261.06</v>
      </c>
      <c r="C205" s="31"/>
      <c r="D205" s="32">
        <v>0</v>
      </c>
      <c r="E205" s="32">
        <v>0</v>
      </c>
      <c r="F205" s="32">
        <v>0</v>
      </c>
      <c r="G205" s="32">
        <v>0</v>
      </c>
      <c r="H205" s="33">
        <v>5261.06</v>
      </c>
      <c r="I205" s="32">
        <v>0</v>
      </c>
      <c r="J205" s="32">
        <v>518.87</v>
      </c>
      <c r="K205" s="32">
        <v>0</v>
      </c>
      <c r="L205" s="32">
        <v>0</v>
      </c>
      <c r="M205" s="33">
        <v>5779.93</v>
      </c>
      <c r="N205" s="32">
        <v>578.72</v>
      </c>
      <c r="O205" s="32">
        <v>418.28</v>
      </c>
      <c r="P205" s="34">
        <v>613.69</v>
      </c>
      <c r="Q205" s="34">
        <v>1610.69</v>
      </c>
      <c r="R205" s="35">
        <v>4169.24</v>
      </c>
    </row>
    <row r="206" spans="1:18" ht="12.75">
      <c r="A206" s="31" t="s">
        <v>404</v>
      </c>
      <c r="B206" s="32">
        <v>5423.98</v>
      </c>
      <c r="C206" s="31"/>
      <c r="D206" s="32">
        <v>0</v>
      </c>
      <c r="E206" s="32">
        <v>0</v>
      </c>
      <c r="F206" s="32">
        <v>0</v>
      </c>
      <c r="G206" s="32">
        <v>0</v>
      </c>
      <c r="H206" s="33">
        <v>5423.98</v>
      </c>
      <c r="I206" s="32">
        <v>0</v>
      </c>
      <c r="J206" s="32">
        <v>620.23</v>
      </c>
      <c r="K206" s="32">
        <v>0</v>
      </c>
      <c r="L206" s="32">
        <v>0</v>
      </c>
      <c r="M206" s="33">
        <v>6044.209999999999</v>
      </c>
      <c r="N206" s="32">
        <v>576.75</v>
      </c>
      <c r="O206" s="32">
        <v>413.91</v>
      </c>
      <c r="P206" s="34">
        <v>235.03999999999996</v>
      </c>
      <c r="Q206" s="34">
        <v>1225.7</v>
      </c>
      <c r="R206" s="35">
        <v>4818.509999999999</v>
      </c>
    </row>
    <row r="207" spans="1:18" ht="12.75">
      <c r="A207" s="31" t="s">
        <v>405</v>
      </c>
      <c r="B207" s="32">
        <v>9186.77</v>
      </c>
      <c r="C207" s="31"/>
      <c r="D207" s="32">
        <v>0</v>
      </c>
      <c r="E207" s="32">
        <v>459.34</v>
      </c>
      <c r="F207" s="32">
        <v>4593.39</v>
      </c>
      <c r="G207" s="32">
        <v>0</v>
      </c>
      <c r="H207" s="33">
        <v>14239.5</v>
      </c>
      <c r="I207" s="32">
        <v>0</v>
      </c>
      <c r="J207" s="32">
        <v>917.08</v>
      </c>
      <c r="K207" s="32">
        <v>11866.25</v>
      </c>
      <c r="L207" s="32">
        <v>0</v>
      </c>
      <c r="M207" s="33">
        <v>27022.83</v>
      </c>
      <c r="N207" s="32">
        <v>1061.07</v>
      </c>
      <c r="O207" s="32">
        <v>4007.86</v>
      </c>
      <c r="P207" s="34">
        <v>3044.0499999999993</v>
      </c>
      <c r="Q207" s="34">
        <v>8112.98</v>
      </c>
      <c r="R207" s="35">
        <v>18909.850000000002</v>
      </c>
    </row>
    <row r="208" spans="1:18" ht="12.75">
      <c r="A208" s="31" t="s">
        <v>406</v>
      </c>
      <c r="B208" s="32">
        <v>10718.64</v>
      </c>
      <c r="C208" s="31"/>
      <c r="D208" s="32">
        <v>0</v>
      </c>
      <c r="E208" s="32">
        <v>0</v>
      </c>
      <c r="F208" s="32">
        <v>0</v>
      </c>
      <c r="G208" s="32">
        <v>0</v>
      </c>
      <c r="H208" s="33">
        <v>10718.64</v>
      </c>
      <c r="I208" s="32">
        <v>0</v>
      </c>
      <c r="J208" s="32">
        <v>0</v>
      </c>
      <c r="K208" s="32">
        <v>8932.2</v>
      </c>
      <c r="L208" s="32">
        <v>0</v>
      </c>
      <c r="M208" s="33">
        <v>19650.84</v>
      </c>
      <c r="N208" s="32">
        <v>1179.05</v>
      </c>
      <c r="O208" s="32">
        <v>2703.82</v>
      </c>
      <c r="P208" s="34">
        <v>1120.97</v>
      </c>
      <c r="Q208" s="34">
        <v>5003.84</v>
      </c>
      <c r="R208" s="35">
        <v>14647</v>
      </c>
    </row>
    <row r="209" spans="1:18" ht="12.75">
      <c r="A209" s="31" t="s">
        <v>407</v>
      </c>
      <c r="B209" s="32">
        <v>8312.66</v>
      </c>
      <c r="C209" s="31"/>
      <c r="D209" s="32">
        <v>0</v>
      </c>
      <c r="E209" s="32">
        <v>2696.7</v>
      </c>
      <c r="F209" s="32">
        <v>0</v>
      </c>
      <c r="G209" s="32">
        <v>0</v>
      </c>
      <c r="H209" s="33">
        <v>11009.36</v>
      </c>
      <c r="I209" s="32">
        <v>0</v>
      </c>
      <c r="J209" s="32">
        <v>917.08</v>
      </c>
      <c r="K209" s="32">
        <v>0</v>
      </c>
      <c r="L209" s="32">
        <v>0</v>
      </c>
      <c r="M209" s="33">
        <v>11926.44</v>
      </c>
      <c r="N209" s="32">
        <v>1119.59</v>
      </c>
      <c r="O209" s="32">
        <v>1511.04</v>
      </c>
      <c r="P209" s="34">
        <v>3395.82</v>
      </c>
      <c r="Q209" s="34">
        <v>6026.45</v>
      </c>
      <c r="R209" s="35">
        <v>5899.990000000001</v>
      </c>
    </row>
    <row r="210" spans="1:18" ht="12.75">
      <c r="A210" s="31" t="s">
        <v>408</v>
      </c>
      <c r="B210" s="32">
        <v>5943.6</v>
      </c>
      <c r="C210" s="31"/>
      <c r="D210" s="32">
        <v>0</v>
      </c>
      <c r="E210" s="32">
        <v>0</v>
      </c>
      <c r="F210" s="32">
        <v>2971.8</v>
      </c>
      <c r="G210" s="32">
        <v>0</v>
      </c>
      <c r="H210" s="33">
        <v>8915.400000000001</v>
      </c>
      <c r="I210" s="32">
        <v>0</v>
      </c>
      <c r="J210" s="32">
        <v>651.61</v>
      </c>
      <c r="K210" s="32">
        <v>7429.5</v>
      </c>
      <c r="L210" s="32">
        <v>0</v>
      </c>
      <c r="M210" s="33">
        <v>16996.510000000002</v>
      </c>
      <c r="N210" s="32">
        <v>653.8</v>
      </c>
      <c r="O210" s="32">
        <v>2115.55</v>
      </c>
      <c r="P210" s="34">
        <v>1424.86</v>
      </c>
      <c r="Q210" s="34">
        <v>4194.21</v>
      </c>
      <c r="R210" s="35">
        <v>12802.300000000003</v>
      </c>
    </row>
    <row r="211" spans="1:18" ht="12.75">
      <c r="A211" s="31" t="s">
        <v>409</v>
      </c>
      <c r="B211" s="32">
        <v>9186.77</v>
      </c>
      <c r="C211" s="31"/>
      <c r="D211" s="32">
        <v>0</v>
      </c>
      <c r="E211" s="32">
        <v>459.34</v>
      </c>
      <c r="F211" s="32">
        <v>0</v>
      </c>
      <c r="G211" s="32">
        <v>0</v>
      </c>
      <c r="H211" s="33">
        <v>9646.11</v>
      </c>
      <c r="I211" s="32">
        <v>0</v>
      </c>
      <c r="J211" s="32">
        <v>675.75</v>
      </c>
      <c r="K211" s="32">
        <v>10243.24</v>
      </c>
      <c r="L211" s="32">
        <v>0</v>
      </c>
      <c r="M211" s="33">
        <v>20565.1</v>
      </c>
      <c r="N211" s="32">
        <v>1061.07</v>
      </c>
      <c r="O211" s="32">
        <v>2982.08</v>
      </c>
      <c r="P211" s="34">
        <v>984.76</v>
      </c>
      <c r="Q211" s="34">
        <v>5027.91</v>
      </c>
      <c r="R211" s="35">
        <v>15537.189999999999</v>
      </c>
    </row>
    <row r="212" spans="1:18" ht="12.75">
      <c r="A212" s="31" t="s">
        <v>410</v>
      </c>
      <c r="B212" s="32">
        <v>11139.97</v>
      </c>
      <c r="C212" s="31"/>
      <c r="D212" s="32">
        <v>0</v>
      </c>
      <c r="E212" s="32">
        <v>557</v>
      </c>
      <c r="F212" s="32">
        <v>0</v>
      </c>
      <c r="G212" s="32">
        <v>0</v>
      </c>
      <c r="H212" s="33">
        <v>11696.97</v>
      </c>
      <c r="I212" s="32">
        <v>0</v>
      </c>
      <c r="J212" s="32">
        <v>620.23</v>
      </c>
      <c r="K212" s="32">
        <v>9747.47</v>
      </c>
      <c r="L212" s="32">
        <v>0</v>
      </c>
      <c r="M212" s="33">
        <v>22064.67</v>
      </c>
      <c r="N212" s="32">
        <v>1286.67</v>
      </c>
      <c r="O212" s="32">
        <v>3013.56</v>
      </c>
      <c r="P212" s="34">
        <v>-4.547473508864641E-13</v>
      </c>
      <c r="Q212" s="34">
        <v>4300.23</v>
      </c>
      <c r="R212" s="35">
        <v>17764.44</v>
      </c>
    </row>
    <row r="213" spans="1:18" ht="12.75">
      <c r="A213" s="31" t="s">
        <v>411</v>
      </c>
      <c r="B213" s="32">
        <v>10718.64</v>
      </c>
      <c r="C213" s="31"/>
      <c r="D213" s="32">
        <v>0</v>
      </c>
      <c r="E213" s="32">
        <v>535.93</v>
      </c>
      <c r="F213" s="32">
        <v>0</v>
      </c>
      <c r="G213" s="32">
        <v>0</v>
      </c>
      <c r="H213" s="33">
        <v>11254.57</v>
      </c>
      <c r="I213" s="32">
        <v>0</v>
      </c>
      <c r="J213" s="32">
        <v>0</v>
      </c>
      <c r="K213" s="32">
        <v>0</v>
      </c>
      <c r="L213" s="32">
        <v>0</v>
      </c>
      <c r="M213" s="33">
        <v>11254.57</v>
      </c>
      <c r="N213" s="32">
        <v>1238</v>
      </c>
      <c r="O213" s="32">
        <v>1885.2</v>
      </c>
      <c r="P213" s="34">
        <v>649.2499999999998</v>
      </c>
      <c r="Q213" s="34">
        <v>3772.45</v>
      </c>
      <c r="R213" s="35">
        <v>7482.12</v>
      </c>
    </row>
    <row r="214" spans="1:18" ht="12.75">
      <c r="A214" s="31" t="s">
        <v>412</v>
      </c>
      <c r="B214" s="32">
        <v>5591.95</v>
      </c>
      <c r="C214" s="31"/>
      <c r="D214" s="32">
        <v>0</v>
      </c>
      <c r="E214" s="32">
        <v>0</v>
      </c>
      <c r="F214" s="32">
        <v>0</v>
      </c>
      <c r="G214" s="32">
        <v>0</v>
      </c>
      <c r="H214" s="33">
        <v>5591.95</v>
      </c>
      <c r="I214" s="32">
        <v>0</v>
      </c>
      <c r="J214" s="32">
        <v>620.23</v>
      </c>
      <c r="K214" s="32">
        <v>0</v>
      </c>
      <c r="L214" s="32">
        <v>0</v>
      </c>
      <c r="M214" s="33">
        <v>6212.18</v>
      </c>
      <c r="N214" s="32">
        <v>615.11</v>
      </c>
      <c r="O214" s="32">
        <v>499.27</v>
      </c>
      <c r="P214" s="34">
        <v>1479.6</v>
      </c>
      <c r="Q214" s="34">
        <v>2593.98</v>
      </c>
      <c r="R214" s="35">
        <v>3618.2</v>
      </c>
    </row>
    <row r="215" spans="1:18" ht="12.75">
      <c r="A215" s="31" t="s">
        <v>413</v>
      </c>
      <c r="B215" s="32">
        <v>5591.95</v>
      </c>
      <c r="C215" s="31"/>
      <c r="D215" s="32">
        <v>0</v>
      </c>
      <c r="E215" s="32">
        <v>0</v>
      </c>
      <c r="F215" s="32">
        <v>0</v>
      </c>
      <c r="G215" s="32">
        <v>0</v>
      </c>
      <c r="H215" s="33">
        <v>5591.95</v>
      </c>
      <c r="I215" s="32">
        <v>0</v>
      </c>
      <c r="J215" s="32">
        <v>844.69</v>
      </c>
      <c r="K215" s="32">
        <v>4659.95</v>
      </c>
      <c r="L215" s="32">
        <v>0</v>
      </c>
      <c r="M215" s="33">
        <v>11096.59</v>
      </c>
      <c r="N215" s="32">
        <v>615.11</v>
      </c>
      <c r="O215" s="32">
        <v>575.88</v>
      </c>
      <c r="P215" s="34">
        <v>2421.66</v>
      </c>
      <c r="Q215" s="34">
        <v>3612.65</v>
      </c>
      <c r="R215" s="35">
        <v>7483.94</v>
      </c>
    </row>
    <row r="216" spans="1:18" ht="12.75">
      <c r="A216" s="31" t="s">
        <v>414</v>
      </c>
      <c r="B216" s="32">
        <v>10718.64</v>
      </c>
      <c r="C216" s="31"/>
      <c r="D216" s="32">
        <v>0</v>
      </c>
      <c r="E216" s="32">
        <v>1071.86</v>
      </c>
      <c r="F216" s="32">
        <v>0</v>
      </c>
      <c r="G216" s="32">
        <v>0</v>
      </c>
      <c r="H216" s="33">
        <v>11790.5</v>
      </c>
      <c r="I216" s="32">
        <v>0</v>
      </c>
      <c r="J216" s="32">
        <v>675.75</v>
      </c>
      <c r="K216" s="32">
        <v>0</v>
      </c>
      <c r="L216" s="32">
        <v>0</v>
      </c>
      <c r="M216" s="33">
        <v>12466.25</v>
      </c>
      <c r="N216" s="32">
        <v>1296.96</v>
      </c>
      <c r="O216" s="32">
        <v>1944.31</v>
      </c>
      <c r="P216" s="34">
        <v>2451.5899999999997</v>
      </c>
      <c r="Q216" s="34">
        <v>5692.86</v>
      </c>
      <c r="R216" s="35">
        <v>6773.39</v>
      </c>
    </row>
    <row r="217" spans="1:18" ht="12.75">
      <c r="A217" s="31" t="s">
        <v>415</v>
      </c>
      <c r="B217" s="32">
        <v>5423.98</v>
      </c>
      <c r="C217" s="31"/>
      <c r="D217" s="32">
        <v>0</v>
      </c>
      <c r="E217" s="32">
        <v>0</v>
      </c>
      <c r="F217" s="32">
        <v>0</v>
      </c>
      <c r="G217" s="32">
        <v>0</v>
      </c>
      <c r="H217" s="33">
        <v>5423.98</v>
      </c>
      <c r="I217" s="32">
        <v>0</v>
      </c>
      <c r="J217" s="32">
        <v>917.08</v>
      </c>
      <c r="K217" s="32">
        <v>4519.98</v>
      </c>
      <c r="L217" s="32">
        <v>0</v>
      </c>
      <c r="M217" s="33">
        <v>10861.04</v>
      </c>
      <c r="N217" s="32">
        <v>596.64</v>
      </c>
      <c r="O217" s="32">
        <v>955.36</v>
      </c>
      <c r="P217" s="34">
        <v>54.24000000000001</v>
      </c>
      <c r="Q217" s="34">
        <v>1606.24</v>
      </c>
      <c r="R217" s="35">
        <v>9254.8</v>
      </c>
    </row>
    <row r="218" spans="1:18" ht="12.75">
      <c r="A218" s="31" t="s">
        <v>416</v>
      </c>
      <c r="B218" s="32">
        <v>5261.06</v>
      </c>
      <c r="C218" s="31"/>
      <c r="D218" s="32">
        <v>0</v>
      </c>
      <c r="E218" s="32">
        <v>0</v>
      </c>
      <c r="F218" s="32">
        <v>0</v>
      </c>
      <c r="G218" s="32">
        <v>0</v>
      </c>
      <c r="H218" s="33">
        <v>5261.06</v>
      </c>
      <c r="I218" s="32">
        <v>0</v>
      </c>
      <c r="J218" s="32">
        <v>357.17</v>
      </c>
      <c r="K218" s="32">
        <v>4384.22</v>
      </c>
      <c r="L218" s="32">
        <v>0</v>
      </c>
      <c r="M218" s="33">
        <v>10002.45</v>
      </c>
      <c r="N218" s="32">
        <v>578.72</v>
      </c>
      <c r="O218" s="32">
        <v>900.55</v>
      </c>
      <c r="P218" s="34">
        <v>1327.9499999999998</v>
      </c>
      <c r="Q218" s="34">
        <v>2807.22</v>
      </c>
      <c r="R218" s="35">
        <v>7195.230000000001</v>
      </c>
    </row>
    <row r="219" spans="1:18" ht="12.75">
      <c r="A219" s="31" t="s">
        <v>417</v>
      </c>
      <c r="B219" s="32">
        <v>5943.6</v>
      </c>
      <c r="C219" s="31"/>
      <c r="D219" s="32">
        <v>0</v>
      </c>
      <c r="E219" s="32">
        <v>0</v>
      </c>
      <c r="F219" s="32">
        <v>990.6</v>
      </c>
      <c r="G219" s="32">
        <v>0</v>
      </c>
      <c r="H219" s="33">
        <v>6934.200000000001</v>
      </c>
      <c r="I219" s="32">
        <v>0</v>
      </c>
      <c r="J219" s="32">
        <v>675.75</v>
      </c>
      <c r="K219" s="32">
        <v>0</v>
      </c>
      <c r="L219" s="32">
        <v>0</v>
      </c>
      <c r="M219" s="33">
        <v>7609.950000000001</v>
      </c>
      <c r="N219" s="32">
        <v>653.8</v>
      </c>
      <c r="O219" s="32">
        <v>753.48</v>
      </c>
      <c r="P219" s="34">
        <v>59.440000000000055</v>
      </c>
      <c r="Q219" s="34">
        <v>1466.72</v>
      </c>
      <c r="R219" s="35">
        <v>6143.23</v>
      </c>
    </row>
    <row r="220" spans="1:18" ht="12.75">
      <c r="A220" s="31" t="s">
        <v>418</v>
      </c>
      <c r="B220" s="32">
        <v>5591.95</v>
      </c>
      <c r="C220" s="31"/>
      <c r="D220" s="32">
        <v>0</v>
      </c>
      <c r="E220" s="32">
        <v>0</v>
      </c>
      <c r="F220" s="32">
        <v>0</v>
      </c>
      <c r="G220" s="32">
        <v>0</v>
      </c>
      <c r="H220" s="33">
        <v>5591.95</v>
      </c>
      <c r="I220" s="32">
        <v>0</v>
      </c>
      <c r="J220" s="32">
        <v>620.23</v>
      </c>
      <c r="K220" s="32">
        <v>0</v>
      </c>
      <c r="L220" s="32">
        <v>0</v>
      </c>
      <c r="M220" s="33">
        <v>6212.18</v>
      </c>
      <c r="N220" s="32">
        <v>615.11</v>
      </c>
      <c r="O220" s="32">
        <v>499.27</v>
      </c>
      <c r="P220" s="34">
        <v>1.1368683772161603E-13</v>
      </c>
      <c r="Q220" s="34">
        <v>1114.38</v>
      </c>
      <c r="R220" s="35">
        <v>5097.8</v>
      </c>
    </row>
    <row r="221" spans="1:18" ht="12.75">
      <c r="A221" s="31" t="s">
        <v>419</v>
      </c>
      <c r="B221" s="32">
        <v>10718.64</v>
      </c>
      <c r="C221" s="31"/>
      <c r="D221" s="32">
        <v>0</v>
      </c>
      <c r="E221" s="32">
        <v>0</v>
      </c>
      <c r="F221" s="32">
        <v>0</v>
      </c>
      <c r="G221" s="32">
        <v>0</v>
      </c>
      <c r="H221" s="33">
        <v>10718.64</v>
      </c>
      <c r="I221" s="32">
        <v>0</v>
      </c>
      <c r="J221" s="32">
        <v>651.61</v>
      </c>
      <c r="K221" s="32">
        <v>0</v>
      </c>
      <c r="L221" s="32">
        <v>0</v>
      </c>
      <c r="M221" s="33">
        <v>11370.25</v>
      </c>
      <c r="N221" s="32">
        <v>1179.05</v>
      </c>
      <c r="O221" s="32">
        <v>1754.03</v>
      </c>
      <c r="P221" s="34">
        <v>2266.59</v>
      </c>
      <c r="Q221" s="34">
        <v>5199.67</v>
      </c>
      <c r="R221" s="35">
        <v>6170.58</v>
      </c>
    </row>
    <row r="222" spans="1:18" ht="12.75">
      <c r="A222" s="31" t="s">
        <v>420</v>
      </c>
      <c r="B222" s="32">
        <v>7576.04</v>
      </c>
      <c r="C222" s="31"/>
      <c r="D222" s="32">
        <v>0</v>
      </c>
      <c r="E222" s="32">
        <v>757.6</v>
      </c>
      <c r="F222" s="32">
        <v>0</v>
      </c>
      <c r="G222" s="32">
        <v>0</v>
      </c>
      <c r="H222" s="33">
        <v>8333.64</v>
      </c>
      <c r="I222" s="32">
        <v>0</v>
      </c>
      <c r="J222" s="32">
        <v>620.23</v>
      </c>
      <c r="K222" s="32">
        <v>0</v>
      </c>
      <c r="L222" s="32">
        <v>0</v>
      </c>
      <c r="M222" s="33">
        <v>8953.869999999999</v>
      </c>
      <c r="N222" s="32">
        <v>916.7</v>
      </c>
      <c r="O222" s="32">
        <v>1170.3</v>
      </c>
      <c r="P222" s="34">
        <v>75.76000000000022</v>
      </c>
      <c r="Q222" s="34">
        <v>2162.76</v>
      </c>
      <c r="R222" s="35">
        <v>6791.109999999999</v>
      </c>
    </row>
    <row r="223" spans="1:18" ht="12.75">
      <c r="A223" s="31" t="s">
        <v>421</v>
      </c>
      <c r="B223" s="32">
        <v>11139.97</v>
      </c>
      <c r="C223" s="31"/>
      <c r="D223" s="32">
        <v>0</v>
      </c>
      <c r="E223" s="32">
        <v>0</v>
      </c>
      <c r="F223" s="32">
        <v>668.4</v>
      </c>
      <c r="G223" s="32">
        <v>0</v>
      </c>
      <c r="H223" s="33">
        <v>11808.37</v>
      </c>
      <c r="I223" s="32">
        <v>0</v>
      </c>
      <c r="J223" s="32">
        <v>675.75</v>
      </c>
      <c r="K223" s="32">
        <v>9840.3</v>
      </c>
      <c r="L223" s="32">
        <v>0</v>
      </c>
      <c r="M223" s="33">
        <v>22324.42</v>
      </c>
      <c r="N223" s="32">
        <v>1298.92</v>
      </c>
      <c r="O223" s="32">
        <v>3182.71</v>
      </c>
      <c r="P223" s="34">
        <v>1367.25</v>
      </c>
      <c r="Q223" s="34">
        <v>5848.88</v>
      </c>
      <c r="R223" s="35">
        <v>16475.539999999997</v>
      </c>
    </row>
    <row r="224" spans="1:18" ht="12.75">
      <c r="A224" s="31" t="s">
        <v>422</v>
      </c>
      <c r="B224" s="32">
        <v>10718.64</v>
      </c>
      <c r="C224" s="31"/>
      <c r="D224" s="32">
        <v>0</v>
      </c>
      <c r="E224" s="32">
        <v>535.93</v>
      </c>
      <c r="F224" s="32">
        <v>0</v>
      </c>
      <c r="G224" s="32">
        <v>0</v>
      </c>
      <c r="H224" s="33">
        <v>11254.57</v>
      </c>
      <c r="I224" s="32">
        <v>0</v>
      </c>
      <c r="J224" s="32">
        <v>651.61</v>
      </c>
      <c r="K224" s="32">
        <v>9378.8</v>
      </c>
      <c r="L224" s="32">
        <v>0</v>
      </c>
      <c r="M224" s="33">
        <v>21284.98</v>
      </c>
      <c r="N224" s="32">
        <v>1238</v>
      </c>
      <c r="O224" s="32">
        <v>2916.86</v>
      </c>
      <c r="P224" s="34">
        <v>2434.9999999999995</v>
      </c>
      <c r="Q224" s="34">
        <v>6589.86</v>
      </c>
      <c r="R224" s="35">
        <v>14695.12</v>
      </c>
    </row>
    <row r="225" spans="1:18" ht="12.75">
      <c r="A225" s="31" t="s">
        <v>423</v>
      </c>
      <c r="B225" s="32">
        <v>3374.34</v>
      </c>
      <c r="C225" s="31"/>
      <c r="D225" s="32">
        <v>0</v>
      </c>
      <c r="E225" s="32">
        <v>0</v>
      </c>
      <c r="F225" s="32">
        <v>0</v>
      </c>
      <c r="G225" s="32">
        <v>0</v>
      </c>
      <c r="H225" s="33">
        <v>3374.34</v>
      </c>
      <c r="I225" s="32">
        <v>0</v>
      </c>
      <c r="J225" s="32">
        <v>844.69</v>
      </c>
      <c r="K225" s="32">
        <v>2811.95</v>
      </c>
      <c r="L225" s="32">
        <v>0</v>
      </c>
      <c r="M225" s="33">
        <v>7030.98</v>
      </c>
      <c r="N225" s="32">
        <v>371.18</v>
      </c>
      <c r="O225" s="32">
        <v>250</v>
      </c>
      <c r="P225" s="34">
        <v>-5.684341886080802E-14</v>
      </c>
      <c r="Q225" s="34">
        <v>621.18</v>
      </c>
      <c r="R225" s="35">
        <v>6409.8</v>
      </c>
    </row>
    <row r="226" spans="1:18" ht="12.75">
      <c r="A226" s="31" t="s">
        <v>424</v>
      </c>
      <c r="B226" s="32">
        <v>9186.77</v>
      </c>
      <c r="C226" s="31" t="s">
        <v>341</v>
      </c>
      <c r="D226" s="32">
        <v>4514.4</v>
      </c>
      <c r="E226" s="32">
        <v>459.34</v>
      </c>
      <c r="F226" s="32">
        <v>0</v>
      </c>
      <c r="G226" s="32">
        <v>0</v>
      </c>
      <c r="H226" s="33">
        <v>14160.51</v>
      </c>
      <c r="I226" s="32">
        <v>0</v>
      </c>
      <c r="J226" s="32">
        <v>675.75</v>
      </c>
      <c r="K226" s="32">
        <v>11800.42</v>
      </c>
      <c r="L226" s="32">
        <v>0</v>
      </c>
      <c r="M226" s="33">
        <v>26636.68</v>
      </c>
      <c r="N226" s="32">
        <v>1061.07</v>
      </c>
      <c r="O226" s="32">
        <v>3840.22</v>
      </c>
      <c r="P226" s="34">
        <v>2105.37</v>
      </c>
      <c r="Q226" s="34">
        <v>7006.66</v>
      </c>
      <c r="R226" s="35">
        <v>19630.02</v>
      </c>
    </row>
    <row r="227" spans="1:18" ht="12.75">
      <c r="A227" s="31" t="s">
        <v>425</v>
      </c>
      <c r="B227" s="32">
        <v>3575.78</v>
      </c>
      <c r="C227" s="31"/>
      <c r="D227" s="32">
        <v>0</v>
      </c>
      <c r="E227" s="32">
        <v>0</v>
      </c>
      <c r="F227" s="32">
        <v>0</v>
      </c>
      <c r="G227" s="32">
        <v>0</v>
      </c>
      <c r="H227" s="33">
        <v>3575.78</v>
      </c>
      <c r="I227" s="32">
        <v>0</v>
      </c>
      <c r="J227" s="32">
        <v>917.08</v>
      </c>
      <c r="K227" s="32">
        <v>2979.82</v>
      </c>
      <c r="L227" s="32">
        <v>0</v>
      </c>
      <c r="M227" s="33">
        <v>7472.68</v>
      </c>
      <c r="N227" s="32">
        <v>367.11</v>
      </c>
      <c r="O227" s="32">
        <v>184.22</v>
      </c>
      <c r="P227" s="34">
        <v>1211.15</v>
      </c>
      <c r="Q227" s="34">
        <v>1762.48</v>
      </c>
      <c r="R227" s="35">
        <v>5710.200000000001</v>
      </c>
    </row>
    <row r="228" spans="1:18" ht="12.75">
      <c r="A228" s="31" t="s">
        <v>426</v>
      </c>
      <c r="B228" s="32">
        <v>4778.57</v>
      </c>
      <c r="C228" s="31"/>
      <c r="D228" s="32">
        <v>0</v>
      </c>
      <c r="E228" s="32">
        <v>955.71</v>
      </c>
      <c r="F228" s="32">
        <v>0</v>
      </c>
      <c r="G228" s="32">
        <v>0</v>
      </c>
      <c r="H228" s="33">
        <v>5734.28</v>
      </c>
      <c r="I228" s="32">
        <v>0</v>
      </c>
      <c r="J228" s="32">
        <v>1446.25</v>
      </c>
      <c r="K228" s="32">
        <v>0</v>
      </c>
      <c r="L228" s="32">
        <v>0</v>
      </c>
      <c r="M228" s="33">
        <v>7180.53</v>
      </c>
      <c r="N228" s="32">
        <v>630.77</v>
      </c>
      <c r="O228" s="32">
        <v>384.19</v>
      </c>
      <c r="P228" s="34">
        <v>1259.0900000000001</v>
      </c>
      <c r="Q228" s="34">
        <v>2274.05</v>
      </c>
      <c r="R228" s="35">
        <v>4906.48</v>
      </c>
    </row>
    <row r="229" spans="1:18" ht="12.75">
      <c r="A229" s="31" t="s">
        <v>427</v>
      </c>
      <c r="B229" s="32">
        <v>11139.97</v>
      </c>
      <c r="C229" s="31"/>
      <c r="D229" s="32">
        <v>0</v>
      </c>
      <c r="E229" s="32">
        <v>0</v>
      </c>
      <c r="F229" s="32">
        <v>0</v>
      </c>
      <c r="G229" s="32">
        <v>0</v>
      </c>
      <c r="H229" s="33">
        <v>11139.97</v>
      </c>
      <c r="I229" s="32">
        <v>0</v>
      </c>
      <c r="J229" s="32">
        <v>0</v>
      </c>
      <c r="K229" s="32">
        <v>0</v>
      </c>
      <c r="L229" s="32">
        <v>0</v>
      </c>
      <c r="M229" s="33">
        <v>11139.97</v>
      </c>
      <c r="N229" s="32">
        <v>1225.4</v>
      </c>
      <c r="O229" s="32">
        <v>1857.15</v>
      </c>
      <c r="P229" s="34">
        <v>0</v>
      </c>
      <c r="Q229" s="34">
        <v>3082.55</v>
      </c>
      <c r="R229" s="35">
        <v>8057.419999999999</v>
      </c>
    </row>
    <row r="230" spans="1:18" ht="12.75">
      <c r="A230" s="31" t="s">
        <v>428</v>
      </c>
      <c r="B230" s="32">
        <v>11139.97</v>
      </c>
      <c r="C230" s="31"/>
      <c r="D230" s="32">
        <v>0</v>
      </c>
      <c r="E230" s="32">
        <v>1114</v>
      </c>
      <c r="F230" s="32">
        <v>0</v>
      </c>
      <c r="G230" s="32">
        <v>0</v>
      </c>
      <c r="H230" s="33">
        <v>12253.97</v>
      </c>
      <c r="I230" s="32">
        <v>0</v>
      </c>
      <c r="J230" s="32">
        <v>651.61</v>
      </c>
      <c r="K230" s="32">
        <v>0</v>
      </c>
      <c r="L230" s="32">
        <v>0</v>
      </c>
      <c r="M230" s="33">
        <v>12905.58</v>
      </c>
      <c r="N230" s="32">
        <v>1347.94</v>
      </c>
      <c r="O230" s="32">
        <v>2129.8</v>
      </c>
      <c r="P230" s="34">
        <v>461.87999999999965</v>
      </c>
      <c r="Q230" s="34">
        <v>3939.62</v>
      </c>
      <c r="R230" s="35">
        <v>8965.96</v>
      </c>
    </row>
    <row r="231" spans="1:18" ht="12.75">
      <c r="A231" s="31" t="s">
        <v>429</v>
      </c>
      <c r="B231" s="32">
        <v>11139.97</v>
      </c>
      <c r="C231" s="31"/>
      <c r="D231" s="32">
        <v>0</v>
      </c>
      <c r="E231" s="32">
        <v>557</v>
      </c>
      <c r="F231" s="32">
        <v>0</v>
      </c>
      <c r="G231" s="32">
        <v>0</v>
      </c>
      <c r="H231" s="33">
        <v>11696.97</v>
      </c>
      <c r="I231" s="32">
        <v>0</v>
      </c>
      <c r="J231" s="32">
        <v>651.61</v>
      </c>
      <c r="K231" s="32">
        <v>1893.79</v>
      </c>
      <c r="L231" s="32">
        <v>0</v>
      </c>
      <c r="M231" s="33">
        <v>14242.37</v>
      </c>
      <c r="N231" s="32">
        <v>1286.67</v>
      </c>
      <c r="O231" s="32">
        <v>2514.26</v>
      </c>
      <c r="P231" s="34">
        <v>2751.54</v>
      </c>
      <c r="Q231" s="34">
        <v>6552.47</v>
      </c>
      <c r="R231" s="35">
        <v>7689.899999999999</v>
      </c>
    </row>
    <row r="232" spans="1:18" ht="12.75">
      <c r="A232" s="31" t="s">
        <v>430</v>
      </c>
      <c r="B232" s="32">
        <v>7873.84</v>
      </c>
      <c r="C232" s="31"/>
      <c r="D232" s="32">
        <v>0</v>
      </c>
      <c r="E232" s="32">
        <v>393.69</v>
      </c>
      <c r="F232" s="32">
        <v>0</v>
      </c>
      <c r="G232" s="32">
        <v>0</v>
      </c>
      <c r="H232" s="33">
        <v>8267.53</v>
      </c>
      <c r="I232" s="32">
        <v>0</v>
      </c>
      <c r="J232" s="32">
        <v>651.61</v>
      </c>
      <c r="K232" s="32">
        <v>0</v>
      </c>
      <c r="L232" s="32">
        <v>0</v>
      </c>
      <c r="M232" s="33">
        <v>8919.140000000001</v>
      </c>
      <c r="N232" s="32">
        <v>909.43</v>
      </c>
      <c r="O232" s="32">
        <v>1154.12</v>
      </c>
      <c r="P232" s="34">
        <v>78.74000000000012</v>
      </c>
      <c r="Q232" s="34">
        <v>2142.29</v>
      </c>
      <c r="R232" s="35">
        <v>6776.850000000001</v>
      </c>
    </row>
    <row r="233" spans="1:18" ht="12.75">
      <c r="A233" s="31" t="s">
        <v>431</v>
      </c>
      <c r="B233" s="32">
        <v>6513.04</v>
      </c>
      <c r="C233" s="31"/>
      <c r="D233" s="32">
        <v>0</v>
      </c>
      <c r="E233" s="32">
        <v>0</v>
      </c>
      <c r="F233" s="32">
        <v>0</v>
      </c>
      <c r="G233" s="32">
        <v>0</v>
      </c>
      <c r="H233" s="33">
        <v>6513.04</v>
      </c>
      <c r="I233" s="32">
        <v>0</v>
      </c>
      <c r="J233" s="32">
        <v>917.08</v>
      </c>
      <c r="K233" s="32">
        <v>0</v>
      </c>
      <c r="L233" s="32">
        <v>0</v>
      </c>
      <c r="M233" s="33">
        <v>7430.12</v>
      </c>
      <c r="N233" s="32">
        <v>716.43</v>
      </c>
      <c r="O233" s="32">
        <v>724.71</v>
      </c>
      <c r="P233" s="34">
        <v>1383.54</v>
      </c>
      <c r="Q233" s="34">
        <v>2824.68</v>
      </c>
      <c r="R233" s="35">
        <v>4605.4400000000005</v>
      </c>
    </row>
    <row r="234" spans="1:18" ht="12.75">
      <c r="A234" s="31" t="s">
        <v>432</v>
      </c>
      <c r="B234" s="32">
        <v>7137.03</v>
      </c>
      <c r="C234" s="31"/>
      <c r="D234" s="32">
        <v>0</v>
      </c>
      <c r="E234" s="32">
        <v>713.7</v>
      </c>
      <c r="F234" s="32">
        <v>0</v>
      </c>
      <c r="G234" s="32">
        <v>0</v>
      </c>
      <c r="H234" s="33">
        <v>7850.73</v>
      </c>
      <c r="I234" s="32">
        <v>0</v>
      </c>
      <c r="J234" s="32">
        <v>844.69</v>
      </c>
      <c r="K234" s="32">
        <v>6542.27</v>
      </c>
      <c r="L234" s="32">
        <v>0</v>
      </c>
      <c r="M234" s="33">
        <v>15237.69</v>
      </c>
      <c r="N234" s="32">
        <v>785.07</v>
      </c>
      <c r="O234" s="32">
        <v>1282.36</v>
      </c>
      <c r="P234" s="34">
        <v>4118.8</v>
      </c>
      <c r="Q234" s="34">
        <v>6186.23</v>
      </c>
      <c r="R234" s="35">
        <v>9051.460000000001</v>
      </c>
    </row>
    <row r="235" spans="1:18" ht="12.75">
      <c r="A235" s="31" t="s">
        <v>433</v>
      </c>
      <c r="B235" s="32">
        <v>11139.97</v>
      </c>
      <c r="C235" s="31"/>
      <c r="D235" s="32">
        <v>0</v>
      </c>
      <c r="E235" s="32">
        <v>557</v>
      </c>
      <c r="F235" s="32">
        <v>259.93</v>
      </c>
      <c r="G235" s="32">
        <v>0</v>
      </c>
      <c r="H235" s="33">
        <v>11956.9</v>
      </c>
      <c r="I235" s="32">
        <v>0</v>
      </c>
      <c r="J235" s="32">
        <v>651.61</v>
      </c>
      <c r="K235" s="32">
        <v>9964.08</v>
      </c>
      <c r="L235" s="32">
        <v>0</v>
      </c>
      <c r="M235" s="33">
        <v>22572.59</v>
      </c>
      <c r="N235" s="32">
        <v>1315.26</v>
      </c>
      <c r="O235" s="32">
        <v>3224.62</v>
      </c>
      <c r="P235" s="34">
        <v>2651.59</v>
      </c>
      <c r="Q235" s="34">
        <v>7191.47</v>
      </c>
      <c r="R235" s="35">
        <v>15381.12</v>
      </c>
    </row>
    <row r="236" spans="1:18" ht="12.75">
      <c r="A236" s="31" t="s">
        <v>434</v>
      </c>
      <c r="B236" s="32">
        <v>11139.97</v>
      </c>
      <c r="C236" s="31"/>
      <c r="D236" s="32">
        <v>0</v>
      </c>
      <c r="E236" s="32">
        <v>557</v>
      </c>
      <c r="F236" s="32">
        <v>0</v>
      </c>
      <c r="G236" s="32">
        <v>0</v>
      </c>
      <c r="H236" s="33">
        <v>11696.97</v>
      </c>
      <c r="I236" s="32">
        <v>0</v>
      </c>
      <c r="J236" s="32">
        <v>620.23</v>
      </c>
      <c r="K236" s="32">
        <v>0</v>
      </c>
      <c r="L236" s="32">
        <v>0</v>
      </c>
      <c r="M236" s="33">
        <v>12317.2</v>
      </c>
      <c r="N236" s="32">
        <v>1286.67</v>
      </c>
      <c r="O236" s="32">
        <v>1993.47</v>
      </c>
      <c r="P236" s="34">
        <v>256.04999999999995</v>
      </c>
      <c r="Q236" s="34">
        <v>3536.19</v>
      </c>
      <c r="R236" s="35">
        <v>8781.009999999998</v>
      </c>
    </row>
    <row r="237" spans="1:18" ht="12.75">
      <c r="A237" s="31" t="s">
        <v>435</v>
      </c>
      <c r="B237" s="32">
        <v>5261.06</v>
      </c>
      <c r="C237" s="31" t="s">
        <v>234</v>
      </c>
      <c r="D237" s="32">
        <v>4989.6</v>
      </c>
      <c r="E237" s="32">
        <v>0</v>
      </c>
      <c r="F237" s="32">
        <v>0</v>
      </c>
      <c r="G237" s="32">
        <v>0</v>
      </c>
      <c r="H237" s="33">
        <v>10250.66</v>
      </c>
      <c r="I237" s="32">
        <v>0</v>
      </c>
      <c r="J237" s="32">
        <v>620.23</v>
      </c>
      <c r="K237" s="32">
        <v>8542.22</v>
      </c>
      <c r="L237" s="32">
        <v>0</v>
      </c>
      <c r="M237" s="33">
        <v>19413.11</v>
      </c>
      <c r="N237" s="32">
        <v>578.72</v>
      </c>
      <c r="O237" s="32">
        <v>2677.93</v>
      </c>
      <c r="P237" s="34">
        <v>1215.3100000000002</v>
      </c>
      <c r="Q237" s="34">
        <v>4471.96</v>
      </c>
      <c r="R237" s="35">
        <v>14941.150000000001</v>
      </c>
    </row>
    <row r="238" spans="1:18" ht="12.75">
      <c r="A238" s="31" t="s">
        <v>436</v>
      </c>
      <c r="B238" s="32">
        <v>8570.09</v>
      </c>
      <c r="C238" s="31"/>
      <c r="D238" s="32">
        <v>0</v>
      </c>
      <c r="E238" s="32">
        <v>1847.92</v>
      </c>
      <c r="F238" s="32">
        <v>2571.03</v>
      </c>
      <c r="G238" s="32">
        <v>0</v>
      </c>
      <c r="H238" s="33">
        <v>12989.04</v>
      </c>
      <c r="I238" s="32">
        <v>0</v>
      </c>
      <c r="J238" s="32">
        <v>1061.87</v>
      </c>
      <c r="K238" s="32">
        <v>10824.2</v>
      </c>
      <c r="L238" s="32">
        <v>1004.58</v>
      </c>
      <c r="M238" s="33">
        <v>25879.69</v>
      </c>
      <c r="N238" s="32">
        <v>1004.58</v>
      </c>
      <c r="O238" s="32">
        <v>3841.15</v>
      </c>
      <c r="P238" s="34">
        <v>2722.6200000000003</v>
      </c>
      <c r="Q238" s="34">
        <v>7568.35</v>
      </c>
      <c r="R238" s="35">
        <v>18311.340000000004</v>
      </c>
    </row>
    <row r="239" spans="1:18" ht="12.75">
      <c r="A239" s="31" t="s">
        <v>437</v>
      </c>
      <c r="B239" s="32">
        <v>11139.97</v>
      </c>
      <c r="C239" s="31"/>
      <c r="D239" s="32">
        <v>0</v>
      </c>
      <c r="E239" s="32">
        <v>557</v>
      </c>
      <c r="F239" s="32">
        <v>0</v>
      </c>
      <c r="G239" s="32">
        <v>0</v>
      </c>
      <c r="H239" s="33">
        <v>11696.97</v>
      </c>
      <c r="I239" s="32">
        <v>0</v>
      </c>
      <c r="J239" s="32">
        <v>651.61</v>
      </c>
      <c r="K239" s="32">
        <v>0</v>
      </c>
      <c r="L239" s="32">
        <v>0</v>
      </c>
      <c r="M239" s="33">
        <v>12348.58</v>
      </c>
      <c r="N239" s="32">
        <v>1286.67</v>
      </c>
      <c r="O239" s="32">
        <v>1837.06</v>
      </c>
      <c r="P239" s="34">
        <v>0</v>
      </c>
      <c r="Q239" s="34">
        <v>3123.73</v>
      </c>
      <c r="R239" s="35">
        <v>9224.85</v>
      </c>
    </row>
    <row r="240" spans="1:18" ht="12.75">
      <c r="A240" s="31" t="s">
        <v>438</v>
      </c>
      <c r="B240" s="32">
        <v>3374.34</v>
      </c>
      <c r="C240" s="31"/>
      <c r="D240" s="32">
        <v>0</v>
      </c>
      <c r="E240" s="32">
        <v>0</v>
      </c>
      <c r="F240" s="32">
        <v>1687.17</v>
      </c>
      <c r="G240" s="32">
        <v>0</v>
      </c>
      <c r="H240" s="33">
        <v>5061.51</v>
      </c>
      <c r="I240" s="32">
        <v>0</v>
      </c>
      <c r="J240" s="32">
        <v>675.75</v>
      </c>
      <c r="K240" s="32">
        <v>4217.92</v>
      </c>
      <c r="L240" s="32">
        <v>0</v>
      </c>
      <c r="M240" s="33">
        <v>9955.18</v>
      </c>
      <c r="N240" s="32">
        <v>371.18</v>
      </c>
      <c r="O240" s="32">
        <v>832.32</v>
      </c>
      <c r="P240" s="34">
        <v>878.6799999999996</v>
      </c>
      <c r="Q240" s="34">
        <v>2082.18</v>
      </c>
      <c r="R240" s="35">
        <v>7873</v>
      </c>
    </row>
    <row r="241" spans="1:18" ht="12.75">
      <c r="A241" s="31" t="s">
        <v>439</v>
      </c>
      <c r="B241" s="32">
        <v>6127.68</v>
      </c>
      <c r="C241" s="31"/>
      <c r="D241" s="32">
        <v>0</v>
      </c>
      <c r="E241" s="32">
        <v>0</v>
      </c>
      <c r="F241" s="32">
        <v>2042.56</v>
      </c>
      <c r="G241" s="32">
        <v>0</v>
      </c>
      <c r="H241" s="33">
        <v>8170.24</v>
      </c>
      <c r="I241" s="32">
        <v>0</v>
      </c>
      <c r="J241" s="32">
        <v>620.23</v>
      </c>
      <c r="K241" s="32">
        <v>0</v>
      </c>
      <c r="L241" s="32">
        <v>0</v>
      </c>
      <c r="M241" s="33">
        <v>8790.47</v>
      </c>
      <c r="N241" s="32">
        <v>842.56</v>
      </c>
      <c r="O241" s="32">
        <v>1462.76</v>
      </c>
      <c r="P241" s="34">
        <v>1347.4900000000002</v>
      </c>
      <c r="Q241" s="34">
        <v>3652.81</v>
      </c>
      <c r="R241" s="35">
        <v>5137.66</v>
      </c>
    </row>
    <row r="242" spans="1:18" ht="12.75">
      <c r="A242" s="31" t="s">
        <v>440</v>
      </c>
      <c r="B242" s="32">
        <v>5261.06</v>
      </c>
      <c r="C242" s="31"/>
      <c r="D242" s="32">
        <v>0</v>
      </c>
      <c r="E242" s="32">
        <v>0</v>
      </c>
      <c r="F242" s="32">
        <v>0</v>
      </c>
      <c r="G242" s="32">
        <v>0</v>
      </c>
      <c r="H242" s="33">
        <v>5261.06</v>
      </c>
      <c r="I242" s="32">
        <v>0</v>
      </c>
      <c r="J242" s="32">
        <v>518.87</v>
      </c>
      <c r="K242" s="32">
        <v>0</v>
      </c>
      <c r="L242" s="32">
        <v>0</v>
      </c>
      <c r="M242" s="33">
        <v>5779.93</v>
      </c>
      <c r="N242" s="32">
        <v>578.72</v>
      </c>
      <c r="O242" s="32">
        <v>404.24</v>
      </c>
      <c r="P242" s="34">
        <v>1403.0700000000002</v>
      </c>
      <c r="Q242" s="34">
        <v>2386.03</v>
      </c>
      <c r="R242" s="35">
        <v>3393.9</v>
      </c>
    </row>
    <row r="243" spans="1:18" ht="12.75">
      <c r="A243" s="31" t="s">
        <v>441</v>
      </c>
      <c r="B243" s="32">
        <v>0</v>
      </c>
      <c r="C243" s="31" t="s">
        <v>263</v>
      </c>
      <c r="D243" s="32">
        <v>14256</v>
      </c>
      <c r="E243" s="32">
        <v>557</v>
      </c>
      <c r="F243" s="32">
        <v>0</v>
      </c>
      <c r="G243" s="32">
        <v>0</v>
      </c>
      <c r="H243" s="33">
        <v>14813</v>
      </c>
      <c r="I243" s="32">
        <v>0</v>
      </c>
      <c r="J243" s="32">
        <v>651.61</v>
      </c>
      <c r="K243" s="32">
        <v>0</v>
      </c>
      <c r="L243" s="32">
        <v>0</v>
      </c>
      <c r="M243" s="33">
        <v>15464.61</v>
      </c>
      <c r="N243" s="32">
        <v>1286.67</v>
      </c>
      <c r="O243" s="32">
        <v>2850.38</v>
      </c>
      <c r="P243" s="34">
        <v>0</v>
      </c>
      <c r="Q243" s="34">
        <v>4137.05</v>
      </c>
      <c r="R243" s="35">
        <v>11327.560000000001</v>
      </c>
    </row>
    <row r="244" spans="1:18" ht="12.75">
      <c r="A244" s="31" t="s">
        <v>442</v>
      </c>
      <c r="B244" s="32">
        <v>10718.64</v>
      </c>
      <c r="C244" s="31"/>
      <c r="D244" s="32">
        <v>0</v>
      </c>
      <c r="E244" s="32">
        <v>535.93</v>
      </c>
      <c r="F244" s="32">
        <v>125.05</v>
      </c>
      <c r="G244" s="32">
        <v>0</v>
      </c>
      <c r="H244" s="33">
        <v>11379.62</v>
      </c>
      <c r="I244" s="32">
        <v>0</v>
      </c>
      <c r="J244" s="32">
        <v>518.87</v>
      </c>
      <c r="K244" s="32">
        <v>0</v>
      </c>
      <c r="L244" s="32">
        <v>0</v>
      </c>
      <c r="M244" s="33">
        <v>11898.49</v>
      </c>
      <c r="N244" s="32">
        <v>1238</v>
      </c>
      <c r="O244" s="32">
        <v>1885.2</v>
      </c>
      <c r="P244" s="34">
        <v>-2.2737367544323206E-13</v>
      </c>
      <c r="Q244" s="34">
        <v>3123.2</v>
      </c>
      <c r="R244" s="35">
        <v>8775.29</v>
      </c>
    </row>
    <row r="245" spans="1:18" ht="12.75">
      <c r="A245" s="31" t="s">
        <v>443</v>
      </c>
      <c r="B245" s="32">
        <v>10718.64</v>
      </c>
      <c r="C245" s="31"/>
      <c r="D245" s="32">
        <v>0</v>
      </c>
      <c r="E245" s="32">
        <v>0</v>
      </c>
      <c r="F245" s="32">
        <v>0</v>
      </c>
      <c r="G245" s="32">
        <v>0</v>
      </c>
      <c r="H245" s="33">
        <v>10718.64</v>
      </c>
      <c r="I245" s="32">
        <v>0</v>
      </c>
      <c r="J245" s="32">
        <v>518.87</v>
      </c>
      <c r="K245" s="32">
        <v>0</v>
      </c>
      <c r="L245" s="32">
        <v>0</v>
      </c>
      <c r="M245" s="33">
        <v>11237.51</v>
      </c>
      <c r="N245" s="32">
        <v>1179.05</v>
      </c>
      <c r="O245" s="32">
        <v>1754.03</v>
      </c>
      <c r="P245" s="34">
        <v>0</v>
      </c>
      <c r="Q245" s="34">
        <v>2933.08</v>
      </c>
      <c r="R245" s="35">
        <v>8304.43</v>
      </c>
    </row>
    <row r="246" spans="1:18" ht="12.75">
      <c r="A246" s="31" t="s">
        <v>444</v>
      </c>
      <c r="B246" s="32">
        <v>11139.97</v>
      </c>
      <c r="C246" s="31"/>
      <c r="D246" s="32">
        <v>0</v>
      </c>
      <c r="E246" s="32">
        <v>557</v>
      </c>
      <c r="F246" s="32">
        <v>0</v>
      </c>
      <c r="G246" s="32">
        <v>0</v>
      </c>
      <c r="H246" s="33">
        <v>11696.97</v>
      </c>
      <c r="I246" s="32">
        <v>0</v>
      </c>
      <c r="J246" s="32">
        <v>620.23</v>
      </c>
      <c r="K246" s="32">
        <v>0</v>
      </c>
      <c r="L246" s="32">
        <v>0</v>
      </c>
      <c r="M246" s="33">
        <v>12317.2</v>
      </c>
      <c r="N246" s="32">
        <v>1286.67</v>
      </c>
      <c r="O246" s="32">
        <v>1993.47</v>
      </c>
      <c r="P246" s="34">
        <v>136.64999999999986</v>
      </c>
      <c r="Q246" s="34">
        <v>3416.79</v>
      </c>
      <c r="R246" s="35">
        <v>8900.41</v>
      </c>
    </row>
    <row r="247" spans="1:18" ht="12.75">
      <c r="A247" s="31" t="s">
        <v>445</v>
      </c>
      <c r="B247" s="32">
        <v>5261.06</v>
      </c>
      <c r="C247" s="31"/>
      <c r="D247" s="32">
        <v>0</v>
      </c>
      <c r="E247" s="32">
        <v>0</v>
      </c>
      <c r="F247" s="32">
        <v>0</v>
      </c>
      <c r="G247" s="32">
        <v>0</v>
      </c>
      <c r="H247" s="33">
        <v>5261.06</v>
      </c>
      <c r="I247" s="32">
        <v>0</v>
      </c>
      <c r="J247" s="32">
        <v>518.87</v>
      </c>
      <c r="K247" s="32">
        <v>0</v>
      </c>
      <c r="L247" s="32">
        <v>0</v>
      </c>
      <c r="M247" s="33">
        <v>5779.93</v>
      </c>
      <c r="N247" s="32">
        <v>578.72</v>
      </c>
      <c r="O247" s="32">
        <v>418.28</v>
      </c>
      <c r="P247" s="34">
        <v>0</v>
      </c>
      <c r="Q247" s="34">
        <v>997</v>
      </c>
      <c r="R247" s="35">
        <v>4782.93</v>
      </c>
    </row>
    <row r="248" spans="1:18" ht="12.75">
      <c r="A248" s="31" t="s">
        <v>446</v>
      </c>
      <c r="B248" s="32">
        <v>5261.06</v>
      </c>
      <c r="C248" s="31"/>
      <c r="D248" s="32">
        <v>0</v>
      </c>
      <c r="E248" s="32">
        <v>0</v>
      </c>
      <c r="F248" s="32">
        <v>0</v>
      </c>
      <c r="G248" s="32">
        <v>0</v>
      </c>
      <c r="H248" s="33">
        <v>5261.06</v>
      </c>
      <c r="I248" s="32">
        <v>0</v>
      </c>
      <c r="J248" s="32">
        <v>620.23</v>
      </c>
      <c r="K248" s="32">
        <v>0</v>
      </c>
      <c r="L248" s="32">
        <v>0</v>
      </c>
      <c r="M248" s="33">
        <v>5881.290000000001</v>
      </c>
      <c r="N248" s="32">
        <v>578.72</v>
      </c>
      <c r="O248" s="32">
        <v>237.95</v>
      </c>
      <c r="P248" s="34">
        <v>1886.57</v>
      </c>
      <c r="Q248" s="34">
        <v>2703.24</v>
      </c>
      <c r="R248" s="35">
        <v>3178.050000000001</v>
      </c>
    </row>
    <row r="249" spans="1:18" ht="12.75">
      <c r="A249" s="31" t="s">
        <v>447</v>
      </c>
      <c r="B249" s="32">
        <v>10718.64</v>
      </c>
      <c r="C249" s="31"/>
      <c r="D249" s="32">
        <v>0</v>
      </c>
      <c r="E249" s="32">
        <v>0</v>
      </c>
      <c r="F249" s="32">
        <v>0</v>
      </c>
      <c r="G249" s="32">
        <v>0</v>
      </c>
      <c r="H249" s="33">
        <v>10718.64</v>
      </c>
      <c r="I249" s="32">
        <v>0</v>
      </c>
      <c r="J249" s="32">
        <v>620.23</v>
      </c>
      <c r="K249" s="32">
        <v>0</v>
      </c>
      <c r="L249" s="32">
        <v>0</v>
      </c>
      <c r="M249" s="33">
        <v>11338.87</v>
      </c>
      <c r="N249" s="32">
        <v>1179.05</v>
      </c>
      <c r="O249" s="32">
        <v>1754.03</v>
      </c>
      <c r="P249" s="34">
        <v>2313.74</v>
      </c>
      <c r="Q249" s="34">
        <v>5246.82</v>
      </c>
      <c r="R249" s="35">
        <v>6092.049999999999</v>
      </c>
    </row>
    <row r="250" spans="1:18" ht="12.75">
      <c r="A250" s="31" t="s">
        <v>448</v>
      </c>
      <c r="B250" s="32">
        <v>0</v>
      </c>
      <c r="C250" s="31" t="s">
        <v>449</v>
      </c>
      <c r="D250" s="32">
        <v>15444</v>
      </c>
      <c r="E250" s="32">
        <v>578.89</v>
      </c>
      <c r="F250" s="32">
        <v>0</v>
      </c>
      <c r="G250" s="32">
        <v>0</v>
      </c>
      <c r="H250" s="33">
        <v>16022.89</v>
      </c>
      <c r="I250" s="32">
        <v>0</v>
      </c>
      <c r="J250" s="32">
        <v>675.75</v>
      </c>
      <c r="K250" s="32">
        <v>13352.4</v>
      </c>
      <c r="L250" s="32">
        <v>0</v>
      </c>
      <c r="M250" s="33">
        <v>30051.04</v>
      </c>
      <c r="N250" s="32">
        <v>1337.24</v>
      </c>
      <c r="O250" s="32">
        <v>4637.96</v>
      </c>
      <c r="P250" s="34">
        <v>3571.0199999999995</v>
      </c>
      <c r="Q250" s="34">
        <v>9546.22</v>
      </c>
      <c r="R250" s="35">
        <v>20504.82</v>
      </c>
    </row>
    <row r="251" spans="1:18" ht="12.75">
      <c r="A251" s="31" t="s">
        <v>450</v>
      </c>
      <c r="B251" s="32">
        <v>6127.68</v>
      </c>
      <c r="C251" s="31"/>
      <c r="D251" s="32">
        <v>0</v>
      </c>
      <c r="E251" s="32">
        <v>0</v>
      </c>
      <c r="F251" s="32">
        <v>0</v>
      </c>
      <c r="G251" s="32">
        <v>0</v>
      </c>
      <c r="H251" s="33">
        <v>6127.68</v>
      </c>
      <c r="I251" s="32">
        <v>0</v>
      </c>
      <c r="J251" s="32">
        <v>651.61</v>
      </c>
      <c r="K251" s="32">
        <v>5106.4</v>
      </c>
      <c r="L251" s="32">
        <v>0</v>
      </c>
      <c r="M251" s="33">
        <v>11885.689999999999</v>
      </c>
      <c r="N251" s="32">
        <v>674.04</v>
      </c>
      <c r="O251" s="32">
        <v>1135.92</v>
      </c>
      <c r="P251" s="34">
        <v>204.27</v>
      </c>
      <c r="Q251" s="34">
        <v>2014.23</v>
      </c>
      <c r="R251" s="35">
        <v>9871.46</v>
      </c>
    </row>
    <row r="252" spans="1:18" ht="12.75">
      <c r="A252" s="31" t="s">
        <v>451</v>
      </c>
      <c r="B252" s="32">
        <v>11139.97</v>
      </c>
      <c r="C252" s="31"/>
      <c r="D252" s="32">
        <v>0</v>
      </c>
      <c r="E252" s="32">
        <v>1114</v>
      </c>
      <c r="F252" s="32">
        <v>0</v>
      </c>
      <c r="G252" s="32">
        <v>0</v>
      </c>
      <c r="H252" s="33">
        <v>12253.97</v>
      </c>
      <c r="I252" s="32">
        <v>0</v>
      </c>
      <c r="J252" s="32">
        <v>651.61</v>
      </c>
      <c r="K252" s="32">
        <v>10211.64</v>
      </c>
      <c r="L252" s="32">
        <v>0</v>
      </c>
      <c r="M252" s="33">
        <v>23117.22</v>
      </c>
      <c r="N252" s="32">
        <v>1347.94</v>
      </c>
      <c r="O252" s="32">
        <v>3253.08</v>
      </c>
      <c r="P252" s="34">
        <v>1565.2500000000005</v>
      </c>
      <c r="Q252" s="34">
        <v>6166.27</v>
      </c>
      <c r="R252" s="35">
        <v>16950.95</v>
      </c>
    </row>
    <row r="253" spans="1:18" ht="12.75">
      <c r="A253" s="31" t="s">
        <v>452</v>
      </c>
      <c r="B253" s="32">
        <v>3789.32</v>
      </c>
      <c r="C253" s="31"/>
      <c r="D253" s="32">
        <v>0</v>
      </c>
      <c r="E253" s="32">
        <v>0</v>
      </c>
      <c r="F253" s="32">
        <v>0</v>
      </c>
      <c r="G253" s="32">
        <v>0</v>
      </c>
      <c r="H253" s="33">
        <v>3789.32</v>
      </c>
      <c r="I253" s="32">
        <v>0</v>
      </c>
      <c r="J253" s="32">
        <v>844.69</v>
      </c>
      <c r="K253" s="32">
        <v>3157.77</v>
      </c>
      <c r="L253" s="32">
        <v>0</v>
      </c>
      <c r="M253" s="33">
        <v>7791.780000000001</v>
      </c>
      <c r="N253" s="32">
        <v>416.83</v>
      </c>
      <c r="O253" s="32">
        <v>406.88</v>
      </c>
      <c r="P253" s="34">
        <v>392.09</v>
      </c>
      <c r="Q253" s="34">
        <v>1215.8</v>
      </c>
      <c r="R253" s="35">
        <v>6575.98</v>
      </c>
    </row>
    <row r="254" spans="1:18" ht="12.75">
      <c r="A254" s="31" t="s">
        <v>453</v>
      </c>
      <c r="B254" s="32">
        <v>5591.95</v>
      </c>
      <c r="C254" s="31"/>
      <c r="D254" s="32">
        <v>0</v>
      </c>
      <c r="E254" s="32">
        <v>0</v>
      </c>
      <c r="F254" s="32">
        <v>0</v>
      </c>
      <c r="G254" s="32">
        <v>0</v>
      </c>
      <c r="H254" s="33">
        <v>5591.95</v>
      </c>
      <c r="I254" s="32">
        <v>0</v>
      </c>
      <c r="J254" s="32">
        <v>675.75</v>
      </c>
      <c r="K254" s="32">
        <v>0</v>
      </c>
      <c r="L254" s="32">
        <v>0</v>
      </c>
      <c r="M254" s="33">
        <v>6267.7</v>
      </c>
      <c r="N254" s="32">
        <v>615.11</v>
      </c>
      <c r="O254" s="32">
        <v>499.27</v>
      </c>
      <c r="P254" s="34">
        <v>340.38</v>
      </c>
      <c r="Q254" s="34">
        <v>1454.76</v>
      </c>
      <c r="R254" s="35">
        <v>4812.94</v>
      </c>
    </row>
    <row r="255" spans="1:18" ht="12.75">
      <c r="A255" s="31" t="s">
        <v>454</v>
      </c>
      <c r="B255" s="32">
        <v>0</v>
      </c>
      <c r="C255" s="31" t="s">
        <v>263</v>
      </c>
      <c r="D255" s="32">
        <v>14256</v>
      </c>
      <c r="E255" s="32">
        <v>0</v>
      </c>
      <c r="F255" s="32">
        <v>950.4</v>
      </c>
      <c r="G255" s="32">
        <v>0</v>
      </c>
      <c r="H255" s="33">
        <v>15206.4</v>
      </c>
      <c r="I255" s="32">
        <v>0</v>
      </c>
      <c r="J255" s="32">
        <v>620.23</v>
      </c>
      <c r="K255" s="32">
        <v>12078</v>
      </c>
      <c r="L255" s="32">
        <v>0</v>
      </c>
      <c r="M255" s="33">
        <v>27904.629999999997</v>
      </c>
      <c r="N255" s="32">
        <v>441.71</v>
      </c>
      <c r="O255" s="32">
        <v>4584.85</v>
      </c>
      <c r="P255" s="34">
        <v>5.684341886080802E-14</v>
      </c>
      <c r="Q255" s="34">
        <v>5026.56</v>
      </c>
      <c r="R255" s="35">
        <v>22878.069999999996</v>
      </c>
    </row>
    <row r="256" spans="1:18" ht="12.75">
      <c r="A256" s="31" t="s">
        <v>455</v>
      </c>
      <c r="B256" s="32">
        <v>3374.34</v>
      </c>
      <c r="C256" s="31"/>
      <c r="D256" s="32">
        <v>0</v>
      </c>
      <c r="E256" s="32">
        <v>0</v>
      </c>
      <c r="F256" s="32">
        <v>0</v>
      </c>
      <c r="G256" s="32">
        <v>0</v>
      </c>
      <c r="H256" s="33">
        <v>3374.34</v>
      </c>
      <c r="I256" s="32">
        <v>0</v>
      </c>
      <c r="J256" s="32">
        <v>1061.87</v>
      </c>
      <c r="K256" s="32">
        <v>9560.63</v>
      </c>
      <c r="L256" s="32">
        <v>0</v>
      </c>
      <c r="M256" s="33">
        <v>13996.84</v>
      </c>
      <c r="N256" s="32">
        <v>371.18</v>
      </c>
      <c r="O256" s="32">
        <v>2121.71</v>
      </c>
      <c r="P256" s="34">
        <v>1694.82</v>
      </c>
      <c r="Q256" s="34">
        <v>4187.71</v>
      </c>
      <c r="R256" s="35">
        <v>9809.130000000001</v>
      </c>
    </row>
    <row r="257" spans="1:18" ht="12.75">
      <c r="A257" s="31" t="s">
        <v>456</v>
      </c>
      <c r="B257" s="32">
        <v>10718.64</v>
      </c>
      <c r="C257" s="31"/>
      <c r="D257" s="32">
        <v>0</v>
      </c>
      <c r="E257" s="32">
        <v>535.93</v>
      </c>
      <c r="F257" s="32">
        <v>0</v>
      </c>
      <c r="G257" s="32">
        <v>0</v>
      </c>
      <c r="H257" s="33">
        <v>11254.57</v>
      </c>
      <c r="I257" s="32">
        <v>0</v>
      </c>
      <c r="J257" s="32">
        <v>620.23</v>
      </c>
      <c r="K257" s="32">
        <v>0</v>
      </c>
      <c r="L257" s="32">
        <v>0</v>
      </c>
      <c r="M257" s="33">
        <v>11874.8</v>
      </c>
      <c r="N257" s="32">
        <v>1238</v>
      </c>
      <c r="O257" s="32">
        <v>1885.2</v>
      </c>
      <c r="P257" s="34">
        <v>-2.2737367544323206E-13</v>
      </c>
      <c r="Q257" s="34">
        <v>3123.2</v>
      </c>
      <c r="R257" s="35">
        <v>8751.599999999999</v>
      </c>
    </row>
    <row r="258" spans="1:18" ht="12.75">
      <c r="A258" s="31" t="s">
        <v>457</v>
      </c>
      <c r="B258" s="32">
        <v>10718.64</v>
      </c>
      <c r="C258" s="31"/>
      <c r="D258" s="32">
        <v>0</v>
      </c>
      <c r="E258" s="32">
        <v>535.93</v>
      </c>
      <c r="F258" s="32">
        <v>0</v>
      </c>
      <c r="G258" s="32">
        <v>0</v>
      </c>
      <c r="H258" s="33">
        <v>11254.57</v>
      </c>
      <c r="I258" s="32">
        <v>0</v>
      </c>
      <c r="J258" s="32">
        <v>620.23</v>
      </c>
      <c r="K258" s="32">
        <v>0</v>
      </c>
      <c r="L258" s="32">
        <v>0</v>
      </c>
      <c r="M258" s="33">
        <v>11874.8</v>
      </c>
      <c r="N258" s="32">
        <v>1238</v>
      </c>
      <c r="O258" s="32">
        <v>1885.2</v>
      </c>
      <c r="P258" s="34">
        <v>-2.2737367544323206E-13</v>
      </c>
      <c r="Q258" s="34">
        <v>3123.2</v>
      </c>
      <c r="R258" s="35">
        <v>8751.599999999999</v>
      </c>
    </row>
    <row r="259" spans="1:18" ht="12.75">
      <c r="A259" s="31" t="s">
        <v>458</v>
      </c>
      <c r="B259" s="32">
        <v>3374.34</v>
      </c>
      <c r="C259" s="31"/>
      <c r="D259" s="32">
        <v>0</v>
      </c>
      <c r="E259" s="32">
        <v>0</v>
      </c>
      <c r="F259" s="32">
        <v>0</v>
      </c>
      <c r="G259" s="32">
        <v>0</v>
      </c>
      <c r="H259" s="33">
        <v>3374.34</v>
      </c>
      <c r="I259" s="32">
        <v>0</v>
      </c>
      <c r="J259" s="32">
        <v>651.61</v>
      </c>
      <c r="K259" s="32">
        <v>2811.95</v>
      </c>
      <c r="L259" s="32">
        <v>0</v>
      </c>
      <c r="M259" s="33">
        <v>6837.9</v>
      </c>
      <c r="N259" s="32">
        <v>371.18</v>
      </c>
      <c r="O259" s="32">
        <v>292.66</v>
      </c>
      <c r="P259" s="34">
        <v>871.9999999999998</v>
      </c>
      <c r="Q259" s="34">
        <v>1535.84</v>
      </c>
      <c r="R259" s="35">
        <v>5302.06</v>
      </c>
    </row>
    <row r="260" spans="1:18" ht="12.75">
      <c r="A260" s="31" t="s">
        <v>459</v>
      </c>
      <c r="B260" s="32">
        <v>7576.04</v>
      </c>
      <c r="C260" s="31"/>
      <c r="D260" s="32">
        <v>0</v>
      </c>
      <c r="E260" s="32">
        <v>378.8</v>
      </c>
      <c r="F260" s="32">
        <v>0</v>
      </c>
      <c r="G260" s="32">
        <v>0</v>
      </c>
      <c r="H260" s="33">
        <v>7954.84</v>
      </c>
      <c r="I260" s="32">
        <v>0</v>
      </c>
      <c r="J260" s="32">
        <v>620.23</v>
      </c>
      <c r="K260" s="32">
        <v>0</v>
      </c>
      <c r="L260" s="32">
        <v>0</v>
      </c>
      <c r="M260" s="33">
        <v>8575.07</v>
      </c>
      <c r="N260" s="32">
        <v>875.03</v>
      </c>
      <c r="O260" s="32">
        <v>1077.59</v>
      </c>
      <c r="P260" s="34">
        <v>1576.4199999999998</v>
      </c>
      <c r="Q260" s="34">
        <v>3529.04</v>
      </c>
      <c r="R260" s="35">
        <v>5046.03</v>
      </c>
    </row>
    <row r="261" spans="1:18" ht="12.75">
      <c r="A261" s="31" t="s">
        <v>460</v>
      </c>
      <c r="B261" s="32">
        <v>11139.97</v>
      </c>
      <c r="C261" s="31"/>
      <c r="D261" s="32">
        <v>0</v>
      </c>
      <c r="E261" s="32">
        <v>557</v>
      </c>
      <c r="F261" s="32">
        <v>0</v>
      </c>
      <c r="G261" s="32">
        <v>0</v>
      </c>
      <c r="H261" s="33">
        <v>11696.97</v>
      </c>
      <c r="I261" s="32">
        <v>0</v>
      </c>
      <c r="J261" s="32">
        <v>0</v>
      </c>
      <c r="K261" s="32">
        <v>0</v>
      </c>
      <c r="L261" s="32">
        <v>0</v>
      </c>
      <c r="M261" s="33">
        <v>11696.97</v>
      </c>
      <c r="N261" s="32">
        <v>1286.67</v>
      </c>
      <c r="O261" s="32">
        <v>1993.47</v>
      </c>
      <c r="P261" s="34">
        <v>954.3499999999995</v>
      </c>
      <c r="Q261" s="34">
        <v>4234.49</v>
      </c>
      <c r="R261" s="35">
        <v>7462.48</v>
      </c>
    </row>
    <row r="262" spans="1:18" ht="12.75">
      <c r="A262" s="31" t="s">
        <v>461</v>
      </c>
      <c r="B262" s="32">
        <v>10718.64</v>
      </c>
      <c r="C262" s="31"/>
      <c r="D262" s="32">
        <v>0</v>
      </c>
      <c r="E262" s="32">
        <v>535.93</v>
      </c>
      <c r="F262" s="32">
        <v>0</v>
      </c>
      <c r="G262" s="32">
        <v>0</v>
      </c>
      <c r="H262" s="33">
        <v>11254.57</v>
      </c>
      <c r="I262" s="32">
        <v>0</v>
      </c>
      <c r="J262" s="32">
        <v>518.87</v>
      </c>
      <c r="K262" s="32">
        <v>9378.8</v>
      </c>
      <c r="L262" s="32">
        <v>0</v>
      </c>
      <c r="M262" s="33">
        <v>21152.24</v>
      </c>
      <c r="N262" s="32">
        <v>1238</v>
      </c>
      <c r="O262" s="32">
        <v>2916.86</v>
      </c>
      <c r="P262" s="34">
        <v>-4.547473508864641E-13</v>
      </c>
      <c r="Q262" s="34">
        <v>4154.86</v>
      </c>
      <c r="R262" s="35">
        <v>16997.379999999997</v>
      </c>
    </row>
    <row r="263" spans="1:18" ht="12.75">
      <c r="A263" s="31" t="s">
        <v>462</v>
      </c>
      <c r="B263" s="32">
        <v>7358.01</v>
      </c>
      <c r="C263" s="31"/>
      <c r="D263" s="32">
        <v>0</v>
      </c>
      <c r="E263" s="32">
        <v>367.9</v>
      </c>
      <c r="F263" s="32">
        <v>0</v>
      </c>
      <c r="G263" s="32">
        <v>0</v>
      </c>
      <c r="H263" s="33">
        <v>7725.91</v>
      </c>
      <c r="I263" s="32">
        <v>0</v>
      </c>
      <c r="J263" s="32">
        <v>917.08</v>
      </c>
      <c r="K263" s="32">
        <v>0</v>
      </c>
      <c r="L263" s="32">
        <v>0</v>
      </c>
      <c r="M263" s="33">
        <v>8642.99</v>
      </c>
      <c r="N263" s="32">
        <v>809.38</v>
      </c>
      <c r="O263" s="32">
        <v>980.55</v>
      </c>
      <c r="P263" s="34">
        <v>1697.6400000000003</v>
      </c>
      <c r="Q263" s="34">
        <v>3487.57</v>
      </c>
      <c r="R263" s="35">
        <v>5155.42</v>
      </c>
    </row>
    <row r="264" spans="1:18" ht="12.75">
      <c r="A264" s="31" t="s">
        <v>463</v>
      </c>
      <c r="B264" s="32">
        <v>5261.06</v>
      </c>
      <c r="C264" s="31"/>
      <c r="D264" s="32">
        <v>0</v>
      </c>
      <c r="E264" s="32">
        <v>0</v>
      </c>
      <c r="F264" s="32">
        <v>0</v>
      </c>
      <c r="G264" s="32">
        <v>0</v>
      </c>
      <c r="H264" s="33">
        <v>5261.06</v>
      </c>
      <c r="I264" s="32">
        <v>0</v>
      </c>
      <c r="J264" s="32">
        <v>518.87</v>
      </c>
      <c r="K264" s="32">
        <v>0</v>
      </c>
      <c r="L264" s="32">
        <v>0</v>
      </c>
      <c r="M264" s="33">
        <v>5779.93</v>
      </c>
      <c r="N264" s="32">
        <v>578.72</v>
      </c>
      <c r="O264" s="32">
        <v>418.28</v>
      </c>
      <c r="P264" s="34">
        <v>0</v>
      </c>
      <c r="Q264" s="34">
        <v>997</v>
      </c>
      <c r="R264" s="35">
        <v>4782.93</v>
      </c>
    </row>
    <row r="265" spans="1:18" ht="12.75">
      <c r="A265" s="31" t="s">
        <v>464</v>
      </c>
      <c r="B265" s="32">
        <v>6127.68</v>
      </c>
      <c r="C265" s="31"/>
      <c r="D265" s="32">
        <v>0</v>
      </c>
      <c r="E265" s="32">
        <v>0</v>
      </c>
      <c r="F265" s="32">
        <v>0</v>
      </c>
      <c r="G265" s="32">
        <v>0</v>
      </c>
      <c r="H265" s="33">
        <v>6127.68</v>
      </c>
      <c r="I265" s="32">
        <v>0</v>
      </c>
      <c r="J265" s="32">
        <v>518.87</v>
      </c>
      <c r="K265" s="32">
        <v>5106.4</v>
      </c>
      <c r="L265" s="32">
        <v>0</v>
      </c>
      <c r="M265" s="33">
        <v>11752.95</v>
      </c>
      <c r="N265" s="32">
        <v>674.04</v>
      </c>
      <c r="O265" s="32">
        <v>1192.1</v>
      </c>
      <c r="P265" s="34">
        <v>1100</v>
      </c>
      <c r="Q265" s="34">
        <v>2966.14</v>
      </c>
      <c r="R265" s="35">
        <v>8786.810000000001</v>
      </c>
    </row>
    <row r="266" spans="1:18" ht="12.75">
      <c r="A266" s="31" t="s">
        <v>465</v>
      </c>
      <c r="B266" s="32">
        <v>12032.97</v>
      </c>
      <c r="C266" s="31"/>
      <c r="D266" s="32">
        <v>0</v>
      </c>
      <c r="E266" s="32">
        <v>601.65</v>
      </c>
      <c r="F266" s="32">
        <v>0</v>
      </c>
      <c r="G266" s="32">
        <v>0</v>
      </c>
      <c r="H266" s="33">
        <v>12634.62</v>
      </c>
      <c r="I266" s="32">
        <v>0</v>
      </c>
      <c r="J266" s="32">
        <v>620.23</v>
      </c>
      <c r="K266" s="32">
        <v>3609.89</v>
      </c>
      <c r="L266" s="32">
        <v>0</v>
      </c>
      <c r="M266" s="33">
        <v>16864.739999999998</v>
      </c>
      <c r="N266" s="32">
        <v>1389.81</v>
      </c>
      <c r="O266" s="32">
        <v>3215.68</v>
      </c>
      <c r="P266" s="34">
        <v>340.3800000000001</v>
      </c>
      <c r="Q266" s="34">
        <v>4945.87</v>
      </c>
      <c r="R266" s="35">
        <v>11918.87</v>
      </c>
    </row>
    <row r="267" spans="1:18" ht="12.75">
      <c r="A267" s="31" t="s">
        <v>466</v>
      </c>
      <c r="B267" s="32">
        <v>3004.85</v>
      </c>
      <c r="C267" s="31"/>
      <c r="D267" s="32">
        <v>0</v>
      </c>
      <c r="E267" s="32">
        <v>0</v>
      </c>
      <c r="F267" s="32">
        <v>0</v>
      </c>
      <c r="G267" s="32">
        <v>0</v>
      </c>
      <c r="H267" s="33">
        <v>3004.85</v>
      </c>
      <c r="I267" s="32">
        <v>0</v>
      </c>
      <c r="J267" s="32">
        <v>1061.87</v>
      </c>
      <c r="K267" s="32">
        <v>2504.04</v>
      </c>
      <c r="L267" s="32">
        <v>0</v>
      </c>
      <c r="M267" s="33">
        <v>6570.76</v>
      </c>
      <c r="N267" s="32">
        <v>330.53</v>
      </c>
      <c r="O267" s="32">
        <v>186.57</v>
      </c>
      <c r="P267" s="34">
        <v>846.8300000000002</v>
      </c>
      <c r="Q267" s="34">
        <v>1363.93</v>
      </c>
      <c r="R267" s="35">
        <v>5206.83</v>
      </c>
    </row>
    <row r="268" spans="1:18" ht="12.75">
      <c r="A268" s="31" t="s">
        <v>467</v>
      </c>
      <c r="B268" s="32">
        <v>5423.98</v>
      </c>
      <c r="C268" s="31"/>
      <c r="D268" s="32">
        <v>0</v>
      </c>
      <c r="E268" s="32">
        <v>0</v>
      </c>
      <c r="F268" s="32">
        <v>0</v>
      </c>
      <c r="G268" s="32">
        <v>0</v>
      </c>
      <c r="H268" s="33">
        <v>5423.98</v>
      </c>
      <c r="I268" s="32">
        <v>0</v>
      </c>
      <c r="J268" s="32">
        <v>0</v>
      </c>
      <c r="K268" s="32">
        <v>4519.98</v>
      </c>
      <c r="L268" s="32">
        <v>0</v>
      </c>
      <c r="M268" s="33">
        <v>9943.96</v>
      </c>
      <c r="N268" s="32">
        <v>556.86</v>
      </c>
      <c r="O268" s="32">
        <v>866.86</v>
      </c>
      <c r="P268" s="34">
        <v>1549.6</v>
      </c>
      <c r="Q268" s="34">
        <v>2973.32</v>
      </c>
      <c r="R268" s="35">
        <v>6970.64</v>
      </c>
    </row>
    <row r="269" spans="1:18" ht="12.75">
      <c r="A269" s="31" t="s">
        <v>468</v>
      </c>
      <c r="B269" s="32">
        <v>5261.06</v>
      </c>
      <c r="C269" s="31"/>
      <c r="D269" s="32">
        <v>0</v>
      </c>
      <c r="E269" s="32">
        <v>0</v>
      </c>
      <c r="F269" s="32">
        <v>0</v>
      </c>
      <c r="G269" s="32">
        <v>0</v>
      </c>
      <c r="H269" s="33">
        <v>5261.06</v>
      </c>
      <c r="I269" s="32">
        <v>0</v>
      </c>
      <c r="J269" s="32">
        <v>518.87</v>
      </c>
      <c r="K269" s="32">
        <v>0</v>
      </c>
      <c r="L269" s="32">
        <v>0</v>
      </c>
      <c r="M269" s="33">
        <v>5779.93</v>
      </c>
      <c r="N269" s="32">
        <v>578.72</v>
      </c>
      <c r="O269" s="32">
        <v>418.28</v>
      </c>
      <c r="P269" s="34">
        <v>0</v>
      </c>
      <c r="Q269" s="34">
        <v>997</v>
      </c>
      <c r="R269" s="35">
        <v>4782.93</v>
      </c>
    </row>
    <row r="270" spans="1:18" ht="12.75">
      <c r="A270" s="31" t="s">
        <v>469</v>
      </c>
      <c r="B270" s="32">
        <v>3374.34</v>
      </c>
      <c r="C270" s="31"/>
      <c r="D270" s="32">
        <v>0</v>
      </c>
      <c r="E270" s="32">
        <v>0</v>
      </c>
      <c r="F270" s="32">
        <v>0</v>
      </c>
      <c r="G270" s="32">
        <v>0</v>
      </c>
      <c r="H270" s="33">
        <v>3374.34</v>
      </c>
      <c r="I270" s="32">
        <v>0</v>
      </c>
      <c r="J270" s="32">
        <v>917.08</v>
      </c>
      <c r="K270" s="32">
        <v>0</v>
      </c>
      <c r="L270" s="32">
        <v>0</v>
      </c>
      <c r="M270" s="33">
        <v>4291.42</v>
      </c>
      <c r="N270" s="32">
        <v>371.18</v>
      </c>
      <c r="O270" s="32">
        <v>95.67</v>
      </c>
      <c r="P270" s="34">
        <v>1104.85</v>
      </c>
      <c r="Q270" s="34">
        <v>1571.7</v>
      </c>
      <c r="R270" s="35">
        <v>2719.72</v>
      </c>
    </row>
    <row r="271" spans="1:18" ht="12.75">
      <c r="A271" s="31" t="s">
        <v>470</v>
      </c>
      <c r="B271" s="32">
        <v>5261.06</v>
      </c>
      <c r="C271" s="31"/>
      <c r="D271" s="32">
        <v>0</v>
      </c>
      <c r="E271" s="32">
        <v>0</v>
      </c>
      <c r="F271" s="32">
        <v>2367.48</v>
      </c>
      <c r="G271" s="32">
        <v>0</v>
      </c>
      <c r="H271" s="33">
        <v>7628.540000000001</v>
      </c>
      <c r="I271" s="32">
        <v>0</v>
      </c>
      <c r="J271" s="32">
        <v>518.87</v>
      </c>
      <c r="K271" s="32">
        <v>0</v>
      </c>
      <c r="L271" s="32">
        <v>0</v>
      </c>
      <c r="M271" s="33">
        <v>8147.410000000001</v>
      </c>
      <c r="N271" s="32">
        <v>590.29</v>
      </c>
      <c r="O271" s="32">
        <v>1079.02</v>
      </c>
      <c r="P271" s="34">
        <v>58.460000000000036</v>
      </c>
      <c r="Q271" s="34">
        <v>1727.77</v>
      </c>
      <c r="R271" s="35">
        <v>6419.640000000001</v>
      </c>
    </row>
    <row r="272" spans="1:18" ht="12.75">
      <c r="A272" s="31" t="s">
        <v>471</v>
      </c>
      <c r="B272" s="32">
        <v>5423.98</v>
      </c>
      <c r="C272" s="31"/>
      <c r="D272" s="32">
        <v>0</v>
      </c>
      <c r="E272" s="32">
        <v>0</v>
      </c>
      <c r="F272" s="32">
        <v>0</v>
      </c>
      <c r="G272" s="32">
        <v>0</v>
      </c>
      <c r="H272" s="33">
        <v>5423.98</v>
      </c>
      <c r="I272" s="32">
        <v>0</v>
      </c>
      <c r="J272" s="32">
        <v>675.75</v>
      </c>
      <c r="K272" s="32">
        <v>0</v>
      </c>
      <c r="L272" s="32">
        <v>0</v>
      </c>
      <c r="M272" s="33">
        <v>6099.73</v>
      </c>
      <c r="N272" s="32">
        <v>596.64</v>
      </c>
      <c r="O272" s="32">
        <v>458.16</v>
      </c>
      <c r="P272" s="34">
        <v>997.43</v>
      </c>
      <c r="Q272" s="34">
        <v>2052.23</v>
      </c>
      <c r="R272" s="35">
        <v>4047.4999999999995</v>
      </c>
    </row>
    <row r="273" spans="1:18" ht="12.75">
      <c r="A273" s="31" t="s">
        <v>472</v>
      </c>
      <c r="B273" s="32">
        <v>4778.57</v>
      </c>
      <c r="C273" s="31"/>
      <c r="D273" s="32">
        <v>0</v>
      </c>
      <c r="E273" s="32">
        <v>0</v>
      </c>
      <c r="F273" s="32">
        <v>0</v>
      </c>
      <c r="G273" s="32">
        <v>0</v>
      </c>
      <c r="H273" s="33">
        <v>4778.57</v>
      </c>
      <c r="I273" s="32">
        <v>0</v>
      </c>
      <c r="J273" s="32">
        <v>844.69</v>
      </c>
      <c r="K273" s="32">
        <v>3982.14</v>
      </c>
      <c r="L273" s="32">
        <v>0</v>
      </c>
      <c r="M273" s="33">
        <v>9605.4</v>
      </c>
      <c r="N273" s="32">
        <v>525.64</v>
      </c>
      <c r="O273" s="32">
        <v>296.26</v>
      </c>
      <c r="P273" s="34">
        <v>2190.07</v>
      </c>
      <c r="Q273" s="34">
        <v>3011.97</v>
      </c>
      <c r="R273" s="35">
        <v>6593.43</v>
      </c>
    </row>
    <row r="274" spans="1:18" ht="12.75">
      <c r="A274" s="31" t="s">
        <v>473</v>
      </c>
      <c r="B274" s="32">
        <v>6127.68</v>
      </c>
      <c r="C274" s="31" t="s">
        <v>341</v>
      </c>
      <c r="D274" s="32">
        <v>4514.4</v>
      </c>
      <c r="E274" s="32">
        <v>0</v>
      </c>
      <c r="F274" s="32">
        <v>0</v>
      </c>
      <c r="G274" s="32">
        <v>0</v>
      </c>
      <c r="H274" s="33">
        <v>10642.08</v>
      </c>
      <c r="I274" s="32">
        <v>0</v>
      </c>
      <c r="J274" s="32">
        <v>651.61</v>
      </c>
      <c r="K274" s="32">
        <v>8868.4</v>
      </c>
      <c r="L274" s="32">
        <v>0</v>
      </c>
      <c r="M274" s="33">
        <v>20162.09</v>
      </c>
      <c r="N274" s="32">
        <v>674.04</v>
      </c>
      <c r="O274" s="32">
        <v>2743.1</v>
      </c>
      <c r="P274" s="34">
        <v>976.2800000000002</v>
      </c>
      <c r="Q274" s="34">
        <v>4393.42</v>
      </c>
      <c r="R274" s="35">
        <v>15768.67</v>
      </c>
    </row>
    <row r="275" spans="1:18" ht="12.75">
      <c r="A275" s="31" t="s">
        <v>474</v>
      </c>
      <c r="B275" s="32">
        <v>5591.95</v>
      </c>
      <c r="C275" s="31"/>
      <c r="D275" s="32">
        <v>0</v>
      </c>
      <c r="E275" s="32">
        <v>0</v>
      </c>
      <c r="F275" s="32">
        <v>0</v>
      </c>
      <c r="G275" s="32">
        <v>0</v>
      </c>
      <c r="H275" s="33">
        <v>5591.95</v>
      </c>
      <c r="I275" s="32">
        <v>0</v>
      </c>
      <c r="J275" s="32">
        <v>675.75</v>
      </c>
      <c r="K275" s="32">
        <v>4659.95</v>
      </c>
      <c r="L275" s="32">
        <v>0</v>
      </c>
      <c r="M275" s="33">
        <v>10927.65</v>
      </c>
      <c r="N275" s="32">
        <v>615.11</v>
      </c>
      <c r="O275" s="32">
        <v>907.59</v>
      </c>
      <c r="P275" s="34">
        <v>1427.7599999999998</v>
      </c>
      <c r="Q275" s="34">
        <v>2950.46</v>
      </c>
      <c r="R275" s="35">
        <v>7977.19</v>
      </c>
    </row>
    <row r="276" spans="1:18" ht="12.75">
      <c r="A276" s="31" t="s">
        <v>475</v>
      </c>
      <c r="B276" s="32">
        <v>5423.98</v>
      </c>
      <c r="C276" s="31"/>
      <c r="D276" s="32">
        <v>0</v>
      </c>
      <c r="E276" s="32">
        <v>0</v>
      </c>
      <c r="F276" s="32">
        <v>0</v>
      </c>
      <c r="G276" s="32">
        <v>0</v>
      </c>
      <c r="H276" s="33">
        <v>5423.98</v>
      </c>
      <c r="I276" s="32">
        <v>0</v>
      </c>
      <c r="J276" s="32">
        <v>651.61</v>
      </c>
      <c r="K276" s="32">
        <v>0</v>
      </c>
      <c r="L276" s="32">
        <v>0</v>
      </c>
      <c r="M276" s="33">
        <v>6075.589999999999</v>
      </c>
      <c r="N276" s="32">
        <v>596.64</v>
      </c>
      <c r="O276" s="32">
        <v>458.16</v>
      </c>
      <c r="P276" s="34">
        <v>1308</v>
      </c>
      <c r="Q276" s="34">
        <v>2362.8</v>
      </c>
      <c r="R276" s="35">
        <v>3712.789999999999</v>
      </c>
    </row>
    <row r="277" spans="1:18" ht="12.75">
      <c r="A277" s="31" t="s">
        <v>476</v>
      </c>
      <c r="B277" s="32">
        <v>0</v>
      </c>
      <c r="C277" s="31" t="s">
        <v>263</v>
      </c>
      <c r="D277" s="32">
        <v>14256</v>
      </c>
      <c r="E277" s="32">
        <v>0</v>
      </c>
      <c r="F277" s="32">
        <v>0</v>
      </c>
      <c r="G277" s="32">
        <v>0</v>
      </c>
      <c r="H277" s="33">
        <v>14256</v>
      </c>
      <c r="I277" s="32">
        <v>0</v>
      </c>
      <c r="J277" s="32">
        <v>620.23</v>
      </c>
      <c r="K277" s="32">
        <v>11880</v>
      </c>
      <c r="L277" s="32">
        <v>0</v>
      </c>
      <c r="M277" s="33">
        <v>26756.23</v>
      </c>
      <c r="N277" s="32">
        <v>1271.74</v>
      </c>
      <c r="O277" s="32">
        <v>3955.97</v>
      </c>
      <c r="P277" s="34">
        <v>2.2737367544323206E-13</v>
      </c>
      <c r="Q277" s="34">
        <v>5227.71</v>
      </c>
      <c r="R277" s="35">
        <v>21528.52</v>
      </c>
    </row>
    <row r="278" spans="1:18" ht="12.75">
      <c r="A278" s="31" t="s">
        <v>477</v>
      </c>
      <c r="B278" s="32">
        <v>3789.32</v>
      </c>
      <c r="C278" s="31"/>
      <c r="D278" s="32">
        <v>0</v>
      </c>
      <c r="E278" s="32">
        <v>0</v>
      </c>
      <c r="F278" s="32">
        <v>0</v>
      </c>
      <c r="G278" s="32">
        <v>0</v>
      </c>
      <c r="H278" s="33">
        <v>3789.32</v>
      </c>
      <c r="I278" s="32">
        <v>0</v>
      </c>
      <c r="J278" s="32">
        <v>675.75</v>
      </c>
      <c r="K278" s="32">
        <v>0</v>
      </c>
      <c r="L278" s="32">
        <v>0</v>
      </c>
      <c r="M278" s="33">
        <v>4465.07</v>
      </c>
      <c r="N278" s="32">
        <v>416.83</v>
      </c>
      <c r="O278" s="32">
        <v>151.07</v>
      </c>
      <c r="P278" s="34">
        <v>802.8900000000001</v>
      </c>
      <c r="Q278" s="34">
        <v>1370.79</v>
      </c>
      <c r="R278" s="35">
        <v>3094.28</v>
      </c>
    </row>
    <row r="279" spans="1:18" ht="12.75">
      <c r="A279" s="31" t="s">
        <v>478</v>
      </c>
      <c r="B279" s="32">
        <v>11139.97</v>
      </c>
      <c r="C279" s="31"/>
      <c r="D279" s="32">
        <v>0</v>
      </c>
      <c r="E279" s="32">
        <v>557</v>
      </c>
      <c r="F279" s="32">
        <v>0</v>
      </c>
      <c r="G279" s="32">
        <v>0</v>
      </c>
      <c r="H279" s="33">
        <v>11696.97</v>
      </c>
      <c r="I279" s="32">
        <v>0</v>
      </c>
      <c r="J279" s="32">
        <v>0</v>
      </c>
      <c r="K279" s="32">
        <v>9747.47</v>
      </c>
      <c r="L279" s="32">
        <v>0</v>
      </c>
      <c r="M279" s="33">
        <v>21444.44</v>
      </c>
      <c r="N279" s="32">
        <v>1286.67</v>
      </c>
      <c r="O279" s="32">
        <v>3065.69</v>
      </c>
      <c r="P279" s="34">
        <v>-4.547473508864641E-13</v>
      </c>
      <c r="Q279" s="34">
        <v>4352.36</v>
      </c>
      <c r="R279" s="35">
        <v>17092.079999999998</v>
      </c>
    </row>
    <row r="280" spans="1:18" ht="12.75">
      <c r="A280" s="31" t="s">
        <v>479</v>
      </c>
      <c r="B280" s="32">
        <v>10718.64</v>
      </c>
      <c r="C280" s="31"/>
      <c r="D280" s="32">
        <v>0</v>
      </c>
      <c r="E280" s="32">
        <v>0</v>
      </c>
      <c r="F280" s="32">
        <v>0</v>
      </c>
      <c r="G280" s="32">
        <v>0</v>
      </c>
      <c r="H280" s="33">
        <v>10718.64</v>
      </c>
      <c r="I280" s="32">
        <v>0</v>
      </c>
      <c r="J280" s="32">
        <v>844.69</v>
      </c>
      <c r="K280" s="32">
        <v>0</v>
      </c>
      <c r="L280" s="32">
        <v>0</v>
      </c>
      <c r="M280" s="33">
        <v>11563.33</v>
      </c>
      <c r="N280" s="32">
        <v>1179.05</v>
      </c>
      <c r="O280" s="32">
        <v>1597.62</v>
      </c>
      <c r="P280" s="34">
        <v>2.2737367544323206E-13</v>
      </c>
      <c r="Q280" s="34">
        <v>2776.67</v>
      </c>
      <c r="R280" s="35">
        <v>8786.66</v>
      </c>
    </row>
    <row r="281" spans="1:18" ht="12.75">
      <c r="A281" s="31" t="s">
        <v>480</v>
      </c>
      <c r="B281" s="32">
        <v>8312.66</v>
      </c>
      <c r="C281" s="31"/>
      <c r="D281" s="32">
        <v>0</v>
      </c>
      <c r="E281" s="32">
        <v>415.63</v>
      </c>
      <c r="F281" s="32">
        <v>4156.33</v>
      </c>
      <c r="G281" s="32">
        <v>0</v>
      </c>
      <c r="H281" s="33">
        <v>12884.62</v>
      </c>
      <c r="I281" s="32">
        <v>0</v>
      </c>
      <c r="J281" s="32">
        <v>844.69</v>
      </c>
      <c r="K281" s="32">
        <v>0</v>
      </c>
      <c r="L281" s="32">
        <v>0</v>
      </c>
      <c r="M281" s="33">
        <v>13729.31</v>
      </c>
      <c r="N281" s="32">
        <v>914.39</v>
      </c>
      <c r="O281" s="32">
        <v>2213.9</v>
      </c>
      <c r="P281" s="34">
        <v>3258.3700000000003</v>
      </c>
      <c r="Q281" s="34">
        <v>6386.66</v>
      </c>
      <c r="R281" s="35">
        <v>7342.65</v>
      </c>
    </row>
    <row r="282" spans="1:18" ht="12.75">
      <c r="A282" s="31" t="s">
        <v>481</v>
      </c>
      <c r="B282" s="32">
        <v>10718.64</v>
      </c>
      <c r="C282" s="31"/>
      <c r="D282" s="32">
        <v>0</v>
      </c>
      <c r="E282" s="32">
        <v>535.93</v>
      </c>
      <c r="F282" s="32">
        <v>0</v>
      </c>
      <c r="G282" s="32">
        <v>0</v>
      </c>
      <c r="H282" s="33">
        <v>11254.57</v>
      </c>
      <c r="I282" s="32">
        <v>0</v>
      </c>
      <c r="J282" s="32">
        <v>675.75</v>
      </c>
      <c r="K282" s="32">
        <v>9378.8</v>
      </c>
      <c r="L282" s="32">
        <v>0</v>
      </c>
      <c r="M282" s="33">
        <v>21309.12</v>
      </c>
      <c r="N282" s="32">
        <v>1238</v>
      </c>
      <c r="O282" s="32">
        <v>2916.86</v>
      </c>
      <c r="P282" s="34">
        <v>1691.6</v>
      </c>
      <c r="Q282" s="34">
        <v>5846.46</v>
      </c>
      <c r="R282" s="35">
        <v>15462.66</v>
      </c>
    </row>
    <row r="283" spans="1:18" ht="12.75">
      <c r="A283" s="31" t="s">
        <v>482</v>
      </c>
      <c r="B283" s="32">
        <v>4778.57</v>
      </c>
      <c r="C283" s="31"/>
      <c r="D283" s="32">
        <v>0</v>
      </c>
      <c r="E283" s="32">
        <v>0</v>
      </c>
      <c r="F283" s="32">
        <v>0</v>
      </c>
      <c r="G283" s="32">
        <v>0</v>
      </c>
      <c r="H283" s="33">
        <v>4778.57</v>
      </c>
      <c r="I283" s="32">
        <v>0</v>
      </c>
      <c r="J283" s="32">
        <v>917.08</v>
      </c>
      <c r="K283" s="32">
        <v>3982.14</v>
      </c>
      <c r="L283" s="32">
        <v>0</v>
      </c>
      <c r="M283" s="33">
        <v>9677.789999999999</v>
      </c>
      <c r="N283" s="32">
        <v>525.64</v>
      </c>
      <c r="O283" s="32">
        <v>686.1</v>
      </c>
      <c r="P283" s="34">
        <v>1784.0700000000002</v>
      </c>
      <c r="Q283" s="34">
        <v>2995.81</v>
      </c>
      <c r="R283" s="35">
        <v>6681.98</v>
      </c>
    </row>
    <row r="284" spans="1:18" ht="12.75">
      <c r="A284" s="31" t="s">
        <v>483</v>
      </c>
      <c r="B284" s="32">
        <v>0</v>
      </c>
      <c r="C284" s="31" t="s">
        <v>484</v>
      </c>
      <c r="D284" s="32">
        <v>15444</v>
      </c>
      <c r="E284" s="32">
        <v>459.34</v>
      </c>
      <c r="F284" s="32">
        <v>0</v>
      </c>
      <c r="G284" s="32">
        <v>0</v>
      </c>
      <c r="H284" s="33">
        <v>15903.34</v>
      </c>
      <c r="I284" s="32">
        <v>0</v>
      </c>
      <c r="J284" s="32">
        <v>675.75</v>
      </c>
      <c r="K284" s="32">
        <v>19406.49</v>
      </c>
      <c r="L284" s="32">
        <v>0</v>
      </c>
      <c r="M284" s="33">
        <v>35985.58</v>
      </c>
      <c r="N284" s="32">
        <v>1061.07</v>
      </c>
      <c r="O284" s="32">
        <v>5673.63</v>
      </c>
      <c r="P284" s="34">
        <v>3328.3100000000004</v>
      </c>
      <c r="Q284" s="34">
        <v>10063.01</v>
      </c>
      <c r="R284" s="35">
        <v>25922.57</v>
      </c>
    </row>
    <row r="285" spans="1:18" ht="12.75">
      <c r="A285" s="31" t="s">
        <v>485</v>
      </c>
      <c r="B285" s="32">
        <v>4509.33</v>
      </c>
      <c r="C285" s="31"/>
      <c r="D285" s="32">
        <v>0</v>
      </c>
      <c r="E285" s="32">
        <v>0</v>
      </c>
      <c r="F285" s="32">
        <v>0</v>
      </c>
      <c r="G285" s="32">
        <v>0</v>
      </c>
      <c r="H285" s="33">
        <v>4509.33</v>
      </c>
      <c r="I285" s="32">
        <v>0</v>
      </c>
      <c r="J285" s="32">
        <v>675.75</v>
      </c>
      <c r="K285" s="32">
        <v>0</v>
      </c>
      <c r="L285" s="32">
        <v>0</v>
      </c>
      <c r="M285" s="33">
        <v>5185.08</v>
      </c>
      <c r="N285" s="32">
        <v>462.96</v>
      </c>
      <c r="O285" s="32">
        <v>156.08</v>
      </c>
      <c r="P285" s="34">
        <v>1852.96</v>
      </c>
      <c r="Q285" s="34">
        <v>2472</v>
      </c>
      <c r="R285" s="35">
        <v>2713.08</v>
      </c>
    </row>
    <row r="286" spans="1:18" ht="12.75">
      <c r="A286" s="31" t="s">
        <v>486</v>
      </c>
      <c r="B286" s="32">
        <v>5591.95</v>
      </c>
      <c r="C286" s="31"/>
      <c r="D286" s="32">
        <v>0</v>
      </c>
      <c r="E286" s="32">
        <v>0</v>
      </c>
      <c r="F286" s="32">
        <v>0</v>
      </c>
      <c r="G286" s="32">
        <v>0</v>
      </c>
      <c r="H286" s="33">
        <v>5591.95</v>
      </c>
      <c r="I286" s="32">
        <v>0</v>
      </c>
      <c r="J286" s="32">
        <v>620.23</v>
      </c>
      <c r="K286" s="32">
        <v>0</v>
      </c>
      <c r="L286" s="32">
        <v>0</v>
      </c>
      <c r="M286" s="33">
        <v>6212.18</v>
      </c>
      <c r="N286" s="32">
        <v>615.11</v>
      </c>
      <c r="O286" s="32">
        <v>447.13</v>
      </c>
      <c r="P286" s="34">
        <v>1271.1599999999999</v>
      </c>
      <c r="Q286" s="34">
        <v>2333.4</v>
      </c>
      <c r="R286" s="35">
        <v>3878.78</v>
      </c>
    </row>
    <row r="287" spans="1:18" ht="12.75">
      <c r="A287" s="31" t="s">
        <v>487</v>
      </c>
      <c r="B287" s="32">
        <v>5423.98</v>
      </c>
      <c r="C287" s="31"/>
      <c r="D287" s="32">
        <v>0</v>
      </c>
      <c r="E287" s="32">
        <v>0</v>
      </c>
      <c r="F287" s="32">
        <v>0</v>
      </c>
      <c r="G287" s="32">
        <v>0</v>
      </c>
      <c r="H287" s="33">
        <v>5423.98</v>
      </c>
      <c r="I287" s="32">
        <v>0</v>
      </c>
      <c r="J287" s="32">
        <v>651.61</v>
      </c>
      <c r="K287" s="32">
        <v>0</v>
      </c>
      <c r="L287" s="32">
        <v>0</v>
      </c>
      <c r="M287" s="33">
        <v>6075.589999999999</v>
      </c>
      <c r="N287" s="32">
        <v>596.64</v>
      </c>
      <c r="O287" s="32">
        <v>458.16</v>
      </c>
      <c r="P287" s="34">
        <v>-1.1368683772161603E-13</v>
      </c>
      <c r="Q287" s="34">
        <v>1054.8</v>
      </c>
      <c r="R287" s="35">
        <v>5020.789999999999</v>
      </c>
    </row>
    <row r="288" spans="1:18" ht="12.75">
      <c r="A288" s="31" t="s">
        <v>488</v>
      </c>
      <c r="B288" s="32">
        <v>11139.97</v>
      </c>
      <c r="C288" s="31"/>
      <c r="D288" s="32">
        <v>0</v>
      </c>
      <c r="E288" s="32">
        <v>557</v>
      </c>
      <c r="F288" s="32">
        <v>0</v>
      </c>
      <c r="G288" s="32">
        <v>0</v>
      </c>
      <c r="H288" s="33">
        <v>11696.97</v>
      </c>
      <c r="I288" s="32">
        <v>0</v>
      </c>
      <c r="J288" s="32">
        <v>675.75</v>
      </c>
      <c r="K288" s="32">
        <v>9747.47</v>
      </c>
      <c r="L288" s="32">
        <v>0</v>
      </c>
      <c r="M288" s="33">
        <v>22120.19</v>
      </c>
      <c r="N288" s="32">
        <v>1286.67</v>
      </c>
      <c r="O288" s="32">
        <v>3013.56</v>
      </c>
      <c r="P288" s="34">
        <v>381.80999999999995</v>
      </c>
      <c r="Q288" s="34">
        <v>4682.04</v>
      </c>
      <c r="R288" s="35">
        <v>17438.149999999998</v>
      </c>
    </row>
    <row r="289" spans="1:18" ht="12.75">
      <c r="A289" s="31" t="s">
        <v>489</v>
      </c>
      <c r="B289" s="32">
        <v>6922.64</v>
      </c>
      <c r="C289" s="31"/>
      <c r="D289" s="32">
        <v>0</v>
      </c>
      <c r="E289" s="32">
        <v>346.13</v>
      </c>
      <c r="F289" s="32">
        <v>0</v>
      </c>
      <c r="G289" s="32">
        <v>0</v>
      </c>
      <c r="H289" s="33">
        <v>7268.77</v>
      </c>
      <c r="I289" s="32">
        <v>0</v>
      </c>
      <c r="J289" s="32">
        <v>1446.25</v>
      </c>
      <c r="K289" s="32">
        <v>6057.3</v>
      </c>
      <c r="L289" s="32">
        <v>0</v>
      </c>
      <c r="M289" s="33">
        <v>14772.32</v>
      </c>
      <c r="N289" s="32">
        <v>761.49</v>
      </c>
      <c r="O289" s="32">
        <v>1482.17</v>
      </c>
      <c r="P289" s="34">
        <v>2362.2300000000005</v>
      </c>
      <c r="Q289" s="34">
        <v>4605.89</v>
      </c>
      <c r="R289" s="35">
        <v>10166.43</v>
      </c>
    </row>
    <row r="290" spans="1:18" ht="12.75">
      <c r="A290" s="31" t="s">
        <v>490</v>
      </c>
      <c r="B290" s="32">
        <v>8312.66</v>
      </c>
      <c r="C290" s="31"/>
      <c r="D290" s="32">
        <v>0</v>
      </c>
      <c r="E290" s="32">
        <v>831.27</v>
      </c>
      <c r="F290" s="32">
        <v>0</v>
      </c>
      <c r="G290" s="32">
        <v>0</v>
      </c>
      <c r="H290" s="33">
        <v>9143.93</v>
      </c>
      <c r="I290" s="32">
        <v>0</v>
      </c>
      <c r="J290" s="32">
        <v>917.08</v>
      </c>
      <c r="K290" s="32">
        <v>7619.94</v>
      </c>
      <c r="L290" s="32">
        <v>0</v>
      </c>
      <c r="M290" s="33">
        <v>17680.95</v>
      </c>
      <c r="N290" s="32">
        <v>914.39</v>
      </c>
      <c r="O290" s="32">
        <v>2231.96</v>
      </c>
      <c r="P290" s="34">
        <v>483.65</v>
      </c>
      <c r="Q290" s="34">
        <v>3630</v>
      </c>
      <c r="R290" s="35">
        <v>14050.95</v>
      </c>
    </row>
    <row r="291" spans="1:18" ht="12.75">
      <c r="A291" s="31" t="s">
        <v>491</v>
      </c>
      <c r="B291" s="32">
        <v>4255.28</v>
      </c>
      <c r="C291" s="31"/>
      <c r="D291" s="32">
        <v>0</v>
      </c>
      <c r="E291" s="32">
        <v>0</v>
      </c>
      <c r="F291" s="32">
        <v>0</v>
      </c>
      <c r="G291" s="32">
        <v>0</v>
      </c>
      <c r="H291" s="33">
        <v>4255.28</v>
      </c>
      <c r="I291" s="32">
        <v>0</v>
      </c>
      <c r="J291" s="32">
        <v>1061.87</v>
      </c>
      <c r="K291" s="32">
        <v>0</v>
      </c>
      <c r="L291" s="32">
        <v>468.08</v>
      </c>
      <c r="M291" s="33">
        <v>5785.23</v>
      </c>
      <c r="N291" s="32">
        <v>468.08</v>
      </c>
      <c r="O291" s="32">
        <v>278.65</v>
      </c>
      <c r="P291" s="34">
        <v>748.8400000000001</v>
      </c>
      <c r="Q291" s="34">
        <v>1495.57</v>
      </c>
      <c r="R291" s="35">
        <v>4289.66</v>
      </c>
    </row>
    <row r="292" spans="1:18" ht="12.75">
      <c r="A292" s="31" t="s">
        <v>492</v>
      </c>
      <c r="B292" s="32">
        <v>6026.01</v>
      </c>
      <c r="C292" s="31"/>
      <c r="D292" s="32">
        <v>0</v>
      </c>
      <c r="E292" s="32">
        <v>602.6</v>
      </c>
      <c r="F292" s="32">
        <v>1807.8</v>
      </c>
      <c r="G292" s="32">
        <v>0</v>
      </c>
      <c r="H292" s="33">
        <v>8436.41</v>
      </c>
      <c r="I292" s="32">
        <v>0</v>
      </c>
      <c r="J292" s="32">
        <v>917.08</v>
      </c>
      <c r="K292" s="32">
        <v>0</v>
      </c>
      <c r="L292" s="32">
        <v>0</v>
      </c>
      <c r="M292" s="33">
        <v>9353.49</v>
      </c>
      <c r="N292" s="32">
        <v>662.86</v>
      </c>
      <c r="O292" s="32">
        <v>1268.37</v>
      </c>
      <c r="P292" s="34">
        <v>693.0200000000001</v>
      </c>
      <c r="Q292" s="34">
        <v>2624.25</v>
      </c>
      <c r="R292" s="35">
        <v>6729.24</v>
      </c>
    </row>
    <row r="293" spans="1:18" ht="12.75">
      <c r="A293" s="31" t="s">
        <v>493</v>
      </c>
      <c r="B293" s="32">
        <v>7585.87</v>
      </c>
      <c r="C293" s="31"/>
      <c r="D293" s="32">
        <v>0</v>
      </c>
      <c r="E293" s="32">
        <v>758.59</v>
      </c>
      <c r="F293" s="32">
        <v>0</v>
      </c>
      <c r="G293" s="32">
        <v>0</v>
      </c>
      <c r="H293" s="33">
        <v>8344.46</v>
      </c>
      <c r="I293" s="32">
        <v>0</v>
      </c>
      <c r="J293" s="32">
        <v>844.69</v>
      </c>
      <c r="K293" s="32">
        <v>0</v>
      </c>
      <c r="L293" s="32">
        <v>0</v>
      </c>
      <c r="M293" s="33">
        <v>9189.15</v>
      </c>
      <c r="N293" s="32">
        <v>834.45</v>
      </c>
      <c r="O293" s="32">
        <v>1039.48</v>
      </c>
      <c r="P293" s="34">
        <v>3738.87</v>
      </c>
      <c r="Q293" s="34">
        <v>5612.8</v>
      </c>
      <c r="R293" s="35">
        <v>3576.3499999999995</v>
      </c>
    </row>
    <row r="294" spans="1:18" ht="12.75">
      <c r="A294" s="31" t="s">
        <v>494</v>
      </c>
      <c r="B294" s="32">
        <v>12032.97</v>
      </c>
      <c r="C294" s="31"/>
      <c r="D294" s="32">
        <v>0</v>
      </c>
      <c r="E294" s="32">
        <v>601.65</v>
      </c>
      <c r="F294" s="32">
        <v>0</v>
      </c>
      <c r="G294" s="32">
        <v>0</v>
      </c>
      <c r="H294" s="33">
        <v>12634.62</v>
      </c>
      <c r="I294" s="32">
        <v>0</v>
      </c>
      <c r="J294" s="32">
        <v>620.23</v>
      </c>
      <c r="K294" s="32">
        <v>10528.85</v>
      </c>
      <c r="L294" s="32">
        <v>0</v>
      </c>
      <c r="M294" s="33">
        <v>23783.699999999997</v>
      </c>
      <c r="N294" s="32">
        <v>1389.81</v>
      </c>
      <c r="O294" s="32">
        <v>3381.14</v>
      </c>
      <c r="P294" s="34">
        <v>2691.18</v>
      </c>
      <c r="Q294" s="34">
        <v>7462.13</v>
      </c>
      <c r="R294" s="35">
        <v>16321.569999999996</v>
      </c>
    </row>
    <row r="295" spans="1:18" ht="12.75">
      <c r="A295" s="31" t="s">
        <v>495</v>
      </c>
      <c r="B295" s="32">
        <v>10718.64</v>
      </c>
      <c r="C295" s="31"/>
      <c r="D295" s="32">
        <v>0</v>
      </c>
      <c r="E295" s="32">
        <v>535.93</v>
      </c>
      <c r="F295" s="32">
        <v>643.12</v>
      </c>
      <c r="G295" s="32">
        <v>0</v>
      </c>
      <c r="H295" s="33">
        <v>11897.69</v>
      </c>
      <c r="I295" s="32">
        <v>0</v>
      </c>
      <c r="J295" s="32">
        <v>518.87</v>
      </c>
      <c r="K295" s="32">
        <v>0</v>
      </c>
      <c r="L295" s="32">
        <v>0</v>
      </c>
      <c r="M295" s="33">
        <v>12416.560000000001</v>
      </c>
      <c r="N295" s="32">
        <v>1308.75</v>
      </c>
      <c r="O295" s="32">
        <v>2219.46</v>
      </c>
      <c r="P295" s="34">
        <v>0</v>
      </c>
      <c r="Q295" s="34">
        <v>3528.21</v>
      </c>
      <c r="R295" s="35">
        <v>8888.350000000002</v>
      </c>
    </row>
    <row r="296" spans="1:18" ht="12.75">
      <c r="A296" s="31" t="s">
        <v>496</v>
      </c>
      <c r="B296" s="32">
        <v>12032.97</v>
      </c>
      <c r="C296" s="31"/>
      <c r="D296" s="32">
        <v>0</v>
      </c>
      <c r="E296" s="32">
        <v>601.65</v>
      </c>
      <c r="F296" s="32">
        <v>0</v>
      </c>
      <c r="G296" s="32">
        <v>0</v>
      </c>
      <c r="H296" s="33">
        <v>12634.62</v>
      </c>
      <c r="I296" s="32">
        <v>0</v>
      </c>
      <c r="J296" s="32">
        <v>0</v>
      </c>
      <c r="K296" s="32">
        <v>0</v>
      </c>
      <c r="L296" s="32">
        <v>0</v>
      </c>
      <c r="M296" s="33">
        <v>12634.62</v>
      </c>
      <c r="N296" s="32">
        <v>1389.81</v>
      </c>
      <c r="O296" s="32">
        <v>2222.96</v>
      </c>
      <c r="P296" s="34">
        <v>0</v>
      </c>
      <c r="Q296" s="34">
        <v>3612.77</v>
      </c>
      <c r="R296" s="35">
        <v>9021.849999999999</v>
      </c>
    </row>
    <row r="297" spans="1:18" ht="12.75">
      <c r="A297" s="31" t="s">
        <v>497</v>
      </c>
      <c r="B297" s="32">
        <v>7576.04</v>
      </c>
      <c r="C297" s="31"/>
      <c r="D297" s="32">
        <v>0</v>
      </c>
      <c r="E297" s="32">
        <v>378.8</v>
      </c>
      <c r="F297" s="32">
        <v>0</v>
      </c>
      <c r="G297" s="32">
        <v>0</v>
      </c>
      <c r="H297" s="33">
        <v>7954.84</v>
      </c>
      <c r="I297" s="32">
        <v>0</v>
      </c>
      <c r="J297" s="32">
        <v>620.23</v>
      </c>
      <c r="K297" s="32">
        <v>0</v>
      </c>
      <c r="L297" s="32">
        <v>0</v>
      </c>
      <c r="M297" s="33">
        <v>8575.07</v>
      </c>
      <c r="N297" s="32">
        <v>875.03</v>
      </c>
      <c r="O297" s="32">
        <v>1077.59</v>
      </c>
      <c r="P297" s="34">
        <v>1345.2499999999998</v>
      </c>
      <c r="Q297" s="34">
        <v>3297.87</v>
      </c>
      <c r="R297" s="35">
        <v>5277.2</v>
      </c>
    </row>
    <row r="298" spans="1:18" ht="12.75">
      <c r="A298" s="31" t="s">
        <v>498</v>
      </c>
      <c r="B298" s="32">
        <v>6127.68</v>
      </c>
      <c r="C298" s="31" t="s">
        <v>234</v>
      </c>
      <c r="D298" s="32">
        <v>4989.6</v>
      </c>
      <c r="E298" s="32">
        <v>0</v>
      </c>
      <c r="F298" s="32">
        <v>0</v>
      </c>
      <c r="G298" s="32">
        <v>0</v>
      </c>
      <c r="H298" s="33">
        <v>11117.28</v>
      </c>
      <c r="I298" s="32">
        <v>0</v>
      </c>
      <c r="J298" s="32">
        <v>844.69</v>
      </c>
      <c r="K298" s="32">
        <v>0</v>
      </c>
      <c r="L298" s="32">
        <v>0</v>
      </c>
      <c r="M298" s="33">
        <v>11961.97</v>
      </c>
      <c r="N298" s="32">
        <v>674.04</v>
      </c>
      <c r="O298" s="32">
        <v>1950.39</v>
      </c>
      <c r="P298" s="34">
        <v>994.2499999999998</v>
      </c>
      <c r="Q298" s="34">
        <v>3618.68</v>
      </c>
      <c r="R298" s="35">
        <v>8343.29</v>
      </c>
    </row>
    <row r="299" spans="1:18" ht="12.75">
      <c r="A299" s="31" t="s">
        <v>499</v>
      </c>
      <c r="B299" s="32">
        <v>10718.64</v>
      </c>
      <c r="C299" s="31"/>
      <c r="D299" s="32">
        <v>0</v>
      </c>
      <c r="E299" s="32">
        <v>535.93</v>
      </c>
      <c r="F299" s="32">
        <v>0</v>
      </c>
      <c r="G299" s="32">
        <v>0</v>
      </c>
      <c r="H299" s="33">
        <v>11254.57</v>
      </c>
      <c r="I299" s="32">
        <v>0</v>
      </c>
      <c r="J299" s="32">
        <v>2228.03</v>
      </c>
      <c r="K299" s="32">
        <v>0</v>
      </c>
      <c r="L299" s="32">
        <v>0</v>
      </c>
      <c r="M299" s="33">
        <v>13482.6</v>
      </c>
      <c r="N299" s="32">
        <v>1238</v>
      </c>
      <c r="O299" s="32">
        <v>1885.2</v>
      </c>
      <c r="P299" s="34">
        <v>-2.2737367544323206E-13</v>
      </c>
      <c r="Q299" s="34">
        <v>3123.2</v>
      </c>
      <c r="R299" s="35">
        <v>10359.400000000001</v>
      </c>
    </row>
    <row r="300" spans="1:18" ht="12.75">
      <c r="A300" s="31" t="s">
        <v>500</v>
      </c>
      <c r="B300" s="32">
        <v>6127.68</v>
      </c>
      <c r="C300" s="31"/>
      <c r="D300" s="32">
        <v>0</v>
      </c>
      <c r="E300" s="32">
        <v>0</v>
      </c>
      <c r="F300" s="32">
        <v>4546.2</v>
      </c>
      <c r="G300" s="32">
        <v>0</v>
      </c>
      <c r="H300" s="33">
        <v>10673.88</v>
      </c>
      <c r="I300" s="32">
        <v>0</v>
      </c>
      <c r="J300" s="32">
        <v>675.75</v>
      </c>
      <c r="K300" s="32">
        <v>5106.4</v>
      </c>
      <c r="L300" s="32">
        <v>0</v>
      </c>
      <c r="M300" s="33">
        <v>16456.03</v>
      </c>
      <c r="N300" s="32">
        <v>674.04</v>
      </c>
      <c r="O300" s="32">
        <v>2338.03</v>
      </c>
      <c r="P300" s="34">
        <v>1471.2800000000002</v>
      </c>
      <c r="Q300" s="34">
        <v>4483.35</v>
      </c>
      <c r="R300" s="35">
        <v>11972.679999999998</v>
      </c>
    </row>
    <row r="301" spans="1:18" ht="12.75">
      <c r="A301" s="31" t="s">
        <v>501</v>
      </c>
      <c r="B301" s="32">
        <v>3789.32</v>
      </c>
      <c r="C301" s="31"/>
      <c r="D301" s="32">
        <v>0</v>
      </c>
      <c r="E301" s="32">
        <v>0</v>
      </c>
      <c r="F301" s="32">
        <v>0</v>
      </c>
      <c r="G301" s="32">
        <v>0</v>
      </c>
      <c r="H301" s="33">
        <v>3789.32</v>
      </c>
      <c r="I301" s="32">
        <v>0</v>
      </c>
      <c r="J301" s="32">
        <v>917.08</v>
      </c>
      <c r="K301" s="32">
        <v>0</v>
      </c>
      <c r="L301" s="32">
        <v>0</v>
      </c>
      <c r="M301" s="33">
        <v>4706.400000000001</v>
      </c>
      <c r="N301" s="32">
        <v>416.83</v>
      </c>
      <c r="O301" s="32">
        <v>122.64</v>
      </c>
      <c r="P301" s="34">
        <v>237.66000000000003</v>
      </c>
      <c r="Q301" s="34">
        <v>777.13</v>
      </c>
      <c r="R301" s="35">
        <v>3929.2700000000004</v>
      </c>
    </row>
    <row r="302" spans="1:18" ht="12.75">
      <c r="A302" s="31" t="s">
        <v>502</v>
      </c>
      <c r="B302" s="32">
        <v>5765.1</v>
      </c>
      <c r="C302" s="31"/>
      <c r="D302" s="32">
        <v>0</v>
      </c>
      <c r="E302" s="32">
        <v>0</v>
      </c>
      <c r="F302" s="32">
        <v>0</v>
      </c>
      <c r="G302" s="32">
        <v>0</v>
      </c>
      <c r="H302" s="33">
        <v>5765.1</v>
      </c>
      <c r="I302" s="32">
        <v>0</v>
      </c>
      <c r="J302" s="32">
        <v>0</v>
      </c>
      <c r="K302" s="32">
        <v>0</v>
      </c>
      <c r="L302" s="32">
        <v>0</v>
      </c>
      <c r="M302" s="33">
        <v>5765.1</v>
      </c>
      <c r="N302" s="32">
        <v>634.16</v>
      </c>
      <c r="O302" s="32">
        <v>506.42</v>
      </c>
      <c r="P302" s="34">
        <v>355.14</v>
      </c>
      <c r="Q302" s="34">
        <v>1495.72</v>
      </c>
      <c r="R302" s="35">
        <v>4269.38</v>
      </c>
    </row>
    <row r="303" spans="1:18" ht="12.75">
      <c r="A303" s="31" t="s">
        <v>503</v>
      </c>
      <c r="B303" s="32">
        <v>9186.77</v>
      </c>
      <c r="C303" s="31"/>
      <c r="D303" s="32">
        <v>0</v>
      </c>
      <c r="E303" s="32">
        <v>0</v>
      </c>
      <c r="F303" s="32">
        <v>0</v>
      </c>
      <c r="G303" s="32">
        <v>0</v>
      </c>
      <c r="H303" s="33">
        <v>9186.77</v>
      </c>
      <c r="I303" s="32">
        <v>0</v>
      </c>
      <c r="J303" s="32">
        <v>651.61</v>
      </c>
      <c r="K303" s="32">
        <v>0</v>
      </c>
      <c r="L303" s="32">
        <v>0</v>
      </c>
      <c r="M303" s="33">
        <v>9838.380000000001</v>
      </c>
      <c r="N303" s="32">
        <v>1010.54</v>
      </c>
      <c r="O303" s="32">
        <v>830.47</v>
      </c>
      <c r="P303" s="34">
        <v>3310.8899999999994</v>
      </c>
      <c r="Q303" s="34">
        <v>5151.9</v>
      </c>
      <c r="R303" s="35">
        <v>4686.480000000001</v>
      </c>
    </row>
    <row r="304" spans="1:18" ht="12.75">
      <c r="A304" s="31" t="s">
        <v>504</v>
      </c>
      <c r="B304" s="32">
        <v>0</v>
      </c>
      <c r="C304" s="31" t="s">
        <v>263</v>
      </c>
      <c r="D304" s="32">
        <v>14256</v>
      </c>
      <c r="E304" s="32">
        <v>0</v>
      </c>
      <c r="F304" s="32">
        <v>0</v>
      </c>
      <c r="G304" s="32">
        <v>0</v>
      </c>
      <c r="H304" s="33">
        <v>14256</v>
      </c>
      <c r="I304" s="32">
        <v>0</v>
      </c>
      <c r="J304" s="32">
        <v>518.87</v>
      </c>
      <c r="K304" s="32">
        <v>0</v>
      </c>
      <c r="L304" s="32">
        <v>0</v>
      </c>
      <c r="M304" s="33">
        <v>14774.87</v>
      </c>
      <c r="N304" s="32">
        <v>1179.05</v>
      </c>
      <c r="O304" s="32">
        <v>2726.8</v>
      </c>
      <c r="P304" s="34">
        <v>-2.2737367544323206E-13</v>
      </c>
      <c r="Q304" s="34">
        <v>3905.85</v>
      </c>
      <c r="R304" s="35">
        <v>10869.02</v>
      </c>
    </row>
    <row r="305" spans="1:18" ht="12.75">
      <c r="A305" s="31" t="s">
        <v>505</v>
      </c>
      <c r="B305" s="32">
        <v>8312.66</v>
      </c>
      <c r="C305" s="31"/>
      <c r="D305" s="32">
        <v>0</v>
      </c>
      <c r="E305" s="32">
        <v>1191.27</v>
      </c>
      <c r="F305" s="32">
        <v>4156.33</v>
      </c>
      <c r="G305" s="32">
        <v>0</v>
      </c>
      <c r="H305" s="33">
        <v>13660.26</v>
      </c>
      <c r="I305" s="32">
        <v>0</v>
      </c>
      <c r="J305" s="32">
        <v>1061.87</v>
      </c>
      <c r="K305" s="32">
        <v>11383.55</v>
      </c>
      <c r="L305" s="32">
        <v>0</v>
      </c>
      <c r="M305" s="33">
        <v>26105.68</v>
      </c>
      <c r="N305" s="32">
        <v>953.99</v>
      </c>
      <c r="O305" s="32">
        <v>3877.05</v>
      </c>
      <c r="P305" s="34">
        <v>2873.5600000000004</v>
      </c>
      <c r="Q305" s="34">
        <v>7704.6</v>
      </c>
      <c r="R305" s="35">
        <v>18401.08</v>
      </c>
    </row>
    <row r="306" spans="1:18" ht="12.75">
      <c r="A306" s="31" t="s">
        <v>506</v>
      </c>
      <c r="B306" s="32">
        <v>8312.66</v>
      </c>
      <c r="C306" s="31"/>
      <c r="D306" s="32">
        <v>0</v>
      </c>
      <c r="E306" s="32">
        <v>415.63</v>
      </c>
      <c r="F306" s="32">
        <v>0</v>
      </c>
      <c r="G306" s="32">
        <v>0</v>
      </c>
      <c r="H306" s="33">
        <v>8728.289999999999</v>
      </c>
      <c r="I306" s="32">
        <v>0</v>
      </c>
      <c r="J306" s="32">
        <v>1061.87</v>
      </c>
      <c r="K306" s="32">
        <v>0</v>
      </c>
      <c r="L306" s="32">
        <v>0</v>
      </c>
      <c r="M306" s="33">
        <v>9790.16</v>
      </c>
      <c r="N306" s="32">
        <v>914.39</v>
      </c>
      <c r="O306" s="32">
        <v>1279.46</v>
      </c>
      <c r="P306" s="34">
        <v>83.13</v>
      </c>
      <c r="Q306" s="34">
        <v>2276.98</v>
      </c>
      <c r="R306" s="35">
        <v>7513.18</v>
      </c>
    </row>
    <row r="307" spans="1:18" ht="12.75">
      <c r="A307" s="31" t="s">
        <v>507</v>
      </c>
      <c r="B307" s="32">
        <v>4255.28</v>
      </c>
      <c r="C307" s="31"/>
      <c r="D307" s="32">
        <v>0</v>
      </c>
      <c r="E307" s="32">
        <v>0</v>
      </c>
      <c r="F307" s="32">
        <v>0</v>
      </c>
      <c r="G307" s="32">
        <v>0</v>
      </c>
      <c r="H307" s="33">
        <v>4255.28</v>
      </c>
      <c r="I307" s="32">
        <v>0</v>
      </c>
      <c r="J307" s="32">
        <v>675.75</v>
      </c>
      <c r="K307" s="32">
        <v>3546.07</v>
      </c>
      <c r="L307" s="32">
        <v>0</v>
      </c>
      <c r="M307" s="33">
        <v>8477.1</v>
      </c>
      <c r="N307" s="32">
        <v>468.08</v>
      </c>
      <c r="O307" s="32">
        <v>562.19</v>
      </c>
      <c r="P307" s="34">
        <v>984.76</v>
      </c>
      <c r="Q307" s="34">
        <v>2015.03</v>
      </c>
      <c r="R307" s="35">
        <v>6462.070000000001</v>
      </c>
    </row>
    <row r="308" spans="1:18" ht="12.75">
      <c r="A308" s="31" t="s">
        <v>508</v>
      </c>
      <c r="B308" s="32">
        <v>7576.04</v>
      </c>
      <c r="C308" s="31"/>
      <c r="D308" s="32">
        <v>0</v>
      </c>
      <c r="E308" s="32">
        <v>0</v>
      </c>
      <c r="F308" s="32">
        <v>0</v>
      </c>
      <c r="G308" s="32">
        <v>0</v>
      </c>
      <c r="H308" s="33">
        <v>7576.04</v>
      </c>
      <c r="I308" s="32">
        <v>0</v>
      </c>
      <c r="J308" s="32">
        <v>917.08</v>
      </c>
      <c r="K308" s="32">
        <v>6313.37</v>
      </c>
      <c r="L308" s="32">
        <v>0</v>
      </c>
      <c r="M308" s="33">
        <v>14806.490000000002</v>
      </c>
      <c r="N308" s="32">
        <v>833.36</v>
      </c>
      <c r="O308" s="32">
        <v>1679.35</v>
      </c>
      <c r="P308" s="34">
        <v>1.1368683772161603E-13</v>
      </c>
      <c r="Q308" s="34">
        <v>2512.71</v>
      </c>
      <c r="R308" s="35">
        <v>12293.780000000002</v>
      </c>
    </row>
    <row r="309" spans="1:18" ht="12.75">
      <c r="A309" s="31" t="s">
        <v>509</v>
      </c>
      <c r="B309" s="32">
        <v>5591.95</v>
      </c>
      <c r="C309" s="31"/>
      <c r="D309" s="32">
        <v>0</v>
      </c>
      <c r="E309" s="32">
        <v>0</v>
      </c>
      <c r="F309" s="32">
        <v>0</v>
      </c>
      <c r="G309" s="32">
        <v>0</v>
      </c>
      <c r="H309" s="33">
        <v>5591.95</v>
      </c>
      <c r="I309" s="32">
        <v>0</v>
      </c>
      <c r="J309" s="32">
        <v>651.61</v>
      </c>
      <c r="K309" s="32">
        <v>4659.95</v>
      </c>
      <c r="L309" s="32">
        <v>0</v>
      </c>
      <c r="M309" s="33">
        <v>10903.509999999998</v>
      </c>
      <c r="N309" s="32">
        <v>615.11</v>
      </c>
      <c r="O309" s="32">
        <v>907.59</v>
      </c>
      <c r="P309" s="34">
        <v>1425.9199999999996</v>
      </c>
      <c r="Q309" s="34">
        <v>2948.62</v>
      </c>
      <c r="R309" s="35">
        <v>7954.8899999999985</v>
      </c>
    </row>
    <row r="310" spans="1:18" ht="12.75">
      <c r="A310" s="31" t="s">
        <v>510</v>
      </c>
      <c r="B310" s="32">
        <v>3374.34</v>
      </c>
      <c r="C310" s="31"/>
      <c r="D310" s="32">
        <v>0</v>
      </c>
      <c r="E310" s="32">
        <v>0</v>
      </c>
      <c r="F310" s="32">
        <v>0</v>
      </c>
      <c r="G310" s="32">
        <v>0</v>
      </c>
      <c r="H310" s="33">
        <v>3374.34</v>
      </c>
      <c r="I310" s="32">
        <v>0</v>
      </c>
      <c r="J310" s="32">
        <v>844.69</v>
      </c>
      <c r="K310" s="32">
        <v>2811.95</v>
      </c>
      <c r="L310" s="32">
        <v>0</v>
      </c>
      <c r="M310" s="33">
        <v>7030.98</v>
      </c>
      <c r="N310" s="32">
        <v>371.18</v>
      </c>
      <c r="O310" s="32">
        <v>275.79</v>
      </c>
      <c r="P310" s="34">
        <v>917.7</v>
      </c>
      <c r="Q310" s="34">
        <v>1564.67</v>
      </c>
      <c r="R310" s="35">
        <v>5466.31</v>
      </c>
    </row>
    <row r="311" spans="1:18" ht="12.75">
      <c r="A311" s="31" t="s">
        <v>511</v>
      </c>
      <c r="B311" s="32">
        <v>6127.68</v>
      </c>
      <c r="C311" s="31"/>
      <c r="D311" s="32">
        <v>0</v>
      </c>
      <c r="E311" s="32">
        <v>0</v>
      </c>
      <c r="F311" s="32">
        <v>3063.84</v>
      </c>
      <c r="G311" s="32">
        <v>0</v>
      </c>
      <c r="H311" s="33">
        <v>9191.52</v>
      </c>
      <c r="I311" s="32">
        <v>0</v>
      </c>
      <c r="J311" s="32">
        <v>620.23</v>
      </c>
      <c r="K311" s="32">
        <v>7659.6</v>
      </c>
      <c r="L311" s="32">
        <v>0</v>
      </c>
      <c r="M311" s="33">
        <v>17471.35</v>
      </c>
      <c r="N311" s="32">
        <v>674.04</v>
      </c>
      <c r="O311" s="32">
        <v>2315.5</v>
      </c>
      <c r="P311" s="34">
        <v>1071.65</v>
      </c>
      <c r="Q311" s="34">
        <v>4061.19</v>
      </c>
      <c r="R311" s="35">
        <v>13410.159999999998</v>
      </c>
    </row>
    <row r="312" spans="1:18" ht="12.75">
      <c r="A312" s="31" t="s">
        <v>512</v>
      </c>
      <c r="B312" s="32">
        <v>10718.64</v>
      </c>
      <c r="C312" s="31"/>
      <c r="D312" s="32">
        <v>0</v>
      </c>
      <c r="E312" s="32">
        <v>1071.86</v>
      </c>
      <c r="F312" s="32">
        <v>0</v>
      </c>
      <c r="G312" s="32">
        <v>0</v>
      </c>
      <c r="H312" s="33">
        <v>11790.5</v>
      </c>
      <c r="I312" s="32">
        <v>0</v>
      </c>
      <c r="J312" s="32">
        <v>0</v>
      </c>
      <c r="K312" s="32">
        <v>0</v>
      </c>
      <c r="L312" s="32">
        <v>0</v>
      </c>
      <c r="M312" s="33">
        <v>11790.5</v>
      </c>
      <c r="N312" s="32">
        <v>1296.96</v>
      </c>
      <c r="O312" s="32">
        <v>2016.36</v>
      </c>
      <c r="P312" s="34">
        <v>2.2737367544323206E-13</v>
      </c>
      <c r="Q312" s="34">
        <v>3313.32</v>
      </c>
      <c r="R312" s="35">
        <v>8477.18</v>
      </c>
    </row>
    <row r="313" spans="1:18" ht="12.75">
      <c r="A313" s="31" t="s">
        <v>513</v>
      </c>
      <c r="B313" s="32">
        <v>10718.64</v>
      </c>
      <c r="C313" s="31"/>
      <c r="D313" s="32">
        <v>0</v>
      </c>
      <c r="E313" s="32">
        <v>535.93</v>
      </c>
      <c r="F313" s="32">
        <v>643.12</v>
      </c>
      <c r="G313" s="32">
        <v>0</v>
      </c>
      <c r="H313" s="33">
        <v>11897.69</v>
      </c>
      <c r="I313" s="32">
        <v>0</v>
      </c>
      <c r="J313" s="32">
        <v>518.87</v>
      </c>
      <c r="K313" s="32">
        <v>1822.17</v>
      </c>
      <c r="L313" s="32">
        <v>0</v>
      </c>
      <c r="M313" s="33">
        <v>14238.730000000001</v>
      </c>
      <c r="N313" s="32">
        <v>1238</v>
      </c>
      <c r="O313" s="32">
        <v>2563.15</v>
      </c>
      <c r="P313" s="34">
        <v>0</v>
      </c>
      <c r="Q313" s="34">
        <v>3801.15</v>
      </c>
      <c r="R313" s="35">
        <v>10437.580000000002</v>
      </c>
    </row>
    <row r="314" spans="1:18" ht="12.75">
      <c r="A314" s="31" t="s">
        <v>514</v>
      </c>
      <c r="B314" s="32">
        <v>5591.95</v>
      </c>
      <c r="C314" s="31"/>
      <c r="D314" s="32">
        <v>0</v>
      </c>
      <c r="E314" s="32">
        <v>0</v>
      </c>
      <c r="F314" s="32">
        <v>0</v>
      </c>
      <c r="G314" s="32">
        <v>0</v>
      </c>
      <c r="H314" s="33">
        <v>5591.95</v>
      </c>
      <c r="I314" s="32">
        <v>0</v>
      </c>
      <c r="J314" s="32">
        <v>651.61</v>
      </c>
      <c r="K314" s="32">
        <v>4659.95</v>
      </c>
      <c r="L314" s="32">
        <v>0</v>
      </c>
      <c r="M314" s="33">
        <v>10903.509999999998</v>
      </c>
      <c r="N314" s="32">
        <v>615.11</v>
      </c>
      <c r="O314" s="32">
        <v>855.45</v>
      </c>
      <c r="P314" s="34">
        <v>1301.6399999999999</v>
      </c>
      <c r="Q314" s="34">
        <v>2772.2</v>
      </c>
      <c r="R314" s="35">
        <v>8131.309999999999</v>
      </c>
    </row>
    <row r="315" spans="1:18" ht="12.75">
      <c r="A315" s="31" t="s">
        <v>515</v>
      </c>
      <c r="B315" s="32">
        <v>10718.64</v>
      </c>
      <c r="C315" s="31"/>
      <c r="D315" s="32">
        <v>0</v>
      </c>
      <c r="E315" s="32">
        <v>0</v>
      </c>
      <c r="F315" s="32">
        <v>0</v>
      </c>
      <c r="G315" s="32">
        <v>0</v>
      </c>
      <c r="H315" s="33">
        <v>10718.64</v>
      </c>
      <c r="I315" s="32">
        <v>0</v>
      </c>
      <c r="J315" s="32">
        <v>518.87</v>
      </c>
      <c r="K315" s="32">
        <v>0</v>
      </c>
      <c r="L315" s="32">
        <v>0</v>
      </c>
      <c r="M315" s="33">
        <v>11237.51</v>
      </c>
      <c r="N315" s="32">
        <v>1179.05</v>
      </c>
      <c r="O315" s="32">
        <v>1754.03</v>
      </c>
      <c r="P315" s="34">
        <v>0</v>
      </c>
      <c r="Q315" s="34">
        <v>2933.08</v>
      </c>
      <c r="R315" s="35">
        <v>8304.43</v>
      </c>
    </row>
    <row r="316" spans="1:18" ht="12.75">
      <c r="A316" s="31" t="s">
        <v>516</v>
      </c>
      <c r="B316" s="32">
        <v>7358.01</v>
      </c>
      <c r="C316" s="31"/>
      <c r="D316" s="32">
        <v>0</v>
      </c>
      <c r="E316" s="32">
        <v>367.9</v>
      </c>
      <c r="F316" s="32">
        <v>0</v>
      </c>
      <c r="G316" s="32">
        <v>0</v>
      </c>
      <c r="H316" s="33">
        <v>7725.91</v>
      </c>
      <c r="I316" s="32">
        <v>0</v>
      </c>
      <c r="J316" s="32">
        <v>1061.87</v>
      </c>
      <c r="K316" s="32">
        <v>1765.92</v>
      </c>
      <c r="L316" s="32">
        <v>809.38</v>
      </c>
      <c r="M316" s="33">
        <v>11363.079999999998</v>
      </c>
      <c r="N316" s="32">
        <v>809.38</v>
      </c>
      <c r="O316" s="32">
        <v>1537.27</v>
      </c>
      <c r="P316" s="34">
        <v>2813.1600000000003</v>
      </c>
      <c r="Q316" s="34">
        <v>5159.81</v>
      </c>
      <c r="R316" s="35">
        <v>6203.269999999998</v>
      </c>
    </row>
    <row r="317" spans="1:18" ht="12.75">
      <c r="A317" s="31" t="s">
        <v>517</v>
      </c>
      <c r="B317" s="32">
        <v>6317.42</v>
      </c>
      <c r="C317" s="31"/>
      <c r="D317" s="32">
        <v>0</v>
      </c>
      <c r="E317" s="32">
        <v>0</v>
      </c>
      <c r="F317" s="32">
        <v>0</v>
      </c>
      <c r="G317" s="32">
        <v>0</v>
      </c>
      <c r="H317" s="33">
        <v>6317.42</v>
      </c>
      <c r="I317" s="32">
        <v>0</v>
      </c>
      <c r="J317" s="32">
        <v>675.75</v>
      </c>
      <c r="K317" s="32">
        <v>5264.52</v>
      </c>
      <c r="L317" s="32">
        <v>0</v>
      </c>
      <c r="M317" s="33">
        <v>12257.69</v>
      </c>
      <c r="N317" s="32">
        <v>694.92</v>
      </c>
      <c r="O317" s="32">
        <v>1255.93</v>
      </c>
      <c r="P317" s="34">
        <v>2573.7599999999993</v>
      </c>
      <c r="Q317" s="34">
        <v>4524.61</v>
      </c>
      <c r="R317" s="35">
        <v>7733.080000000001</v>
      </c>
    </row>
    <row r="318" spans="1:18" ht="12.75">
      <c r="A318" s="31" t="s">
        <v>518</v>
      </c>
      <c r="B318" s="32">
        <v>5423.98</v>
      </c>
      <c r="C318" s="31"/>
      <c r="D318" s="32">
        <v>0</v>
      </c>
      <c r="E318" s="32">
        <v>0</v>
      </c>
      <c r="F318" s="32">
        <v>0</v>
      </c>
      <c r="G318" s="32">
        <v>0</v>
      </c>
      <c r="H318" s="33">
        <v>5423.98</v>
      </c>
      <c r="I318" s="32">
        <v>0</v>
      </c>
      <c r="J318" s="32">
        <v>844.69</v>
      </c>
      <c r="K318" s="32">
        <v>4519.98</v>
      </c>
      <c r="L318" s="32">
        <v>0</v>
      </c>
      <c r="M318" s="33">
        <v>10788.65</v>
      </c>
      <c r="N318" s="32">
        <v>596.64</v>
      </c>
      <c r="O318" s="32">
        <v>798.94</v>
      </c>
      <c r="P318" s="34">
        <v>1393.2400000000002</v>
      </c>
      <c r="Q318" s="34">
        <v>2788.82</v>
      </c>
      <c r="R318" s="35">
        <v>7999.83</v>
      </c>
    </row>
    <row r="319" spans="1:18" ht="12.75">
      <c r="A319" s="31" t="s">
        <v>519</v>
      </c>
      <c r="B319" s="32">
        <v>11139.97</v>
      </c>
      <c r="C319" s="31"/>
      <c r="D319" s="32">
        <v>0</v>
      </c>
      <c r="E319" s="32">
        <v>1114</v>
      </c>
      <c r="F319" s="32">
        <v>0</v>
      </c>
      <c r="G319" s="32">
        <v>0</v>
      </c>
      <c r="H319" s="33">
        <v>12253.97</v>
      </c>
      <c r="I319" s="32">
        <v>0</v>
      </c>
      <c r="J319" s="32">
        <v>620.23</v>
      </c>
      <c r="K319" s="32">
        <v>10211.64</v>
      </c>
      <c r="L319" s="32">
        <v>0</v>
      </c>
      <c r="M319" s="33">
        <v>23085.839999999997</v>
      </c>
      <c r="N319" s="32">
        <v>1347.94</v>
      </c>
      <c r="O319" s="32">
        <v>3253.08</v>
      </c>
      <c r="P319" s="34">
        <v>25.250000000000455</v>
      </c>
      <c r="Q319" s="34">
        <v>4626.27</v>
      </c>
      <c r="R319" s="35">
        <v>18459.569999999996</v>
      </c>
    </row>
    <row r="320" spans="1:18" ht="12.75">
      <c r="A320" s="31" t="s">
        <v>520</v>
      </c>
      <c r="B320" s="32">
        <v>10718.64</v>
      </c>
      <c r="C320" s="31"/>
      <c r="D320" s="32">
        <v>0</v>
      </c>
      <c r="E320" s="32">
        <v>535.93</v>
      </c>
      <c r="F320" s="32">
        <v>535.93</v>
      </c>
      <c r="G320" s="32">
        <v>0</v>
      </c>
      <c r="H320" s="33">
        <v>11790.5</v>
      </c>
      <c r="I320" s="32">
        <v>0</v>
      </c>
      <c r="J320" s="32">
        <v>0</v>
      </c>
      <c r="K320" s="32">
        <v>0</v>
      </c>
      <c r="L320" s="32">
        <v>0</v>
      </c>
      <c r="M320" s="33">
        <v>11790.5</v>
      </c>
      <c r="N320" s="32">
        <v>1296.96</v>
      </c>
      <c r="O320" s="32">
        <v>2163.74</v>
      </c>
      <c r="P320" s="34">
        <v>0</v>
      </c>
      <c r="Q320" s="34">
        <v>3460.7</v>
      </c>
      <c r="R320" s="35">
        <v>8329.8</v>
      </c>
    </row>
    <row r="321" spans="1:18" ht="12.75">
      <c r="A321" s="31" t="s">
        <v>521</v>
      </c>
      <c r="B321" s="32">
        <v>5423.98</v>
      </c>
      <c r="C321" s="31"/>
      <c r="D321" s="32">
        <v>0</v>
      </c>
      <c r="E321" s="32">
        <v>0</v>
      </c>
      <c r="F321" s="32">
        <v>2711.99</v>
      </c>
      <c r="G321" s="32">
        <v>0</v>
      </c>
      <c r="H321" s="33">
        <v>8135.969999999999</v>
      </c>
      <c r="I321" s="32">
        <v>0</v>
      </c>
      <c r="J321" s="32">
        <v>651.61</v>
      </c>
      <c r="K321" s="32">
        <v>0</v>
      </c>
      <c r="L321" s="32">
        <v>0</v>
      </c>
      <c r="M321" s="33">
        <v>8787.58</v>
      </c>
      <c r="N321" s="32">
        <v>596.64</v>
      </c>
      <c r="O321" s="32">
        <v>1151.82</v>
      </c>
      <c r="P321" s="34">
        <v>1019.7399999999999</v>
      </c>
      <c r="Q321" s="34">
        <v>2768.2</v>
      </c>
      <c r="R321" s="35">
        <v>6019.38</v>
      </c>
    </row>
    <row r="322" spans="1:18" ht="12.75">
      <c r="A322" s="31" t="s">
        <v>522</v>
      </c>
      <c r="B322" s="32">
        <v>10718.64</v>
      </c>
      <c r="C322" s="31"/>
      <c r="D322" s="32">
        <v>0</v>
      </c>
      <c r="E322" s="32">
        <v>535.93</v>
      </c>
      <c r="F322" s="32">
        <v>0</v>
      </c>
      <c r="G322" s="32">
        <v>0</v>
      </c>
      <c r="H322" s="33">
        <v>11254.57</v>
      </c>
      <c r="I322" s="32">
        <v>0</v>
      </c>
      <c r="J322" s="32">
        <v>620.23</v>
      </c>
      <c r="K322" s="32">
        <v>0</v>
      </c>
      <c r="L322" s="32">
        <v>0</v>
      </c>
      <c r="M322" s="33">
        <v>11874.8</v>
      </c>
      <c r="N322" s="32">
        <v>1238</v>
      </c>
      <c r="O322" s="32">
        <v>1885.2</v>
      </c>
      <c r="P322" s="34">
        <v>-2.2737367544323206E-13</v>
      </c>
      <c r="Q322" s="34">
        <v>3123.2</v>
      </c>
      <c r="R322" s="35">
        <v>8751.599999999999</v>
      </c>
    </row>
    <row r="323" spans="1:18" ht="12.75">
      <c r="A323" s="31" t="s">
        <v>523</v>
      </c>
      <c r="B323" s="32">
        <v>6922.64</v>
      </c>
      <c r="C323" s="31" t="s">
        <v>234</v>
      </c>
      <c r="D323" s="32">
        <v>4989.6</v>
      </c>
      <c r="E323" s="32">
        <v>0</v>
      </c>
      <c r="F323" s="32">
        <v>0</v>
      </c>
      <c r="G323" s="32">
        <v>0</v>
      </c>
      <c r="H323" s="33">
        <v>11912.240000000002</v>
      </c>
      <c r="I323" s="32">
        <v>0</v>
      </c>
      <c r="J323" s="32">
        <v>651.61</v>
      </c>
      <c r="K323" s="32">
        <v>9926.87</v>
      </c>
      <c r="L323" s="32">
        <v>0</v>
      </c>
      <c r="M323" s="33">
        <v>22490.72</v>
      </c>
      <c r="N323" s="32">
        <v>761.49</v>
      </c>
      <c r="O323" s="32">
        <v>3289.05</v>
      </c>
      <c r="P323" s="34">
        <v>828.1499999999994</v>
      </c>
      <c r="Q323" s="34">
        <v>4878.69</v>
      </c>
      <c r="R323" s="35">
        <v>17612.030000000002</v>
      </c>
    </row>
    <row r="324" spans="1:18" ht="12.75">
      <c r="A324" s="31" t="s">
        <v>524</v>
      </c>
      <c r="B324" s="32">
        <v>12997.53</v>
      </c>
      <c r="C324" s="31"/>
      <c r="D324" s="32">
        <v>0</v>
      </c>
      <c r="E324" s="32">
        <v>649.88</v>
      </c>
      <c r="F324" s="32">
        <v>0</v>
      </c>
      <c r="G324" s="32">
        <v>0</v>
      </c>
      <c r="H324" s="33">
        <v>13647.41</v>
      </c>
      <c r="I324" s="32">
        <v>0</v>
      </c>
      <c r="J324" s="32">
        <v>675.75</v>
      </c>
      <c r="K324" s="32">
        <v>11372.84</v>
      </c>
      <c r="L324" s="32">
        <v>0</v>
      </c>
      <c r="M324" s="33">
        <v>25696</v>
      </c>
      <c r="N324" s="32">
        <v>1501.22</v>
      </c>
      <c r="O324" s="32">
        <v>3669.72</v>
      </c>
      <c r="P324" s="34">
        <v>2914.3900000000003</v>
      </c>
      <c r="Q324" s="34">
        <v>8085.33</v>
      </c>
      <c r="R324" s="35">
        <v>17610.67</v>
      </c>
    </row>
    <row r="325" spans="1:18" ht="12.75">
      <c r="A325" s="31" t="s">
        <v>525</v>
      </c>
      <c r="B325" s="32">
        <v>12032.97</v>
      </c>
      <c r="C325" s="31"/>
      <c r="D325" s="32">
        <v>0</v>
      </c>
      <c r="E325" s="32">
        <v>601.65</v>
      </c>
      <c r="F325" s="32">
        <v>0</v>
      </c>
      <c r="G325" s="32">
        <v>0</v>
      </c>
      <c r="H325" s="33">
        <v>12634.62</v>
      </c>
      <c r="I325" s="32">
        <v>0</v>
      </c>
      <c r="J325" s="32">
        <v>651.61</v>
      </c>
      <c r="K325" s="32">
        <v>0</v>
      </c>
      <c r="L325" s="32">
        <v>0</v>
      </c>
      <c r="M325" s="33">
        <v>13286.23</v>
      </c>
      <c r="N325" s="32">
        <v>1389.81</v>
      </c>
      <c r="O325" s="32">
        <v>2222.96</v>
      </c>
      <c r="P325" s="34">
        <v>2442.23</v>
      </c>
      <c r="Q325" s="34">
        <v>6055</v>
      </c>
      <c r="R325" s="35">
        <v>7231.23</v>
      </c>
    </row>
    <row r="326" spans="1:18" ht="12.75">
      <c r="A326" s="31" t="s">
        <v>526</v>
      </c>
      <c r="B326" s="32">
        <v>7576.04</v>
      </c>
      <c r="C326" s="31" t="s">
        <v>234</v>
      </c>
      <c r="D326" s="32">
        <v>4989.6</v>
      </c>
      <c r="E326" s="32">
        <v>378.8</v>
      </c>
      <c r="F326" s="32">
        <v>0</v>
      </c>
      <c r="G326" s="32">
        <v>0</v>
      </c>
      <c r="H326" s="33">
        <v>12944.439999999999</v>
      </c>
      <c r="I326" s="32">
        <v>0</v>
      </c>
      <c r="J326" s="32">
        <v>844.69</v>
      </c>
      <c r="K326" s="32">
        <v>10787.03</v>
      </c>
      <c r="L326" s="32">
        <v>0</v>
      </c>
      <c r="M326" s="33">
        <v>24576.16</v>
      </c>
      <c r="N326" s="32">
        <v>875.03</v>
      </c>
      <c r="O326" s="32">
        <v>3636.3</v>
      </c>
      <c r="P326" s="34">
        <v>75.75999999999999</v>
      </c>
      <c r="Q326" s="34">
        <v>4587.09</v>
      </c>
      <c r="R326" s="35">
        <v>19989.07</v>
      </c>
    </row>
    <row r="327" spans="1:18" ht="12.75">
      <c r="A327" s="31" t="s">
        <v>527</v>
      </c>
      <c r="B327" s="32">
        <v>5423.98</v>
      </c>
      <c r="C327" s="31"/>
      <c r="D327" s="32">
        <v>0</v>
      </c>
      <c r="E327" s="32">
        <v>0</v>
      </c>
      <c r="F327" s="32">
        <v>0</v>
      </c>
      <c r="G327" s="32">
        <v>0</v>
      </c>
      <c r="H327" s="33">
        <v>5423.98</v>
      </c>
      <c r="I327" s="32">
        <v>0</v>
      </c>
      <c r="J327" s="32">
        <v>651.61</v>
      </c>
      <c r="K327" s="32">
        <v>4519.98</v>
      </c>
      <c r="L327" s="32">
        <v>0</v>
      </c>
      <c r="M327" s="33">
        <v>10595.57</v>
      </c>
      <c r="N327" s="32">
        <v>596.64</v>
      </c>
      <c r="O327" s="32">
        <v>798.94</v>
      </c>
      <c r="P327" s="34">
        <v>1224.65</v>
      </c>
      <c r="Q327" s="34">
        <v>2620.23</v>
      </c>
      <c r="R327" s="35">
        <v>7975.34</v>
      </c>
    </row>
    <row r="328" spans="1:18" ht="12.75">
      <c r="A328" s="31" t="s">
        <v>528</v>
      </c>
      <c r="B328" s="32">
        <v>5423.98</v>
      </c>
      <c r="C328" s="31"/>
      <c r="D328" s="32">
        <v>0</v>
      </c>
      <c r="E328" s="32">
        <v>0</v>
      </c>
      <c r="F328" s="32">
        <v>1265.6</v>
      </c>
      <c r="G328" s="32">
        <v>0</v>
      </c>
      <c r="H328" s="33">
        <v>6689.58</v>
      </c>
      <c r="I328" s="32">
        <v>0</v>
      </c>
      <c r="J328" s="32">
        <v>620.23</v>
      </c>
      <c r="K328" s="32">
        <v>4519.98</v>
      </c>
      <c r="L328" s="32">
        <v>0</v>
      </c>
      <c r="M328" s="33">
        <v>11829.79</v>
      </c>
      <c r="N328" s="32">
        <v>596.64</v>
      </c>
      <c r="O328" s="32">
        <v>1199.12</v>
      </c>
      <c r="P328" s="34">
        <v>1384.2400000000002</v>
      </c>
      <c r="Q328" s="34">
        <v>3180</v>
      </c>
      <c r="R328" s="35">
        <v>8649.789999999999</v>
      </c>
    </row>
    <row r="329" spans="1:18" ht="12.75">
      <c r="A329" s="31" t="s">
        <v>529</v>
      </c>
      <c r="B329" s="32">
        <v>4778.57</v>
      </c>
      <c r="C329" s="31"/>
      <c r="D329" s="32">
        <v>0</v>
      </c>
      <c r="E329" s="32">
        <v>0</v>
      </c>
      <c r="F329" s="32">
        <v>0</v>
      </c>
      <c r="G329" s="32">
        <v>0</v>
      </c>
      <c r="H329" s="33">
        <v>4778.57</v>
      </c>
      <c r="I329" s="32">
        <v>0</v>
      </c>
      <c r="J329" s="32">
        <v>917.08</v>
      </c>
      <c r="K329" s="32">
        <v>0</v>
      </c>
      <c r="L329" s="32">
        <v>0</v>
      </c>
      <c r="M329" s="33">
        <v>5695.65</v>
      </c>
      <c r="N329" s="32">
        <v>525.64</v>
      </c>
      <c r="O329" s="32">
        <v>278.12</v>
      </c>
      <c r="P329" s="34">
        <v>1081.25</v>
      </c>
      <c r="Q329" s="34">
        <v>1885.01</v>
      </c>
      <c r="R329" s="35">
        <v>3810.6399999999994</v>
      </c>
    </row>
    <row r="330" spans="1:18" ht="12.75">
      <c r="A330" s="31" t="s">
        <v>530</v>
      </c>
      <c r="B330" s="32">
        <v>10718.64</v>
      </c>
      <c r="C330" s="31"/>
      <c r="D330" s="32">
        <v>0</v>
      </c>
      <c r="E330" s="32">
        <v>535.93</v>
      </c>
      <c r="F330" s="32">
        <v>678.85</v>
      </c>
      <c r="G330" s="32">
        <v>0</v>
      </c>
      <c r="H330" s="33">
        <v>11933.42</v>
      </c>
      <c r="I330" s="32">
        <v>0</v>
      </c>
      <c r="J330" s="32">
        <v>0</v>
      </c>
      <c r="K330" s="32">
        <v>9914.74</v>
      </c>
      <c r="L330" s="32">
        <v>0</v>
      </c>
      <c r="M330" s="33">
        <v>21848.16</v>
      </c>
      <c r="N330" s="32">
        <v>1308.75</v>
      </c>
      <c r="O330" s="32">
        <v>3319.9</v>
      </c>
      <c r="P330" s="34">
        <v>-4.547473508864641E-13</v>
      </c>
      <c r="Q330" s="34">
        <v>4628.65</v>
      </c>
      <c r="R330" s="35">
        <v>17219.510000000002</v>
      </c>
    </row>
    <row r="331" spans="1:18" ht="12.75">
      <c r="A331" s="31" t="s">
        <v>531</v>
      </c>
      <c r="B331" s="32">
        <v>3374.34</v>
      </c>
      <c r="C331" s="31"/>
      <c r="D331" s="32">
        <v>0</v>
      </c>
      <c r="E331" s="32">
        <v>0</v>
      </c>
      <c r="F331" s="32">
        <v>1687.17</v>
      </c>
      <c r="G331" s="32">
        <v>0</v>
      </c>
      <c r="H331" s="33">
        <v>5061.51</v>
      </c>
      <c r="I331" s="32">
        <v>0</v>
      </c>
      <c r="J331" s="32">
        <v>917.08</v>
      </c>
      <c r="K331" s="32">
        <v>4217.92</v>
      </c>
      <c r="L331" s="32">
        <v>0</v>
      </c>
      <c r="M331" s="33">
        <v>10196.51</v>
      </c>
      <c r="N331" s="32">
        <v>371.18</v>
      </c>
      <c r="O331" s="32">
        <v>780.18</v>
      </c>
      <c r="P331" s="34">
        <v>33.73999999999995</v>
      </c>
      <c r="Q331" s="34">
        <v>1185.1</v>
      </c>
      <c r="R331" s="35">
        <v>9011.41</v>
      </c>
    </row>
    <row r="332" spans="1:18" ht="12.75">
      <c r="A332" s="31" t="s">
        <v>532</v>
      </c>
      <c r="B332" s="32">
        <v>12032.97</v>
      </c>
      <c r="C332" s="31"/>
      <c r="D332" s="32">
        <v>0</v>
      </c>
      <c r="E332" s="32">
        <v>601.65</v>
      </c>
      <c r="F332" s="32">
        <v>0</v>
      </c>
      <c r="G332" s="32">
        <v>0</v>
      </c>
      <c r="H332" s="33">
        <v>12634.62</v>
      </c>
      <c r="I332" s="32">
        <v>0</v>
      </c>
      <c r="J332" s="32">
        <v>620.23</v>
      </c>
      <c r="K332" s="32">
        <v>0</v>
      </c>
      <c r="L332" s="32">
        <v>0</v>
      </c>
      <c r="M332" s="33">
        <v>13254.849999999999</v>
      </c>
      <c r="N332" s="32">
        <v>1389.81</v>
      </c>
      <c r="O332" s="32">
        <v>2222.96</v>
      </c>
      <c r="P332" s="34">
        <v>0</v>
      </c>
      <c r="Q332" s="34">
        <v>3612.77</v>
      </c>
      <c r="R332" s="35">
        <v>9642.079999999998</v>
      </c>
    </row>
    <row r="333" spans="1:18" ht="12.75">
      <c r="A333" s="31" t="s">
        <v>533</v>
      </c>
      <c r="B333" s="32">
        <v>11139.97</v>
      </c>
      <c r="C333" s="31"/>
      <c r="D333" s="32">
        <v>0</v>
      </c>
      <c r="E333" s="32">
        <v>0</v>
      </c>
      <c r="F333" s="32">
        <v>0</v>
      </c>
      <c r="G333" s="32">
        <v>0</v>
      </c>
      <c r="H333" s="33">
        <v>11139.97</v>
      </c>
      <c r="I333" s="32">
        <v>0</v>
      </c>
      <c r="J333" s="32">
        <v>844.69</v>
      </c>
      <c r="K333" s="32">
        <v>1893.79</v>
      </c>
      <c r="L333" s="32">
        <v>0</v>
      </c>
      <c r="M333" s="33">
        <v>13878.45</v>
      </c>
      <c r="N333" s="32">
        <v>1225.4</v>
      </c>
      <c r="O333" s="32">
        <v>2325.8</v>
      </c>
      <c r="P333" s="34">
        <v>1483.4199999999996</v>
      </c>
      <c r="Q333" s="34">
        <v>5034.62</v>
      </c>
      <c r="R333" s="35">
        <v>8843.830000000002</v>
      </c>
    </row>
    <row r="334" spans="1:18" ht="12.75">
      <c r="A334" s="31" t="s">
        <v>534</v>
      </c>
      <c r="B334" s="32">
        <v>6127.68</v>
      </c>
      <c r="C334" s="31"/>
      <c r="D334" s="32">
        <v>0</v>
      </c>
      <c r="E334" s="32">
        <v>0</v>
      </c>
      <c r="F334" s="32">
        <v>0</v>
      </c>
      <c r="G334" s="32">
        <v>0</v>
      </c>
      <c r="H334" s="33">
        <v>6127.68</v>
      </c>
      <c r="I334" s="32">
        <v>0</v>
      </c>
      <c r="J334" s="32">
        <v>651.61</v>
      </c>
      <c r="K334" s="32">
        <v>5106.4</v>
      </c>
      <c r="L334" s="32">
        <v>0</v>
      </c>
      <c r="M334" s="33">
        <v>11885.689999999999</v>
      </c>
      <c r="N334" s="32">
        <v>674.04</v>
      </c>
      <c r="O334" s="32">
        <v>1192.1</v>
      </c>
      <c r="P334" s="34">
        <v>1453.2800000000002</v>
      </c>
      <c r="Q334" s="34">
        <v>3319.42</v>
      </c>
      <c r="R334" s="35">
        <v>8566.269999999999</v>
      </c>
    </row>
    <row r="335" spans="1:18" ht="12.75">
      <c r="A335" s="31" t="s">
        <v>535</v>
      </c>
      <c r="B335" s="32">
        <v>5423.98</v>
      </c>
      <c r="C335" s="31"/>
      <c r="D335" s="32">
        <v>0</v>
      </c>
      <c r="E335" s="32">
        <v>0</v>
      </c>
      <c r="F335" s="32">
        <v>0</v>
      </c>
      <c r="G335" s="32">
        <v>0</v>
      </c>
      <c r="H335" s="33">
        <v>5423.98</v>
      </c>
      <c r="I335" s="32">
        <v>0</v>
      </c>
      <c r="J335" s="32">
        <v>620.23</v>
      </c>
      <c r="K335" s="32">
        <v>0</v>
      </c>
      <c r="L335" s="32">
        <v>0</v>
      </c>
      <c r="M335" s="33">
        <v>6044.209999999999</v>
      </c>
      <c r="N335" s="32">
        <v>576.75</v>
      </c>
      <c r="O335" s="32">
        <v>318.89</v>
      </c>
      <c r="P335" s="34">
        <v>602.69</v>
      </c>
      <c r="Q335" s="34">
        <v>1498.33</v>
      </c>
      <c r="R335" s="35">
        <v>4545.879999999999</v>
      </c>
    </row>
    <row r="336" spans="1:18" ht="12.75">
      <c r="A336" s="31" t="s">
        <v>536</v>
      </c>
      <c r="B336" s="32">
        <v>6127.68</v>
      </c>
      <c r="C336" s="31"/>
      <c r="D336" s="32">
        <v>0</v>
      </c>
      <c r="E336" s="32">
        <v>0</v>
      </c>
      <c r="F336" s="32">
        <v>0</v>
      </c>
      <c r="G336" s="32">
        <v>0</v>
      </c>
      <c r="H336" s="33">
        <v>6127.68</v>
      </c>
      <c r="I336" s="32">
        <v>0</v>
      </c>
      <c r="J336" s="32">
        <v>651.61</v>
      </c>
      <c r="K336" s="32">
        <v>5106.4</v>
      </c>
      <c r="L336" s="32">
        <v>0</v>
      </c>
      <c r="M336" s="33">
        <v>11885.689999999999</v>
      </c>
      <c r="N336" s="32">
        <v>674.04</v>
      </c>
      <c r="O336" s="32">
        <v>1192.1</v>
      </c>
      <c r="P336" s="34">
        <v>453.46</v>
      </c>
      <c r="Q336" s="34">
        <v>2319.6</v>
      </c>
      <c r="R336" s="35">
        <v>9566.089999999998</v>
      </c>
    </row>
    <row r="337" spans="1:18" ht="12.75">
      <c r="A337" s="31" t="s">
        <v>537</v>
      </c>
      <c r="B337" s="32">
        <v>11139.97</v>
      </c>
      <c r="C337" s="31"/>
      <c r="D337" s="32">
        <v>0</v>
      </c>
      <c r="E337" s="32">
        <v>557</v>
      </c>
      <c r="F337" s="32">
        <v>0</v>
      </c>
      <c r="G337" s="32">
        <v>0</v>
      </c>
      <c r="H337" s="33">
        <v>11696.97</v>
      </c>
      <c r="I337" s="32">
        <v>0</v>
      </c>
      <c r="J337" s="32">
        <v>620.23</v>
      </c>
      <c r="K337" s="32">
        <v>0</v>
      </c>
      <c r="L337" s="32">
        <v>0</v>
      </c>
      <c r="M337" s="33">
        <v>12317.2</v>
      </c>
      <c r="N337" s="32">
        <v>1286.67</v>
      </c>
      <c r="O337" s="32">
        <v>1941.34</v>
      </c>
      <c r="P337" s="34">
        <v>717.6499999999999</v>
      </c>
      <c r="Q337" s="34">
        <v>3945.66</v>
      </c>
      <c r="R337" s="35">
        <v>8371.539999999999</v>
      </c>
    </row>
    <row r="338" spans="1:18" ht="12.75">
      <c r="A338" s="31" t="s">
        <v>538</v>
      </c>
      <c r="B338" s="32">
        <v>0</v>
      </c>
      <c r="C338" s="31" t="s">
        <v>263</v>
      </c>
      <c r="D338" s="32">
        <v>14256</v>
      </c>
      <c r="E338" s="32">
        <v>557</v>
      </c>
      <c r="F338" s="32">
        <v>0</v>
      </c>
      <c r="G338" s="32">
        <v>0</v>
      </c>
      <c r="H338" s="33">
        <v>14813</v>
      </c>
      <c r="I338" s="32">
        <v>0</v>
      </c>
      <c r="J338" s="32">
        <v>620.23</v>
      </c>
      <c r="K338" s="32">
        <v>12344.17</v>
      </c>
      <c r="L338" s="32">
        <v>0</v>
      </c>
      <c r="M338" s="33">
        <v>27777.4</v>
      </c>
      <c r="N338" s="32">
        <v>1286.67</v>
      </c>
      <c r="O338" s="32">
        <v>4208.24</v>
      </c>
      <c r="P338" s="34">
        <v>2290</v>
      </c>
      <c r="Q338" s="34">
        <v>7784.91</v>
      </c>
      <c r="R338" s="35">
        <v>19992.49</v>
      </c>
    </row>
    <row r="339" spans="1:18" ht="12.75">
      <c r="A339" s="31" t="s">
        <v>539</v>
      </c>
      <c r="B339" s="32">
        <v>5423.98</v>
      </c>
      <c r="C339" s="31"/>
      <c r="D339" s="32">
        <v>0</v>
      </c>
      <c r="E339" s="32">
        <v>0</v>
      </c>
      <c r="F339" s="32">
        <v>2712</v>
      </c>
      <c r="G339" s="32">
        <v>0</v>
      </c>
      <c r="H339" s="33">
        <v>8135.98</v>
      </c>
      <c r="I339" s="32">
        <v>0</v>
      </c>
      <c r="J339" s="32">
        <v>620.23</v>
      </c>
      <c r="K339" s="32">
        <v>0</v>
      </c>
      <c r="L339" s="32">
        <v>0</v>
      </c>
      <c r="M339" s="33">
        <v>8756.21</v>
      </c>
      <c r="N339" s="32">
        <v>596.64</v>
      </c>
      <c r="O339" s="32">
        <v>1049.96</v>
      </c>
      <c r="P339" s="34">
        <v>1392.56</v>
      </c>
      <c r="Q339" s="34">
        <v>3039.16</v>
      </c>
      <c r="R339" s="35">
        <v>5717.049999999999</v>
      </c>
    </row>
    <row r="340" spans="1:18" ht="12.75">
      <c r="A340" s="31" t="s">
        <v>540</v>
      </c>
      <c r="B340" s="32">
        <v>10718.64</v>
      </c>
      <c r="C340" s="31"/>
      <c r="D340" s="32">
        <v>0</v>
      </c>
      <c r="E340" s="32">
        <v>535.93</v>
      </c>
      <c r="F340" s="32">
        <v>0</v>
      </c>
      <c r="G340" s="32">
        <v>0</v>
      </c>
      <c r="H340" s="33">
        <v>11254.57</v>
      </c>
      <c r="I340" s="32">
        <v>0</v>
      </c>
      <c r="J340" s="32">
        <v>2228.03</v>
      </c>
      <c r="K340" s="32">
        <v>0</v>
      </c>
      <c r="L340" s="32">
        <v>0</v>
      </c>
      <c r="M340" s="33">
        <v>13482.6</v>
      </c>
      <c r="N340" s="32">
        <v>1238</v>
      </c>
      <c r="O340" s="32">
        <v>1885.2</v>
      </c>
      <c r="P340" s="34">
        <v>25.249999999999773</v>
      </c>
      <c r="Q340" s="34">
        <v>3148.45</v>
      </c>
      <c r="R340" s="35">
        <v>10334.150000000001</v>
      </c>
    </row>
    <row r="341" spans="1:18" ht="12.75">
      <c r="A341" s="31" t="s">
        <v>541</v>
      </c>
      <c r="B341" s="32">
        <v>4778.57</v>
      </c>
      <c r="C341" s="31"/>
      <c r="D341" s="32">
        <v>0</v>
      </c>
      <c r="E341" s="32">
        <v>0</v>
      </c>
      <c r="F341" s="32">
        <v>1433.57</v>
      </c>
      <c r="G341" s="32">
        <v>0</v>
      </c>
      <c r="H341" s="33">
        <v>6212.14</v>
      </c>
      <c r="I341" s="32">
        <v>0</v>
      </c>
      <c r="J341" s="32">
        <v>651.61</v>
      </c>
      <c r="K341" s="32">
        <v>0</v>
      </c>
      <c r="L341" s="32">
        <v>0</v>
      </c>
      <c r="M341" s="33">
        <v>6863.749999999999</v>
      </c>
      <c r="N341" s="32">
        <v>525.64</v>
      </c>
      <c r="O341" s="32">
        <v>694.43</v>
      </c>
      <c r="P341" s="34">
        <v>729.8500000000003</v>
      </c>
      <c r="Q341" s="34">
        <v>1949.92</v>
      </c>
      <c r="R341" s="35">
        <v>4913.829999999999</v>
      </c>
    </row>
    <row r="342" spans="1:18" ht="12.75">
      <c r="A342" s="31" t="s">
        <v>542</v>
      </c>
      <c r="B342" s="32">
        <v>6127.68</v>
      </c>
      <c r="C342" s="31"/>
      <c r="D342" s="32">
        <v>0</v>
      </c>
      <c r="E342" s="32">
        <v>0</v>
      </c>
      <c r="F342" s="32">
        <v>0</v>
      </c>
      <c r="G342" s="32">
        <v>0</v>
      </c>
      <c r="H342" s="33">
        <v>6127.68</v>
      </c>
      <c r="I342" s="32">
        <v>0</v>
      </c>
      <c r="J342" s="32">
        <v>651.61</v>
      </c>
      <c r="K342" s="32">
        <v>5106.4</v>
      </c>
      <c r="L342" s="32">
        <v>0</v>
      </c>
      <c r="M342" s="33">
        <v>11885.689999999999</v>
      </c>
      <c r="N342" s="32">
        <v>674.04</v>
      </c>
      <c r="O342" s="32">
        <v>983.55</v>
      </c>
      <c r="P342" s="34">
        <v>1101.89</v>
      </c>
      <c r="Q342" s="34">
        <v>2759.48</v>
      </c>
      <c r="R342" s="35">
        <v>9126.21</v>
      </c>
    </row>
    <row r="343" spans="1:18" ht="12.75">
      <c r="A343" s="31" t="s">
        <v>543</v>
      </c>
      <c r="B343" s="32">
        <v>12032.97</v>
      </c>
      <c r="C343" s="31"/>
      <c r="D343" s="32">
        <v>0</v>
      </c>
      <c r="E343" s="32">
        <v>601.65</v>
      </c>
      <c r="F343" s="32">
        <v>0</v>
      </c>
      <c r="G343" s="32">
        <v>0</v>
      </c>
      <c r="H343" s="33">
        <v>12634.62</v>
      </c>
      <c r="I343" s="32">
        <v>0</v>
      </c>
      <c r="J343" s="32">
        <v>0</v>
      </c>
      <c r="K343" s="32">
        <v>0</v>
      </c>
      <c r="L343" s="32">
        <v>0</v>
      </c>
      <c r="M343" s="33">
        <v>12634.62</v>
      </c>
      <c r="N343" s="32">
        <v>1389.81</v>
      </c>
      <c r="O343" s="32">
        <v>2066.55</v>
      </c>
      <c r="P343" s="34">
        <v>0</v>
      </c>
      <c r="Q343" s="34">
        <v>3456.36</v>
      </c>
      <c r="R343" s="35">
        <v>9178.259999999998</v>
      </c>
    </row>
    <row r="344" spans="1:18" ht="12.75">
      <c r="A344" s="31" t="s">
        <v>544</v>
      </c>
      <c r="B344" s="32">
        <v>5591.95</v>
      </c>
      <c r="C344" s="31"/>
      <c r="D344" s="32">
        <v>0</v>
      </c>
      <c r="E344" s="32">
        <v>0</v>
      </c>
      <c r="F344" s="32">
        <v>0</v>
      </c>
      <c r="G344" s="32">
        <v>0</v>
      </c>
      <c r="H344" s="33">
        <v>5591.95</v>
      </c>
      <c r="I344" s="32">
        <v>0</v>
      </c>
      <c r="J344" s="32">
        <v>675.75</v>
      </c>
      <c r="K344" s="32">
        <v>4659.95</v>
      </c>
      <c r="L344" s="32">
        <v>0</v>
      </c>
      <c r="M344" s="33">
        <v>10927.65</v>
      </c>
      <c r="N344" s="32">
        <v>615.11</v>
      </c>
      <c r="O344" s="32">
        <v>959.73</v>
      </c>
      <c r="P344" s="34">
        <v>693.0000000000001</v>
      </c>
      <c r="Q344" s="34">
        <v>2267.84</v>
      </c>
      <c r="R344" s="35">
        <v>8659.81</v>
      </c>
    </row>
    <row r="345" spans="1:18" ht="12.75">
      <c r="A345" s="31" t="s">
        <v>545</v>
      </c>
      <c r="B345" s="32">
        <v>6127.68</v>
      </c>
      <c r="C345" s="31"/>
      <c r="D345" s="32">
        <v>0</v>
      </c>
      <c r="E345" s="32">
        <v>0</v>
      </c>
      <c r="F345" s="32">
        <v>408.51</v>
      </c>
      <c r="G345" s="32">
        <v>0</v>
      </c>
      <c r="H345" s="33">
        <v>6536.19</v>
      </c>
      <c r="I345" s="32">
        <v>0</v>
      </c>
      <c r="J345" s="32">
        <v>518.87</v>
      </c>
      <c r="K345" s="32">
        <v>0</v>
      </c>
      <c r="L345" s="32">
        <v>0</v>
      </c>
      <c r="M345" s="33">
        <v>7055.06</v>
      </c>
      <c r="N345" s="32">
        <v>674.04</v>
      </c>
      <c r="O345" s="32">
        <v>451.22</v>
      </c>
      <c r="P345" s="34">
        <v>297.6099999999999</v>
      </c>
      <c r="Q345" s="34">
        <v>1422.87</v>
      </c>
      <c r="R345" s="35">
        <v>5632.19</v>
      </c>
    </row>
    <row r="346" spans="1:18" ht="12.75">
      <c r="A346" s="31" t="s">
        <v>546</v>
      </c>
      <c r="B346" s="32">
        <v>10718.64</v>
      </c>
      <c r="C346" s="31"/>
      <c r="D346" s="32">
        <v>0</v>
      </c>
      <c r="E346" s="32">
        <v>535.93</v>
      </c>
      <c r="F346" s="32">
        <v>0</v>
      </c>
      <c r="G346" s="32">
        <v>0</v>
      </c>
      <c r="H346" s="33">
        <v>11254.57</v>
      </c>
      <c r="I346" s="32">
        <v>0</v>
      </c>
      <c r="J346" s="32">
        <v>620.23</v>
      </c>
      <c r="K346" s="32">
        <v>0</v>
      </c>
      <c r="L346" s="32">
        <v>0</v>
      </c>
      <c r="M346" s="33">
        <v>11874.8</v>
      </c>
      <c r="N346" s="32">
        <v>1238</v>
      </c>
      <c r="O346" s="32">
        <v>1885.2</v>
      </c>
      <c r="P346" s="34">
        <v>-2.2737367544323206E-13</v>
      </c>
      <c r="Q346" s="34">
        <v>3123.2</v>
      </c>
      <c r="R346" s="35">
        <v>8751.599999999999</v>
      </c>
    </row>
    <row r="347" spans="1:18" ht="12.75">
      <c r="A347" s="31" t="s">
        <v>547</v>
      </c>
      <c r="B347" s="32">
        <v>10718.64</v>
      </c>
      <c r="C347" s="31"/>
      <c r="D347" s="32">
        <v>0</v>
      </c>
      <c r="E347" s="32">
        <v>535.93</v>
      </c>
      <c r="F347" s="32">
        <v>0</v>
      </c>
      <c r="G347" s="32">
        <v>0</v>
      </c>
      <c r="H347" s="33">
        <v>11254.57</v>
      </c>
      <c r="I347" s="32">
        <v>0</v>
      </c>
      <c r="J347" s="32">
        <v>518.87</v>
      </c>
      <c r="K347" s="32">
        <v>9378.8</v>
      </c>
      <c r="L347" s="32">
        <v>0</v>
      </c>
      <c r="M347" s="33">
        <v>21152.24</v>
      </c>
      <c r="N347" s="32">
        <v>1238</v>
      </c>
      <c r="O347" s="32">
        <v>2916.86</v>
      </c>
      <c r="P347" s="34">
        <v>-4.547473508864641E-13</v>
      </c>
      <c r="Q347" s="34">
        <v>4154.86</v>
      </c>
      <c r="R347" s="35">
        <v>16997.379999999997</v>
      </c>
    </row>
    <row r="348" spans="1:18" ht="12.75">
      <c r="A348" s="31" t="s">
        <v>548</v>
      </c>
      <c r="B348" s="32">
        <v>10718.64</v>
      </c>
      <c r="C348" s="31"/>
      <c r="D348" s="32">
        <v>0</v>
      </c>
      <c r="E348" s="32">
        <v>535.93</v>
      </c>
      <c r="F348" s="32">
        <v>643.12</v>
      </c>
      <c r="G348" s="32">
        <v>0</v>
      </c>
      <c r="H348" s="33">
        <v>11897.69</v>
      </c>
      <c r="I348" s="32">
        <v>0</v>
      </c>
      <c r="J348" s="32">
        <v>518.87</v>
      </c>
      <c r="K348" s="32">
        <v>0</v>
      </c>
      <c r="L348" s="32">
        <v>0</v>
      </c>
      <c r="M348" s="33">
        <v>12416.560000000001</v>
      </c>
      <c r="N348" s="32">
        <v>1308.75</v>
      </c>
      <c r="O348" s="32">
        <v>2219.46</v>
      </c>
      <c r="P348" s="34">
        <v>951.5199999999995</v>
      </c>
      <c r="Q348" s="34">
        <v>4479.73</v>
      </c>
      <c r="R348" s="35">
        <v>7936.830000000002</v>
      </c>
    </row>
    <row r="349" spans="1:18" ht="12.75">
      <c r="A349" s="31" t="s">
        <v>549</v>
      </c>
      <c r="B349" s="32">
        <v>10718.64</v>
      </c>
      <c r="C349" s="31"/>
      <c r="D349" s="32">
        <v>0</v>
      </c>
      <c r="E349" s="32">
        <v>535.93</v>
      </c>
      <c r="F349" s="32">
        <v>0</v>
      </c>
      <c r="G349" s="32">
        <v>0</v>
      </c>
      <c r="H349" s="33">
        <v>11254.57</v>
      </c>
      <c r="I349" s="32">
        <v>0</v>
      </c>
      <c r="J349" s="32">
        <v>518.87</v>
      </c>
      <c r="K349" s="32">
        <v>0</v>
      </c>
      <c r="L349" s="32">
        <v>0</v>
      </c>
      <c r="M349" s="33">
        <v>11773.44</v>
      </c>
      <c r="N349" s="32">
        <v>1238</v>
      </c>
      <c r="O349" s="32">
        <v>1885.2</v>
      </c>
      <c r="P349" s="34">
        <v>-2.2737367544323206E-13</v>
      </c>
      <c r="Q349" s="34">
        <v>3123.2</v>
      </c>
      <c r="R349" s="35">
        <v>8650.240000000002</v>
      </c>
    </row>
    <row r="350" spans="1:18" ht="12.75">
      <c r="A350" s="31" t="s">
        <v>550</v>
      </c>
      <c r="B350" s="32">
        <v>5591.95</v>
      </c>
      <c r="C350" s="31"/>
      <c r="D350" s="32">
        <v>0</v>
      </c>
      <c r="E350" s="32">
        <v>0</v>
      </c>
      <c r="F350" s="32">
        <v>0</v>
      </c>
      <c r="G350" s="32">
        <v>0</v>
      </c>
      <c r="H350" s="33">
        <v>5591.95</v>
      </c>
      <c r="I350" s="32">
        <v>0</v>
      </c>
      <c r="J350" s="32">
        <v>620.23</v>
      </c>
      <c r="K350" s="32">
        <v>0</v>
      </c>
      <c r="L350" s="32">
        <v>0</v>
      </c>
      <c r="M350" s="33">
        <v>6212.18</v>
      </c>
      <c r="N350" s="32">
        <v>615.11</v>
      </c>
      <c r="O350" s="32">
        <v>499.27</v>
      </c>
      <c r="P350" s="34">
        <v>847.67</v>
      </c>
      <c r="Q350" s="34">
        <v>1962.05</v>
      </c>
      <c r="R350" s="35">
        <v>4250.13</v>
      </c>
    </row>
    <row r="351" spans="1:18" ht="12.75">
      <c r="A351" s="31" t="s">
        <v>551</v>
      </c>
      <c r="B351" s="32">
        <v>3374.34</v>
      </c>
      <c r="C351" s="31"/>
      <c r="D351" s="32">
        <v>0</v>
      </c>
      <c r="E351" s="32">
        <v>955.27</v>
      </c>
      <c r="F351" s="32">
        <v>0</v>
      </c>
      <c r="G351" s="32">
        <v>0</v>
      </c>
      <c r="H351" s="33">
        <v>4329.610000000001</v>
      </c>
      <c r="I351" s="32">
        <v>0</v>
      </c>
      <c r="J351" s="32">
        <v>1446.25</v>
      </c>
      <c r="K351" s="32">
        <v>0</v>
      </c>
      <c r="L351" s="32">
        <v>0</v>
      </c>
      <c r="M351" s="33">
        <v>5775.86</v>
      </c>
      <c r="N351" s="32">
        <v>476.26</v>
      </c>
      <c r="O351" s="32">
        <v>109.56</v>
      </c>
      <c r="P351" s="34">
        <v>1167.88</v>
      </c>
      <c r="Q351" s="34">
        <v>1753.7</v>
      </c>
      <c r="R351" s="35">
        <v>4022.1600000000008</v>
      </c>
    </row>
    <row r="352" spans="1:18" ht="12.75">
      <c r="A352" s="31" t="s">
        <v>552</v>
      </c>
      <c r="B352" s="32">
        <v>5261.06</v>
      </c>
      <c r="C352" s="31"/>
      <c r="D352" s="32">
        <v>0</v>
      </c>
      <c r="E352" s="32">
        <v>0</v>
      </c>
      <c r="F352" s="32">
        <v>0</v>
      </c>
      <c r="G352" s="32">
        <v>0</v>
      </c>
      <c r="H352" s="33">
        <v>5261.06</v>
      </c>
      <c r="I352" s="32">
        <v>0</v>
      </c>
      <c r="J352" s="32">
        <v>620.23</v>
      </c>
      <c r="K352" s="32">
        <v>4384.22</v>
      </c>
      <c r="L352" s="32">
        <v>0</v>
      </c>
      <c r="M352" s="33">
        <v>10265.510000000002</v>
      </c>
      <c r="N352" s="32">
        <v>559.43</v>
      </c>
      <c r="O352" s="32">
        <v>841.55</v>
      </c>
      <c r="P352" s="34">
        <v>1512.8300000000004</v>
      </c>
      <c r="Q352" s="34">
        <v>2913.81</v>
      </c>
      <c r="R352" s="35">
        <v>7351.700000000003</v>
      </c>
    </row>
    <row r="353" spans="1:18" ht="12.75">
      <c r="A353" s="31" t="s">
        <v>553</v>
      </c>
      <c r="B353" s="32">
        <v>11139.97</v>
      </c>
      <c r="C353" s="31"/>
      <c r="D353" s="32">
        <v>0</v>
      </c>
      <c r="E353" s="32">
        <v>0</v>
      </c>
      <c r="F353" s="32">
        <v>0</v>
      </c>
      <c r="G353" s="32">
        <v>0</v>
      </c>
      <c r="H353" s="33">
        <v>11139.97</v>
      </c>
      <c r="I353" s="32">
        <v>0</v>
      </c>
      <c r="J353" s="32">
        <v>0</v>
      </c>
      <c r="K353" s="32">
        <v>0</v>
      </c>
      <c r="L353" s="32">
        <v>0</v>
      </c>
      <c r="M353" s="33">
        <v>11139.97</v>
      </c>
      <c r="N353" s="32">
        <v>1225.4</v>
      </c>
      <c r="O353" s="32">
        <v>1857.15</v>
      </c>
      <c r="P353" s="34">
        <v>2413.5199999999995</v>
      </c>
      <c r="Q353" s="34">
        <v>5496.07</v>
      </c>
      <c r="R353" s="35">
        <v>5643.9</v>
      </c>
    </row>
    <row r="354" spans="1:18" ht="12.75">
      <c r="A354" s="31" t="s">
        <v>554</v>
      </c>
      <c r="B354" s="32">
        <v>11139.97</v>
      </c>
      <c r="C354" s="31"/>
      <c r="D354" s="32">
        <v>0</v>
      </c>
      <c r="E354" s="32">
        <v>557</v>
      </c>
      <c r="F354" s="32">
        <v>0</v>
      </c>
      <c r="G354" s="32">
        <v>0</v>
      </c>
      <c r="H354" s="33">
        <v>11696.97</v>
      </c>
      <c r="I354" s="32">
        <v>0</v>
      </c>
      <c r="J354" s="32">
        <v>620.23</v>
      </c>
      <c r="K354" s="32">
        <v>0</v>
      </c>
      <c r="L354" s="32">
        <v>0</v>
      </c>
      <c r="M354" s="33">
        <v>12317.2</v>
      </c>
      <c r="N354" s="32">
        <v>1243.78</v>
      </c>
      <c r="O354" s="32">
        <v>1898.04</v>
      </c>
      <c r="P354" s="34">
        <v>389.89999999999986</v>
      </c>
      <c r="Q354" s="34">
        <v>3531.72</v>
      </c>
      <c r="R354" s="35">
        <v>8785.48</v>
      </c>
    </row>
    <row r="355" spans="1:18" ht="12.75">
      <c r="A355" s="31" t="s">
        <v>555</v>
      </c>
      <c r="B355" s="32">
        <v>11139.97</v>
      </c>
      <c r="C355" s="31"/>
      <c r="D355" s="32">
        <v>0</v>
      </c>
      <c r="E355" s="32">
        <v>557</v>
      </c>
      <c r="F355" s="32">
        <v>0</v>
      </c>
      <c r="G355" s="32">
        <v>0</v>
      </c>
      <c r="H355" s="33">
        <v>11696.97</v>
      </c>
      <c r="I355" s="32">
        <v>0</v>
      </c>
      <c r="J355" s="32">
        <v>620.23</v>
      </c>
      <c r="K355" s="32">
        <v>9747.47</v>
      </c>
      <c r="L355" s="32">
        <v>0</v>
      </c>
      <c r="M355" s="33">
        <v>22064.67</v>
      </c>
      <c r="N355" s="32">
        <v>1286.67</v>
      </c>
      <c r="O355" s="32">
        <v>3013.56</v>
      </c>
      <c r="P355" s="34">
        <v>1095.9999999999995</v>
      </c>
      <c r="Q355" s="34">
        <v>5396.23</v>
      </c>
      <c r="R355" s="35">
        <v>16668.44</v>
      </c>
    </row>
    <row r="356" spans="1:18" ht="12.75">
      <c r="A356" s="31" t="s">
        <v>556</v>
      </c>
      <c r="B356" s="32">
        <v>11139.97</v>
      </c>
      <c r="C356" s="31"/>
      <c r="D356" s="32">
        <v>0</v>
      </c>
      <c r="E356" s="32">
        <v>557</v>
      </c>
      <c r="F356" s="32">
        <v>0</v>
      </c>
      <c r="G356" s="32">
        <v>0</v>
      </c>
      <c r="H356" s="33">
        <v>11696.97</v>
      </c>
      <c r="I356" s="32">
        <v>0</v>
      </c>
      <c r="J356" s="32">
        <v>844.69</v>
      </c>
      <c r="K356" s="32">
        <v>9747.47</v>
      </c>
      <c r="L356" s="32">
        <v>0</v>
      </c>
      <c r="M356" s="33">
        <v>22289.129999999997</v>
      </c>
      <c r="N356" s="32">
        <v>1243.78</v>
      </c>
      <c r="O356" s="32">
        <v>2813.86</v>
      </c>
      <c r="P356" s="34">
        <v>2741.63</v>
      </c>
      <c r="Q356" s="34">
        <v>6799.27</v>
      </c>
      <c r="R356" s="35">
        <v>15489.859999999997</v>
      </c>
    </row>
    <row r="357" spans="1:18" ht="12.75">
      <c r="A357" s="31" t="s">
        <v>557</v>
      </c>
      <c r="B357" s="32">
        <v>5261.06</v>
      </c>
      <c r="C357" s="31"/>
      <c r="D357" s="32">
        <v>0</v>
      </c>
      <c r="E357" s="32">
        <v>0</v>
      </c>
      <c r="F357" s="32">
        <v>0</v>
      </c>
      <c r="G357" s="32">
        <v>0</v>
      </c>
      <c r="H357" s="33">
        <v>5261.06</v>
      </c>
      <c r="I357" s="32">
        <v>0</v>
      </c>
      <c r="J357" s="32">
        <v>620.23</v>
      </c>
      <c r="K357" s="32">
        <v>0</v>
      </c>
      <c r="L357" s="32">
        <v>0</v>
      </c>
      <c r="M357" s="33">
        <v>5881.290000000001</v>
      </c>
      <c r="N357" s="32">
        <v>578.72</v>
      </c>
      <c r="O357" s="32">
        <v>418.28</v>
      </c>
      <c r="P357" s="34">
        <v>0</v>
      </c>
      <c r="Q357" s="34">
        <v>997</v>
      </c>
      <c r="R357" s="35">
        <v>4884.290000000001</v>
      </c>
    </row>
    <row r="358" spans="1:18" ht="12.75">
      <c r="A358" s="31" t="s">
        <v>558</v>
      </c>
      <c r="B358" s="32">
        <v>5591.95</v>
      </c>
      <c r="C358" s="31"/>
      <c r="D358" s="32">
        <v>0</v>
      </c>
      <c r="E358" s="32">
        <v>0</v>
      </c>
      <c r="F358" s="32">
        <v>0</v>
      </c>
      <c r="G358" s="32">
        <v>0</v>
      </c>
      <c r="H358" s="33">
        <v>5591.95</v>
      </c>
      <c r="I358" s="32">
        <v>0</v>
      </c>
      <c r="J358" s="32">
        <v>651.61</v>
      </c>
      <c r="K358" s="32">
        <v>4659.95</v>
      </c>
      <c r="L358" s="32">
        <v>0</v>
      </c>
      <c r="M358" s="33">
        <v>10903.509999999998</v>
      </c>
      <c r="N358" s="32">
        <v>615.11</v>
      </c>
      <c r="O358" s="32">
        <v>907.59</v>
      </c>
      <c r="P358" s="34">
        <v>1322.0399999999995</v>
      </c>
      <c r="Q358" s="34">
        <v>2844.74</v>
      </c>
      <c r="R358" s="35">
        <v>8058.769999999999</v>
      </c>
    </row>
    <row r="359" spans="1:18" ht="12.75">
      <c r="A359" s="31" t="s">
        <v>559</v>
      </c>
      <c r="B359" s="32">
        <v>10718.64</v>
      </c>
      <c r="C359" s="31"/>
      <c r="D359" s="32">
        <v>0</v>
      </c>
      <c r="E359" s="32">
        <v>535.93</v>
      </c>
      <c r="F359" s="32">
        <v>0</v>
      </c>
      <c r="G359" s="32">
        <v>0</v>
      </c>
      <c r="H359" s="33">
        <v>11254.57</v>
      </c>
      <c r="I359" s="32">
        <v>0</v>
      </c>
      <c r="J359" s="32">
        <v>2228.03</v>
      </c>
      <c r="K359" s="32">
        <v>0</v>
      </c>
      <c r="L359" s="32">
        <v>0</v>
      </c>
      <c r="M359" s="33">
        <v>13482.6</v>
      </c>
      <c r="N359" s="32">
        <v>1238</v>
      </c>
      <c r="O359" s="32">
        <v>1885.2</v>
      </c>
      <c r="P359" s="34">
        <v>-2.2737367544323206E-13</v>
      </c>
      <c r="Q359" s="34">
        <v>3123.2</v>
      </c>
      <c r="R359" s="35">
        <v>10359.400000000001</v>
      </c>
    </row>
    <row r="360" spans="1:18" ht="12.75">
      <c r="A360" s="31" t="s">
        <v>560</v>
      </c>
      <c r="B360" s="32">
        <v>11139.97</v>
      </c>
      <c r="C360" s="31"/>
      <c r="D360" s="32">
        <v>0</v>
      </c>
      <c r="E360" s="32">
        <v>0</v>
      </c>
      <c r="F360" s="32">
        <v>0</v>
      </c>
      <c r="G360" s="32">
        <v>0</v>
      </c>
      <c r="H360" s="33">
        <v>11139.97</v>
      </c>
      <c r="I360" s="32">
        <v>0</v>
      </c>
      <c r="J360" s="32">
        <v>675.75</v>
      </c>
      <c r="K360" s="32">
        <v>0</v>
      </c>
      <c r="L360" s="32">
        <v>0</v>
      </c>
      <c r="M360" s="33">
        <v>11815.72</v>
      </c>
      <c r="N360" s="32">
        <v>1225.4</v>
      </c>
      <c r="O360" s="32">
        <v>1857.15</v>
      </c>
      <c r="P360" s="34">
        <v>0</v>
      </c>
      <c r="Q360" s="34">
        <v>3082.55</v>
      </c>
      <c r="R360" s="35">
        <v>8733.169999999998</v>
      </c>
    </row>
    <row r="361" spans="1:18" ht="12.75">
      <c r="A361" s="31" t="s">
        <v>561</v>
      </c>
      <c r="B361" s="32">
        <v>5423.98</v>
      </c>
      <c r="C361" s="31"/>
      <c r="D361" s="32">
        <v>0</v>
      </c>
      <c r="E361" s="32">
        <v>0</v>
      </c>
      <c r="F361" s="32">
        <v>0</v>
      </c>
      <c r="G361" s="32">
        <v>0</v>
      </c>
      <c r="H361" s="33">
        <v>5423.98</v>
      </c>
      <c r="I361" s="32">
        <v>0</v>
      </c>
      <c r="J361" s="32">
        <v>0</v>
      </c>
      <c r="K361" s="32">
        <v>0</v>
      </c>
      <c r="L361" s="32">
        <v>0</v>
      </c>
      <c r="M361" s="33">
        <v>5423.98</v>
      </c>
      <c r="N361" s="32">
        <v>596.64</v>
      </c>
      <c r="O361" s="32">
        <v>458.16</v>
      </c>
      <c r="P361" s="34">
        <v>54.239999999999895</v>
      </c>
      <c r="Q361" s="34">
        <v>1109.04</v>
      </c>
      <c r="R361" s="35">
        <v>4314.94</v>
      </c>
    </row>
    <row r="362" spans="1:18" ht="12.75">
      <c r="A362" s="31" t="s">
        <v>562</v>
      </c>
      <c r="B362" s="32">
        <v>11139.97</v>
      </c>
      <c r="C362" s="31"/>
      <c r="D362" s="32">
        <v>0</v>
      </c>
      <c r="E362" s="32">
        <v>0</v>
      </c>
      <c r="F362" s="32">
        <v>0</v>
      </c>
      <c r="G362" s="32">
        <v>0</v>
      </c>
      <c r="H362" s="33">
        <v>11139.97</v>
      </c>
      <c r="I362" s="32">
        <v>0</v>
      </c>
      <c r="J362" s="32">
        <v>675.75</v>
      </c>
      <c r="K362" s="32">
        <v>9283.3</v>
      </c>
      <c r="L362" s="32">
        <v>0</v>
      </c>
      <c r="M362" s="33">
        <v>21099.019999999997</v>
      </c>
      <c r="N362" s="32">
        <v>1225.4</v>
      </c>
      <c r="O362" s="32">
        <v>2669.76</v>
      </c>
      <c r="P362" s="34">
        <v>111.39999999999964</v>
      </c>
      <c r="Q362" s="34">
        <v>4006.56</v>
      </c>
      <c r="R362" s="35">
        <v>17092.459999999995</v>
      </c>
    </row>
    <row r="363" spans="1:18" ht="12.75">
      <c r="A363" s="31" t="s">
        <v>563</v>
      </c>
      <c r="B363" s="32">
        <v>9923.2</v>
      </c>
      <c r="C363" s="31"/>
      <c r="D363" s="32">
        <v>0</v>
      </c>
      <c r="E363" s="32">
        <v>992.32</v>
      </c>
      <c r="F363" s="32">
        <v>0</v>
      </c>
      <c r="G363" s="32">
        <v>0</v>
      </c>
      <c r="H363" s="33">
        <v>10915.52</v>
      </c>
      <c r="I363" s="32">
        <v>0</v>
      </c>
      <c r="J363" s="32">
        <v>651.61</v>
      </c>
      <c r="K363" s="32">
        <v>0</v>
      </c>
      <c r="L363" s="32">
        <v>0</v>
      </c>
      <c r="M363" s="33">
        <v>11567.13</v>
      </c>
      <c r="N363" s="32">
        <v>1200.71</v>
      </c>
      <c r="O363" s="32">
        <v>1697.94</v>
      </c>
      <c r="P363" s="34">
        <v>99.23000000000002</v>
      </c>
      <c r="Q363" s="34">
        <v>2997.88</v>
      </c>
      <c r="R363" s="35">
        <v>8569.25</v>
      </c>
    </row>
    <row r="364" spans="1:18" ht="12.75">
      <c r="A364" s="31" t="s">
        <v>564</v>
      </c>
      <c r="B364" s="32">
        <v>8839.32</v>
      </c>
      <c r="C364" s="31"/>
      <c r="D364" s="32">
        <v>0</v>
      </c>
      <c r="E364" s="32">
        <v>883.93</v>
      </c>
      <c r="F364" s="32">
        <v>0</v>
      </c>
      <c r="G364" s="32">
        <v>0</v>
      </c>
      <c r="H364" s="33">
        <v>9723.25</v>
      </c>
      <c r="I364" s="32">
        <v>0</v>
      </c>
      <c r="J364" s="32">
        <v>675.75</v>
      </c>
      <c r="K364" s="32">
        <v>8102.7</v>
      </c>
      <c r="L364" s="32">
        <v>0</v>
      </c>
      <c r="M364" s="33">
        <v>18501.7</v>
      </c>
      <c r="N364" s="32">
        <v>1069.56</v>
      </c>
      <c r="O364" s="32">
        <v>2297.43</v>
      </c>
      <c r="P364" s="34">
        <v>0</v>
      </c>
      <c r="Q364" s="34">
        <v>3366.99</v>
      </c>
      <c r="R364" s="35">
        <v>15134.71</v>
      </c>
    </row>
    <row r="365" spans="1:18" ht="12.75">
      <c r="A365" s="31" t="s">
        <v>565</v>
      </c>
      <c r="B365" s="32">
        <v>6127.68</v>
      </c>
      <c r="C365" s="31"/>
      <c r="D365" s="32">
        <v>0</v>
      </c>
      <c r="E365" s="32">
        <v>0</v>
      </c>
      <c r="F365" s="32">
        <v>0</v>
      </c>
      <c r="G365" s="32">
        <v>0</v>
      </c>
      <c r="H365" s="33">
        <v>6127.68</v>
      </c>
      <c r="I365" s="32">
        <v>0</v>
      </c>
      <c r="J365" s="32">
        <v>620.23</v>
      </c>
      <c r="K365" s="32">
        <v>5106.4</v>
      </c>
      <c r="L365" s="32">
        <v>0</v>
      </c>
      <c r="M365" s="33">
        <v>11854.31</v>
      </c>
      <c r="N365" s="32">
        <v>674.04</v>
      </c>
      <c r="O365" s="32">
        <v>1192.1</v>
      </c>
      <c r="P365" s="34">
        <v>1446.5100000000002</v>
      </c>
      <c r="Q365" s="34">
        <v>3312.65</v>
      </c>
      <c r="R365" s="35">
        <v>8541.66</v>
      </c>
    </row>
    <row r="366" spans="1:18" ht="12.75">
      <c r="A366" s="31" t="s">
        <v>566</v>
      </c>
      <c r="B366" s="32">
        <v>10718.64</v>
      </c>
      <c r="C366" s="31"/>
      <c r="D366" s="32">
        <v>0</v>
      </c>
      <c r="E366" s="32">
        <v>535.93</v>
      </c>
      <c r="F366" s="32">
        <v>0</v>
      </c>
      <c r="G366" s="32">
        <v>0</v>
      </c>
      <c r="H366" s="33">
        <v>11254.57</v>
      </c>
      <c r="I366" s="32">
        <v>0</v>
      </c>
      <c r="J366" s="32">
        <v>518.87</v>
      </c>
      <c r="K366" s="32">
        <v>0</v>
      </c>
      <c r="L366" s="32">
        <v>0</v>
      </c>
      <c r="M366" s="33">
        <v>11773.44</v>
      </c>
      <c r="N366" s="32">
        <v>1238</v>
      </c>
      <c r="O366" s="32">
        <v>1885.2</v>
      </c>
      <c r="P366" s="34">
        <v>-2.2737367544323206E-13</v>
      </c>
      <c r="Q366" s="34">
        <v>3123.2</v>
      </c>
      <c r="R366" s="35">
        <v>8650.240000000002</v>
      </c>
    </row>
    <row r="367" spans="1:18" ht="12.75">
      <c r="A367" s="31" t="s">
        <v>567</v>
      </c>
      <c r="B367" s="32">
        <v>8312.66</v>
      </c>
      <c r="C367" s="31"/>
      <c r="D367" s="32">
        <v>0</v>
      </c>
      <c r="E367" s="32">
        <v>2440.31</v>
      </c>
      <c r="F367" s="32">
        <v>4156.33</v>
      </c>
      <c r="G367" s="32">
        <v>0</v>
      </c>
      <c r="H367" s="33">
        <v>14909.3</v>
      </c>
      <c r="I367" s="32">
        <v>0</v>
      </c>
      <c r="J367" s="32">
        <v>917.08</v>
      </c>
      <c r="K367" s="32">
        <v>0</v>
      </c>
      <c r="L367" s="32">
        <v>0</v>
      </c>
      <c r="M367" s="33">
        <v>15826.38</v>
      </c>
      <c r="N367" s="32">
        <v>1091.39</v>
      </c>
      <c r="O367" s="32">
        <v>2930.57</v>
      </c>
      <c r="P367" s="34">
        <v>2348.45</v>
      </c>
      <c r="Q367" s="34">
        <v>6370.41</v>
      </c>
      <c r="R367" s="35">
        <v>9455.97</v>
      </c>
    </row>
    <row r="368" spans="1:18" ht="12.75">
      <c r="A368" s="31" t="s">
        <v>568</v>
      </c>
      <c r="B368" s="32">
        <v>10718.64</v>
      </c>
      <c r="C368" s="31"/>
      <c r="D368" s="32">
        <v>0</v>
      </c>
      <c r="E368" s="32">
        <v>535.93</v>
      </c>
      <c r="F368" s="32">
        <v>0</v>
      </c>
      <c r="G368" s="32">
        <v>0</v>
      </c>
      <c r="H368" s="33">
        <v>11254.57</v>
      </c>
      <c r="I368" s="32">
        <v>0</v>
      </c>
      <c r="J368" s="32">
        <v>518.87</v>
      </c>
      <c r="K368" s="32">
        <v>0</v>
      </c>
      <c r="L368" s="32">
        <v>0</v>
      </c>
      <c r="M368" s="33">
        <v>11773.44</v>
      </c>
      <c r="N368" s="32">
        <v>1238</v>
      </c>
      <c r="O368" s="32">
        <v>1885.2</v>
      </c>
      <c r="P368" s="34">
        <v>-2.2737367544323206E-13</v>
      </c>
      <c r="Q368" s="34">
        <v>3123.2</v>
      </c>
      <c r="R368" s="35">
        <v>8650.240000000002</v>
      </c>
    </row>
    <row r="369" spans="1:18" ht="12.75">
      <c r="A369" s="31" t="s">
        <v>569</v>
      </c>
      <c r="B369" s="32">
        <v>5423.98</v>
      </c>
      <c r="C369" s="31"/>
      <c r="D369" s="32">
        <v>0</v>
      </c>
      <c r="E369" s="32">
        <v>0</v>
      </c>
      <c r="F369" s="32">
        <v>0</v>
      </c>
      <c r="G369" s="32">
        <v>0</v>
      </c>
      <c r="H369" s="33">
        <v>5423.98</v>
      </c>
      <c r="I369" s="32">
        <v>0</v>
      </c>
      <c r="J369" s="32">
        <v>651.61</v>
      </c>
      <c r="K369" s="32">
        <v>2928.95</v>
      </c>
      <c r="L369" s="32">
        <v>0</v>
      </c>
      <c r="M369" s="33">
        <v>9004.539999999999</v>
      </c>
      <c r="N369" s="32">
        <v>596.64</v>
      </c>
      <c r="O369" s="32">
        <v>1263.62</v>
      </c>
      <c r="P369" s="34">
        <v>1.1368683772161603E-13</v>
      </c>
      <c r="Q369" s="34">
        <v>1860.26</v>
      </c>
      <c r="R369" s="35">
        <v>7144.279999999999</v>
      </c>
    </row>
    <row r="370" spans="1:18" ht="12.75">
      <c r="A370" s="31" t="s">
        <v>570</v>
      </c>
      <c r="B370" s="32">
        <v>5423.98</v>
      </c>
      <c r="C370" s="31"/>
      <c r="D370" s="32">
        <v>0</v>
      </c>
      <c r="E370" s="32">
        <v>0</v>
      </c>
      <c r="F370" s="32">
        <v>5182.2</v>
      </c>
      <c r="G370" s="32">
        <v>0</v>
      </c>
      <c r="H370" s="33">
        <v>10606.18</v>
      </c>
      <c r="I370" s="32">
        <v>0</v>
      </c>
      <c r="J370" s="32">
        <v>620.23</v>
      </c>
      <c r="K370" s="32">
        <v>2711.99</v>
      </c>
      <c r="L370" s="32">
        <v>0</v>
      </c>
      <c r="M370" s="33">
        <v>13938.4</v>
      </c>
      <c r="N370" s="32">
        <v>596.64</v>
      </c>
      <c r="O370" s="32">
        <v>1883.26</v>
      </c>
      <c r="P370" s="34">
        <v>54.239999999999895</v>
      </c>
      <c r="Q370" s="34">
        <v>2534.14</v>
      </c>
      <c r="R370" s="35">
        <v>11404.26</v>
      </c>
    </row>
    <row r="371" spans="1:18" ht="12.75">
      <c r="A371" s="31" t="s">
        <v>571</v>
      </c>
      <c r="B371" s="32">
        <v>10718.64</v>
      </c>
      <c r="C371" s="31"/>
      <c r="D371" s="32">
        <v>0</v>
      </c>
      <c r="E371" s="32">
        <v>535.93</v>
      </c>
      <c r="F371" s="32">
        <v>0</v>
      </c>
      <c r="G371" s="32">
        <v>0</v>
      </c>
      <c r="H371" s="33">
        <v>11254.57</v>
      </c>
      <c r="I371" s="32">
        <v>0</v>
      </c>
      <c r="J371" s="32">
        <v>620.23</v>
      </c>
      <c r="K371" s="32">
        <v>0</v>
      </c>
      <c r="L371" s="32">
        <v>0</v>
      </c>
      <c r="M371" s="33">
        <v>11874.8</v>
      </c>
      <c r="N371" s="32">
        <v>1238</v>
      </c>
      <c r="O371" s="32">
        <v>1885.2</v>
      </c>
      <c r="P371" s="34">
        <v>25.249999999999773</v>
      </c>
      <c r="Q371" s="34">
        <v>3148.45</v>
      </c>
      <c r="R371" s="35">
        <v>8726.349999999999</v>
      </c>
    </row>
    <row r="372" spans="1:18" ht="12.75">
      <c r="A372" s="31" t="s">
        <v>572</v>
      </c>
      <c r="B372" s="32">
        <v>10718.64</v>
      </c>
      <c r="C372" s="31"/>
      <c r="D372" s="32">
        <v>0</v>
      </c>
      <c r="E372" s="32">
        <v>535.93</v>
      </c>
      <c r="F372" s="32">
        <v>0</v>
      </c>
      <c r="G372" s="32">
        <v>0</v>
      </c>
      <c r="H372" s="33">
        <v>11254.57</v>
      </c>
      <c r="I372" s="32">
        <v>0</v>
      </c>
      <c r="J372" s="32">
        <v>620.23</v>
      </c>
      <c r="K372" s="32">
        <v>0</v>
      </c>
      <c r="L372" s="32">
        <v>0</v>
      </c>
      <c r="M372" s="33">
        <v>11874.8</v>
      </c>
      <c r="N372" s="32">
        <v>1238</v>
      </c>
      <c r="O372" s="32">
        <v>1885.2</v>
      </c>
      <c r="P372" s="34">
        <v>-2.2737367544323206E-13</v>
      </c>
      <c r="Q372" s="34">
        <v>3123.2</v>
      </c>
      <c r="R372" s="35">
        <v>8751.599999999999</v>
      </c>
    </row>
    <row r="373" spans="1:18" ht="12.75">
      <c r="A373" s="31" t="s">
        <v>573</v>
      </c>
      <c r="B373" s="32">
        <v>8839.32</v>
      </c>
      <c r="C373" s="31"/>
      <c r="D373" s="32">
        <v>0</v>
      </c>
      <c r="E373" s="32">
        <v>441.97</v>
      </c>
      <c r="F373" s="32">
        <v>0</v>
      </c>
      <c r="G373" s="32">
        <v>0</v>
      </c>
      <c r="H373" s="33">
        <v>9281.289999999999</v>
      </c>
      <c r="I373" s="32">
        <v>0</v>
      </c>
      <c r="J373" s="32">
        <v>651.61</v>
      </c>
      <c r="K373" s="32">
        <v>0</v>
      </c>
      <c r="L373" s="32">
        <v>0</v>
      </c>
      <c r="M373" s="33">
        <v>9932.9</v>
      </c>
      <c r="N373" s="32">
        <v>1020.94</v>
      </c>
      <c r="O373" s="32">
        <v>757.21</v>
      </c>
      <c r="P373" s="34">
        <v>2345.56</v>
      </c>
      <c r="Q373" s="34">
        <v>4123.71</v>
      </c>
      <c r="R373" s="35">
        <v>5809.19</v>
      </c>
    </row>
    <row r="374" spans="1:18" ht="12.75">
      <c r="A374" s="31" t="s">
        <v>574</v>
      </c>
      <c r="B374" s="32">
        <v>3374.34</v>
      </c>
      <c r="C374" s="31"/>
      <c r="D374" s="32">
        <v>0</v>
      </c>
      <c r="E374" s="32">
        <v>0</v>
      </c>
      <c r="F374" s="32">
        <v>0</v>
      </c>
      <c r="G374" s="32">
        <v>0</v>
      </c>
      <c r="H374" s="33">
        <v>3374.34</v>
      </c>
      <c r="I374" s="32">
        <v>0</v>
      </c>
      <c r="J374" s="32">
        <v>844.69</v>
      </c>
      <c r="K374" s="32">
        <v>0</v>
      </c>
      <c r="L374" s="32">
        <v>0</v>
      </c>
      <c r="M374" s="33">
        <v>4219.030000000001</v>
      </c>
      <c r="N374" s="32">
        <v>371.18</v>
      </c>
      <c r="O374" s="32">
        <v>90.05</v>
      </c>
      <c r="P374" s="34">
        <v>576.49</v>
      </c>
      <c r="Q374" s="34">
        <v>1037.72</v>
      </c>
      <c r="R374" s="35">
        <v>3181.3100000000004</v>
      </c>
    </row>
    <row r="375" spans="1:18" ht="12.75">
      <c r="A375" s="31" t="s">
        <v>575</v>
      </c>
      <c r="B375" s="32">
        <v>3374.34</v>
      </c>
      <c r="C375" s="31"/>
      <c r="D375" s="32">
        <v>0</v>
      </c>
      <c r="E375" s="32">
        <v>0</v>
      </c>
      <c r="F375" s="32">
        <v>0</v>
      </c>
      <c r="G375" s="32">
        <v>0</v>
      </c>
      <c r="H375" s="33">
        <v>3374.34</v>
      </c>
      <c r="I375" s="32">
        <v>0</v>
      </c>
      <c r="J375" s="32">
        <v>620.23</v>
      </c>
      <c r="K375" s="32">
        <v>0</v>
      </c>
      <c r="L375" s="32">
        <v>0</v>
      </c>
      <c r="M375" s="33">
        <v>3994.57</v>
      </c>
      <c r="N375" s="32">
        <v>371.18</v>
      </c>
      <c r="O375" s="32">
        <v>95.67</v>
      </c>
      <c r="P375" s="34">
        <v>255.43</v>
      </c>
      <c r="Q375" s="34">
        <v>722.28</v>
      </c>
      <c r="R375" s="35">
        <v>3272.29</v>
      </c>
    </row>
    <row r="376" spans="1:18" ht="12.75">
      <c r="A376" s="31" t="s">
        <v>576</v>
      </c>
      <c r="B376" s="32">
        <v>11577.87</v>
      </c>
      <c r="C376" s="31"/>
      <c r="D376" s="32">
        <v>0</v>
      </c>
      <c r="E376" s="32">
        <v>0</v>
      </c>
      <c r="F376" s="32">
        <v>0</v>
      </c>
      <c r="G376" s="32">
        <v>0</v>
      </c>
      <c r="H376" s="33">
        <v>11577.87</v>
      </c>
      <c r="I376" s="32">
        <v>0</v>
      </c>
      <c r="J376" s="32">
        <v>675.75</v>
      </c>
      <c r="K376" s="32">
        <v>9648.22</v>
      </c>
      <c r="L376" s="32">
        <v>0</v>
      </c>
      <c r="M376" s="33">
        <v>21901.84</v>
      </c>
      <c r="N376" s="32">
        <v>1273.57</v>
      </c>
      <c r="O376" s="32">
        <v>2990.25</v>
      </c>
      <c r="P376" s="34">
        <v>974.5399999999997</v>
      </c>
      <c r="Q376" s="34">
        <v>5238.36</v>
      </c>
      <c r="R376" s="35">
        <v>16663.48</v>
      </c>
    </row>
    <row r="377" spans="1:18" ht="12.75">
      <c r="A377" s="31" t="s">
        <v>577</v>
      </c>
      <c r="B377" s="32">
        <v>4255.28</v>
      </c>
      <c r="C377" s="31"/>
      <c r="D377" s="32">
        <v>0</v>
      </c>
      <c r="E377" s="32">
        <v>0</v>
      </c>
      <c r="F377" s="32">
        <v>0</v>
      </c>
      <c r="G377" s="32">
        <v>0</v>
      </c>
      <c r="H377" s="33">
        <v>4255.28</v>
      </c>
      <c r="I377" s="32">
        <v>0</v>
      </c>
      <c r="J377" s="32">
        <v>844.69</v>
      </c>
      <c r="K377" s="32">
        <v>3546.07</v>
      </c>
      <c r="L377" s="32">
        <v>0</v>
      </c>
      <c r="M377" s="33">
        <v>8646.039999999999</v>
      </c>
      <c r="N377" s="32">
        <v>468.08</v>
      </c>
      <c r="O377" s="32">
        <v>510.05</v>
      </c>
      <c r="P377" s="34">
        <v>1077.89</v>
      </c>
      <c r="Q377" s="34">
        <v>2056.02</v>
      </c>
      <c r="R377" s="35">
        <v>6590.019999999999</v>
      </c>
    </row>
    <row r="378" spans="1:18" ht="12.75">
      <c r="A378" s="31" t="s">
        <v>578</v>
      </c>
      <c r="B378" s="32">
        <v>3184.22</v>
      </c>
      <c r="C378" s="31"/>
      <c r="D378" s="32">
        <v>0</v>
      </c>
      <c r="E378" s="32">
        <v>0</v>
      </c>
      <c r="F378" s="32">
        <v>0</v>
      </c>
      <c r="G378" s="32">
        <v>0</v>
      </c>
      <c r="H378" s="33">
        <v>3184.22</v>
      </c>
      <c r="I378" s="32">
        <v>0</v>
      </c>
      <c r="J378" s="32">
        <v>0</v>
      </c>
      <c r="K378" s="32">
        <v>0</v>
      </c>
      <c r="L378" s="32">
        <v>0</v>
      </c>
      <c r="M378" s="33">
        <v>3184.22</v>
      </c>
      <c r="N378" s="32">
        <v>350.26</v>
      </c>
      <c r="O378" s="32">
        <v>49.64</v>
      </c>
      <c r="P378" s="34">
        <v>769.8699999999999</v>
      </c>
      <c r="Q378" s="34">
        <v>1169.77</v>
      </c>
      <c r="R378" s="35">
        <v>2014.4499999999998</v>
      </c>
    </row>
    <row r="379" spans="1:18" ht="12.75">
      <c r="A379" s="31" t="s">
        <v>579</v>
      </c>
      <c r="B379" s="32">
        <v>11139.97</v>
      </c>
      <c r="C379" s="31"/>
      <c r="D379" s="32">
        <v>0</v>
      </c>
      <c r="E379" s="32">
        <v>0</v>
      </c>
      <c r="F379" s="32">
        <v>779.8</v>
      </c>
      <c r="G379" s="32">
        <v>0</v>
      </c>
      <c r="H379" s="33">
        <v>11919.769999999999</v>
      </c>
      <c r="I379" s="32">
        <v>0</v>
      </c>
      <c r="J379" s="32">
        <v>675.75</v>
      </c>
      <c r="K379" s="32">
        <v>0</v>
      </c>
      <c r="L379" s="32">
        <v>0</v>
      </c>
      <c r="M379" s="33">
        <v>12595.519999999999</v>
      </c>
      <c r="N379" s="32">
        <v>1225.4</v>
      </c>
      <c r="O379" s="32">
        <v>2071.59</v>
      </c>
      <c r="P379" s="34">
        <v>-4.547473508864641E-13</v>
      </c>
      <c r="Q379" s="34">
        <v>3296.99</v>
      </c>
      <c r="R379" s="35">
        <v>9298.529999999999</v>
      </c>
    </row>
    <row r="380" spans="1:18" ht="12.75">
      <c r="A380" s="31" t="s">
        <v>580</v>
      </c>
      <c r="B380" s="32">
        <v>7576.04</v>
      </c>
      <c r="C380" s="31"/>
      <c r="D380" s="32">
        <v>0</v>
      </c>
      <c r="E380" s="32">
        <v>378.8</v>
      </c>
      <c r="F380" s="32">
        <v>0</v>
      </c>
      <c r="G380" s="32">
        <v>0</v>
      </c>
      <c r="H380" s="33">
        <v>7954.84</v>
      </c>
      <c r="I380" s="32">
        <v>0</v>
      </c>
      <c r="J380" s="32">
        <v>675.75</v>
      </c>
      <c r="K380" s="32">
        <v>3030.42</v>
      </c>
      <c r="L380" s="32">
        <v>0</v>
      </c>
      <c r="M380" s="33">
        <v>11661.01</v>
      </c>
      <c r="N380" s="32">
        <v>875.03</v>
      </c>
      <c r="O380" s="32">
        <v>1910.95</v>
      </c>
      <c r="P380" s="34">
        <v>75.75999999999976</v>
      </c>
      <c r="Q380" s="34">
        <v>2861.74</v>
      </c>
      <c r="R380" s="35">
        <v>8799.27</v>
      </c>
    </row>
    <row r="381" spans="1:18" ht="12.75">
      <c r="A381" s="31" t="s">
        <v>581</v>
      </c>
      <c r="B381" s="32">
        <v>8312.68</v>
      </c>
      <c r="C381" s="31"/>
      <c r="D381" s="32">
        <v>0</v>
      </c>
      <c r="E381" s="32">
        <v>831.27</v>
      </c>
      <c r="F381" s="32">
        <v>0</v>
      </c>
      <c r="G381" s="32">
        <v>0</v>
      </c>
      <c r="H381" s="33">
        <v>9143.95</v>
      </c>
      <c r="I381" s="32">
        <v>0</v>
      </c>
      <c r="J381" s="32">
        <v>1061.87</v>
      </c>
      <c r="K381" s="32">
        <v>0</v>
      </c>
      <c r="L381" s="32">
        <v>914.39</v>
      </c>
      <c r="M381" s="33">
        <v>11120.21</v>
      </c>
      <c r="N381" s="32">
        <v>914.39</v>
      </c>
      <c r="O381" s="32">
        <v>1593.09</v>
      </c>
      <c r="P381" s="34">
        <v>2613.52</v>
      </c>
      <c r="Q381" s="34">
        <v>5121</v>
      </c>
      <c r="R381" s="35">
        <v>5999.209999999999</v>
      </c>
    </row>
    <row r="382" spans="1:18" ht="12.75">
      <c r="A382" s="31" t="s">
        <v>582</v>
      </c>
      <c r="B382" s="32">
        <v>5423.98</v>
      </c>
      <c r="C382" s="31"/>
      <c r="D382" s="32">
        <v>0</v>
      </c>
      <c r="E382" s="32">
        <v>0</v>
      </c>
      <c r="F382" s="32">
        <v>0</v>
      </c>
      <c r="G382" s="32">
        <v>0</v>
      </c>
      <c r="H382" s="33">
        <v>5423.98</v>
      </c>
      <c r="I382" s="32">
        <v>0</v>
      </c>
      <c r="J382" s="32">
        <v>518.87</v>
      </c>
      <c r="K382" s="32">
        <v>4519.98</v>
      </c>
      <c r="L382" s="32">
        <v>0</v>
      </c>
      <c r="M382" s="33">
        <v>10462.829999999998</v>
      </c>
      <c r="N382" s="32">
        <v>596.64</v>
      </c>
      <c r="O382" s="32">
        <v>955.36</v>
      </c>
      <c r="P382" s="34">
        <v>25.25</v>
      </c>
      <c r="Q382" s="34">
        <v>1577.25</v>
      </c>
      <c r="R382" s="35">
        <v>8885.579999999998</v>
      </c>
    </row>
    <row r="383" spans="1:18" ht="12.75">
      <c r="A383" s="31" t="s">
        <v>583</v>
      </c>
      <c r="B383" s="32">
        <v>7576.04</v>
      </c>
      <c r="C383" s="31"/>
      <c r="D383" s="32">
        <v>0</v>
      </c>
      <c r="E383" s="32">
        <v>0</v>
      </c>
      <c r="F383" s="32">
        <v>0</v>
      </c>
      <c r="G383" s="32">
        <v>0</v>
      </c>
      <c r="H383" s="33">
        <v>7576.04</v>
      </c>
      <c r="I383" s="32">
        <v>0</v>
      </c>
      <c r="J383" s="32">
        <v>620.23</v>
      </c>
      <c r="K383" s="32">
        <v>6313.37</v>
      </c>
      <c r="L383" s="32">
        <v>0</v>
      </c>
      <c r="M383" s="33">
        <v>14509.64</v>
      </c>
      <c r="N383" s="32">
        <v>833.36</v>
      </c>
      <c r="O383" s="32">
        <v>1679.35</v>
      </c>
      <c r="P383" s="34">
        <v>1700.3000000000002</v>
      </c>
      <c r="Q383" s="34">
        <v>4213.01</v>
      </c>
      <c r="R383" s="35">
        <v>10296.63</v>
      </c>
    </row>
    <row r="384" spans="1:18" ht="12.75">
      <c r="A384" s="31" t="s">
        <v>584</v>
      </c>
      <c r="B384" s="32">
        <v>10718.64</v>
      </c>
      <c r="C384" s="31"/>
      <c r="D384" s="32">
        <v>0</v>
      </c>
      <c r="E384" s="32">
        <v>535.93</v>
      </c>
      <c r="F384" s="32">
        <v>0</v>
      </c>
      <c r="G384" s="32">
        <v>0</v>
      </c>
      <c r="H384" s="33">
        <v>11254.57</v>
      </c>
      <c r="I384" s="32">
        <v>0</v>
      </c>
      <c r="J384" s="32">
        <v>518.87</v>
      </c>
      <c r="K384" s="32">
        <v>11200.97</v>
      </c>
      <c r="L384" s="32">
        <v>0</v>
      </c>
      <c r="M384" s="33">
        <v>22974.41</v>
      </c>
      <c r="N384" s="32">
        <v>1238</v>
      </c>
      <c r="O384" s="32">
        <v>3417.96</v>
      </c>
      <c r="P384" s="34">
        <v>0</v>
      </c>
      <c r="Q384" s="34">
        <v>4655.96</v>
      </c>
      <c r="R384" s="35">
        <v>18318.45</v>
      </c>
    </row>
    <row r="385" spans="1:18" ht="12.75">
      <c r="A385" s="31" t="s">
        <v>585</v>
      </c>
      <c r="B385" s="32">
        <v>12032.97</v>
      </c>
      <c r="C385" s="31"/>
      <c r="D385" s="32">
        <v>0</v>
      </c>
      <c r="E385" s="32">
        <v>601.65</v>
      </c>
      <c r="F385" s="32">
        <v>0</v>
      </c>
      <c r="G385" s="32">
        <v>0</v>
      </c>
      <c r="H385" s="33">
        <v>12634.62</v>
      </c>
      <c r="I385" s="32">
        <v>0</v>
      </c>
      <c r="J385" s="32">
        <v>620.23</v>
      </c>
      <c r="K385" s="32">
        <v>2045.6</v>
      </c>
      <c r="L385" s="32">
        <v>0</v>
      </c>
      <c r="M385" s="33">
        <v>15300.45</v>
      </c>
      <c r="N385" s="32">
        <v>1389.81</v>
      </c>
      <c r="O385" s="32">
        <v>2785.5</v>
      </c>
      <c r="P385" s="34">
        <v>750.0000000000005</v>
      </c>
      <c r="Q385" s="34">
        <v>4925.31</v>
      </c>
      <c r="R385" s="35">
        <v>10375.14</v>
      </c>
    </row>
    <row r="386" spans="1:18" ht="12.75">
      <c r="A386" s="31" t="s">
        <v>586</v>
      </c>
      <c r="B386" s="32">
        <v>10718.64</v>
      </c>
      <c r="C386" s="31"/>
      <c r="D386" s="32">
        <v>0</v>
      </c>
      <c r="E386" s="32">
        <v>535.93</v>
      </c>
      <c r="F386" s="32">
        <v>0</v>
      </c>
      <c r="G386" s="32">
        <v>0</v>
      </c>
      <c r="H386" s="33">
        <v>11254.57</v>
      </c>
      <c r="I386" s="32">
        <v>0</v>
      </c>
      <c r="J386" s="32">
        <v>620.23</v>
      </c>
      <c r="K386" s="32">
        <v>9378.8</v>
      </c>
      <c r="L386" s="32">
        <v>0</v>
      </c>
      <c r="M386" s="33">
        <v>21253.6</v>
      </c>
      <c r="N386" s="32">
        <v>1238</v>
      </c>
      <c r="O386" s="32">
        <v>2916.86</v>
      </c>
      <c r="P386" s="34">
        <v>-4.547473508864641E-13</v>
      </c>
      <c r="Q386" s="34">
        <v>4154.86</v>
      </c>
      <c r="R386" s="35">
        <v>17098.739999999998</v>
      </c>
    </row>
    <row r="387" spans="1:18" ht="12.75">
      <c r="A387" s="31" t="s">
        <v>587</v>
      </c>
      <c r="B387" s="32">
        <v>6127.68</v>
      </c>
      <c r="C387" s="31"/>
      <c r="D387" s="32">
        <v>0</v>
      </c>
      <c r="E387" s="32">
        <v>0</v>
      </c>
      <c r="F387" s="32">
        <v>0</v>
      </c>
      <c r="G387" s="32">
        <v>0</v>
      </c>
      <c r="H387" s="33">
        <v>6127.68</v>
      </c>
      <c r="I387" s="32">
        <v>0</v>
      </c>
      <c r="J387" s="32">
        <v>620.23</v>
      </c>
      <c r="K387" s="32">
        <v>0</v>
      </c>
      <c r="L387" s="32">
        <v>0</v>
      </c>
      <c r="M387" s="33">
        <v>6747.91</v>
      </c>
      <c r="N387" s="32">
        <v>674.04</v>
      </c>
      <c r="O387" s="32">
        <v>630.39</v>
      </c>
      <c r="P387" s="34">
        <v>578.69</v>
      </c>
      <c r="Q387" s="34">
        <v>1883.12</v>
      </c>
      <c r="R387" s="35">
        <v>4864.79</v>
      </c>
    </row>
    <row r="388" spans="1:18" ht="12.75">
      <c r="A388" s="31" t="s">
        <v>588</v>
      </c>
      <c r="B388" s="32">
        <v>0</v>
      </c>
      <c r="C388" s="31" t="s">
        <v>263</v>
      </c>
      <c r="D388" s="32">
        <v>14256</v>
      </c>
      <c r="E388" s="32">
        <v>557</v>
      </c>
      <c r="F388" s="32">
        <v>0</v>
      </c>
      <c r="G388" s="32">
        <v>0</v>
      </c>
      <c r="H388" s="33">
        <v>14813</v>
      </c>
      <c r="I388" s="32">
        <v>0</v>
      </c>
      <c r="J388" s="32">
        <v>518.87</v>
      </c>
      <c r="K388" s="32">
        <v>0</v>
      </c>
      <c r="L388" s="32">
        <v>0</v>
      </c>
      <c r="M388" s="33">
        <v>15331.87</v>
      </c>
      <c r="N388" s="32">
        <v>1286.67</v>
      </c>
      <c r="O388" s="32">
        <v>2850.38</v>
      </c>
      <c r="P388" s="34">
        <v>1892.2600000000002</v>
      </c>
      <c r="Q388" s="34">
        <v>6029.31</v>
      </c>
      <c r="R388" s="35">
        <v>9302.560000000001</v>
      </c>
    </row>
    <row r="389" spans="1:18" ht="12.75">
      <c r="A389" s="31" t="s">
        <v>589</v>
      </c>
      <c r="B389" s="32">
        <v>3575.78</v>
      </c>
      <c r="C389" s="31"/>
      <c r="D389" s="32">
        <v>0</v>
      </c>
      <c r="E389" s="32">
        <v>0</v>
      </c>
      <c r="F389" s="32">
        <v>0</v>
      </c>
      <c r="G389" s="32">
        <v>0</v>
      </c>
      <c r="H389" s="33">
        <v>3575.78</v>
      </c>
      <c r="I389" s="32">
        <v>0</v>
      </c>
      <c r="J389" s="32">
        <v>620.23</v>
      </c>
      <c r="K389" s="32">
        <v>2979.82</v>
      </c>
      <c r="L389" s="32">
        <v>0</v>
      </c>
      <c r="M389" s="33">
        <v>7175.83</v>
      </c>
      <c r="N389" s="32">
        <v>393.34</v>
      </c>
      <c r="O389" s="32">
        <v>348.1</v>
      </c>
      <c r="P389" s="34">
        <v>917.9600000000003</v>
      </c>
      <c r="Q389" s="34">
        <v>1659.4</v>
      </c>
      <c r="R389" s="35">
        <v>5516.43</v>
      </c>
    </row>
    <row r="390" spans="1:18" ht="12.75">
      <c r="A390" s="31" t="s">
        <v>590</v>
      </c>
      <c r="B390" s="32">
        <v>5261.06</v>
      </c>
      <c r="C390" s="31"/>
      <c r="D390" s="32">
        <v>0</v>
      </c>
      <c r="E390" s="32">
        <v>0</v>
      </c>
      <c r="F390" s="32">
        <v>0</v>
      </c>
      <c r="G390" s="32">
        <v>0</v>
      </c>
      <c r="H390" s="33">
        <v>5261.06</v>
      </c>
      <c r="I390" s="32">
        <v>0</v>
      </c>
      <c r="J390" s="32">
        <v>651.61</v>
      </c>
      <c r="K390" s="32">
        <v>0</v>
      </c>
      <c r="L390" s="32">
        <v>0</v>
      </c>
      <c r="M390" s="33">
        <v>5912.67</v>
      </c>
      <c r="N390" s="32">
        <v>578.72</v>
      </c>
      <c r="O390" s="32">
        <v>374.74</v>
      </c>
      <c r="P390" s="34">
        <v>795.03</v>
      </c>
      <c r="Q390" s="34">
        <v>1748.49</v>
      </c>
      <c r="R390" s="35">
        <v>4164.18</v>
      </c>
    </row>
    <row r="391" spans="1:18" ht="12.75">
      <c r="A391" s="31" t="s">
        <v>591</v>
      </c>
      <c r="B391" s="32">
        <v>5261.06</v>
      </c>
      <c r="C391" s="31"/>
      <c r="D391" s="32">
        <v>0</v>
      </c>
      <c r="E391" s="32">
        <v>0</v>
      </c>
      <c r="F391" s="32">
        <v>0</v>
      </c>
      <c r="G391" s="32">
        <v>0</v>
      </c>
      <c r="H391" s="33">
        <v>5261.06</v>
      </c>
      <c r="I391" s="32">
        <v>0</v>
      </c>
      <c r="J391" s="32">
        <v>0</v>
      </c>
      <c r="K391" s="32">
        <v>0</v>
      </c>
      <c r="L391" s="32">
        <v>0</v>
      </c>
      <c r="M391" s="33">
        <v>5261.06</v>
      </c>
      <c r="N391" s="32">
        <v>578.72</v>
      </c>
      <c r="O391" s="32">
        <v>418.28</v>
      </c>
      <c r="P391" s="34">
        <v>0</v>
      </c>
      <c r="Q391" s="34">
        <v>997</v>
      </c>
      <c r="R391" s="35">
        <v>4264.06</v>
      </c>
    </row>
    <row r="392" spans="1:18" ht="12.75">
      <c r="A392" s="31" t="s">
        <v>592</v>
      </c>
      <c r="B392" s="32">
        <v>10718.64</v>
      </c>
      <c r="C392" s="31"/>
      <c r="D392" s="32">
        <v>0</v>
      </c>
      <c r="E392" s="32">
        <v>0</v>
      </c>
      <c r="F392" s="32">
        <v>0</v>
      </c>
      <c r="G392" s="32">
        <v>0</v>
      </c>
      <c r="H392" s="33">
        <v>10718.64</v>
      </c>
      <c r="I392" s="32">
        <v>0</v>
      </c>
      <c r="J392" s="32">
        <v>518.87</v>
      </c>
      <c r="K392" s="32">
        <v>0</v>
      </c>
      <c r="L392" s="32">
        <v>0</v>
      </c>
      <c r="M392" s="33">
        <v>11237.51</v>
      </c>
      <c r="N392" s="32">
        <v>1179.05</v>
      </c>
      <c r="O392" s="32">
        <v>1754.03</v>
      </c>
      <c r="P392" s="34">
        <v>0</v>
      </c>
      <c r="Q392" s="34">
        <v>2933.08</v>
      </c>
      <c r="R392" s="35">
        <v>8304.43</v>
      </c>
    </row>
    <row r="393" spans="1:18" ht="12.75">
      <c r="A393" s="31" t="s">
        <v>593</v>
      </c>
      <c r="B393" s="32">
        <v>5261.06</v>
      </c>
      <c r="C393" s="31"/>
      <c r="D393" s="32">
        <v>0</v>
      </c>
      <c r="E393" s="32">
        <v>0</v>
      </c>
      <c r="F393" s="32">
        <v>0</v>
      </c>
      <c r="G393" s="32">
        <v>0</v>
      </c>
      <c r="H393" s="33">
        <v>5261.06</v>
      </c>
      <c r="I393" s="32">
        <v>0</v>
      </c>
      <c r="J393" s="32">
        <v>518.87</v>
      </c>
      <c r="K393" s="32">
        <v>4384.22</v>
      </c>
      <c r="L393" s="32">
        <v>0</v>
      </c>
      <c r="M393" s="33">
        <v>10164.150000000001</v>
      </c>
      <c r="N393" s="32">
        <v>578.72</v>
      </c>
      <c r="O393" s="32">
        <v>900.55</v>
      </c>
      <c r="P393" s="34">
        <v>0</v>
      </c>
      <c r="Q393" s="34">
        <v>1479.27</v>
      </c>
      <c r="R393" s="35">
        <v>8684.880000000001</v>
      </c>
    </row>
    <row r="394" spans="1:18" ht="12.75">
      <c r="A394" s="31" t="s">
        <v>594</v>
      </c>
      <c r="B394" s="32">
        <v>6127.68</v>
      </c>
      <c r="C394" s="31"/>
      <c r="D394" s="32">
        <v>0</v>
      </c>
      <c r="E394" s="32">
        <v>0</v>
      </c>
      <c r="F394" s="32">
        <v>0</v>
      </c>
      <c r="G394" s="32">
        <v>0</v>
      </c>
      <c r="H394" s="33">
        <v>6127.68</v>
      </c>
      <c r="I394" s="32">
        <v>0</v>
      </c>
      <c r="J394" s="32">
        <v>651.61</v>
      </c>
      <c r="K394" s="32">
        <v>0</v>
      </c>
      <c r="L394" s="32">
        <v>0</v>
      </c>
      <c r="M394" s="33">
        <v>6779.29</v>
      </c>
      <c r="N394" s="32">
        <v>651.58</v>
      </c>
      <c r="O394" s="32">
        <v>528.26</v>
      </c>
      <c r="P394" s="34">
        <v>204.25999999999988</v>
      </c>
      <c r="Q394" s="34">
        <v>1384.1</v>
      </c>
      <c r="R394" s="35">
        <v>5395.19</v>
      </c>
    </row>
    <row r="395" spans="1:18" ht="12.75">
      <c r="A395" s="31" t="s">
        <v>595</v>
      </c>
      <c r="B395" s="32">
        <v>11139.97</v>
      </c>
      <c r="C395" s="31"/>
      <c r="D395" s="32">
        <v>0</v>
      </c>
      <c r="E395" s="32">
        <v>1114</v>
      </c>
      <c r="F395" s="32">
        <v>0</v>
      </c>
      <c r="G395" s="32">
        <v>0</v>
      </c>
      <c r="H395" s="33">
        <v>12253.97</v>
      </c>
      <c r="I395" s="32">
        <v>0</v>
      </c>
      <c r="J395" s="32">
        <v>651.61</v>
      </c>
      <c r="K395" s="32">
        <v>10211.64</v>
      </c>
      <c r="L395" s="32">
        <v>0</v>
      </c>
      <c r="M395" s="33">
        <v>23117.22</v>
      </c>
      <c r="N395" s="32">
        <v>1347.94</v>
      </c>
      <c r="O395" s="32">
        <v>3253.08</v>
      </c>
      <c r="P395" s="34">
        <v>4.547473508864641E-13</v>
      </c>
      <c r="Q395" s="34">
        <v>4601.02</v>
      </c>
      <c r="R395" s="35">
        <v>18516.2</v>
      </c>
    </row>
    <row r="396" spans="1:18" ht="12.75">
      <c r="A396" s="31" t="s">
        <v>596</v>
      </c>
      <c r="B396" s="32">
        <v>6127.68</v>
      </c>
      <c r="C396" s="31"/>
      <c r="D396" s="32">
        <v>0</v>
      </c>
      <c r="E396" s="32">
        <v>0</v>
      </c>
      <c r="F396" s="32">
        <v>0</v>
      </c>
      <c r="G396" s="32">
        <v>0</v>
      </c>
      <c r="H396" s="33">
        <v>6127.68</v>
      </c>
      <c r="I396" s="32">
        <v>0</v>
      </c>
      <c r="J396" s="32">
        <v>620.23</v>
      </c>
      <c r="K396" s="32">
        <v>0</v>
      </c>
      <c r="L396" s="32">
        <v>0</v>
      </c>
      <c r="M396" s="33">
        <v>6747.91</v>
      </c>
      <c r="N396" s="32">
        <v>674.04</v>
      </c>
      <c r="O396" s="32">
        <v>526.12</v>
      </c>
      <c r="P396" s="34">
        <v>61.280000000000086</v>
      </c>
      <c r="Q396" s="34">
        <v>1261.44</v>
      </c>
      <c r="R396" s="35">
        <v>5486.469999999999</v>
      </c>
    </row>
    <row r="397" spans="1:18" ht="12.75">
      <c r="A397" s="31" t="s">
        <v>597</v>
      </c>
      <c r="B397" s="32">
        <v>10718.64</v>
      </c>
      <c r="C397" s="31"/>
      <c r="D397" s="32">
        <v>0</v>
      </c>
      <c r="E397" s="32">
        <v>1071.86</v>
      </c>
      <c r="F397" s="32">
        <v>0</v>
      </c>
      <c r="G397" s="32">
        <v>0</v>
      </c>
      <c r="H397" s="33">
        <v>11790.5</v>
      </c>
      <c r="I397" s="32">
        <v>0</v>
      </c>
      <c r="J397" s="32">
        <v>620.23</v>
      </c>
      <c r="K397" s="32">
        <v>9825.42</v>
      </c>
      <c r="L397" s="32">
        <v>0</v>
      </c>
      <c r="M397" s="33">
        <v>22236.15</v>
      </c>
      <c r="N397" s="32">
        <v>1296.96</v>
      </c>
      <c r="O397" s="32">
        <v>3097.16</v>
      </c>
      <c r="P397" s="34">
        <v>1332.92</v>
      </c>
      <c r="Q397" s="34">
        <v>5727.04</v>
      </c>
      <c r="R397" s="35">
        <v>16509.11</v>
      </c>
    </row>
    <row r="398" spans="1:18" ht="12.75">
      <c r="A398" s="31" t="s">
        <v>598</v>
      </c>
      <c r="B398" s="32">
        <v>2675.78</v>
      </c>
      <c r="C398" s="31"/>
      <c r="D398" s="32">
        <v>0</v>
      </c>
      <c r="E398" s="32">
        <v>0</v>
      </c>
      <c r="F398" s="32">
        <v>0</v>
      </c>
      <c r="G398" s="32">
        <v>0</v>
      </c>
      <c r="H398" s="33">
        <v>2675.78</v>
      </c>
      <c r="I398" s="32">
        <v>0</v>
      </c>
      <c r="J398" s="32">
        <v>651.61</v>
      </c>
      <c r="K398" s="32">
        <v>0</v>
      </c>
      <c r="L398" s="32">
        <v>0</v>
      </c>
      <c r="M398" s="33">
        <v>3327.3900000000003</v>
      </c>
      <c r="N398" s="32">
        <v>215.85</v>
      </c>
      <c r="O398" s="32">
        <v>0</v>
      </c>
      <c r="P398" s="34">
        <v>1416.3000000000002</v>
      </c>
      <c r="Q398" s="34">
        <v>1632.15</v>
      </c>
      <c r="R398" s="35">
        <v>1695.2400000000002</v>
      </c>
    </row>
    <row r="399" spans="1:18" ht="12.75">
      <c r="A399" s="31" t="s">
        <v>599</v>
      </c>
      <c r="B399" s="32">
        <v>5591.95</v>
      </c>
      <c r="C399" s="31"/>
      <c r="D399" s="32">
        <v>0</v>
      </c>
      <c r="E399" s="32">
        <v>0</v>
      </c>
      <c r="F399" s="32">
        <v>0</v>
      </c>
      <c r="G399" s="32">
        <v>0</v>
      </c>
      <c r="H399" s="33">
        <v>5591.95</v>
      </c>
      <c r="I399" s="32">
        <v>0</v>
      </c>
      <c r="J399" s="32">
        <v>518.87</v>
      </c>
      <c r="K399" s="32">
        <v>0</v>
      </c>
      <c r="L399" s="32">
        <v>0</v>
      </c>
      <c r="M399" s="33">
        <v>6110.82</v>
      </c>
      <c r="N399" s="32">
        <v>615.11</v>
      </c>
      <c r="O399" s="32">
        <v>499.27</v>
      </c>
      <c r="P399" s="34">
        <v>621.2800000000001</v>
      </c>
      <c r="Q399" s="34">
        <v>1735.66</v>
      </c>
      <c r="R399" s="35">
        <v>4375.16</v>
      </c>
    </row>
    <row r="400" spans="1:18" ht="12.75">
      <c r="A400" s="31" t="s">
        <v>600</v>
      </c>
      <c r="B400" s="32">
        <v>5261.06</v>
      </c>
      <c r="C400" s="31"/>
      <c r="D400" s="32">
        <v>0</v>
      </c>
      <c r="E400" s="32">
        <v>0</v>
      </c>
      <c r="F400" s="32">
        <v>0</v>
      </c>
      <c r="G400" s="32">
        <v>0</v>
      </c>
      <c r="H400" s="33">
        <v>5261.06</v>
      </c>
      <c r="I400" s="32">
        <v>0</v>
      </c>
      <c r="J400" s="32">
        <v>620.23</v>
      </c>
      <c r="K400" s="32">
        <v>0</v>
      </c>
      <c r="L400" s="32">
        <v>0</v>
      </c>
      <c r="M400" s="33">
        <v>5881.290000000001</v>
      </c>
      <c r="N400" s="32">
        <v>578.72</v>
      </c>
      <c r="O400" s="32">
        <v>418.28</v>
      </c>
      <c r="P400" s="34">
        <v>0</v>
      </c>
      <c r="Q400" s="34">
        <v>997</v>
      </c>
      <c r="R400" s="35">
        <v>4884.290000000001</v>
      </c>
    </row>
    <row r="401" spans="1:18" ht="12.75">
      <c r="A401" s="31" t="s">
        <v>601</v>
      </c>
      <c r="B401" s="32">
        <v>10718.64</v>
      </c>
      <c r="C401" s="31"/>
      <c r="D401" s="32">
        <v>0</v>
      </c>
      <c r="E401" s="32">
        <v>535.93</v>
      </c>
      <c r="F401" s="32">
        <v>0</v>
      </c>
      <c r="G401" s="32">
        <v>0</v>
      </c>
      <c r="H401" s="33">
        <v>11254.57</v>
      </c>
      <c r="I401" s="32">
        <v>0</v>
      </c>
      <c r="J401" s="32">
        <v>620.23</v>
      </c>
      <c r="K401" s="32">
        <v>0</v>
      </c>
      <c r="L401" s="32">
        <v>0</v>
      </c>
      <c r="M401" s="33">
        <v>11874.8</v>
      </c>
      <c r="N401" s="32">
        <v>1238</v>
      </c>
      <c r="O401" s="32">
        <v>1885.2</v>
      </c>
      <c r="P401" s="34">
        <v>-2.2737367544323206E-13</v>
      </c>
      <c r="Q401" s="34">
        <v>3123.2</v>
      </c>
      <c r="R401" s="35">
        <v>8751.599999999999</v>
      </c>
    </row>
    <row r="402" spans="1:18" ht="12.75">
      <c r="A402" s="31" t="s">
        <v>602</v>
      </c>
      <c r="B402" s="32">
        <v>7576.04</v>
      </c>
      <c r="C402" s="31"/>
      <c r="D402" s="32">
        <v>0</v>
      </c>
      <c r="E402" s="32">
        <v>378.8</v>
      </c>
      <c r="F402" s="32">
        <v>0</v>
      </c>
      <c r="G402" s="32">
        <v>0</v>
      </c>
      <c r="H402" s="33">
        <v>7954.84</v>
      </c>
      <c r="I402" s="32">
        <v>0</v>
      </c>
      <c r="J402" s="32">
        <v>518.87</v>
      </c>
      <c r="K402" s="32">
        <v>0</v>
      </c>
      <c r="L402" s="32">
        <v>0</v>
      </c>
      <c r="M402" s="33">
        <v>8473.710000000001</v>
      </c>
      <c r="N402" s="32">
        <v>875.03</v>
      </c>
      <c r="O402" s="32">
        <v>1077.59</v>
      </c>
      <c r="P402" s="34">
        <v>1671.7700000000002</v>
      </c>
      <c r="Q402" s="34">
        <v>3624.39</v>
      </c>
      <c r="R402" s="35">
        <v>4849.3200000000015</v>
      </c>
    </row>
    <row r="403" spans="1:18" ht="12.75">
      <c r="A403" s="31" t="s">
        <v>603</v>
      </c>
      <c r="B403" s="32">
        <v>10718.64</v>
      </c>
      <c r="C403" s="31"/>
      <c r="D403" s="32">
        <v>0</v>
      </c>
      <c r="E403" s="32">
        <v>535.93</v>
      </c>
      <c r="F403" s="32">
        <v>0</v>
      </c>
      <c r="G403" s="32">
        <v>0</v>
      </c>
      <c r="H403" s="33">
        <v>11254.57</v>
      </c>
      <c r="I403" s="32">
        <v>0</v>
      </c>
      <c r="J403" s="32">
        <v>620.23</v>
      </c>
      <c r="K403" s="32">
        <v>0</v>
      </c>
      <c r="L403" s="32">
        <v>0</v>
      </c>
      <c r="M403" s="33">
        <v>11874.8</v>
      </c>
      <c r="N403" s="32">
        <v>1238</v>
      </c>
      <c r="O403" s="32">
        <v>1885.2</v>
      </c>
      <c r="P403" s="34">
        <v>-2.2737367544323206E-13</v>
      </c>
      <c r="Q403" s="34">
        <v>3123.2</v>
      </c>
      <c r="R403" s="35">
        <v>8751.599999999999</v>
      </c>
    </row>
    <row r="404" spans="1:18" ht="12.75">
      <c r="A404" s="31" t="s">
        <v>604</v>
      </c>
      <c r="B404" s="32">
        <v>12032.97</v>
      </c>
      <c r="C404" s="31"/>
      <c r="D404" s="32">
        <v>0</v>
      </c>
      <c r="E404" s="32">
        <v>601.65</v>
      </c>
      <c r="F404" s="32">
        <v>0</v>
      </c>
      <c r="G404" s="32">
        <v>0</v>
      </c>
      <c r="H404" s="33">
        <v>12634.62</v>
      </c>
      <c r="I404" s="32">
        <v>0</v>
      </c>
      <c r="J404" s="32">
        <v>620.23</v>
      </c>
      <c r="K404" s="32">
        <v>0</v>
      </c>
      <c r="L404" s="32">
        <v>0</v>
      </c>
      <c r="M404" s="33">
        <v>13254.849999999999</v>
      </c>
      <c r="N404" s="32">
        <v>1389.81</v>
      </c>
      <c r="O404" s="32">
        <v>2222.96</v>
      </c>
      <c r="P404" s="34">
        <v>480.30999999999995</v>
      </c>
      <c r="Q404" s="34">
        <v>4093.08</v>
      </c>
      <c r="R404" s="35">
        <v>9161.769999999999</v>
      </c>
    </row>
    <row r="405" spans="1:18" ht="12.75">
      <c r="A405" s="31" t="s">
        <v>605</v>
      </c>
      <c r="B405" s="32">
        <v>6922.64</v>
      </c>
      <c r="C405" s="31"/>
      <c r="D405" s="32">
        <v>0</v>
      </c>
      <c r="E405" s="32">
        <v>0</v>
      </c>
      <c r="F405" s="32">
        <v>0</v>
      </c>
      <c r="G405" s="32">
        <v>0</v>
      </c>
      <c r="H405" s="33">
        <v>6922.64</v>
      </c>
      <c r="I405" s="32">
        <v>0</v>
      </c>
      <c r="J405" s="32">
        <v>1061.87</v>
      </c>
      <c r="K405" s="32">
        <v>0</v>
      </c>
      <c r="L405" s="32">
        <v>0</v>
      </c>
      <c r="M405" s="33">
        <v>7984.51</v>
      </c>
      <c r="N405" s="32">
        <v>761.49</v>
      </c>
      <c r="O405" s="32">
        <v>720.68</v>
      </c>
      <c r="P405" s="34">
        <v>1764.05</v>
      </c>
      <c r="Q405" s="34">
        <v>3246.22</v>
      </c>
      <c r="R405" s="35">
        <v>4738.290000000001</v>
      </c>
    </row>
    <row r="406" spans="1:18" ht="12.75">
      <c r="A406" s="31" t="s">
        <v>606</v>
      </c>
      <c r="B406" s="32">
        <v>7358.01</v>
      </c>
      <c r="C406" s="31"/>
      <c r="D406" s="32">
        <v>0</v>
      </c>
      <c r="E406" s="32">
        <v>0</v>
      </c>
      <c r="F406" s="32">
        <v>0</v>
      </c>
      <c r="G406" s="32">
        <v>0</v>
      </c>
      <c r="H406" s="33">
        <v>7358.01</v>
      </c>
      <c r="I406" s="32">
        <v>0</v>
      </c>
      <c r="J406" s="32">
        <v>651.61</v>
      </c>
      <c r="K406" s="32">
        <v>6131.67</v>
      </c>
      <c r="L406" s="32">
        <v>0</v>
      </c>
      <c r="M406" s="33">
        <v>14141.29</v>
      </c>
      <c r="N406" s="32">
        <v>809.38</v>
      </c>
      <c r="O406" s="32">
        <v>1553.86</v>
      </c>
      <c r="P406" s="34">
        <v>974.5300000000001</v>
      </c>
      <c r="Q406" s="34">
        <v>3337.77</v>
      </c>
      <c r="R406" s="35">
        <v>10803.52</v>
      </c>
    </row>
    <row r="407" spans="1:18" ht="12.75">
      <c r="A407" s="31" t="s">
        <v>607</v>
      </c>
      <c r="B407" s="32">
        <v>11139.97</v>
      </c>
      <c r="C407" s="31"/>
      <c r="D407" s="32">
        <v>0</v>
      </c>
      <c r="E407" s="32">
        <v>557</v>
      </c>
      <c r="F407" s="32">
        <v>0</v>
      </c>
      <c r="G407" s="32">
        <v>0</v>
      </c>
      <c r="H407" s="33">
        <v>11696.97</v>
      </c>
      <c r="I407" s="32">
        <v>0</v>
      </c>
      <c r="J407" s="32">
        <v>1061.87</v>
      </c>
      <c r="K407" s="32">
        <v>9747.47</v>
      </c>
      <c r="L407" s="32">
        <v>0</v>
      </c>
      <c r="M407" s="33">
        <v>22506.31</v>
      </c>
      <c r="N407" s="32">
        <v>1286.67</v>
      </c>
      <c r="O407" s="32">
        <v>3013.56</v>
      </c>
      <c r="P407" s="34">
        <v>2520.0099999999998</v>
      </c>
      <c r="Q407" s="34">
        <v>6820.24</v>
      </c>
      <c r="R407" s="35">
        <v>15686.069999999998</v>
      </c>
    </row>
    <row r="408" spans="1:18" ht="12.75">
      <c r="A408" s="31" t="s">
        <v>608</v>
      </c>
      <c r="B408" s="32">
        <v>10718.64</v>
      </c>
      <c r="C408" s="31"/>
      <c r="D408" s="32">
        <v>0</v>
      </c>
      <c r="E408" s="32">
        <v>535.93</v>
      </c>
      <c r="F408" s="32">
        <v>0</v>
      </c>
      <c r="G408" s="32">
        <v>0</v>
      </c>
      <c r="H408" s="33">
        <v>11254.57</v>
      </c>
      <c r="I408" s="32">
        <v>0</v>
      </c>
      <c r="J408" s="32">
        <v>1061.87</v>
      </c>
      <c r="K408" s="32">
        <v>9378.8</v>
      </c>
      <c r="L408" s="32">
        <v>0</v>
      </c>
      <c r="M408" s="33">
        <v>21695.24</v>
      </c>
      <c r="N408" s="32">
        <v>1238</v>
      </c>
      <c r="O408" s="32">
        <v>2708.32</v>
      </c>
      <c r="P408" s="34">
        <v>2499.5099999999998</v>
      </c>
      <c r="Q408" s="34">
        <v>6445.83</v>
      </c>
      <c r="R408" s="35">
        <v>15249.409999999998</v>
      </c>
    </row>
    <row r="409" spans="1:18" ht="12.75">
      <c r="A409" s="31" t="s">
        <v>609</v>
      </c>
      <c r="B409" s="32">
        <v>4255.28</v>
      </c>
      <c r="C409" s="31"/>
      <c r="D409" s="32">
        <v>0</v>
      </c>
      <c r="E409" s="32">
        <v>0</v>
      </c>
      <c r="F409" s="32">
        <v>0</v>
      </c>
      <c r="G409" s="32">
        <v>0</v>
      </c>
      <c r="H409" s="33">
        <v>4255.28</v>
      </c>
      <c r="I409" s="32">
        <v>0</v>
      </c>
      <c r="J409" s="32">
        <v>844.69</v>
      </c>
      <c r="K409" s="32">
        <v>3546.07</v>
      </c>
      <c r="L409" s="32">
        <v>0</v>
      </c>
      <c r="M409" s="33">
        <v>8646.039999999999</v>
      </c>
      <c r="N409" s="32">
        <v>468.08</v>
      </c>
      <c r="O409" s="32">
        <v>407.16</v>
      </c>
      <c r="P409" s="34">
        <v>1096</v>
      </c>
      <c r="Q409" s="34">
        <v>1971.24</v>
      </c>
      <c r="R409" s="35">
        <v>6674.799999999999</v>
      </c>
    </row>
    <row r="410" spans="1:18" ht="15.75" customHeight="1">
      <c r="A410" s="31" t="s">
        <v>610</v>
      </c>
      <c r="B410" s="32">
        <v>0</v>
      </c>
      <c r="C410" s="31" t="s">
        <v>611</v>
      </c>
      <c r="D410" s="32">
        <v>15444</v>
      </c>
      <c r="E410" s="32">
        <v>0</v>
      </c>
      <c r="F410" s="32">
        <v>0</v>
      </c>
      <c r="G410" s="32">
        <v>0</v>
      </c>
      <c r="H410" s="33">
        <v>15444</v>
      </c>
      <c r="I410" s="32">
        <v>0</v>
      </c>
      <c r="J410" s="32">
        <v>620.23</v>
      </c>
      <c r="K410" s="32">
        <v>3397.68</v>
      </c>
      <c r="L410" s="32">
        <v>0</v>
      </c>
      <c r="M410" s="33">
        <v>19461.91</v>
      </c>
      <c r="N410" s="32">
        <v>834.36</v>
      </c>
      <c r="O410" s="32">
        <v>4082.65</v>
      </c>
      <c r="P410" s="34">
        <v>201.0599999999996</v>
      </c>
      <c r="Q410" s="34">
        <v>5118.07</v>
      </c>
      <c r="R410" s="35">
        <v>14343.84</v>
      </c>
    </row>
    <row r="411" spans="1:18" ht="12.75">
      <c r="A411" s="31" t="s">
        <v>612</v>
      </c>
      <c r="B411" s="32">
        <v>10718.64</v>
      </c>
      <c r="C411" s="31"/>
      <c r="D411" s="32">
        <v>0</v>
      </c>
      <c r="E411" s="32">
        <v>535.93</v>
      </c>
      <c r="F411" s="32">
        <v>0</v>
      </c>
      <c r="G411" s="32">
        <v>0</v>
      </c>
      <c r="H411" s="33">
        <v>11254.57</v>
      </c>
      <c r="I411" s="32">
        <v>0</v>
      </c>
      <c r="J411" s="32">
        <v>620.23</v>
      </c>
      <c r="K411" s="32">
        <v>9378.8</v>
      </c>
      <c r="L411" s="32">
        <v>0</v>
      </c>
      <c r="M411" s="33">
        <v>21253.6</v>
      </c>
      <c r="N411" s="32">
        <v>1238</v>
      </c>
      <c r="O411" s="32">
        <v>2916.86</v>
      </c>
      <c r="P411" s="34">
        <v>-4.547473508864641E-13</v>
      </c>
      <c r="Q411" s="34">
        <v>4154.86</v>
      </c>
      <c r="R411" s="35">
        <v>17098.739999999998</v>
      </c>
    </row>
    <row r="412" spans="1:18" ht="12.75">
      <c r="A412" s="31" t="s">
        <v>613</v>
      </c>
      <c r="B412" s="32">
        <v>5261.06</v>
      </c>
      <c r="C412" s="31"/>
      <c r="D412" s="32">
        <v>0</v>
      </c>
      <c r="E412" s="32">
        <v>0</v>
      </c>
      <c r="F412" s="32">
        <v>0</v>
      </c>
      <c r="G412" s="32">
        <v>0</v>
      </c>
      <c r="H412" s="33">
        <v>5261.06</v>
      </c>
      <c r="I412" s="32">
        <v>0</v>
      </c>
      <c r="J412" s="32">
        <v>518.87</v>
      </c>
      <c r="K412" s="32">
        <v>0</v>
      </c>
      <c r="L412" s="32">
        <v>0</v>
      </c>
      <c r="M412" s="33">
        <v>5779.93</v>
      </c>
      <c r="N412" s="32">
        <v>578.72</v>
      </c>
      <c r="O412" s="32">
        <v>418.28</v>
      </c>
      <c r="P412" s="34">
        <v>0</v>
      </c>
      <c r="Q412" s="34">
        <v>997</v>
      </c>
      <c r="R412" s="35">
        <v>4782.93</v>
      </c>
    </row>
    <row r="413" spans="1:18" ht="12.75">
      <c r="A413" s="31" t="s">
        <v>614</v>
      </c>
      <c r="B413" s="32">
        <v>12032.97</v>
      </c>
      <c r="C413" s="31"/>
      <c r="D413" s="32">
        <v>0</v>
      </c>
      <c r="E413" s="32">
        <v>601.65</v>
      </c>
      <c r="F413" s="32">
        <v>0</v>
      </c>
      <c r="G413" s="32">
        <v>0</v>
      </c>
      <c r="H413" s="33">
        <v>12634.62</v>
      </c>
      <c r="I413" s="32">
        <v>0</v>
      </c>
      <c r="J413" s="32">
        <v>651.61</v>
      </c>
      <c r="K413" s="32">
        <v>0</v>
      </c>
      <c r="L413" s="32">
        <v>0</v>
      </c>
      <c r="M413" s="33">
        <v>13286.23</v>
      </c>
      <c r="N413" s="32">
        <v>1389.81</v>
      </c>
      <c r="O413" s="32">
        <v>2222.96</v>
      </c>
      <c r="P413" s="34">
        <v>0</v>
      </c>
      <c r="Q413" s="34">
        <v>3612.77</v>
      </c>
      <c r="R413" s="35">
        <v>9673.46</v>
      </c>
    </row>
    <row r="414" spans="1:18" ht="12.75">
      <c r="A414" s="31" t="s">
        <v>615</v>
      </c>
      <c r="B414" s="32">
        <v>5591.95</v>
      </c>
      <c r="C414" s="31"/>
      <c r="D414" s="32">
        <v>0</v>
      </c>
      <c r="E414" s="32">
        <v>0</v>
      </c>
      <c r="F414" s="32">
        <v>0</v>
      </c>
      <c r="G414" s="32">
        <v>0</v>
      </c>
      <c r="H414" s="33">
        <v>5591.95</v>
      </c>
      <c r="I414" s="32">
        <v>0</v>
      </c>
      <c r="J414" s="32">
        <v>675.75</v>
      </c>
      <c r="K414" s="32">
        <v>4659.95</v>
      </c>
      <c r="L414" s="32">
        <v>0</v>
      </c>
      <c r="M414" s="33">
        <v>10927.65</v>
      </c>
      <c r="N414" s="32">
        <v>615.11</v>
      </c>
      <c r="O414" s="32">
        <v>1011.87</v>
      </c>
      <c r="P414" s="34">
        <v>1043.4</v>
      </c>
      <c r="Q414" s="34">
        <v>2670.38</v>
      </c>
      <c r="R414" s="35">
        <v>8257.27</v>
      </c>
    </row>
    <row r="415" spans="1:18" ht="12.75">
      <c r="A415" s="31" t="s">
        <v>616</v>
      </c>
      <c r="B415" s="32">
        <v>6922.64</v>
      </c>
      <c r="C415" s="31"/>
      <c r="D415" s="32">
        <v>0</v>
      </c>
      <c r="E415" s="32">
        <v>812.26</v>
      </c>
      <c r="F415" s="32">
        <v>0</v>
      </c>
      <c r="G415" s="32">
        <v>0</v>
      </c>
      <c r="H415" s="33">
        <v>7734.9</v>
      </c>
      <c r="I415" s="32">
        <v>0</v>
      </c>
      <c r="J415" s="32">
        <v>917.08</v>
      </c>
      <c r="K415" s="32">
        <v>0</v>
      </c>
      <c r="L415" s="32">
        <v>0</v>
      </c>
      <c r="M415" s="33">
        <v>8651.980000000001</v>
      </c>
      <c r="N415" s="32">
        <v>774.69</v>
      </c>
      <c r="O415" s="32">
        <v>674.01</v>
      </c>
      <c r="P415" s="34">
        <v>3227.9599999999996</v>
      </c>
      <c r="Q415" s="34">
        <v>4676.66</v>
      </c>
      <c r="R415" s="35">
        <v>3975.3200000000015</v>
      </c>
    </row>
    <row r="416" spans="1:18" ht="12.75">
      <c r="A416" s="31" t="s">
        <v>617</v>
      </c>
      <c r="B416" s="32">
        <v>12032.97</v>
      </c>
      <c r="C416" s="31"/>
      <c r="D416" s="32">
        <v>0</v>
      </c>
      <c r="E416" s="32">
        <v>601.65</v>
      </c>
      <c r="F416" s="32">
        <v>0</v>
      </c>
      <c r="G416" s="32">
        <v>0</v>
      </c>
      <c r="H416" s="33">
        <v>12634.62</v>
      </c>
      <c r="I416" s="32">
        <v>0</v>
      </c>
      <c r="J416" s="32">
        <v>675.75</v>
      </c>
      <c r="K416" s="32">
        <v>13416.76</v>
      </c>
      <c r="L416" s="32">
        <v>0</v>
      </c>
      <c r="M416" s="33">
        <v>26727.129999999997</v>
      </c>
      <c r="N416" s="32">
        <v>1389.81</v>
      </c>
      <c r="O416" s="32">
        <v>4071.04</v>
      </c>
      <c r="P416" s="34">
        <v>2647.19</v>
      </c>
      <c r="Q416" s="34">
        <v>8108.04</v>
      </c>
      <c r="R416" s="35">
        <v>18619.089999999997</v>
      </c>
    </row>
    <row r="417" spans="1:18" ht="12.75">
      <c r="A417" s="31" t="s">
        <v>618</v>
      </c>
      <c r="B417" s="32">
        <v>11577.87</v>
      </c>
      <c r="C417" s="31"/>
      <c r="D417" s="32">
        <v>0</v>
      </c>
      <c r="E417" s="32">
        <v>0</v>
      </c>
      <c r="F417" s="32">
        <v>0</v>
      </c>
      <c r="G417" s="32">
        <v>0</v>
      </c>
      <c r="H417" s="33">
        <v>11577.87</v>
      </c>
      <c r="I417" s="32">
        <v>0</v>
      </c>
      <c r="J417" s="32">
        <v>844.69</v>
      </c>
      <c r="K417" s="32">
        <v>4631.15</v>
      </c>
      <c r="L417" s="32">
        <v>0</v>
      </c>
      <c r="M417" s="33">
        <v>17053.71</v>
      </c>
      <c r="N417" s="32">
        <v>1273.57</v>
      </c>
      <c r="O417" s="32">
        <v>3185.75</v>
      </c>
      <c r="P417" s="34">
        <v>2505.7400000000007</v>
      </c>
      <c r="Q417" s="34">
        <v>6965.06</v>
      </c>
      <c r="R417" s="35">
        <v>10088.649999999998</v>
      </c>
    </row>
    <row r="418" spans="1:18" ht="12.75">
      <c r="A418" s="31" t="s">
        <v>619</v>
      </c>
      <c r="B418" s="32">
        <v>6127.68</v>
      </c>
      <c r="C418" s="31"/>
      <c r="D418" s="32">
        <v>0</v>
      </c>
      <c r="E418" s="32">
        <v>0</v>
      </c>
      <c r="F418" s="32">
        <v>3063.84</v>
      </c>
      <c r="G418" s="32">
        <v>0</v>
      </c>
      <c r="H418" s="33">
        <v>9191.52</v>
      </c>
      <c r="I418" s="32">
        <v>0</v>
      </c>
      <c r="J418" s="32">
        <v>620.23</v>
      </c>
      <c r="K418" s="32">
        <v>7659.6</v>
      </c>
      <c r="L418" s="32">
        <v>0</v>
      </c>
      <c r="M418" s="33">
        <v>17471.35</v>
      </c>
      <c r="N418" s="32">
        <v>674.04</v>
      </c>
      <c r="O418" s="32">
        <v>2211.23</v>
      </c>
      <c r="P418" s="34">
        <v>1201.73</v>
      </c>
      <c r="Q418" s="34">
        <v>4087</v>
      </c>
      <c r="R418" s="35">
        <v>13384.349999999999</v>
      </c>
    </row>
    <row r="419" spans="1:18" ht="12.75">
      <c r="A419" s="31" t="s">
        <v>620</v>
      </c>
      <c r="B419" s="32">
        <v>5261.06</v>
      </c>
      <c r="C419" s="31"/>
      <c r="D419" s="32">
        <v>0</v>
      </c>
      <c r="E419" s="32">
        <v>0</v>
      </c>
      <c r="F419" s="32">
        <v>0</v>
      </c>
      <c r="G419" s="32">
        <v>0</v>
      </c>
      <c r="H419" s="33">
        <v>5261.06</v>
      </c>
      <c r="I419" s="32">
        <v>0</v>
      </c>
      <c r="J419" s="32">
        <v>0</v>
      </c>
      <c r="K419" s="32">
        <v>0</v>
      </c>
      <c r="L419" s="32">
        <v>0</v>
      </c>
      <c r="M419" s="33">
        <v>5261.06</v>
      </c>
      <c r="N419" s="32">
        <v>578.72</v>
      </c>
      <c r="O419" s="32">
        <v>377.94</v>
      </c>
      <c r="P419" s="34">
        <v>175.37999999999988</v>
      </c>
      <c r="Q419" s="34">
        <v>1132.04</v>
      </c>
      <c r="R419" s="35">
        <v>4129.02</v>
      </c>
    </row>
    <row r="420" spans="1:18" ht="12.75">
      <c r="A420" s="31" t="s">
        <v>621</v>
      </c>
      <c r="B420" s="32">
        <v>11139.97</v>
      </c>
      <c r="C420" s="31"/>
      <c r="D420" s="32">
        <v>0</v>
      </c>
      <c r="E420" s="32">
        <v>557</v>
      </c>
      <c r="F420" s="32">
        <v>0</v>
      </c>
      <c r="G420" s="32">
        <v>0</v>
      </c>
      <c r="H420" s="33">
        <v>11696.97</v>
      </c>
      <c r="I420" s="32">
        <v>0</v>
      </c>
      <c r="J420" s="32">
        <v>0</v>
      </c>
      <c r="K420" s="32">
        <v>9747.47</v>
      </c>
      <c r="L420" s="32">
        <v>0</v>
      </c>
      <c r="M420" s="33">
        <v>21444.44</v>
      </c>
      <c r="N420" s="32">
        <v>1286.67</v>
      </c>
      <c r="O420" s="32">
        <v>3013.56</v>
      </c>
      <c r="P420" s="34">
        <v>-4.547473508864641E-13</v>
      </c>
      <c r="Q420" s="34">
        <v>4300.23</v>
      </c>
      <c r="R420" s="35">
        <v>17144.21</v>
      </c>
    </row>
    <row r="421" spans="1:18" ht="12.75">
      <c r="A421" s="31" t="s">
        <v>622</v>
      </c>
      <c r="B421" s="32">
        <v>4255.28</v>
      </c>
      <c r="C421" s="31"/>
      <c r="D421" s="32">
        <v>0</v>
      </c>
      <c r="E421" s="32">
        <v>0</v>
      </c>
      <c r="F421" s="32">
        <v>0</v>
      </c>
      <c r="G421" s="32">
        <v>0</v>
      </c>
      <c r="H421" s="33">
        <v>4255.28</v>
      </c>
      <c r="I421" s="32">
        <v>0</v>
      </c>
      <c r="J421" s="32">
        <v>675.75</v>
      </c>
      <c r="K421" s="32">
        <v>3546.07</v>
      </c>
      <c r="L421" s="32">
        <v>0</v>
      </c>
      <c r="M421" s="33">
        <v>8477.1</v>
      </c>
      <c r="N421" s="32">
        <v>468.08</v>
      </c>
      <c r="O421" s="32">
        <v>562.19</v>
      </c>
      <c r="P421" s="34">
        <v>497.15</v>
      </c>
      <c r="Q421" s="34">
        <v>1527.42</v>
      </c>
      <c r="R421" s="35">
        <v>6949.68</v>
      </c>
    </row>
    <row r="422" spans="1:18" ht="12.75">
      <c r="A422" s="31" t="s">
        <v>623</v>
      </c>
      <c r="B422" s="32">
        <v>10718.64</v>
      </c>
      <c r="C422" s="31"/>
      <c r="D422" s="32">
        <v>0</v>
      </c>
      <c r="E422" s="32">
        <v>0</v>
      </c>
      <c r="F422" s="32">
        <v>0</v>
      </c>
      <c r="G422" s="32">
        <v>0</v>
      </c>
      <c r="H422" s="33">
        <v>10718.64</v>
      </c>
      <c r="I422" s="32">
        <v>0</v>
      </c>
      <c r="J422" s="32">
        <v>620.23</v>
      </c>
      <c r="K422" s="32">
        <v>0</v>
      </c>
      <c r="L422" s="32">
        <v>0</v>
      </c>
      <c r="M422" s="33">
        <v>11338.87</v>
      </c>
      <c r="N422" s="32">
        <v>1179.05</v>
      </c>
      <c r="O422" s="32">
        <v>1754.03</v>
      </c>
      <c r="P422" s="34">
        <v>558.7200000000003</v>
      </c>
      <c r="Q422" s="34">
        <v>3491.8</v>
      </c>
      <c r="R422" s="35">
        <v>7847.069999999999</v>
      </c>
    </row>
    <row r="423" spans="1:18" ht="12.75">
      <c r="A423" s="31" t="s">
        <v>624</v>
      </c>
      <c r="B423" s="32">
        <v>6127.68</v>
      </c>
      <c r="C423" s="31" t="s">
        <v>234</v>
      </c>
      <c r="D423" s="32">
        <v>4989.6</v>
      </c>
      <c r="E423" s="32">
        <v>0</v>
      </c>
      <c r="F423" s="32">
        <v>0</v>
      </c>
      <c r="G423" s="32">
        <v>0</v>
      </c>
      <c r="H423" s="33">
        <v>11117.28</v>
      </c>
      <c r="I423" s="32">
        <v>0</v>
      </c>
      <c r="J423" s="32">
        <v>620.23</v>
      </c>
      <c r="K423" s="32">
        <v>9264.4</v>
      </c>
      <c r="L423" s="32">
        <v>0</v>
      </c>
      <c r="M423" s="33">
        <v>21001.91</v>
      </c>
      <c r="N423" s="32">
        <v>674.04</v>
      </c>
      <c r="O423" s="32">
        <v>2883.37</v>
      </c>
      <c r="P423" s="34">
        <v>1734.8100000000004</v>
      </c>
      <c r="Q423" s="34">
        <v>5292.22</v>
      </c>
      <c r="R423" s="35">
        <v>15709.689999999999</v>
      </c>
    </row>
    <row r="424" spans="1:18" ht="12.75">
      <c r="A424" s="31" t="s">
        <v>625</v>
      </c>
      <c r="B424" s="32">
        <v>0</v>
      </c>
      <c r="C424" s="31" t="s">
        <v>263</v>
      </c>
      <c r="D424" s="32">
        <v>14256</v>
      </c>
      <c r="E424" s="32">
        <v>601.65</v>
      </c>
      <c r="F424" s="32">
        <v>0</v>
      </c>
      <c r="G424" s="32">
        <v>0</v>
      </c>
      <c r="H424" s="33">
        <v>14857.65</v>
      </c>
      <c r="I424" s="32">
        <v>0</v>
      </c>
      <c r="J424" s="32">
        <v>651.61</v>
      </c>
      <c r="K424" s="32">
        <v>12381.37</v>
      </c>
      <c r="L424" s="32">
        <v>0</v>
      </c>
      <c r="M424" s="33">
        <v>27890.63</v>
      </c>
      <c r="N424" s="32">
        <v>1389.81</v>
      </c>
      <c r="O424" s="32">
        <v>4144.11</v>
      </c>
      <c r="P424" s="34">
        <v>2483.5800000000004</v>
      </c>
      <c r="Q424" s="34">
        <v>8017.5</v>
      </c>
      <c r="R424" s="35">
        <v>19873.13</v>
      </c>
    </row>
    <row r="425" spans="1:18" ht="12.75">
      <c r="A425" s="31" t="s">
        <v>626</v>
      </c>
      <c r="B425" s="32">
        <v>6127.68</v>
      </c>
      <c r="C425" s="31"/>
      <c r="D425" s="32">
        <v>0</v>
      </c>
      <c r="E425" s="32">
        <v>0</v>
      </c>
      <c r="F425" s="32">
        <v>3063.84</v>
      </c>
      <c r="G425" s="32">
        <v>0</v>
      </c>
      <c r="H425" s="33">
        <v>9191.52</v>
      </c>
      <c r="I425" s="32">
        <v>0</v>
      </c>
      <c r="J425" s="32">
        <v>651.61</v>
      </c>
      <c r="K425" s="32">
        <v>7659.6</v>
      </c>
      <c r="L425" s="32">
        <v>0</v>
      </c>
      <c r="M425" s="33">
        <v>17502.730000000003</v>
      </c>
      <c r="N425" s="32">
        <v>674.04</v>
      </c>
      <c r="O425" s="32">
        <v>1940.51</v>
      </c>
      <c r="P425" s="34">
        <v>2643.6099999999997</v>
      </c>
      <c r="Q425" s="34">
        <v>5258.16</v>
      </c>
      <c r="R425" s="35">
        <v>12244.570000000003</v>
      </c>
    </row>
    <row r="426" spans="1:18" ht="12.75">
      <c r="A426" s="31" t="s">
        <v>627</v>
      </c>
      <c r="B426" s="32">
        <v>13508.43</v>
      </c>
      <c r="C426" s="31"/>
      <c r="D426" s="32">
        <v>0</v>
      </c>
      <c r="E426" s="32">
        <v>675.42</v>
      </c>
      <c r="F426" s="32">
        <v>0</v>
      </c>
      <c r="G426" s="32">
        <v>0</v>
      </c>
      <c r="H426" s="33">
        <v>14183.85</v>
      </c>
      <c r="I426" s="32">
        <v>0</v>
      </c>
      <c r="J426" s="32">
        <v>675.75</v>
      </c>
      <c r="K426" s="32">
        <v>11819.87</v>
      </c>
      <c r="L426" s="32">
        <v>0</v>
      </c>
      <c r="M426" s="33">
        <v>26679.47</v>
      </c>
      <c r="N426" s="32">
        <v>1560.22</v>
      </c>
      <c r="O426" s="32">
        <v>3902.32</v>
      </c>
      <c r="P426" s="34">
        <v>-2.2737367544323206E-13</v>
      </c>
      <c r="Q426" s="34">
        <v>5462.54</v>
      </c>
      <c r="R426" s="35">
        <v>21216.93</v>
      </c>
    </row>
    <row r="427" spans="1:18" ht="12.75">
      <c r="A427" s="31" t="s">
        <v>628</v>
      </c>
      <c r="B427" s="32">
        <v>10718.64</v>
      </c>
      <c r="C427" s="31"/>
      <c r="D427" s="32">
        <v>0</v>
      </c>
      <c r="E427" s="32">
        <v>535.93</v>
      </c>
      <c r="F427" s="32">
        <v>0</v>
      </c>
      <c r="G427" s="32">
        <v>0</v>
      </c>
      <c r="H427" s="33">
        <v>11254.57</v>
      </c>
      <c r="I427" s="32">
        <v>0</v>
      </c>
      <c r="J427" s="32">
        <v>620.23</v>
      </c>
      <c r="K427" s="32">
        <v>0</v>
      </c>
      <c r="L427" s="32">
        <v>0</v>
      </c>
      <c r="M427" s="33">
        <v>11874.8</v>
      </c>
      <c r="N427" s="32">
        <v>1238</v>
      </c>
      <c r="O427" s="32">
        <v>1885.2</v>
      </c>
      <c r="P427" s="34">
        <v>-2.2737367544323206E-13</v>
      </c>
      <c r="Q427" s="34">
        <v>3123.2</v>
      </c>
      <c r="R427" s="35">
        <v>8751.599999999999</v>
      </c>
    </row>
    <row r="428" spans="1:18" ht="12.75">
      <c r="A428" s="31" t="s">
        <v>629</v>
      </c>
      <c r="B428" s="32">
        <v>3374.34</v>
      </c>
      <c r="C428" s="31" t="s">
        <v>234</v>
      </c>
      <c r="D428" s="32">
        <v>4989.6</v>
      </c>
      <c r="E428" s="32">
        <v>0</v>
      </c>
      <c r="F428" s="32">
        <v>0</v>
      </c>
      <c r="G428" s="32">
        <v>0</v>
      </c>
      <c r="H428" s="33">
        <v>8363.94</v>
      </c>
      <c r="I428" s="32">
        <v>0</v>
      </c>
      <c r="J428" s="32">
        <v>620.23</v>
      </c>
      <c r="K428" s="32">
        <v>6969.95</v>
      </c>
      <c r="L428" s="32">
        <v>0</v>
      </c>
      <c r="M428" s="33">
        <v>15954.12</v>
      </c>
      <c r="N428" s="32">
        <v>371.18</v>
      </c>
      <c r="O428" s="32">
        <v>2095.34</v>
      </c>
      <c r="P428" s="34">
        <v>896.07</v>
      </c>
      <c r="Q428" s="34">
        <v>3362.59</v>
      </c>
      <c r="R428" s="35">
        <v>12591.53</v>
      </c>
    </row>
    <row r="429" spans="1:18" ht="12.75">
      <c r="A429" s="31" t="s">
        <v>630</v>
      </c>
      <c r="B429" s="32">
        <v>5591.95</v>
      </c>
      <c r="C429" s="31" t="s">
        <v>234</v>
      </c>
      <c r="D429" s="32">
        <v>4989.6</v>
      </c>
      <c r="E429" s="32">
        <v>0</v>
      </c>
      <c r="F429" s="32">
        <v>0</v>
      </c>
      <c r="G429" s="32">
        <v>0</v>
      </c>
      <c r="H429" s="33">
        <v>10581.55</v>
      </c>
      <c r="I429" s="32">
        <v>0</v>
      </c>
      <c r="J429" s="32">
        <v>651.61</v>
      </c>
      <c r="K429" s="32">
        <v>8817.95</v>
      </c>
      <c r="L429" s="32">
        <v>0</v>
      </c>
      <c r="M429" s="33">
        <v>20051.11</v>
      </c>
      <c r="N429" s="32">
        <v>615.11</v>
      </c>
      <c r="O429" s="32">
        <v>2841.39</v>
      </c>
      <c r="P429" s="34">
        <v>1636.8999999999996</v>
      </c>
      <c r="Q429" s="34">
        <v>5093.4</v>
      </c>
      <c r="R429" s="35">
        <v>14957.71</v>
      </c>
    </row>
    <row r="430" spans="1:18" ht="12.75">
      <c r="A430" s="31" t="s">
        <v>631</v>
      </c>
      <c r="B430" s="32">
        <v>10718.64</v>
      </c>
      <c r="C430" s="31"/>
      <c r="D430" s="32">
        <v>0</v>
      </c>
      <c r="E430" s="32">
        <v>535.93</v>
      </c>
      <c r="F430" s="32">
        <v>0</v>
      </c>
      <c r="G430" s="32">
        <v>0</v>
      </c>
      <c r="H430" s="33">
        <v>11254.57</v>
      </c>
      <c r="I430" s="32">
        <v>0</v>
      </c>
      <c r="J430" s="32">
        <v>518.87</v>
      </c>
      <c r="K430" s="32">
        <v>0</v>
      </c>
      <c r="L430" s="32">
        <v>0</v>
      </c>
      <c r="M430" s="33">
        <v>11773.44</v>
      </c>
      <c r="N430" s="32">
        <v>1238</v>
      </c>
      <c r="O430" s="32">
        <v>1885.2</v>
      </c>
      <c r="P430" s="34">
        <v>107.18999999999983</v>
      </c>
      <c r="Q430" s="34">
        <v>3230.39</v>
      </c>
      <c r="R430" s="35">
        <v>8543.050000000001</v>
      </c>
    </row>
    <row r="431" spans="1:18" ht="12.75">
      <c r="A431" s="31" t="s">
        <v>632</v>
      </c>
      <c r="B431" s="32">
        <v>10718.64</v>
      </c>
      <c r="C431" s="31"/>
      <c r="D431" s="32">
        <v>0</v>
      </c>
      <c r="E431" s="32">
        <v>0</v>
      </c>
      <c r="F431" s="32">
        <v>0</v>
      </c>
      <c r="G431" s="32">
        <v>0</v>
      </c>
      <c r="H431" s="33">
        <v>10718.64</v>
      </c>
      <c r="I431" s="32">
        <v>0</v>
      </c>
      <c r="J431" s="32">
        <v>0</v>
      </c>
      <c r="K431" s="32">
        <v>0</v>
      </c>
      <c r="L431" s="32">
        <v>0</v>
      </c>
      <c r="M431" s="33">
        <v>10718.64</v>
      </c>
      <c r="N431" s="32">
        <v>1179.05</v>
      </c>
      <c r="O431" s="32">
        <v>1754.03</v>
      </c>
      <c r="P431" s="34">
        <v>2279</v>
      </c>
      <c r="Q431" s="34">
        <v>5212.08</v>
      </c>
      <c r="R431" s="35">
        <v>5506.56</v>
      </c>
    </row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J11:J13"/>
    <mergeCell ref="K11:K13"/>
    <mergeCell ref="L11:L13"/>
    <mergeCell ref="N11:N13"/>
    <mergeCell ref="O11:O13"/>
    <mergeCell ref="C12:C13"/>
    <mergeCell ref="D12:D13"/>
    <mergeCell ref="I12:I13"/>
  </mergeCells>
  <printOptions horizontalCentered="1"/>
  <pageMargins left="0.15763888888888888" right="0.11805555555555555" top="0.3541666666666667" bottom="0.2361111111111111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view="pageBreakPreview" zoomScale="83" zoomScaleSheetLayoutView="83" workbookViewId="0" topLeftCell="A1">
      <selection activeCell="A4" sqref="A4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.75">
      <c r="A5" s="5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 t="s">
        <v>2</v>
      </c>
    </row>
    <row r="6" spans="1:18" ht="18.75" customHeight="1">
      <c r="A6" s="9" t="s">
        <v>633</v>
      </c>
      <c r="B6" s="10"/>
      <c r="C6" s="10"/>
      <c r="D6" s="10"/>
      <c r="E6" s="10"/>
      <c r="F6" s="10"/>
      <c r="G6" s="10"/>
      <c r="H6" s="11" t="s">
        <v>4</v>
      </c>
      <c r="I6" s="11" t="s">
        <v>5</v>
      </c>
      <c r="J6" s="11"/>
      <c r="K6" s="11"/>
      <c r="L6" s="11"/>
      <c r="M6" s="12" t="s">
        <v>6</v>
      </c>
      <c r="N6" s="13" t="s">
        <v>7</v>
      </c>
      <c r="O6" s="13"/>
      <c r="P6" s="14" t="s">
        <v>8</v>
      </c>
      <c r="Q6" s="14" t="s">
        <v>9</v>
      </c>
      <c r="R6" s="15" t="s">
        <v>10</v>
      </c>
    </row>
    <row r="7" spans="1:18" ht="18.75" customHeight="1">
      <c r="A7" s="9"/>
      <c r="B7" s="16" t="s">
        <v>11</v>
      </c>
      <c r="C7" s="16"/>
      <c r="D7" s="16"/>
      <c r="E7" s="16"/>
      <c r="F7" s="16"/>
      <c r="G7" s="16"/>
      <c r="H7" s="11"/>
      <c r="I7" s="11"/>
      <c r="J7" s="11"/>
      <c r="K7" s="11"/>
      <c r="L7" s="11"/>
      <c r="M7" s="12"/>
      <c r="N7" s="13"/>
      <c r="O7" s="13"/>
      <c r="P7" s="14"/>
      <c r="Q7" s="14"/>
      <c r="R7" s="15"/>
    </row>
    <row r="8" spans="1:18" ht="18.75" customHeight="1">
      <c r="A8" s="9"/>
      <c r="B8" s="16" t="s">
        <v>12</v>
      </c>
      <c r="C8" s="16"/>
      <c r="D8" s="16"/>
      <c r="E8" s="16"/>
      <c r="F8" s="16"/>
      <c r="G8" s="16"/>
      <c r="H8" s="11"/>
      <c r="I8" s="11"/>
      <c r="J8" s="11"/>
      <c r="K8" s="11"/>
      <c r="L8" s="11"/>
      <c r="M8" s="12"/>
      <c r="N8" s="13"/>
      <c r="O8" s="13"/>
      <c r="P8" s="14"/>
      <c r="Q8" s="14"/>
      <c r="R8" s="15"/>
    </row>
    <row r="9" spans="1:18" ht="18.75">
      <c r="A9" s="9"/>
      <c r="B9" s="17"/>
      <c r="C9" s="18"/>
      <c r="D9" s="18"/>
      <c r="E9" s="18"/>
      <c r="F9" s="18"/>
      <c r="G9" s="19"/>
      <c r="H9" s="11"/>
      <c r="I9" s="11"/>
      <c r="J9" s="11"/>
      <c r="K9" s="11"/>
      <c r="L9" s="11"/>
      <c r="M9" s="12"/>
      <c r="N9" s="13"/>
      <c r="O9" s="13"/>
      <c r="P9" s="14"/>
      <c r="Q9" s="14"/>
      <c r="R9" s="15"/>
    </row>
    <row r="10" spans="1:18" ht="18.75">
      <c r="A10" s="9"/>
      <c r="B10" s="20"/>
      <c r="C10" s="21"/>
      <c r="D10" s="21"/>
      <c r="E10" s="21"/>
      <c r="F10" s="21"/>
      <c r="G10" s="22"/>
      <c r="H10" s="11"/>
      <c r="I10" s="11"/>
      <c r="J10" s="11"/>
      <c r="K10" s="11"/>
      <c r="L10" s="11"/>
      <c r="M10" s="12"/>
      <c r="N10" s="23"/>
      <c r="O10" s="24"/>
      <c r="P10" s="14"/>
      <c r="Q10" s="14"/>
      <c r="R10" s="15"/>
    </row>
    <row r="11" spans="1:18" ht="18.75" customHeight="1">
      <c r="A11" s="9"/>
      <c r="B11" s="25" t="s">
        <v>634</v>
      </c>
      <c r="C11" s="26" t="s">
        <v>14</v>
      </c>
      <c r="D11" s="26"/>
      <c r="E11" s="25" t="s">
        <v>15</v>
      </c>
      <c r="F11" s="27" t="s">
        <v>16</v>
      </c>
      <c r="G11" s="27" t="s">
        <v>17</v>
      </c>
      <c r="H11" s="11"/>
      <c r="I11" s="28" t="s">
        <v>18</v>
      </c>
      <c r="J11" s="25" t="s">
        <v>19</v>
      </c>
      <c r="K11" s="25" t="s">
        <v>16</v>
      </c>
      <c r="L11" s="25" t="s">
        <v>20</v>
      </c>
      <c r="M11" s="12"/>
      <c r="N11" s="25" t="s">
        <v>21</v>
      </c>
      <c r="O11" s="25" t="s">
        <v>22</v>
      </c>
      <c r="P11" s="14"/>
      <c r="Q11" s="14"/>
      <c r="R11" s="15"/>
    </row>
    <row r="12" spans="1:18" ht="18.75" customHeight="1">
      <c r="A12" s="9"/>
      <c r="B12" s="25"/>
      <c r="C12" s="29" t="s">
        <v>23</v>
      </c>
      <c r="D12" s="29" t="s">
        <v>24</v>
      </c>
      <c r="E12" s="25"/>
      <c r="F12" s="27"/>
      <c r="G12" s="27"/>
      <c r="H12" s="11"/>
      <c r="I12" s="30" t="s">
        <v>25</v>
      </c>
      <c r="J12" s="25"/>
      <c r="K12" s="25"/>
      <c r="L12" s="25"/>
      <c r="M12" s="12"/>
      <c r="N12" s="25"/>
      <c r="O12" s="25"/>
      <c r="P12" s="14"/>
      <c r="Q12" s="14"/>
      <c r="R12" s="15"/>
    </row>
    <row r="13" spans="1:18" ht="18.75">
      <c r="A13" s="9"/>
      <c r="B13" s="25"/>
      <c r="C13" s="29"/>
      <c r="D13" s="29"/>
      <c r="E13" s="25"/>
      <c r="F13" s="27"/>
      <c r="G13" s="27"/>
      <c r="H13" s="11"/>
      <c r="I13" s="30"/>
      <c r="J13" s="25"/>
      <c r="K13" s="25"/>
      <c r="L13" s="25"/>
      <c r="M13" s="12"/>
      <c r="N13" s="25"/>
      <c r="O13" s="25"/>
      <c r="P13" s="14"/>
      <c r="Q13" s="14"/>
      <c r="R13" s="15"/>
    </row>
    <row r="14" spans="1:18" ht="12.75">
      <c r="A14" s="31" t="s">
        <v>635</v>
      </c>
      <c r="B14" s="32">
        <v>0</v>
      </c>
      <c r="C14" s="31" t="s">
        <v>636</v>
      </c>
      <c r="D14" s="32">
        <v>0</v>
      </c>
      <c r="E14" s="32">
        <v>0</v>
      </c>
      <c r="F14" s="32">
        <v>3636.82</v>
      </c>
      <c r="G14" s="32">
        <v>0</v>
      </c>
      <c r="H14" s="33">
        <v>3636.82</v>
      </c>
      <c r="I14" s="32">
        <v>0</v>
      </c>
      <c r="J14" s="32">
        <v>0</v>
      </c>
      <c r="K14" s="32">
        <v>0</v>
      </c>
      <c r="L14" s="32">
        <v>0</v>
      </c>
      <c r="M14" s="33">
        <v>3636.82</v>
      </c>
      <c r="N14" s="32">
        <v>0</v>
      </c>
      <c r="O14" s="32">
        <v>190.72</v>
      </c>
      <c r="P14" s="34">
        <v>0</v>
      </c>
      <c r="Q14" s="34">
        <v>190.72</v>
      </c>
      <c r="R14" s="35">
        <v>3446.1000000000004</v>
      </c>
    </row>
    <row r="15" spans="1:18" ht="12.75">
      <c r="A15" s="31" t="s">
        <v>637</v>
      </c>
      <c r="B15" s="32">
        <v>0</v>
      </c>
      <c r="C15" s="31" t="s">
        <v>638</v>
      </c>
      <c r="D15" s="32">
        <v>15444</v>
      </c>
      <c r="E15" s="32">
        <v>0</v>
      </c>
      <c r="F15" s="32">
        <v>0</v>
      </c>
      <c r="G15" s="32">
        <v>0</v>
      </c>
      <c r="H15" s="33">
        <v>15444</v>
      </c>
      <c r="I15" s="32">
        <v>0</v>
      </c>
      <c r="J15" s="32">
        <v>844.69</v>
      </c>
      <c r="K15" s="32">
        <v>0</v>
      </c>
      <c r="L15" s="32">
        <v>0</v>
      </c>
      <c r="M15" s="33">
        <v>16288.69</v>
      </c>
      <c r="N15" s="32">
        <v>0</v>
      </c>
      <c r="O15" s="32">
        <v>3377.74</v>
      </c>
      <c r="P15" s="34">
        <v>3478.9400000000005</v>
      </c>
      <c r="Q15" s="34">
        <v>6856.68</v>
      </c>
      <c r="R15" s="35">
        <v>9432.01</v>
      </c>
    </row>
    <row r="16" spans="1:18" ht="18.75">
      <c r="A16" s="31" t="s">
        <v>639</v>
      </c>
      <c r="B16" s="32">
        <v>0</v>
      </c>
      <c r="C16" s="31" t="s">
        <v>640</v>
      </c>
      <c r="D16" s="32">
        <v>14256</v>
      </c>
      <c r="E16" s="32">
        <v>0</v>
      </c>
      <c r="F16" s="32">
        <v>0</v>
      </c>
      <c r="G16" s="32">
        <v>0</v>
      </c>
      <c r="H16" s="33">
        <v>14256</v>
      </c>
      <c r="I16" s="32">
        <v>0</v>
      </c>
      <c r="J16" s="32">
        <v>651.61</v>
      </c>
      <c r="K16" s="32">
        <v>11880</v>
      </c>
      <c r="L16" s="32">
        <v>0</v>
      </c>
      <c r="M16" s="33">
        <v>26787.61</v>
      </c>
      <c r="N16" s="32">
        <v>570.88</v>
      </c>
      <c r="O16" s="32">
        <v>4148.71</v>
      </c>
      <c r="P16" s="34">
        <v>1.1368683772161603E-13</v>
      </c>
      <c r="Q16" s="34">
        <v>4719.59</v>
      </c>
      <c r="R16" s="35">
        <v>22068.02</v>
      </c>
    </row>
    <row r="17" spans="1:18" ht="18.75">
      <c r="A17" s="31" t="s">
        <v>641</v>
      </c>
      <c r="B17" s="32">
        <v>0</v>
      </c>
      <c r="C17" s="31" t="s">
        <v>640</v>
      </c>
      <c r="D17" s="32">
        <v>14256</v>
      </c>
      <c r="E17" s="32">
        <v>0</v>
      </c>
      <c r="F17" s="32">
        <v>0</v>
      </c>
      <c r="G17" s="32">
        <v>0</v>
      </c>
      <c r="H17" s="33">
        <v>14256</v>
      </c>
      <c r="I17" s="32">
        <v>0</v>
      </c>
      <c r="J17" s="32">
        <v>844.69</v>
      </c>
      <c r="K17" s="32">
        <v>11880</v>
      </c>
      <c r="L17" s="32">
        <v>0</v>
      </c>
      <c r="M17" s="33">
        <v>26980.69</v>
      </c>
      <c r="N17" s="32">
        <v>570.88</v>
      </c>
      <c r="O17" s="32">
        <v>4200.85</v>
      </c>
      <c r="P17" s="34">
        <v>1599.999999999999</v>
      </c>
      <c r="Q17" s="34">
        <v>6371.73</v>
      </c>
      <c r="R17" s="35">
        <v>20608.960000000003</v>
      </c>
    </row>
    <row r="18" spans="1:18" ht="18.75">
      <c r="A18" s="31" t="s">
        <v>642</v>
      </c>
      <c r="B18" s="32">
        <v>0</v>
      </c>
      <c r="C18" s="31" t="s">
        <v>640</v>
      </c>
      <c r="D18" s="32">
        <v>14256</v>
      </c>
      <c r="E18" s="32">
        <v>0</v>
      </c>
      <c r="F18" s="32">
        <v>0</v>
      </c>
      <c r="G18" s="32">
        <v>0</v>
      </c>
      <c r="H18" s="33">
        <v>14256</v>
      </c>
      <c r="I18" s="32">
        <v>0</v>
      </c>
      <c r="J18" s="32">
        <v>620.23</v>
      </c>
      <c r="K18" s="32">
        <v>0</v>
      </c>
      <c r="L18" s="32">
        <v>0</v>
      </c>
      <c r="M18" s="33">
        <v>14876.23</v>
      </c>
      <c r="N18" s="32">
        <v>570.88</v>
      </c>
      <c r="O18" s="32">
        <v>2894.05</v>
      </c>
      <c r="P18" s="34">
        <v>-3.410605131648481E-13</v>
      </c>
      <c r="Q18" s="34">
        <v>3464.93</v>
      </c>
      <c r="R18" s="35">
        <v>11411.3</v>
      </c>
    </row>
    <row r="19" spans="1:18" ht="18.75">
      <c r="A19" s="31" t="s">
        <v>643</v>
      </c>
      <c r="B19" s="32">
        <v>0</v>
      </c>
      <c r="C19" s="31" t="s">
        <v>640</v>
      </c>
      <c r="D19" s="32">
        <v>14256</v>
      </c>
      <c r="E19" s="32">
        <v>0</v>
      </c>
      <c r="F19" s="32">
        <v>0</v>
      </c>
      <c r="G19" s="32">
        <v>0</v>
      </c>
      <c r="H19" s="33">
        <v>14256</v>
      </c>
      <c r="I19" s="32">
        <v>0</v>
      </c>
      <c r="J19" s="32">
        <v>620.23</v>
      </c>
      <c r="K19" s="32">
        <v>0</v>
      </c>
      <c r="L19" s="32">
        <v>0</v>
      </c>
      <c r="M19" s="33">
        <v>14876.23</v>
      </c>
      <c r="N19" s="32">
        <v>570.88</v>
      </c>
      <c r="O19" s="32">
        <v>2894.05</v>
      </c>
      <c r="P19" s="34">
        <v>-3.410605131648481E-13</v>
      </c>
      <c r="Q19" s="34">
        <v>3464.93</v>
      </c>
      <c r="R19" s="35">
        <v>11411.3</v>
      </c>
    </row>
    <row r="20" spans="1:18" ht="18.75">
      <c r="A20" s="31" t="s">
        <v>644</v>
      </c>
      <c r="B20" s="32">
        <v>0</v>
      </c>
      <c r="C20" s="31" t="s">
        <v>636</v>
      </c>
      <c r="D20" s="32">
        <v>0</v>
      </c>
      <c r="E20" s="32">
        <v>0</v>
      </c>
      <c r="F20" s="32">
        <v>3030.68</v>
      </c>
      <c r="G20" s="32">
        <v>0</v>
      </c>
      <c r="H20" s="33">
        <v>3030.68</v>
      </c>
      <c r="I20" s="32">
        <v>0</v>
      </c>
      <c r="J20" s="32">
        <v>0</v>
      </c>
      <c r="K20" s="32">
        <v>0</v>
      </c>
      <c r="L20" s="32">
        <v>0</v>
      </c>
      <c r="M20" s="33">
        <v>3030.68</v>
      </c>
      <c r="N20" s="32">
        <v>0</v>
      </c>
      <c r="O20" s="32">
        <v>99.8</v>
      </c>
      <c r="P20" s="34">
        <v>0</v>
      </c>
      <c r="Q20" s="34">
        <v>99.8</v>
      </c>
      <c r="R20" s="35">
        <v>2930.8799999999997</v>
      </c>
    </row>
    <row r="21" spans="1:18" ht="18.75">
      <c r="A21" s="31" t="s">
        <v>645</v>
      </c>
      <c r="B21" s="32">
        <v>0</v>
      </c>
      <c r="C21" s="31" t="s">
        <v>640</v>
      </c>
      <c r="D21" s="32">
        <v>14256</v>
      </c>
      <c r="E21" s="32">
        <v>0</v>
      </c>
      <c r="F21" s="32">
        <v>0</v>
      </c>
      <c r="G21" s="32">
        <v>0</v>
      </c>
      <c r="H21" s="33">
        <v>14256</v>
      </c>
      <c r="I21" s="32">
        <v>0</v>
      </c>
      <c r="J21" s="32">
        <v>651.61</v>
      </c>
      <c r="K21" s="32">
        <v>0</v>
      </c>
      <c r="L21" s="32">
        <v>0</v>
      </c>
      <c r="M21" s="33">
        <v>14907.61</v>
      </c>
      <c r="N21" s="32">
        <v>570.88</v>
      </c>
      <c r="O21" s="32">
        <v>2894.05</v>
      </c>
      <c r="P21" s="34">
        <v>-3.410605131648481E-13</v>
      </c>
      <c r="Q21" s="34">
        <v>3464.93</v>
      </c>
      <c r="R21" s="35">
        <v>11442.68</v>
      </c>
    </row>
    <row r="22" spans="1:18" ht="12.75">
      <c r="A22" s="31" t="s">
        <v>646</v>
      </c>
      <c r="B22" s="32">
        <v>0</v>
      </c>
      <c r="C22" s="31" t="s">
        <v>647</v>
      </c>
      <c r="D22" s="32">
        <v>0</v>
      </c>
      <c r="E22" s="32">
        <v>0</v>
      </c>
      <c r="F22" s="32">
        <v>3636.82</v>
      </c>
      <c r="G22" s="32">
        <v>0</v>
      </c>
      <c r="H22" s="33">
        <v>3636.82</v>
      </c>
      <c r="I22" s="32">
        <v>0</v>
      </c>
      <c r="J22" s="32">
        <v>0</v>
      </c>
      <c r="K22" s="32">
        <v>0</v>
      </c>
      <c r="L22" s="32">
        <v>0</v>
      </c>
      <c r="M22" s="33">
        <v>3636.82</v>
      </c>
      <c r="N22" s="32">
        <v>0</v>
      </c>
      <c r="O22" s="32">
        <v>190.72</v>
      </c>
      <c r="P22" s="34">
        <v>0</v>
      </c>
      <c r="Q22" s="34">
        <v>190.72</v>
      </c>
      <c r="R22" s="35">
        <v>3446.1000000000004</v>
      </c>
    </row>
    <row r="23" spans="1:18" ht="18.75">
      <c r="A23" s="31" t="s">
        <v>648</v>
      </c>
      <c r="B23" s="32">
        <v>0</v>
      </c>
      <c r="C23" s="31" t="s">
        <v>640</v>
      </c>
      <c r="D23" s="32">
        <v>14256</v>
      </c>
      <c r="E23" s="32">
        <v>0</v>
      </c>
      <c r="F23" s="32">
        <v>0</v>
      </c>
      <c r="G23" s="32">
        <v>0</v>
      </c>
      <c r="H23" s="33">
        <v>14256</v>
      </c>
      <c r="I23" s="32">
        <v>0</v>
      </c>
      <c r="J23" s="32">
        <v>651.61</v>
      </c>
      <c r="K23" s="32">
        <v>11880</v>
      </c>
      <c r="L23" s="32">
        <v>0</v>
      </c>
      <c r="M23" s="33">
        <v>26787.61</v>
      </c>
      <c r="N23" s="32">
        <v>570.88</v>
      </c>
      <c r="O23" s="32">
        <v>4200.85</v>
      </c>
      <c r="P23" s="34">
        <v>3241.629999999999</v>
      </c>
      <c r="Q23" s="34">
        <v>8013.36</v>
      </c>
      <c r="R23" s="35">
        <v>18774.25</v>
      </c>
    </row>
    <row r="24" spans="1:18" ht="18.75">
      <c r="A24" s="31" t="s">
        <v>649</v>
      </c>
      <c r="B24" s="32">
        <v>0</v>
      </c>
      <c r="C24" s="31" t="s">
        <v>640</v>
      </c>
      <c r="D24" s="32">
        <v>14256</v>
      </c>
      <c r="E24" s="32">
        <v>0</v>
      </c>
      <c r="F24" s="32">
        <v>0</v>
      </c>
      <c r="G24" s="32">
        <v>0</v>
      </c>
      <c r="H24" s="33">
        <v>14256</v>
      </c>
      <c r="I24" s="32">
        <v>0</v>
      </c>
      <c r="J24" s="32">
        <v>651.61</v>
      </c>
      <c r="K24" s="32">
        <v>11880</v>
      </c>
      <c r="L24" s="32">
        <v>0</v>
      </c>
      <c r="M24" s="33">
        <v>26787.61</v>
      </c>
      <c r="N24" s="32">
        <v>570.88</v>
      </c>
      <c r="O24" s="32">
        <v>4200.85</v>
      </c>
      <c r="P24" s="34">
        <v>-7.958078640513122E-13</v>
      </c>
      <c r="Q24" s="34">
        <v>4771.73</v>
      </c>
      <c r="R24" s="35">
        <v>22015.88</v>
      </c>
    </row>
    <row r="25" spans="1:18" ht="18.75">
      <c r="A25" s="31" t="s">
        <v>650</v>
      </c>
      <c r="B25" s="32">
        <v>0</v>
      </c>
      <c r="C25" s="31" t="s">
        <v>651</v>
      </c>
      <c r="D25" s="32">
        <v>14256</v>
      </c>
      <c r="E25" s="32">
        <v>0</v>
      </c>
      <c r="F25" s="32">
        <v>0</v>
      </c>
      <c r="G25" s="32">
        <v>0</v>
      </c>
      <c r="H25" s="33">
        <v>14256</v>
      </c>
      <c r="I25" s="32">
        <v>0</v>
      </c>
      <c r="J25" s="32">
        <v>620.23</v>
      </c>
      <c r="K25" s="32">
        <v>0</v>
      </c>
      <c r="L25" s="32">
        <v>0</v>
      </c>
      <c r="M25" s="33">
        <v>14876.23</v>
      </c>
      <c r="N25" s="32">
        <v>0</v>
      </c>
      <c r="O25" s="32">
        <v>3051.04</v>
      </c>
      <c r="P25" s="34">
        <v>2971.53</v>
      </c>
      <c r="Q25" s="34">
        <v>6022.57</v>
      </c>
      <c r="R25" s="35">
        <v>8853.66</v>
      </c>
    </row>
    <row r="26" spans="1:18" ht="18.75">
      <c r="A26" s="31" t="s">
        <v>652</v>
      </c>
      <c r="B26" s="32">
        <v>0</v>
      </c>
      <c r="C26" s="31" t="s">
        <v>636</v>
      </c>
      <c r="D26" s="32">
        <v>0</v>
      </c>
      <c r="E26" s="32">
        <v>0</v>
      </c>
      <c r="F26" s="32">
        <v>3030.68</v>
      </c>
      <c r="G26" s="32">
        <v>0</v>
      </c>
      <c r="H26" s="33">
        <v>3030.68</v>
      </c>
      <c r="I26" s="32">
        <v>0</v>
      </c>
      <c r="J26" s="32">
        <v>0</v>
      </c>
      <c r="K26" s="32">
        <v>0</v>
      </c>
      <c r="L26" s="32">
        <v>0</v>
      </c>
      <c r="M26" s="33">
        <v>3030.68</v>
      </c>
      <c r="N26" s="32">
        <v>0</v>
      </c>
      <c r="O26" s="32">
        <v>71.36</v>
      </c>
      <c r="P26" s="34">
        <v>0</v>
      </c>
      <c r="Q26" s="34">
        <v>71.36</v>
      </c>
      <c r="R26" s="35">
        <v>2959.32</v>
      </c>
    </row>
    <row r="27" spans="1:18" ht="18.75">
      <c r="A27" s="31" t="s">
        <v>653</v>
      </c>
      <c r="B27" s="32">
        <v>0</v>
      </c>
      <c r="C27" s="31" t="s">
        <v>636</v>
      </c>
      <c r="D27" s="32">
        <v>0</v>
      </c>
      <c r="E27" s="32">
        <v>0</v>
      </c>
      <c r="F27" s="32">
        <v>3636.82</v>
      </c>
      <c r="G27" s="32">
        <v>0</v>
      </c>
      <c r="H27" s="33">
        <v>3636.82</v>
      </c>
      <c r="I27" s="32">
        <v>0</v>
      </c>
      <c r="J27" s="32">
        <v>0</v>
      </c>
      <c r="K27" s="32">
        <v>0</v>
      </c>
      <c r="L27" s="32">
        <v>0</v>
      </c>
      <c r="M27" s="33">
        <v>3636.82</v>
      </c>
      <c r="N27" s="32">
        <v>0</v>
      </c>
      <c r="O27" s="32">
        <v>190.72</v>
      </c>
      <c r="P27" s="34">
        <v>0</v>
      </c>
      <c r="Q27" s="34">
        <v>190.72</v>
      </c>
      <c r="R27" s="35">
        <v>3446.1000000000004</v>
      </c>
    </row>
    <row r="28" spans="1:18" ht="18.75">
      <c r="A28" s="31" t="s">
        <v>654</v>
      </c>
      <c r="B28" s="32">
        <v>0</v>
      </c>
      <c r="C28" s="31" t="s">
        <v>636</v>
      </c>
      <c r="D28" s="32">
        <v>0</v>
      </c>
      <c r="E28" s="32">
        <v>0</v>
      </c>
      <c r="F28" s="32">
        <v>3636.82</v>
      </c>
      <c r="G28" s="32">
        <v>0</v>
      </c>
      <c r="H28" s="33">
        <v>3636.82</v>
      </c>
      <c r="I28" s="32">
        <v>0</v>
      </c>
      <c r="J28" s="32">
        <v>0</v>
      </c>
      <c r="K28" s="32">
        <v>0</v>
      </c>
      <c r="L28" s="32">
        <v>0</v>
      </c>
      <c r="M28" s="33">
        <v>3636.82</v>
      </c>
      <c r="N28" s="32">
        <v>0</v>
      </c>
      <c r="O28" s="32">
        <v>190.72</v>
      </c>
      <c r="P28" s="34">
        <v>0</v>
      </c>
      <c r="Q28" s="34">
        <v>190.72</v>
      </c>
      <c r="R28" s="35">
        <v>3446.1000000000004</v>
      </c>
    </row>
    <row r="29" spans="1:18" ht="18.75">
      <c r="A29" s="31" t="s">
        <v>655</v>
      </c>
      <c r="B29" s="32">
        <v>0</v>
      </c>
      <c r="C29" s="31" t="s">
        <v>640</v>
      </c>
      <c r="D29" s="32">
        <v>14256</v>
      </c>
      <c r="E29" s="32">
        <v>0</v>
      </c>
      <c r="F29" s="32">
        <v>0</v>
      </c>
      <c r="G29" s="32">
        <v>0</v>
      </c>
      <c r="H29" s="33">
        <v>14256</v>
      </c>
      <c r="I29" s="32">
        <v>0</v>
      </c>
      <c r="J29" s="32">
        <v>651.61</v>
      </c>
      <c r="K29" s="32">
        <v>0</v>
      </c>
      <c r="L29" s="32">
        <v>0</v>
      </c>
      <c r="M29" s="33">
        <v>14907.61</v>
      </c>
      <c r="N29" s="32">
        <v>570.88</v>
      </c>
      <c r="O29" s="32">
        <v>2894.05</v>
      </c>
      <c r="P29" s="34">
        <v>-3.410605131648481E-13</v>
      </c>
      <c r="Q29" s="34">
        <v>3464.93</v>
      </c>
      <c r="R29" s="35">
        <v>11442.68</v>
      </c>
    </row>
    <row r="30" spans="1:18" ht="12.75">
      <c r="A30" s="31" t="s">
        <v>656</v>
      </c>
      <c r="B30" s="32">
        <v>0</v>
      </c>
      <c r="C30" s="31" t="s">
        <v>636</v>
      </c>
      <c r="D30" s="32">
        <v>0</v>
      </c>
      <c r="E30" s="32">
        <v>0</v>
      </c>
      <c r="F30" s="32">
        <v>3636.82</v>
      </c>
      <c r="G30" s="32">
        <v>0</v>
      </c>
      <c r="H30" s="33">
        <v>3636.82</v>
      </c>
      <c r="I30" s="32">
        <v>0</v>
      </c>
      <c r="J30" s="32">
        <v>0</v>
      </c>
      <c r="K30" s="32">
        <v>0</v>
      </c>
      <c r="L30" s="32">
        <v>0</v>
      </c>
      <c r="M30" s="33">
        <v>3636.82</v>
      </c>
      <c r="N30" s="32">
        <v>0</v>
      </c>
      <c r="O30" s="32">
        <v>190.72</v>
      </c>
      <c r="P30" s="34">
        <v>0</v>
      </c>
      <c r="Q30" s="34">
        <v>190.72</v>
      </c>
      <c r="R30" s="35">
        <v>3446.1000000000004</v>
      </c>
    </row>
    <row r="31" spans="1:18" ht="18.75">
      <c r="A31" s="31" t="s">
        <v>657</v>
      </c>
      <c r="B31" s="32">
        <v>0</v>
      </c>
      <c r="C31" s="31" t="s">
        <v>640</v>
      </c>
      <c r="D31" s="32">
        <v>14256</v>
      </c>
      <c r="E31" s="32">
        <v>0</v>
      </c>
      <c r="F31" s="32">
        <v>0</v>
      </c>
      <c r="G31" s="32">
        <v>0</v>
      </c>
      <c r="H31" s="33">
        <v>14256</v>
      </c>
      <c r="I31" s="32">
        <v>0</v>
      </c>
      <c r="J31" s="32">
        <v>0</v>
      </c>
      <c r="K31" s="32">
        <v>0</v>
      </c>
      <c r="L31" s="32">
        <v>0</v>
      </c>
      <c r="M31" s="33">
        <v>14256</v>
      </c>
      <c r="N31" s="32">
        <v>570.88</v>
      </c>
      <c r="O31" s="32">
        <v>2894.05</v>
      </c>
      <c r="P31" s="34">
        <v>-3.410605131648481E-13</v>
      </c>
      <c r="Q31" s="34">
        <v>3464.93</v>
      </c>
      <c r="R31" s="35">
        <v>10791.07</v>
      </c>
    </row>
    <row r="32" spans="1:18" ht="12.75">
      <c r="A32" s="31" t="s">
        <v>658</v>
      </c>
      <c r="B32" s="32">
        <v>0</v>
      </c>
      <c r="C32" s="31" t="s">
        <v>659</v>
      </c>
      <c r="D32" s="32">
        <v>0</v>
      </c>
      <c r="E32" s="32">
        <v>0</v>
      </c>
      <c r="F32" s="32">
        <v>3636.82</v>
      </c>
      <c r="G32" s="32">
        <v>0</v>
      </c>
      <c r="H32" s="33">
        <v>3636.82</v>
      </c>
      <c r="I32" s="32">
        <v>0</v>
      </c>
      <c r="J32" s="32">
        <v>0</v>
      </c>
      <c r="K32" s="32">
        <v>0</v>
      </c>
      <c r="L32" s="32">
        <v>0</v>
      </c>
      <c r="M32" s="33">
        <v>3636.82</v>
      </c>
      <c r="N32" s="32">
        <v>0</v>
      </c>
      <c r="O32" s="32">
        <v>190.72</v>
      </c>
      <c r="P32" s="34">
        <v>0</v>
      </c>
      <c r="Q32" s="34">
        <v>190.72</v>
      </c>
      <c r="R32" s="35">
        <v>3446.1000000000004</v>
      </c>
    </row>
    <row r="33" spans="1:18" ht="12.75">
      <c r="A33" s="31" t="s">
        <v>660</v>
      </c>
      <c r="B33" s="32">
        <v>0</v>
      </c>
      <c r="C33" s="31" t="s">
        <v>636</v>
      </c>
      <c r="D33" s="32">
        <v>0</v>
      </c>
      <c r="E33" s="32">
        <v>0</v>
      </c>
      <c r="F33" s="32">
        <v>1091.05</v>
      </c>
      <c r="G33" s="32">
        <v>0</v>
      </c>
      <c r="H33" s="33">
        <v>1091.05</v>
      </c>
      <c r="I33" s="32">
        <v>0</v>
      </c>
      <c r="J33" s="32">
        <v>0</v>
      </c>
      <c r="K33" s="32">
        <v>0</v>
      </c>
      <c r="L33" s="32">
        <v>0</v>
      </c>
      <c r="M33" s="33">
        <v>1091.05</v>
      </c>
      <c r="N33" s="32">
        <v>0</v>
      </c>
      <c r="O33" s="32">
        <v>0</v>
      </c>
      <c r="P33" s="34">
        <v>0</v>
      </c>
      <c r="Q33" s="34">
        <v>0</v>
      </c>
      <c r="R33" s="35">
        <v>1091.05</v>
      </c>
    </row>
    <row r="34" spans="1:18" ht="12.75">
      <c r="A34" s="31" t="s">
        <v>661</v>
      </c>
      <c r="B34" s="32">
        <v>0</v>
      </c>
      <c r="C34" s="31" t="s">
        <v>636</v>
      </c>
      <c r="D34" s="32">
        <v>0</v>
      </c>
      <c r="E34" s="32">
        <v>0</v>
      </c>
      <c r="F34" s="32">
        <v>3030.68</v>
      </c>
      <c r="G34" s="32">
        <v>0</v>
      </c>
      <c r="H34" s="33">
        <v>3030.68</v>
      </c>
      <c r="I34" s="32">
        <v>0</v>
      </c>
      <c r="J34" s="32">
        <v>0</v>
      </c>
      <c r="K34" s="32">
        <v>0</v>
      </c>
      <c r="L34" s="32">
        <v>0</v>
      </c>
      <c r="M34" s="33">
        <v>3030.68</v>
      </c>
      <c r="N34" s="32">
        <v>0</v>
      </c>
      <c r="O34" s="32">
        <v>99.8</v>
      </c>
      <c r="P34" s="34">
        <v>0</v>
      </c>
      <c r="Q34" s="34">
        <v>99.8</v>
      </c>
      <c r="R34" s="35">
        <v>2930.8799999999997</v>
      </c>
    </row>
    <row r="35" spans="1:18" ht="12.75">
      <c r="A35" s="31" t="s">
        <v>662</v>
      </c>
      <c r="B35" s="32">
        <v>0</v>
      </c>
      <c r="C35" s="31" t="s">
        <v>636</v>
      </c>
      <c r="D35" s="32">
        <v>0</v>
      </c>
      <c r="E35" s="32">
        <v>0</v>
      </c>
      <c r="F35" s="32">
        <v>3636.82</v>
      </c>
      <c r="G35" s="32">
        <v>0</v>
      </c>
      <c r="H35" s="33">
        <v>3636.82</v>
      </c>
      <c r="I35" s="32">
        <v>0</v>
      </c>
      <c r="J35" s="32">
        <v>0</v>
      </c>
      <c r="K35" s="32">
        <v>0</v>
      </c>
      <c r="L35" s="32">
        <v>0</v>
      </c>
      <c r="M35" s="33">
        <v>3636.82</v>
      </c>
      <c r="N35" s="32">
        <v>0</v>
      </c>
      <c r="O35" s="32">
        <v>190.72</v>
      </c>
      <c r="P35" s="34">
        <v>0</v>
      </c>
      <c r="Q35" s="34">
        <v>190.72</v>
      </c>
      <c r="R35" s="35">
        <v>3446.1000000000004</v>
      </c>
    </row>
    <row r="36" spans="1:18" ht="12.75">
      <c r="A36" s="31" t="s">
        <v>663</v>
      </c>
      <c r="B36" s="32">
        <v>0</v>
      </c>
      <c r="C36" s="31" t="s">
        <v>640</v>
      </c>
      <c r="D36" s="32">
        <v>14256</v>
      </c>
      <c r="E36" s="32">
        <v>0</v>
      </c>
      <c r="F36" s="32">
        <v>0</v>
      </c>
      <c r="G36" s="32">
        <v>0</v>
      </c>
      <c r="H36" s="33">
        <v>14256</v>
      </c>
      <c r="I36" s="32">
        <v>0</v>
      </c>
      <c r="J36" s="32">
        <v>0</v>
      </c>
      <c r="K36" s="32">
        <v>11880</v>
      </c>
      <c r="L36" s="32">
        <v>0</v>
      </c>
      <c r="M36" s="33">
        <v>26136</v>
      </c>
      <c r="N36" s="32">
        <v>570.88</v>
      </c>
      <c r="O36" s="32">
        <v>4200.85</v>
      </c>
      <c r="P36" s="34">
        <v>1408.7999999999993</v>
      </c>
      <c r="Q36" s="34">
        <v>6180.53</v>
      </c>
      <c r="R36" s="35">
        <v>19955.47</v>
      </c>
    </row>
    <row r="37" spans="1:18" ht="12.75">
      <c r="A37" s="31" t="s">
        <v>664</v>
      </c>
      <c r="B37" s="32">
        <v>0</v>
      </c>
      <c r="C37" s="31" t="s">
        <v>636</v>
      </c>
      <c r="D37" s="32">
        <v>0</v>
      </c>
      <c r="E37" s="32">
        <v>0</v>
      </c>
      <c r="F37" s="32">
        <v>3636.82</v>
      </c>
      <c r="G37" s="32">
        <v>0</v>
      </c>
      <c r="H37" s="33">
        <v>3636.82</v>
      </c>
      <c r="I37" s="32">
        <v>0</v>
      </c>
      <c r="J37" s="32">
        <v>0</v>
      </c>
      <c r="K37" s="32">
        <v>0</v>
      </c>
      <c r="L37" s="32">
        <v>0</v>
      </c>
      <c r="M37" s="33">
        <v>3636.82</v>
      </c>
      <c r="N37" s="32">
        <v>0</v>
      </c>
      <c r="O37" s="32">
        <v>190.72</v>
      </c>
      <c r="P37" s="34">
        <v>0</v>
      </c>
      <c r="Q37" s="34">
        <v>190.72</v>
      </c>
      <c r="R37" s="35">
        <v>3446.1000000000004</v>
      </c>
    </row>
    <row r="38" spans="1:18" ht="12.75">
      <c r="A38" s="31" t="s">
        <v>665</v>
      </c>
      <c r="B38" s="32">
        <v>0</v>
      </c>
      <c r="C38" s="31" t="s">
        <v>666</v>
      </c>
      <c r="D38" s="32">
        <v>15444</v>
      </c>
      <c r="E38" s="32">
        <v>0</v>
      </c>
      <c r="F38" s="32">
        <v>0</v>
      </c>
      <c r="G38" s="32">
        <v>0</v>
      </c>
      <c r="H38" s="33">
        <v>15444</v>
      </c>
      <c r="I38" s="32">
        <v>0</v>
      </c>
      <c r="J38" s="32">
        <v>0</v>
      </c>
      <c r="K38" s="32">
        <v>0</v>
      </c>
      <c r="L38" s="32">
        <v>0</v>
      </c>
      <c r="M38" s="33">
        <v>15444</v>
      </c>
      <c r="N38" s="32">
        <v>570.88</v>
      </c>
      <c r="O38" s="32">
        <v>2796.04</v>
      </c>
      <c r="P38" s="34">
        <v>1544.3999999999996</v>
      </c>
      <c r="Q38" s="34">
        <v>4911.32</v>
      </c>
      <c r="R38" s="35">
        <v>10532.68</v>
      </c>
    </row>
    <row r="39" spans="1:18" ht="18.75">
      <c r="A39" s="31" t="s">
        <v>667</v>
      </c>
      <c r="B39" s="32">
        <v>0</v>
      </c>
      <c r="C39" s="31" t="s">
        <v>640</v>
      </c>
      <c r="D39" s="32">
        <v>14256</v>
      </c>
      <c r="E39" s="32">
        <v>0</v>
      </c>
      <c r="F39" s="32">
        <v>0</v>
      </c>
      <c r="G39" s="32">
        <v>0</v>
      </c>
      <c r="H39" s="33">
        <v>14256</v>
      </c>
      <c r="I39" s="32">
        <v>0</v>
      </c>
      <c r="J39" s="32">
        <v>651.61</v>
      </c>
      <c r="K39" s="32">
        <v>0</v>
      </c>
      <c r="L39" s="32">
        <v>0</v>
      </c>
      <c r="M39" s="33">
        <v>14907.61</v>
      </c>
      <c r="N39" s="32">
        <v>570.88</v>
      </c>
      <c r="O39" s="32">
        <v>2894.05</v>
      </c>
      <c r="P39" s="34">
        <v>-3.410605131648481E-13</v>
      </c>
      <c r="Q39" s="34">
        <v>3464.93</v>
      </c>
      <c r="R39" s="35">
        <v>11442.68</v>
      </c>
    </row>
    <row r="40" spans="1:18" ht="12.75">
      <c r="A40" s="31" t="s">
        <v>668</v>
      </c>
      <c r="B40" s="32">
        <v>0</v>
      </c>
      <c r="C40" s="31" t="s">
        <v>636</v>
      </c>
      <c r="D40" s="32">
        <v>0</v>
      </c>
      <c r="E40" s="32">
        <v>0</v>
      </c>
      <c r="F40" s="32">
        <v>3636.82</v>
      </c>
      <c r="G40" s="32">
        <v>0</v>
      </c>
      <c r="H40" s="33">
        <v>3636.82</v>
      </c>
      <c r="I40" s="32">
        <v>0</v>
      </c>
      <c r="J40" s="32">
        <v>0</v>
      </c>
      <c r="K40" s="32">
        <v>0</v>
      </c>
      <c r="L40" s="32">
        <v>0</v>
      </c>
      <c r="M40" s="33">
        <v>3636.82</v>
      </c>
      <c r="N40" s="32">
        <v>0</v>
      </c>
      <c r="O40" s="32">
        <v>190.72</v>
      </c>
      <c r="P40" s="34">
        <v>0</v>
      </c>
      <c r="Q40" s="34">
        <v>190.72</v>
      </c>
      <c r="R40" s="35">
        <v>3446.1000000000004</v>
      </c>
    </row>
    <row r="41" spans="1:18" ht="18.75">
      <c r="A41" s="31" t="s">
        <v>669</v>
      </c>
      <c r="B41" s="32">
        <v>0</v>
      </c>
      <c r="C41" s="31" t="s">
        <v>640</v>
      </c>
      <c r="D41" s="32">
        <v>14256</v>
      </c>
      <c r="E41" s="32">
        <v>0</v>
      </c>
      <c r="F41" s="32">
        <v>0</v>
      </c>
      <c r="G41" s="32">
        <v>0</v>
      </c>
      <c r="H41" s="33">
        <v>14256</v>
      </c>
      <c r="I41" s="32">
        <v>0</v>
      </c>
      <c r="J41" s="32">
        <v>651.61</v>
      </c>
      <c r="K41" s="32">
        <v>0</v>
      </c>
      <c r="L41" s="32">
        <v>0</v>
      </c>
      <c r="M41" s="33">
        <v>14907.61</v>
      </c>
      <c r="N41" s="32">
        <v>570.88</v>
      </c>
      <c r="O41" s="32">
        <v>2894.05</v>
      </c>
      <c r="P41" s="34">
        <v>-3.410605131648481E-13</v>
      </c>
      <c r="Q41" s="34">
        <v>3464.93</v>
      </c>
      <c r="R41" s="35">
        <v>11442.68</v>
      </c>
    </row>
    <row r="42" spans="1:18" ht="12.75">
      <c r="A42" s="31" t="s">
        <v>670</v>
      </c>
      <c r="B42" s="32">
        <v>0</v>
      </c>
      <c r="C42" s="31" t="s">
        <v>636</v>
      </c>
      <c r="D42" s="32">
        <v>0</v>
      </c>
      <c r="E42" s="32">
        <v>0</v>
      </c>
      <c r="F42" s="32">
        <v>3030.68</v>
      </c>
      <c r="G42" s="32">
        <v>0</v>
      </c>
      <c r="H42" s="33">
        <v>3030.68</v>
      </c>
      <c r="I42" s="32">
        <v>0</v>
      </c>
      <c r="J42" s="32">
        <v>0</v>
      </c>
      <c r="K42" s="32">
        <v>0</v>
      </c>
      <c r="L42" s="32">
        <v>0</v>
      </c>
      <c r="M42" s="33">
        <v>3030.68</v>
      </c>
      <c r="N42" s="32">
        <v>0</v>
      </c>
      <c r="O42" s="32">
        <v>56.06</v>
      </c>
      <c r="P42" s="34">
        <v>0</v>
      </c>
      <c r="Q42" s="34">
        <v>56.06</v>
      </c>
      <c r="R42" s="35">
        <v>2974.62</v>
      </c>
    </row>
    <row r="43" spans="1:18" ht="12.75">
      <c r="A43" s="31" t="s">
        <v>671</v>
      </c>
      <c r="B43" s="32">
        <v>0</v>
      </c>
      <c r="C43" s="31" t="s">
        <v>636</v>
      </c>
      <c r="D43" s="32">
        <v>0</v>
      </c>
      <c r="E43" s="32">
        <v>0</v>
      </c>
      <c r="F43" s="32">
        <v>3636.82</v>
      </c>
      <c r="G43" s="32">
        <v>0</v>
      </c>
      <c r="H43" s="33">
        <v>3636.82</v>
      </c>
      <c r="I43" s="32">
        <v>0</v>
      </c>
      <c r="J43" s="32">
        <v>0</v>
      </c>
      <c r="K43" s="32">
        <v>0</v>
      </c>
      <c r="L43" s="32">
        <v>0</v>
      </c>
      <c r="M43" s="33">
        <v>3636.82</v>
      </c>
      <c r="N43" s="32">
        <v>0</v>
      </c>
      <c r="O43" s="32">
        <v>190.72</v>
      </c>
      <c r="P43" s="34">
        <v>0</v>
      </c>
      <c r="Q43" s="34">
        <v>190.72</v>
      </c>
      <c r="R43" s="35">
        <v>3446.1000000000004</v>
      </c>
    </row>
    <row r="44" spans="1:18" ht="12.75">
      <c r="A44" s="31" t="s">
        <v>672</v>
      </c>
      <c r="B44" s="32">
        <v>0</v>
      </c>
      <c r="C44" s="31" t="s">
        <v>647</v>
      </c>
      <c r="D44" s="32">
        <v>0</v>
      </c>
      <c r="E44" s="32">
        <v>0</v>
      </c>
      <c r="F44" s="32">
        <v>3636.82</v>
      </c>
      <c r="G44" s="32">
        <v>0</v>
      </c>
      <c r="H44" s="33">
        <v>3636.82</v>
      </c>
      <c r="I44" s="32">
        <v>0</v>
      </c>
      <c r="J44" s="32">
        <v>0</v>
      </c>
      <c r="K44" s="32">
        <v>0</v>
      </c>
      <c r="L44" s="32">
        <v>0</v>
      </c>
      <c r="M44" s="33">
        <v>3636.82</v>
      </c>
      <c r="N44" s="32">
        <v>0</v>
      </c>
      <c r="O44" s="32">
        <v>190.72</v>
      </c>
      <c r="P44" s="34">
        <v>0</v>
      </c>
      <c r="Q44" s="34">
        <v>190.72</v>
      </c>
      <c r="R44" s="35">
        <v>3446.1000000000004</v>
      </c>
    </row>
    <row r="45" spans="1:18" ht="18.75">
      <c r="A45" s="31" t="s">
        <v>673</v>
      </c>
      <c r="B45" s="32">
        <v>0</v>
      </c>
      <c r="C45" s="31" t="s">
        <v>640</v>
      </c>
      <c r="D45" s="32">
        <v>14256</v>
      </c>
      <c r="E45" s="32">
        <v>0</v>
      </c>
      <c r="F45" s="32">
        <v>0</v>
      </c>
      <c r="G45" s="32">
        <v>0</v>
      </c>
      <c r="H45" s="33">
        <v>14256</v>
      </c>
      <c r="I45" s="32">
        <v>0</v>
      </c>
      <c r="J45" s="32">
        <v>844.69</v>
      </c>
      <c r="K45" s="32">
        <v>11880</v>
      </c>
      <c r="L45" s="32">
        <v>0</v>
      </c>
      <c r="M45" s="33">
        <v>26980.69</v>
      </c>
      <c r="N45" s="32">
        <v>570.88</v>
      </c>
      <c r="O45" s="32">
        <v>4096.57</v>
      </c>
      <c r="P45" s="34">
        <v>1.1368683772161603E-13</v>
      </c>
      <c r="Q45" s="34">
        <v>4667.45</v>
      </c>
      <c r="R45" s="35">
        <v>22313.24</v>
      </c>
    </row>
    <row r="46" spans="1:18" ht="14.25" customHeight="1">
      <c r="A46" s="31" t="s">
        <v>674</v>
      </c>
      <c r="B46" s="32">
        <v>0</v>
      </c>
      <c r="C46" s="31" t="s">
        <v>640</v>
      </c>
      <c r="D46" s="32">
        <v>14256</v>
      </c>
      <c r="E46" s="32">
        <v>0</v>
      </c>
      <c r="F46" s="32">
        <v>0</v>
      </c>
      <c r="G46" s="32">
        <v>0</v>
      </c>
      <c r="H46" s="33">
        <v>14256</v>
      </c>
      <c r="I46" s="32">
        <v>0</v>
      </c>
      <c r="J46" s="32">
        <v>844.69</v>
      </c>
      <c r="K46" s="32">
        <v>0</v>
      </c>
      <c r="L46" s="32">
        <v>0</v>
      </c>
      <c r="M46" s="33">
        <v>15100.69</v>
      </c>
      <c r="N46" s="32">
        <v>570.88</v>
      </c>
      <c r="O46" s="32">
        <v>2894.05</v>
      </c>
      <c r="P46" s="34">
        <v>-3.410605131648481E-13</v>
      </c>
      <c r="Q46" s="34">
        <v>3464.93</v>
      </c>
      <c r="R46" s="35">
        <v>11635.76</v>
      </c>
    </row>
    <row r="47" spans="1:18" ht="12.75">
      <c r="A47" s="31" t="s">
        <v>675</v>
      </c>
      <c r="B47" s="32">
        <v>0</v>
      </c>
      <c r="C47" s="31" t="s">
        <v>636</v>
      </c>
      <c r="D47" s="32">
        <v>0</v>
      </c>
      <c r="E47" s="32">
        <v>0</v>
      </c>
      <c r="F47" s="32">
        <v>3636.82</v>
      </c>
      <c r="G47" s="32">
        <v>0</v>
      </c>
      <c r="H47" s="33">
        <v>3636.82</v>
      </c>
      <c r="I47" s="32">
        <v>0</v>
      </c>
      <c r="J47" s="32">
        <v>0</v>
      </c>
      <c r="K47" s="32">
        <v>0</v>
      </c>
      <c r="L47" s="32">
        <v>0</v>
      </c>
      <c r="M47" s="33">
        <v>3636.82</v>
      </c>
      <c r="N47" s="32">
        <v>0</v>
      </c>
      <c r="O47" s="32">
        <v>190.72</v>
      </c>
      <c r="P47" s="34">
        <v>0</v>
      </c>
      <c r="Q47" s="34">
        <v>190.72</v>
      </c>
      <c r="R47" s="35">
        <v>3446.1000000000004</v>
      </c>
    </row>
    <row r="48" spans="1:18" ht="18.75">
      <c r="A48" s="31" t="s">
        <v>676</v>
      </c>
      <c r="B48" s="32">
        <v>0</v>
      </c>
      <c r="C48" s="31" t="s">
        <v>640</v>
      </c>
      <c r="D48" s="32">
        <v>14256</v>
      </c>
      <c r="E48" s="32">
        <v>0</v>
      </c>
      <c r="F48" s="32">
        <v>0</v>
      </c>
      <c r="G48" s="32">
        <v>0</v>
      </c>
      <c r="H48" s="33">
        <v>14256</v>
      </c>
      <c r="I48" s="32">
        <v>0</v>
      </c>
      <c r="J48" s="32">
        <v>844.69</v>
      </c>
      <c r="K48" s="32">
        <v>0</v>
      </c>
      <c r="L48" s="32">
        <v>0</v>
      </c>
      <c r="M48" s="33">
        <v>15100.69</v>
      </c>
      <c r="N48" s="32">
        <v>570.88</v>
      </c>
      <c r="O48" s="32">
        <v>2841.91</v>
      </c>
      <c r="P48" s="34">
        <v>1.1368683772161603E-13</v>
      </c>
      <c r="Q48" s="34">
        <v>3412.79</v>
      </c>
      <c r="R48" s="35">
        <v>11687.900000000001</v>
      </c>
    </row>
    <row r="49" spans="1:18" ht="12.75">
      <c r="A49" s="31" t="s">
        <v>677</v>
      </c>
      <c r="B49" s="32">
        <v>0</v>
      </c>
      <c r="C49" s="31" t="s">
        <v>640</v>
      </c>
      <c r="D49" s="32">
        <v>14256</v>
      </c>
      <c r="E49" s="32">
        <v>0</v>
      </c>
      <c r="F49" s="32">
        <v>0</v>
      </c>
      <c r="G49" s="32">
        <v>0</v>
      </c>
      <c r="H49" s="33">
        <v>14256</v>
      </c>
      <c r="I49" s="32">
        <v>0</v>
      </c>
      <c r="J49" s="32">
        <v>0</v>
      </c>
      <c r="K49" s="32">
        <v>11880</v>
      </c>
      <c r="L49" s="32">
        <v>0</v>
      </c>
      <c r="M49" s="33">
        <v>26136</v>
      </c>
      <c r="N49" s="32">
        <v>570.88</v>
      </c>
      <c r="O49" s="32">
        <v>4096.57</v>
      </c>
      <c r="P49" s="34">
        <v>1.1368683772161603E-13</v>
      </c>
      <c r="Q49" s="34">
        <v>4667.45</v>
      </c>
      <c r="R49" s="35">
        <v>21468.55</v>
      </c>
    </row>
    <row r="50" spans="1:18" ht="12.75">
      <c r="A50" s="31" t="s">
        <v>678</v>
      </c>
      <c r="B50" s="32">
        <v>0</v>
      </c>
      <c r="C50" s="31" t="s">
        <v>679</v>
      </c>
      <c r="D50" s="32">
        <v>13068</v>
      </c>
      <c r="E50" s="32">
        <v>0</v>
      </c>
      <c r="F50" s="32">
        <v>0</v>
      </c>
      <c r="G50" s="32">
        <v>0</v>
      </c>
      <c r="H50" s="33">
        <v>13068</v>
      </c>
      <c r="I50" s="32">
        <v>0</v>
      </c>
      <c r="J50" s="32">
        <v>917.08</v>
      </c>
      <c r="K50" s="32">
        <v>10890</v>
      </c>
      <c r="L50" s="32">
        <v>0</v>
      </c>
      <c r="M50" s="33">
        <v>24875.08</v>
      </c>
      <c r="N50" s="32">
        <v>570.88</v>
      </c>
      <c r="O50" s="32">
        <v>3765.25</v>
      </c>
      <c r="P50" s="34">
        <v>1.1368683772161603E-13</v>
      </c>
      <c r="Q50" s="34">
        <v>4336.13</v>
      </c>
      <c r="R50" s="35">
        <v>20538.95</v>
      </c>
    </row>
    <row r="51" spans="1:18" ht="12.75">
      <c r="A51" s="31" t="s">
        <v>680</v>
      </c>
      <c r="B51" s="32">
        <v>0</v>
      </c>
      <c r="C51" s="31" t="s">
        <v>640</v>
      </c>
      <c r="D51" s="32">
        <v>14256</v>
      </c>
      <c r="E51" s="32">
        <v>0</v>
      </c>
      <c r="F51" s="32">
        <v>475.2</v>
      </c>
      <c r="G51" s="32">
        <v>0</v>
      </c>
      <c r="H51" s="33">
        <v>14731.2</v>
      </c>
      <c r="I51" s="32">
        <v>0</v>
      </c>
      <c r="J51" s="32">
        <v>651.61</v>
      </c>
      <c r="K51" s="32">
        <v>0</v>
      </c>
      <c r="L51" s="32">
        <v>0</v>
      </c>
      <c r="M51" s="33">
        <v>15382.810000000001</v>
      </c>
      <c r="N51" s="32">
        <v>570.88</v>
      </c>
      <c r="O51" s="32">
        <v>3024.73</v>
      </c>
      <c r="P51" s="34">
        <v>1.1368683772161603E-13</v>
      </c>
      <c r="Q51" s="34">
        <v>3595.61</v>
      </c>
      <c r="R51" s="35">
        <v>11787.2</v>
      </c>
    </row>
    <row r="52" spans="1:18" ht="12.75">
      <c r="A52" s="31" t="s">
        <v>681</v>
      </c>
      <c r="B52" s="32">
        <v>0</v>
      </c>
      <c r="C52" s="31" t="s">
        <v>640</v>
      </c>
      <c r="D52" s="32">
        <v>14256</v>
      </c>
      <c r="E52" s="32">
        <v>0</v>
      </c>
      <c r="F52" s="32">
        <v>0</v>
      </c>
      <c r="G52" s="32">
        <v>0</v>
      </c>
      <c r="H52" s="33">
        <v>14256</v>
      </c>
      <c r="I52" s="32">
        <v>0</v>
      </c>
      <c r="J52" s="32">
        <v>620.23</v>
      </c>
      <c r="K52" s="32">
        <v>0</v>
      </c>
      <c r="L52" s="32">
        <v>0</v>
      </c>
      <c r="M52" s="33">
        <v>14876.23</v>
      </c>
      <c r="N52" s="32">
        <v>570.88</v>
      </c>
      <c r="O52" s="32">
        <v>2894.05</v>
      </c>
      <c r="P52" s="34">
        <v>-3.410605131648481E-13</v>
      </c>
      <c r="Q52" s="34">
        <v>3464.93</v>
      </c>
      <c r="R52" s="35">
        <v>11411.3</v>
      </c>
    </row>
    <row r="53" spans="1:18" ht="12.75">
      <c r="A53" s="31" t="s">
        <v>682</v>
      </c>
      <c r="B53" s="32">
        <v>0</v>
      </c>
      <c r="C53" s="31" t="s">
        <v>640</v>
      </c>
      <c r="D53" s="32">
        <v>14256</v>
      </c>
      <c r="E53" s="32">
        <v>0</v>
      </c>
      <c r="F53" s="32">
        <v>0</v>
      </c>
      <c r="G53" s="32">
        <v>0</v>
      </c>
      <c r="H53" s="33">
        <v>14256</v>
      </c>
      <c r="I53" s="32">
        <v>0</v>
      </c>
      <c r="J53" s="32">
        <v>651.61</v>
      </c>
      <c r="K53" s="32">
        <v>0</v>
      </c>
      <c r="L53" s="32">
        <v>0</v>
      </c>
      <c r="M53" s="33">
        <v>14907.61</v>
      </c>
      <c r="N53" s="32">
        <v>570.88</v>
      </c>
      <c r="O53" s="32">
        <v>2789.77</v>
      </c>
      <c r="P53" s="34">
        <v>1649.9999999999995</v>
      </c>
      <c r="Q53" s="34">
        <v>5010.65</v>
      </c>
      <c r="R53" s="35">
        <v>9896.960000000001</v>
      </c>
    </row>
    <row r="54" spans="1:18" ht="12.75">
      <c r="A54" s="31" t="s">
        <v>683</v>
      </c>
      <c r="B54" s="32">
        <v>0</v>
      </c>
      <c r="C54" s="31" t="s">
        <v>636</v>
      </c>
      <c r="D54" s="32">
        <v>0</v>
      </c>
      <c r="E54" s="32">
        <v>0</v>
      </c>
      <c r="F54" s="32">
        <v>3636.82</v>
      </c>
      <c r="G54" s="32">
        <v>0</v>
      </c>
      <c r="H54" s="33">
        <v>3636.82</v>
      </c>
      <c r="I54" s="32">
        <v>0</v>
      </c>
      <c r="J54" s="32">
        <v>0</v>
      </c>
      <c r="K54" s="32">
        <v>0</v>
      </c>
      <c r="L54" s="32">
        <v>0</v>
      </c>
      <c r="M54" s="33">
        <v>3636.82</v>
      </c>
      <c r="N54" s="32">
        <v>0</v>
      </c>
      <c r="O54" s="32">
        <v>190.72</v>
      </c>
      <c r="P54" s="34">
        <v>0</v>
      </c>
      <c r="Q54" s="34">
        <v>190.72</v>
      </c>
      <c r="R54" s="35">
        <v>3446.1000000000004</v>
      </c>
    </row>
    <row r="55" spans="1:18" ht="15" customHeight="1">
      <c r="A55" s="31" t="s">
        <v>684</v>
      </c>
      <c r="B55" s="32">
        <v>0</v>
      </c>
      <c r="C55" s="36" t="s">
        <v>685</v>
      </c>
      <c r="D55" s="32">
        <v>13068</v>
      </c>
      <c r="E55" s="32">
        <v>0</v>
      </c>
      <c r="F55" s="32">
        <v>0</v>
      </c>
      <c r="G55" s="32">
        <v>0</v>
      </c>
      <c r="H55" s="33">
        <v>13068</v>
      </c>
      <c r="I55" s="32">
        <v>0</v>
      </c>
      <c r="J55" s="32">
        <v>0</v>
      </c>
      <c r="K55" s="32">
        <v>0</v>
      </c>
      <c r="L55" s="32">
        <v>0</v>
      </c>
      <c r="M55" s="33">
        <v>13068</v>
      </c>
      <c r="N55" s="32">
        <v>570.88</v>
      </c>
      <c r="O55" s="32">
        <v>2463.07</v>
      </c>
      <c r="P55" s="34">
        <v>-3.410605131648481E-13</v>
      </c>
      <c r="Q55" s="34">
        <v>3033.95</v>
      </c>
      <c r="R55" s="35">
        <v>10034.05</v>
      </c>
    </row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J11:J13"/>
    <mergeCell ref="K11:K13"/>
    <mergeCell ref="L11:L13"/>
    <mergeCell ref="N11:N13"/>
    <mergeCell ref="O11:O13"/>
    <mergeCell ref="C12:C13"/>
    <mergeCell ref="D12:D13"/>
    <mergeCell ref="I12:I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tabSelected="1" view="pageBreakPreview" zoomScale="83" zoomScaleSheetLayoutView="83" workbookViewId="0" topLeftCell="A2">
      <selection activeCell="B49" sqref="B49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.75">
      <c r="A5" s="5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 t="s">
        <v>2</v>
      </c>
    </row>
    <row r="6" spans="1:18" ht="18.75" customHeight="1">
      <c r="A6" s="9" t="s">
        <v>686</v>
      </c>
      <c r="B6" s="10"/>
      <c r="C6" s="10"/>
      <c r="D6" s="10"/>
      <c r="E6" s="10"/>
      <c r="F6" s="10"/>
      <c r="G6" s="10"/>
      <c r="H6" s="11" t="s">
        <v>4</v>
      </c>
      <c r="I6" s="11" t="s">
        <v>5</v>
      </c>
      <c r="J6" s="11"/>
      <c r="K6" s="11"/>
      <c r="L6" s="11"/>
      <c r="M6" s="12" t="s">
        <v>6</v>
      </c>
      <c r="N6" s="13" t="s">
        <v>7</v>
      </c>
      <c r="O6" s="13"/>
      <c r="P6" s="14" t="s">
        <v>8</v>
      </c>
      <c r="Q6" s="14" t="s">
        <v>9</v>
      </c>
      <c r="R6" s="15" t="s">
        <v>10</v>
      </c>
    </row>
    <row r="7" spans="1:18" ht="18.75" customHeight="1">
      <c r="A7" s="9"/>
      <c r="B7" s="16" t="s">
        <v>11</v>
      </c>
      <c r="C7" s="16"/>
      <c r="D7" s="16"/>
      <c r="E7" s="16"/>
      <c r="F7" s="16"/>
      <c r="G7" s="16"/>
      <c r="H7" s="11"/>
      <c r="I7" s="11"/>
      <c r="J7" s="11"/>
      <c r="K7" s="11"/>
      <c r="L7" s="11"/>
      <c r="M7" s="12"/>
      <c r="N7" s="13"/>
      <c r="O7" s="13"/>
      <c r="P7" s="14"/>
      <c r="Q7" s="14"/>
      <c r="R7" s="15"/>
    </row>
    <row r="8" spans="1:18" ht="18.75" customHeight="1">
      <c r="A8" s="9"/>
      <c r="B8" s="16" t="s">
        <v>12</v>
      </c>
      <c r="C8" s="16"/>
      <c r="D8" s="16"/>
      <c r="E8" s="16"/>
      <c r="F8" s="16"/>
      <c r="G8" s="16"/>
      <c r="H8" s="11"/>
      <c r="I8" s="11"/>
      <c r="J8" s="11"/>
      <c r="K8" s="11"/>
      <c r="L8" s="11"/>
      <c r="M8" s="12"/>
      <c r="N8" s="13"/>
      <c r="O8" s="13"/>
      <c r="P8" s="14"/>
      <c r="Q8" s="14"/>
      <c r="R8" s="15"/>
    </row>
    <row r="9" spans="1:18" ht="18.75">
      <c r="A9" s="9"/>
      <c r="B9" s="17"/>
      <c r="C9" s="18"/>
      <c r="D9" s="18"/>
      <c r="E9" s="18"/>
      <c r="F9" s="18"/>
      <c r="G9" s="19"/>
      <c r="H9" s="11"/>
      <c r="I9" s="11"/>
      <c r="J9" s="11"/>
      <c r="K9" s="11"/>
      <c r="L9" s="11"/>
      <c r="M9" s="12"/>
      <c r="N9" s="13"/>
      <c r="O9" s="13"/>
      <c r="P9" s="14"/>
      <c r="Q9" s="14"/>
      <c r="R9" s="15"/>
    </row>
    <row r="10" spans="1:18" ht="18.75">
      <c r="A10" s="9"/>
      <c r="B10" s="20"/>
      <c r="C10" s="21"/>
      <c r="D10" s="21"/>
      <c r="E10" s="21"/>
      <c r="F10" s="21"/>
      <c r="G10" s="22"/>
      <c r="H10" s="11"/>
      <c r="I10" s="11"/>
      <c r="J10" s="11"/>
      <c r="K10" s="11"/>
      <c r="L10" s="11"/>
      <c r="M10" s="12"/>
      <c r="N10" s="23"/>
      <c r="O10" s="24"/>
      <c r="P10" s="14"/>
      <c r="Q10" s="14"/>
      <c r="R10" s="15"/>
    </row>
    <row r="11" spans="1:18" ht="18.75" customHeight="1">
      <c r="A11" s="9"/>
      <c r="B11" s="25" t="s">
        <v>687</v>
      </c>
      <c r="C11" s="26" t="s">
        <v>14</v>
      </c>
      <c r="D11" s="26"/>
      <c r="E11" s="25" t="s">
        <v>15</v>
      </c>
      <c r="F11" s="27" t="s">
        <v>16</v>
      </c>
      <c r="G11" s="27" t="s">
        <v>17</v>
      </c>
      <c r="H11" s="11"/>
      <c r="I11" s="37" t="s">
        <v>688</v>
      </c>
      <c r="J11" s="25" t="s">
        <v>19</v>
      </c>
      <c r="K11" s="25" t="s">
        <v>16</v>
      </c>
      <c r="L11" s="25" t="s">
        <v>20</v>
      </c>
      <c r="M11" s="12"/>
      <c r="N11" s="25" t="s">
        <v>21</v>
      </c>
      <c r="O11" s="25" t="s">
        <v>22</v>
      </c>
      <c r="P11" s="14"/>
      <c r="Q11" s="14"/>
      <c r="R11" s="15"/>
    </row>
    <row r="12" spans="1:18" ht="18.75" customHeight="1">
      <c r="A12" s="9"/>
      <c r="B12" s="25"/>
      <c r="C12" s="29" t="s">
        <v>23</v>
      </c>
      <c r="D12" s="29" t="s">
        <v>24</v>
      </c>
      <c r="E12" s="25"/>
      <c r="F12" s="27"/>
      <c r="G12" s="27"/>
      <c r="H12" s="11"/>
      <c r="I12" s="37"/>
      <c r="J12" s="25"/>
      <c r="K12" s="25"/>
      <c r="L12" s="25"/>
      <c r="M12" s="12"/>
      <c r="N12" s="25"/>
      <c r="O12" s="25"/>
      <c r="P12" s="14"/>
      <c r="Q12" s="14"/>
      <c r="R12" s="15"/>
    </row>
    <row r="13" spans="1:18" ht="18.75">
      <c r="A13" s="9"/>
      <c r="B13" s="25"/>
      <c r="C13" s="29"/>
      <c r="D13" s="29"/>
      <c r="E13" s="25"/>
      <c r="F13" s="27"/>
      <c r="G13" s="27"/>
      <c r="H13" s="11"/>
      <c r="I13" s="37"/>
      <c r="J13" s="25"/>
      <c r="K13" s="25"/>
      <c r="L13" s="25"/>
      <c r="M13" s="12"/>
      <c r="N13" s="25"/>
      <c r="O13" s="25"/>
      <c r="P13" s="14"/>
      <c r="Q13" s="14"/>
      <c r="R13" s="15"/>
    </row>
    <row r="14" spans="1:18" ht="12.75">
      <c r="A14" s="31" t="s">
        <v>689</v>
      </c>
      <c r="B14" s="32">
        <v>28947.55</v>
      </c>
      <c r="C14" s="31"/>
      <c r="D14" s="32">
        <v>0</v>
      </c>
      <c r="E14" s="32">
        <v>0</v>
      </c>
      <c r="F14" s="32">
        <v>0</v>
      </c>
      <c r="G14" s="32">
        <v>0</v>
      </c>
      <c r="H14" s="33">
        <v>28947.55</v>
      </c>
      <c r="I14" s="32">
        <v>0</v>
      </c>
      <c r="J14" s="32">
        <v>1446.25</v>
      </c>
      <c r="K14" s="32">
        <v>1595.18</v>
      </c>
      <c r="L14" s="32">
        <v>0</v>
      </c>
      <c r="M14" s="33">
        <v>31988.98</v>
      </c>
      <c r="N14" s="32">
        <v>2613.35</v>
      </c>
      <c r="O14" s="32">
        <v>6216.13</v>
      </c>
      <c r="P14" s="34">
        <v>3270.4600000000005</v>
      </c>
      <c r="Q14" s="34">
        <v>12099.94</v>
      </c>
      <c r="R14" s="35">
        <v>19889.04</v>
      </c>
    </row>
    <row r="15" spans="1:18" ht="12.75">
      <c r="A15" s="31" t="s">
        <v>690</v>
      </c>
      <c r="B15" s="32">
        <v>30471.1</v>
      </c>
      <c r="C15" s="31"/>
      <c r="D15" s="32">
        <v>0</v>
      </c>
      <c r="E15" s="32">
        <v>0</v>
      </c>
      <c r="F15" s="32">
        <v>0</v>
      </c>
      <c r="G15" s="32">
        <v>0</v>
      </c>
      <c r="H15" s="33">
        <v>30471.1</v>
      </c>
      <c r="I15" s="32">
        <v>15000</v>
      </c>
      <c r="J15" s="32">
        <v>1446.25</v>
      </c>
      <c r="K15" s="32">
        <v>2345.44</v>
      </c>
      <c r="L15" s="32">
        <v>0</v>
      </c>
      <c r="M15" s="33">
        <v>49262.79</v>
      </c>
      <c r="N15" s="32">
        <v>2718.3</v>
      </c>
      <c r="O15" s="32">
        <v>0</v>
      </c>
      <c r="P15" s="34">
        <v>0</v>
      </c>
      <c r="Q15" s="34">
        <v>2718.3</v>
      </c>
      <c r="R15" s="35">
        <v>46544.49</v>
      </c>
    </row>
    <row r="16" spans="1:18" ht="12.75">
      <c r="A16" s="31" t="s">
        <v>691</v>
      </c>
      <c r="B16" s="32">
        <v>30471.1</v>
      </c>
      <c r="C16" s="31"/>
      <c r="D16" s="32">
        <v>0</v>
      </c>
      <c r="E16" s="32">
        <v>0</v>
      </c>
      <c r="F16" s="32">
        <v>0</v>
      </c>
      <c r="G16" s="32">
        <v>0</v>
      </c>
      <c r="H16" s="33">
        <v>30471.1</v>
      </c>
      <c r="I16" s="32">
        <v>15000</v>
      </c>
      <c r="J16" s="32">
        <v>0</v>
      </c>
      <c r="K16" s="32">
        <v>1785.53</v>
      </c>
      <c r="L16" s="32">
        <v>0</v>
      </c>
      <c r="M16" s="33">
        <v>47256.63</v>
      </c>
      <c r="N16" s="32">
        <v>3860.06</v>
      </c>
      <c r="O16" s="32">
        <v>10050.08</v>
      </c>
      <c r="P16" s="34">
        <v>2897.2</v>
      </c>
      <c r="Q16" s="34">
        <v>16807.34</v>
      </c>
      <c r="R16" s="35">
        <v>30449.289999999997</v>
      </c>
    </row>
    <row r="17" spans="1:18" ht="12.75">
      <c r="A17" s="31" t="s">
        <v>692</v>
      </c>
      <c r="B17" s="32">
        <v>30471.1</v>
      </c>
      <c r="C17" s="31"/>
      <c r="D17" s="32">
        <v>0</v>
      </c>
      <c r="E17" s="32">
        <v>0</v>
      </c>
      <c r="F17" s="32">
        <v>0</v>
      </c>
      <c r="G17" s="32">
        <v>0</v>
      </c>
      <c r="H17" s="33">
        <v>30471.1</v>
      </c>
      <c r="I17" s="32">
        <v>15000</v>
      </c>
      <c r="J17" s="32">
        <v>1446.25</v>
      </c>
      <c r="K17" s="32">
        <v>2345.44</v>
      </c>
      <c r="L17" s="32">
        <v>0</v>
      </c>
      <c r="M17" s="33">
        <v>49262.79</v>
      </c>
      <c r="N17" s="32">
        <v>2718.3</v>
      </c>
      <c r="O17" s="32">
        <v>0</v>
      </c>
      <c r="P17" s="34">
        <v>412.50999999999976</v>
      </c>
      <c r="Q17" s="34">
        <v>3130.81</v>
      </c>
      <c r="R17" s="35">
        <v>46131.98</v>
      </c>
    </row>
    <row r="18" spans="1:18" ht="12.75">
      <c r="A18" s="31" t="s">
        <v>693</v>
      </c>
      <c r="B18" s="32">
        <v>30471.1</v>
      </c>
      <c r="C18" s="31"/>
      <c r="D18" s="32">
        <v>0</v>
      </c>
      <c r="E18" s="32">
        <v>0</v>
      </c>
      <c r="F18" s="32">
        <v>0</v>
      </c>
      <c r="G18" s="32">
        <v>0</v>
      </c>
      <c r="H18" s="33">
        <v>30471.1</v>
      </c>
      <c r="I18" s="32">
        <v>15000</v>
      </c>
      <c r="J18" s="32">
        <v>1446.25</v>
      </c>
      <c r="K18" s="32">
        <v>0</v>
      </c>
      <c r="L18" s="32">
        <v>0</v>
      </c>
      <c r="M18" s="33">
        <v>46917.35</v>
      </c>
      <c r="N18" s="32">
        <v>3860.06</v>
      </c>
      <c r="O18" s="32">
        <v>9789.4</v>
      </c>
      <c r="P18" s="34">
        <v>6309.580000000002</v>
      </c>
      <c r="Q18" s="34">
        <v>19959.04</v>
      </c>
      <c r="R18" s="35">
        <v>26958.31</v>
      </c>
    </row>
    <row r="19" spans="1:18" ht="12.75">
      <c r="A19" s="31" t="s">
        <v>694</v>
      </c>
      <c r="B19" s="32">
        <v>30471.1</v>
      </c>
      <c r="C19" s="31"/>
      <c r="D19" s="32">
        <v>0</v>
      </c>
      <c r="E19" s="32">
        <v>0</v>
      </c>
      <c r="F19" s="32">
        <v>0</v>
      </c>
      <c r="G19" s="32">
        <v>0</v>
      </c>
      <c r="H19" s="33">
        <v>30471.1</v>
      </c>
      <c r="I19" s="32">
        <v>15000</v>
      </c>
      <c r="J19" s="32">
        <v>1446.25</v>
      </c>
      <c r="K19" s="32">
        <v>1798.57</v>
      </c>
      <c r="L19" s="32">
        <v>0</v>
      </c>
      <c r="M19" s="33">
        <v>48715.92</v>
      </c>
      <c r="N19" s="32">
        <v>3860.06</v>
      </c>
      <c r="O19" s="32">
        <v>9893.67</v>
      </c>
      <c r="P19" s="34">
        <v>2163.9999999999995</v>
      </c>
      <c r="Q19" s="34">
        <v>15917.73</v>
      </c>
      <c r="R19" s="35">
        <v>32798.19</v>
      </c>
    </row>
    <row r="20" spans="1:18" ht="12.75">
      <c r="A20" s="31" t="s">
        <v>695</v>
      </c>
      <c r="B20" s="32">
        <v>28947.55</v>
      </c>
      <c r="C20" s="31"/>
      <c r="D20" s="32">
        <v>0</v>
      </c>
      <c r="E20" s="32">
        <v>0</v>
      </c>
      <c r="F20" s="32">
        <v>0</v>
      </c>
      <c r="G20" s="32">
        <v>0</v>
      </c>
      <c r="H20" s="33">
        <v>28947.55</v>
      </c>
      <c r="I20" s="32">
        <v>0</v>
      </c>
      <c r="J20" s="32">
        <v>1446.25</v>
      </c>
      <c r="K20" s="32">
        <v>1603.87</v>
      </c>
      <c r="L20" s="32">
        <v>0</v>
      </c>
      <c r="M20" s="33">
        <v>31997.67</v>
      </c>
      <c r="N20" s="32">
        <v>2042.47</v>
      </c>
      <c r="O20" s="32">
        <v>6477.4</v>
      </c>
      <c r="P20" s="34">
        <v>2001.78</v>
      </c>
      <c r="Q20" s="34">
        <v>10521.65</v>
      </c>
      <c r="R20" s="35">
        <v>21476.019999999997</v>
      </c>
    </row>
    <row r="21" spans="1:18" ht="12.75">
      <c r="A21" s="31" t="s">
        <v>696</v>
      </c>
      <c r="B21" s="32">
        <v>30471.1</v>
      </c>
      <c r="C21" s="31"/>
      <c r="D21" s="32">
        <v>0</v>
      </c>
      <c r="E21" s="32">
        <v>0</v>
      </c>
      <c r="F21" s="32">
        <v>0</v>
      </c>
      <c r="G21" s="32">
        <v>0</v>
      </c>
      <c r="H21" s="33">
        <v>30471.1</v>
      </c>
      <c r="I21" s="32">
        <v>15000</v>
      </c>
      <c r="J21" s="32">
        <v>1446.25</v>
      </c>
      <c r="K21" s="32">
        <v>1811.6</v>
      </c>
      <c r="L21" s="32">
        <v>0</v>
      </c>
      <c r="M21" s="33">
        <v>48728.95</v>
      </c>
      <c r="N21" s="32">
        <v>3860.06</v>
      </c>
      <c r="O21" s="32">
        <v>9737.26</v>
      </c>
      <c r="P21" s="34">
        <v>-4.547473508864641E-13</v>
      </c>
      <c r="Q21" s="34">
        <v>13597.32</v>
      </c>
      <c r="R21" s="35">
        <v>35131.63</v>
      </c>
    </row>
    <row r="22" spans="1:18" ht="12.75">
      <c r="A22" s="31" t="s">
        <v>697</v>
      </c>
      <c r="B22" s="32">
        <v>28947.55</v>
      </c>
      <c r="C22" s="31"/>
      <c r="D22" s="32">
        <v>0</v>
      </c>
      <c r="E22" s="32">
        <v>0</v>
      </c>
      <c r="F22" s="32">
        <v>0</v>
      </c>
      <c r="G22" s="32">
        <v>0</v>
      </c>
      <c r="H22" s="33">
        <v>28947.55</v>
      </c>
      <c r="I22" s="32">
        <v>0</v>
      </c>
      <c r="J22" s="32">
        <v>1446.25</v>
      </c>
      <c r="K22" s="32">
        <v>1660.54</v>
      </c>
      <c r="L22" s="32">
        <v>0</v>
      </c>
      <c r="M22" s="33">
        <v>32054.34</v>
      </c>
      <c r="N22" s="32">
        <v>2613.35</v>
      </c>
      <c r="O22" s="32">
        <v>5431.85</v>
      </c>
      <c r="P22" s="34">
        <v>3470.98</v>
      </c>
      <c r="Q22" s="34">
        <v>11516.18</v>
      </c>
      <c r="R22" s="35">
        <v>20538.16</v>
      </c>
    </row>
    <row r="23" spans="1:18" ht="12.75">
      <c r="A23" s="31" t="s">
        <v>698</v>
      </c>
      <c r="B23" s="32">
        <v>30471.1</v>
      </c>
      <c r="C23" s="31"/>
      <c r="D23" s="32">
        <v>0</v>
      </c>
      <c r="E23" s="32">
        <v>0</v>
      </c>
      <c r="F23" s="32">
        <v>0</v>
      </c>
      <c r="G23" s="32">
        <v>0</v>
      </c>
      <c r="H23" s="33">
        <v>30471.1</v>
      </c>
      <c r="I23" s="32">
        <v>15000</v>
      </c>
      <c r="J23" s="32">
        <v>0</v>
      </c>
      <c r="K23" s="32">
        <v>1807.25</v>
      </c>
      <c r="L23" s="32">
        <v>0</v>
      </c>
      <c r="M23" s="33">
        <v>47278.35</v>
      </c>
      <c r="N23" s="32">
        <v>3860.06</v>
      </c>
      <c r="O23" s="32">
        <v>9789.4</v>
      </c>
      <c r="P23" s="34">
        <v>412.50999999999976</v>
      </c>
      <c r="Q23" s="34">
        <v>14061.97</v>
      </c>
      <c r="R23" s="35">
        <v>33216.38</v>
      </c>
    </row>
    <row r="24" spans="1:18" ht="12.75">
      <c r="A24" s="31" t="s">
        <v>699</v>
      </c>
      <c r="B24" s="32">
        <v>30471.1</v>
      </c>
      <c r="C24" s="31"/>
      <c r="D24" s="32">
        <v>0</v>
      </c>
      <c r="E24" s="32">
        <v>0</v>
      </c>
      <c r="F24" s="32">
        <v>0</v>
      </c>
      <c r="G24" s="32">
        <v>0</v>
      </c>
      <c r="H24" s="33">
        <v>30471.1</v>
      </c>
      <c r="I24" s="32">
        <v>15000</v>
      </c>
      <c r="J24" s="32">
        <v>1446.25</v>
      </c>
      <c r="K24" s="32">
        <v>1794.22</v>
      </c>
      <c r="L24" s="32">
        <v>0</v>
      </c>
      <c r="M24" s="33">
        <v>48711.57</v>
      </c>
      <c r="N24" s="32">
        <v>3860.06</v>
      </c>
      <c r="O24" s="32">
        <v>9945.81</v>
      </c>
      <c r="P24" s="34">
        <v>2163.9700000000007</v>
      </c>
      <c r="Q24" s="34">
        <v>15969.84</v>
      </c>
      <c r="R24" s="35">
        <v>32741.73</v>
      </c>
    </row>
    <row r="25" spans="1:18" ht="12.75">
      <c r="A25" s="31" t="s">
        <v>700</v>
      </c>
      <c r="B25" s="32">
        <v>30471.1</v>
      </c>
      <c r="C25" s="31"/>
      <c r="D25" s="32">
        <v>0</v>
      </c>
      <c r="E25" s="32">
        <v>0</v>
      </c>
      <c r="F25" s="32">
        <v>0</v>
      </c>
      <c r="G25" s="32">
        <v>0</v>
      </c>
      <c r="H25" s="33">
        <v>30471.1</v>
      </c>
      <c r="I25" s="32">
        <v>15000</v>
      </c>
      <c r="J25" s="32">
        <v>1446.25</v>
      </c>
      <c r="K25" s="32">
        <v>2345.44</v>
      </c>
      <c r="L25" s="32">
        <v>0</v>
      </c>
      <c r="M25" s="33">
        <v>49262.79</v>
      </c>
      <c r="N25" s="32">
        <v>2718.3</v>
      </c>
      <c r="O25" s="32">
        <v>0</v>
      </c>
      <c r="P25" s="34">
        <v>3844.33</v>
      </c>
      <c r="Q25" s="34">
        <v>6562.63</v>
      </c>
      <c r="R25" s="35">
        <v>42700.16</v>
      </c>
    </row>
    <row r="26" spans="1:18" ht="12.75">
      <c r="A26" s="31" t="s">
        <v>701</v>
      </c>
      <c r="B26" s="32">
        <v>28947.55</v>
      </c>
      <c r="C26" s="31"/>
      <c r="D26" s="32">
        <v>0</v>
      </c>
      <c r="E26" s="32">
        <v>0</v>
      </c>
      <c r="F26" s="32">
        <v>0</v>
      </c>
      <c r="G26" s="32">
        <v>0</v>
      </c>
      <c r="H26" s="33">
        <v>28947.55</v>
      </c>
      <c r="I26" s="32">
        <v>0</v>
      </c>
      <c r="J26" s="32">
        <v>0</v>
      </c>
      <c r="K26" s="32">
        <v>1677.35</v>
      </c>
      <c r="L26" s="32">
        <v>0</v>
      </c>
      <c r="M26" s="33">
        <v>30624.9</v>
      </c>
      <c r="N26" s="32">
        <v>2613.35</v>
      </c>
      <c r="O26" s="32">
        <v>6164</v>
      </c>
      <c r="P26" s="34">
        <v>8251.609999999999</v>
      </c>
      <c r="Q26" s="34">
        <v>17028.96</v>
      </c>
      <c r="R26" s="35">
        <v>13595.939999999999</v>
      </c>
    </row>
    <row r="27" spans="1:18" ht="12.75">
      <c r="A27" s="31" t="s">
        <v>702</v>
      </c>
      <c r="B27" s="32">
        <v>30471.1</v>
      </c>
      <c r="C27" s="31"/>
      <c r="D27" s="32">
        <v>0</v>
      </c>
      <c r="E27" s="32">
        <v>0</v>
      </c>
      <c r="F27" s="32">
        <v>0</v>
      </c>
      <c r="G27" s="32">
        <v>0</v>
      </c>
      <c r="H27" s="33">
        <v>30471.1</v>
      </c>
      <c r="I27" s="32">
        <v>15000</v>
      </c>
      <c r="J27" s="32">
        <v>1446.25</v>
      </c>
      <c r="K27" s="32">
        <v>1789.88</v>
      </c>
      <c r="L27" s="32">
        <v>0</v>
      </c>
      <c r="M27" s="33">
        <v>48707.23</v>
      </c>
      <c r="N27" s="32">
        <v>2718.3</v>
      </c>
      <c r="O27" s="32">
        <v>0</v>
      </c>
      <c r="P27" s="34">
        <v>2897.2</v>
      </c>
      <c r="Q27" s="34">
        <v>5615.5</v>
      </c>
      <c r="R27" s="35">
        <v>43091.73</v>
      </c>
    </row>
    <row r="28" spans="1:18" ht="12.75">
      <c r="A28" s="31" t="s">
        <v>703</v>
      </c>
      <c r="B28" s="32">
        <v>28947.55</v>
      </c>
      <c r="C28" s="31"/>
      <c r="D28" s="32">
        <v>0</v>
      </c>
      <c r="E28" s="32">
        <v>0</v>
      </c>
      <c r="F28" s="32">
        <v>0</v>
      </c>
      <c r="G28" s="32">
        <v>0</v>
      </c>
      <c r="H28" s="33">
        <v>28947.55</v>
      </c>
      <c r="I28" s="32">
        <v>0</v>
      </c>
      <c r="J28" s="32">
        <v>1446.25</v>
      </c>
      <c r="K28" s="32">
        <v>2125.1</v>
      </c>
      <c r="L28" s="32">
        <v>0</v>
      </c>
      <c r="M28" s="33">
        <v>32518.9</v>
      </c>
      <c r="N28" s="32">
        <v>2042.47</v>
      </c>
      <c r="O28" s="32">
        <v>0</v>
      </c>
      <c r="P28" s="34">
        <v>2576.34</v>
      </c>
      <c r="Q28" s="34">
        <v>4618.81</v>
      </c>
      <c r="R28" s="35">
        <v>27900.089999999997</v>
      </c>
    </row>
    <row r="29" spans="1:18" ht="12.75">
      <c r="A29" s="31" t="s">
        <v>704</v>
      </c>
      <c r="B29" s="32">
        <v>30471.1</v>
      </c>
      <c r="C29" s="31"/>
      <c r="D29" s="32">
        <v>0</v>
      </c>
      <c r="E29" s="32">
        <v>0</v>
      </c>
      <c r="F29" s="32">
        <v>0</v>
      </c>
      <c r="G29" s="32">
        <v>0</v>
      </c>
      <c r="H29" s="33">
        <v>30471.1</v>
      </c>
      <c r="I29" s="32">
        <v>15000</v>
      </c>
      <c r="J29" s="32">
        <v>1446.25</v>
      </c>
      <c r="K29" s="32">
        <v>1996.86</v>
      </c>
      <c r="L29" s="32">
        <v>0</v>
      </c>
      <c r="M29" s="33">
        <v>48914.21</v>
      </c>
      <c r="N29" s="32">
        <v>3860.06</v>
      </c>
      <c r="O29" s="32">
        <v>7819.38</v>
      </c>
      <c r="P29" s="34">
        <v>14792.1</v>
      </c>
      <c r="Q29" s="34">
        <v>26471.54</v>
      </c>
      <c r="R29" s="35">
        <v>22442.67</v>
      </c>
    </row>
    <row r="30" spans="1:18" ht="12.75">
      <c r="A30" s="31" t="s">
        <v>705</v>
      </c>
      <c r="B30" s="32">
        <v>30471.1</v>
      </c>
      <c r="C30" s="31"/>
      <c r="D30" s="32">
        <v>0</v>
      </c>
      <c r="E30" s="32">
        <v>0</v>
      </c>
      <c r="F30" s="32">
        <v>0</v>
      </c>
      <c r="G30" s="32">
        <v>0</v>
      </c>
      <c r="H30" s="33">
        <v>30471.1</v>
      </c>
      <c r="I30" s="32">
        <v>15000</v>
      </c>
      <c r="J30" s="32">
        <v>1446.25</v>
      </c>
      <c r="K30" s="32">
        <v>1824.63</v>
      </c>
      <c r="L30" s="32">
        <v>0</v>
      </c>
      <c r="M30" s="33">
        <v>48741.98</v>
      </c>
      <c r="N30" s="32">
        <v>3860.06</v>
      </c>
      <c r="O30" s="32">
        <v>9580.85</v>
      </c>
      <c r="P30" s="34">
        <v>412.50999999999976</v>
      </c>
      <c r="Q30" s="34">
        <v>13853.42</v>
      </c>
      <c r="R30" s="35">
        <v>34888.56</v>
      </c>
    </row>
    <row r="31" spans="1:18" ht="12.75">
      <c r="A31" s="31" t="s">
        <v>706</v>
      </c>
      <c r="B31" s="32">
        <v>30471.1</v>
      </c>
      <c r="C31" s="31"/>
      <c r="D31" s="32">
        <v>0</v>
      </c>
      <c r="E31" s="32">
        <v>0</v>
      </c>
      <c r="F31" s="32">
        <v>0</v>
      </c>
      <c r="G31" s="32">
        <v>0</v>
      </c>
      <c r="H31" s="33">
        <v>30471.1</v>
      </c>
      <c r="I31" s="32">
        <v>15000</v>
      </c>
      <c r="J31" s="32">
        <v>0</v>
      </c>
      <c r="K31" s="32">
        <v>1816.62</v>
      </c>
      <c r="L31" s="32">
        <v>0</v>
      </c>
      <c r="M31" s="33">
        <v>47287.72</v>
      </c>
      <c r="N31" s="32">
        <v>3860.06</v>
      </c>
      <c r="O31" s="32">
        <v>9651.67</v>
      </c>
      <c r="P31" s="34">
        <v>8650.79</v>
      </c>
      <c r="Q31" s="34">
        <v>22162.52</v>
      </c>
      <c r="R31" s="35">
        <v>25125.2</v>
      </c>
    </row>
    <row r="32" spans="1:18" ht="12.75">
      <c r="A32" s="31" t="s">
        <v>707</v>
      </c>
      <c r="B32" s="32">
        <v>30471.1</v>
      </c>
      <c r="C32" s="31"/>
      <c r="D32" s="32">
        <v>0</v>
      </c>
      <c r="E32" s="32">
        <v>0</v>
      </c>
      <c r="F32" s="32">
        <v>0</v>
      </c>
      <c r="G32" s="32">
        <v>0</v>
      </c>
      <c r="H32" s="33">
        <v>30471.1</v>
      </c>
      <c r="I32" s="32">
        <v>15000</v>
      </c>
      <c r="J32" s="32">
        <v>0</v>
      </c>
      <c r="K32" s="32">
        <v>1794.22</v>
      </c>
      <c r="L32" s="32">
        <v>0</v>
      </c>
      <c r="M32" s="33">
        <v>47265.32</v>
      </c>
      <c r="N32" s="32">
        <v>3860.06</v>
      </c>
      <c r="O32" s="32">
        <v>9945.81</v>
      </c>
      <c r="P32" s="34">
        <v>7888.870000000003</v>
      </c>
      <c r="Q32" s="34">
        <v>21694.74</v>
      </c>
      <c r="R32" s="35">
        <v>25570.58</v>
      </c>
    </row>
    <row r="33" spans="1:18" ht="12.75">
      <c r="A33" s="31" t="s">
        <v>708</v>
      </c>
      <c r="B33" s="32">
        <v>30471.1</v>
      </c>
      <c r="C33" s="31"/>
      <c r="D33" s="32">
        <v>0</v>
      </c>
      <c r="E33" s="32">
        <v>0</v>
      </c>
      <c r="F33" s="32">
        <v>0</v>
      </c>
      <c r="G33" s="32">
        <v>0</v>
      </c>
      <c r="H33" s="33">
        <v>30471.1</v>
      </c>
      <c r="I33" s="32">
        <v>15000</v>
      </c>
      <c r="J33" s="32">
        <v>0</v>
      </c>
      <c r="K33" s="32">
        <v>1794.22</v>
      </c>
      <c r="L33" s="32">
        <v>0</v>
      </c>
      <c r="M33" s="33">
        <v>47265.32</v>
      </c>
      <c r="N33" s="32">
        <v>3860.06</v>
      </c>
      <c r="O33" s="32">
        <v>9945.81</v>
      </c>
      <c r="P33" s="34">
        <v>1471.5400000000004</v>
      </c>
      <c r="Q33" s="34">
        <v>15277.41</v>
      </c>
      <c r="R33" s="35">
        <v>31987.91</v>
      </c>
    </row>
    <row r="34" spans="1:18" ht="12.75">
      <c r="A34" s="31" t="s">
        <v>709</v>
      </c>
      <c r="B34" s="32">
        <v>30471.1</v>
      </c>
      <c r="C34" s="31"/>
      <c r="D34" s="32">
        <v>0</v>
      </c>
      <c r="E34" s="32">
        <v>0</v>
      </c>
      <c r="F34" s="32">
        <v>0</v>
      </c>
      <c r="G34" s="32">
        <v>0</v>
      </c>
      <c r="H34" s="33">
        <v>30471.1</v>
      </c>
      <c r="I34" s="32">
        <v>15000</v>
      </c>
      <c r="J34" s="32">
        <v>1446.25</v>
      </c>
      <c r="K34" s="32">
        <v>1802.91</v>
      </c>
      <c r="L34" s="32">
        <v>0</v>
      </c>
      <c r="M34" s="33">
        <v>48720.26</v>
      </c>
      <c r="N34" s="32">
        <v>3860.06</v>
      </c>
      <c r="O34" s="32">
        <v>9997.94</v>
      </c>
      <c r="P34" s="34">
        <v>412.50999999999976</v>
      </c>
      <c r="Q34" s="34">
        <v>14270.51</v>
      </c>
      <c r="R34" s="35">
        <v>34449.75</v>
      </c>
    </row>
    <row r="35" spans="1:18" ht="12.75">
      <c r="A35" s="31" t="s">
        <v>710</v>
      </c>
      <c r="B35" s="32">
        <v>30471.1</v>
      </c>
      <c r="C35" s="31"/>
      <c r="D35" s="32">
        <v>0</v>
      </c>
      <c r="E35" s="32">
        <v>0</v>
      </c>
      <c r="F35" s="32">
        <v>0</v>
      </c>
      <c r="G35" s="32">
        <v>0</v>
      </c>
      <c r="H35" s="33">
        <v>30471.1</v>
      </c>
      <c r="I35" s="32">
        <v>15000</v>
      </c>
      <c r="J35" s="32">
        <v>1446.25</v>
      </c>
      <c r="K35" s="32">
        <v>1798.57</v>
      </c>
      <c r="L35" s="32">
        <v>0</v>
      </c>
      <c r="M35" s="33">
        <v>48715.92</v>
      </c>
      <c r="N35" s="32">
        <v>3860.06</v>
      </c>
      <c r="O35" s="32">
        <v>9893.67</v>
      </c>
      <c r="P35" s="34">
        <v>10561.32</v>
      </c>
      <c r="Q35" s="34">
        <v>24315.05</v>
      </c>
      <c r="R35" s="35">
        <v>24400.87</v>
      </c>
    </row>
    <row r="36" spans="1:18" ht="18.75">
      <c r="A36" s="31" t="s">
        <v>711</v>
      </c>
      <c r="B36" s="32">
        <v>30471.1</v>
      </c>
      <c r="C36" s="31"/>
      <c r="D36" s="32">
        <v>0</v>
      </c>
      <c r="E36" s="32">
        <v>292.39</v>
      </c>
      <c r="F36" s="32">
        <v>0</v>
      </c>
      <c r="G36" s="32">
        <v>0</v>
      </c>
      <c r="H36" s="33">
        <v>30763.49</v>
      </c>
      <c r="I36" s="32">
        <v>15000</v>
      </c>
      <c r="J36" s="32">
        <v>1446.25</v>
      </c>
      <c r="K36" s="32">
        <v>1983.4</v>
      </c>
      <c r="L36" s="32">
        <v>0</v>
      </c>
      <c r="M36" s="33">
        <v>49193.14</v>
      </c>
      <c r="N36" s="32">
        <v>2718.3</v>
      </c>
      <c r="O36" s="32">
        <v>0</v>
      </c>
      <c r="P36" s="34">
        <v>8908.630000000001</v>
      </c>
      <c r="Q36" s="34">
        <v>11626.93</v>
      </c>
      <c r="R36" s="35">
        <v>37566.21</v>
      </c>
    </row>
    <row r="37" spans="1:18" ht="12.75">
      <c r="A37" s="31" t="s">
        <v>712</v>
      </c>
      <c r="B37" s="32">
        <v>30471.1</v>
      </c>
      <c r="C37" s="31"/>
      <c r="D37" s="32">
        <v>0</v>
      </c>
      <c r="E37" s="32">
        <v>0</v>
      </c>
      <c r="F37" s="32">
        <v>0</v>
      </c>
      <c r="G37" s="32">
        <v>0</v>
      </c>
      <c r="H37" s="33">
        <v>30471.1</v>
      </c>
      <c r="I37" s="32">
        <v>15000</v>
      </c>
      <c r="J37" s="32">
        <v>1446.25</v>
      </c>
      <c r="K37" s="32">
        <v>1798.57</v>
      </c>
      <c r="L37" s="32">
        <v>0</v>
      </c>
      <c r="M37" s="33">
        <v>48715.92</v>
      </c>
      <c r="N37" s="32">
        <v>3860.06</v>
      </c>
      <c r="O37" s="32">
        <v>9893.67</v>
      </c>
      <c r="P37" s="34">
        <v>3522.4399999999982</v>
      </c>
      <c r="Q37" s="34">
        <v>17276.17</v>
      </c>
      <c r="R37" s="35">
        <v>31439.75</v>
      </c>
    </row>
    <row r="38" spans="1:18" ht="12.75">
      <c r="A38" s="31" t="s">
        <v>713</v>
      </c>
      <c r="B38" s="32">
        <v>30471.1</v>
      </c>
      <c r="C38" s="31"/>
      <c r="D38" s="32">
        <v>0</v>
      </c>
      <c r="E38" s="32">
        <v>0</v>
      </c>
      <c r="F38" s="32">
        <v>0</v>
      </c>
      <c r="G38" s="32">
        <v>0</v>
      </c>
      <c r="H38" s="33">
        <v>30471.1</v>
      </c>
      <c r="I38" s="32">
        <v>15000</v>
      </c>
      <c r="J38" s="32">
        <v>1446.25</v>
      </c>
      <c r="K38" s="32">
        <v>1789.88</v>
      </c>
      <c r="L38" s="32">
        <v>0</v>
      </c>
      <c r="M38" s="33">
        <v>48707.23</v>
      </c>
      <c r="N38" s="32">
        <v>3860.06</v>
      </c>
      <c r="O38" s="32">
        <v>9997.94</v>
      </c>
      <c r="P38" s="34">
        <v>6268.77</v>
      </c>
      <c r="Q38" s="34">
        <v>20126.77</v>
      </c>
      <c r="R38" s="35">
        <v>28580.459999999995</v>
      </c>
    </row>
    <row r="39" spans="1:18" ht="12.75">
      <c r="A39" s="31" t="s">
        <v>714</v>
      </c>
      <c r="B39" s="32">
        <v>30471.1</v>
      </c>
      <c r="C39" s="31"/>
      <c r="D39" s="32">
        <v>0</v>
      </c>
      <c r="E39" s="32">
        <v>0</v>
      </c>
      <c r="F39" s="32">
        <v>0</v>
      </c>
      <c r="G39" s="32">
        <v>0</v>
      </c>
      <c r="H39" s="33">
        <v>30471.1</v>
      </c>
      <c r="I39" s="32">
        <v>15000</v>
      </c>
      <c r="J39" s="32">
        <v>1446.25</v>
      </c>
      <c r="K39" s="32">
        <v>1763.62</v>
      </c>
      <c r="L39" s="32">
        <v>0</v>
      </c>
      <c r="M39" s="33">
        <v>48680.97</v>
      </c>
      <c r="N39" s="32">
        <v>3860.06</v>
      </c>
      <c r="O39" s="32">
        <v>10417.26</v>
      </c>
      <c r="P39" s="34">
        <v>3889.0400000000004</v>
      </c>
      <c r="Q39" s="34">
        <v>18166.36</v>
      </c>
      <c r="R39" s="35">
        <v>30514.61</v>
      </c>
    </row>
    <row r="40" spans="1:18" ht="12.75">
      <c r="A40" s="31" t="s">
        <v>715</v>
      </c>
      <c r="B40" s="32">
        <v>30471.1</v>
      </c>
      <c r="C40" s="31"/>
      <c r="D40" s="32">
        <v>0</v>
      </c>
      <c r="E40" s="32">
        <v>0</v>
      </c>
      <c r="F40" s="32">
        <v>0</v>
      </c>
      <c r="G40" s="32">
        <v>0</v>
      </c>
      <c r="H40" s="33">
        <v>30471.1</v>
      </c>
      <c r="I40" s="32">
        <v>15000</v>
      </c>
      <c r="J40" s="32">
        <v>0</v>
      </c>
      <c r="K40" s="32">
        <v>1801.1</v>
      </c>
      <c r="L40" s="32">
        <v>0</v>
      </c>
      <c r="M40" s="33">
        <v>47272.2</v>
      </c>
      <c r="N40" s="32">
        <v>3860.06</v>
      </c>
      <c r="O40" s="32">
        <v>9863.31</v>
      </c>
      <c r="P40" s="34">
        <v>2368.9700000000007</v>
      </c>
      <c r="Q40" s="34">
        <v>16092.34</v>
      </c>
      <c r="R40" s="35">
        <v>31179.859999999997</v>
      </c>
    </row>
    <row r="41" spans="1:18" ht="12.75">
      <c r="A41" s="31" t="s">
        <v>716</v>
      </c>
      <c r="B41" s="32">
        <v>30471.1</v>
      </c>
      <c r="C41" s="31"/>
      <c r="D41" s="32">
        <v>0</v>
      </c>
      <c r="E41" s="32">
        <v>0</v>
      </c>
      <c r="F41" s="32">
        <v>0</v>
      </c>
      <c r="G41" s="32">
        <v>0</v>
      </c>
      <c r="H41" s="33">
        <v>30471.1</v>
      </c>
      <c r="I41" s="32">
        <v>15000</v>
      </c>
      <c r="J41" s="32">
        <v>0</v>
      </c>
      <c r="K41" s="32">
        <v>1794.22</v>
      </c>
      <c r="L41" s="32">
        <v>0</v>
      </c>
      <c r="M41" s="33">
        <v>47265.32</v>
      </c>
      <c r="N41" s="32">
        <v>3860.06</v>
      </c>
      <c r="O41" s="32">
        <v>9945.81</v>
      </c>
      <c r="P41" s="34">
        <v>6202.510000000002</v>
      </c>
      <c r="Q41" s="34">
        <v>20008.38</v>
      </c>
      <c r="R41" s="35">
        <v>27256.94</v>
      </c>
    </row>
    <row r="42" spans="1:18" ht="12.75">
      <c r="A42" s="31" t="s">
        <v>717</v>
      </c>
      <c r="B42" s="32">
        <v>30471.1</v>
      </c>
      <c r="C42" s="31"/>
      <c r="D42" s="32">
        <v>0</v>
      </c>
      <c r="E42" s="32">
        <v>0</v>
      </c>
      <c r="F42" s="32">
        <v>0</v>
      </c>
      <c r="G42" s="32">
        <v>0</v>
      </c>
      <c r="H42" s="33">
        <v>30471.1</v>
      </c>
      <c r="I42" s="32">
        <v>15000</v>
      </c>
      <c r="J42" s="32">
        <v>1446.25</v>
      </c>
      <c r="K42" s="32">
        <v>1789.88</v>
      </c>
      <c r="L42" s="32">
        <v>0</v>
      </c>
      <c r="M42" s="33">
        <v>48707.23</v>
      </c>
      <c r="N42" s="32">
        <v>3860.06</v>
      </c>
      <c r="O42" s="32">
        <v>9997.94</v>
      </c>
      <c r="P42" s="34">
        <v>2368.3799999999987</v>
      </c>
      <c r="Q42" s="34">
        <v>16226.38</v>
      </c>
      <c r="R42" s="35">
        <v>32480.85</v>
      </c>
    </row>
    <row r="43" spans="1:18" ht="12.75">
      <c r="A43" s="31" t="s">
        <v>718</v>
      </c>
      <c r="B43" s="32">
        <v>30471.1</v>
      </c>
      <c r="C43" s="31"/>
      <c r="D43" s="32">
        <v>0</v>
      </c>
      <c r="E43" s="32">
        <v>0</v>
      </c>
      <c r="F43" s="32">
        <v>0</v>
      </c>
      <c r="G43" s="32">
        <v>0</v>
      </c>
      <c r="H43" s="33">
        <v>30471.1</v>
      </c>
      <c r="I43" s="32">
        <v>15000</v>
      </c>
      <c r="J43" s="32">
        <v>1446.25</v>
      </c>
      <c r="K43" s="32">
        <v>1798.57</v>
      </c>
      <c r="L43" s="32">
        <v>0</v>
      </c>
      <c r="M43" s="33">
        <v>48715.92</v>
      </c>
      <c r="N43" s="32">
        <v>3860.06</v>
      </c>
      <c r="O43" s="32">
        <v>9893.67</v>
      </c>
      <c r="P43" s="34">
        <v>7177.48</v>
      </c>
      <c r="Q43" s="34">
        <v>20931.21</v>
      </c>
      <c r="R43" s="35">
        <v>27784.71</v>
      </c>
    </row>
    <row r="44" spans="1:18" ht="12.75">
      <c r="A44" s="31" t="s">
        <v>719</v>
      </c>
      <c r="B44" s="32">
        <v>30471.1</v>
      </c>
      <c r="C44" s="31"/>
      <c r="D44" s="32">
        <v>0</v>
      </c>
      <c r="E44" s="32">
        <v>0</v>
      </c>
      <c r="F44" s="32">
        <v>0</v>
      </c>
      <c r="G44" s="32">
        <v>0</v>
      </c>
      <c r="H44" s="33">
        <v>30471.1</v>
      </c>
      <c r="I44" s="32">
        <v>15000</v>
      </c>
      <c r="J44" s="32">
        <v>1446.25</v>
      </c>
      <c r="K44" s="32">
        <v>1838.03</v>
      </c>
      <c r="L44" s="32">
        <v>0</v>
      </c>
      <c r="M44" s="33">
        <v>48755.38</v>
      </c>
      <c r="N44" s="32">
        <v>3860.06</v>
      </c>
      <c r="O44" s="32">
        <v>9420.13</v>
      </c>
      <c r="P44" s="34">
        <v>8950.23</v>
      </c>
      <c r="Q44" s="34">
        <v>22230.42</v>
      </c>
      <c r="R44" s="35">
        <v>26524.96</v>
      </c>
    </row>
    <row r="45" spans="1:18" ht="12.75">
      <c r="A45" s="31" t="s">
        <v>720</v>
      </c>
      <c r="B45" s="32">
        <v>30471.1</v>
      </c>
      <c r="C45" s="31"/>
      <c r="D45" s="32">
        <v>0</v>
      </c>
      <c r="E45" s="32">
        <v>0</v>
      </c>
      <c r="F45" s="32">
        <v>0</v>
      </c>
      <c r="G45" s="32">
        <v>0</v>
      </c>
      <c r="H45" s="33">
        <v>30471.1</v>
      </c>
      <c r="I45" s="32">
        <v>15000</v>
      </c>
      <c r="J45" s="32">
        <v>0</v>
      </c>
      <c r="K45" s="32">
        <v>1802.91</v>
      </c>
      <c r="L45" s="32">
        <v>0</v>
      </c>
      <c r="M45" s="33">
        <v>47274.01</v>
      </c>
      <c r="N45" s="32">
        <v>3860.06</v>
      </c>
      <c r="O45" s="32">
        <v>9841.53</v>
      </c>
      <c r="P45" s="34">
        <v>2784.27</v>
      </c>
      <c r="Q45" s="34">
        <v>16485.86</v>
      </c>
      <c r="R45" s="35">
        <v>30788.15</v>
      </c>
    </row>
    <row r="46" spans="1:18" ht="12.75">
      <c r="A46" s="31" t="s">
        <v>721</v>
      </c>
      <c r="B46" s="32">
        <v>30471.1</v>
      </c>
      <c r="C46" s="31"/>
      <c r="D46" s="32">
        <v>0</v>
      </c>
      <c r="E46" s="32">
        <v>0</v>
      </c>
      <c r="F46" s="32">
        <v>0</v>
      </c>
      <c r="G46" s="32">
        <v>0</v>
      </c>
      <c r="H46" s="33">
        <v>30471.1</v>
      </c>
      <c r="I46" s="32">
        <v>15000</v>
      </c>
      <c r="J46" s="32">
        <v>1446.25</v>
      </c>
      <c r="K46" s="32">
        <v>1785.53</v>
      </c>
      <c r="L46" s="32">
        <v>0</v>
      </c>
      <c r="M46" s="33">
        <v>48702.88</v>
      </c>
      <c r="N46" s="32">
        <v>3860.06</v>
      </c>
      <c r="O46" s="32">
        <v>10050.08</v>
      </c>
      <c r="P46" s="34">
        <v>-4.547473508864641E-13</v>
      </c>
      <c r="Q46" s="34">
        <v>13910.14</v>
      </c>
      <c r="R46" s="35">
        <v>34792.74</v>
      </c>
    </row>
    <row r="47" spans="1:18" ht="12.75">
      <c r="A47" s="31" t="s">
        <v>722</v>
      </c>
      <c r="B47" s="32">
        <v>30471.1</v>
      </c>
      <c r="C47" s="31"/>
      <c r="D47" s="32">
        <v>0</v>
      </c>
      <c r="E47" s="32">
        <v>0</v>
      </c>
      <c r="F47" s="32">
        <v>0</v>
      </c>
      <c r="G47" s="32">
        <v>0</v>
      </c>
      <c r="H47" s="33">
        <v>30471.1</v>
      </c>
      <c r="I47" s="32">
        <v>15000</v>
      </c>
      <c r="J47" s="32">
        <v>1446.25</v>
      </c>
      <c r="K47" s="32">
        <v>1789.88</v>
      </c>
      <c r="L47" s="32">
        <v>0</v>
      </c>
      <c r="M47" s="33">
        <v>48707.23</v>
      </c>
      <c r="N47" s="32">
        <v>3860.06</v>
      </c>
      <c r="O47" s="32">
        <v>9997.94</v>
      </c>
      <c r="P47" s="34">
        <v>-4.547473508864641E-13</v>
      </c>
      <c r="Q47" s="34">
        <v>13858</v>
      </c>
      <c r="R47" s="35">
        <v>34849.229999999996</v>
      </c>
    </row>
    <row r="48" spans="1:18" ht="12.75">
      <c r="A48" s="31" t="s">
        <v>723</v>
      </c>
      <c r="B48" s="32">
        <v>30471.1</v>
      </c>
      <c r="C48" s="31"/>
      <c r="D48" s="32">
        <v>0</v>
      </c>
      <c r="E48" s="32">
        <v>0</v>
      </c>
      <c r="F48" s="32">
        <v>0</v>
      </c>
      <c r="G48" s="32">
        <v>0</v>
      </c>
      <c r="H48" s="33">
        <v>30471.1</v>
      </c>
      <c r="I48" s="32">
        <v>15000</v>
      </c>
      <c r="J48" s="32">
        <v>1446.25</v>
      </c>
      <c r="K48" s="32">
        <v>2345.44</v>
      </c>
      <c r="L48" s="32">
        <v>0</v>
      </c>
      <c r="M48" s="33">
        <v>49262.79</v>
      </c>
      <c r="N48" s="32">
        <v>2718.3</v>
      </c>
      <c r="O48" s="32">
        <v>0</v>
      </c>
      <c r="P48" s="34">
        <v>4678.16</v>
      </c>
      <c r="Q48" s="34">
        <v>7396.46</v>
      </c>
      <c r="R48" s="35">
        <v>41866.33</v>
      </c>
    </row>
    <row r="49" spans="1:18" ht="12.75">
      <c r="A49" s="31" t="s">
        <v>724</v>
      </c>
      <c r="B49" s="32">
        <v>16403.45</v>
      </c>
      <c r="C49" s="31"/>
      <c r="D49" s="32">
        <v>0</v>
      </c>
      <c r="E49" s="32">
        <v>0</v>
      </c>
      <c r="F49" s="32">
        <v>0</v>
      </c>
      <c r="G49" s="32">
        <v>0</v>
      </c>
      <c r="H49" s="33">
        <v>16403.45</v>
      </c>
      <c r="I49" s="32">
        <v>0</v>
      </c>
      <c r="J49" s="32">
        <v>0</v>
      </c>
      <c r="K49" s="32">
        <v>896.06</v>
      </c>
      <c r="L49" s="32">
        <v>0</v>
      </c>
      <c r="M49" s="33">
        <v>17299.510000000002</v>
      </c>
      <c r="N49" s="32">
        <v>1233.5</v>
      </c>
      <c r="O49" s="32">
        <v>3302.38</v>
      </c>
      <c r="P49" s="34">
        <v>0</v>
      </c>
      <c r="Q49" s="34">
        <v>4535.88</v>
      </c>
      <c r="R49" s="35">
        <v>12763.63</v>
      </c>
    </row>
    <row r="50" spans="1:18" ht="12.75">
      <c r="A50" s="31" t="s">
        <v>725</v>
      </c>
      <c r="B50" s="32">
        <v>30471.1</v>
      </c>
      <c r="C50" s="31"/>
      <c r="D50" s="32">
        <v>0</v>
      </c>
      <c r="E50" s="32">
        <v>0</v>
      </c>
      <c r="F50" s="32">
        <v>0</v>
      </c>
      <c r="G50" s="32">
        <v>0</v>
      </c>
      <c r="H50" s="33">
        <v>30471.1</v>
      </c>
      <c r="I50" s="32">
        <v>15000</v>
      </c>
      <c r="J50" s="32">
        <v>1446.25</v>
      </c>
      <c r="K50" s="32">
        <v>1798.57</v>
      </c>
      <c r="L50" s="32">
        <v>0</v>
      </c>
      <c r="M50" s="33">
        <v>48715.92</v>
      </c>
      <c r="N50" s="32">
        <v>3860.06</v>
      </c>
      <c r="O50" s="32">
        <v>9893.67</v>
      </c>
      <c r="P50" s="34">
        <v>7183.36</v>
      </c>
      <c r="Q50" s="34">
        <v>20937.09</v>
      </c>
      <c r="R50" s="35">
        <v>27778.83</v>
      </c>
    </row>
    <row r="51" spans="1:18" ht="12.75">
      <c r="A51" s="31" t="s">
        <v>726</v>
      </c>
      <c r="B51" s="32">
        <v>30471.1</v>
      </c>
      <c r="C51" s="31"/>
      <c r="D51" s="32">
        <v>0</v>
      </c>
      <c r="E51" s="32">
        <v>0</v>
      </c>
      <c r="F51" s="32">
        <v>0</v>
      </c>
      <c r="G51" s="32">
        <v>0</v>
      </c>
      <c r="H51" s="33">
        <v>30471.1</v>
      </c>
      <c r="I51" s="32">
        <v>15000</v>
      </c>
      <c r="J51" s="32">
        <v>1446.25</v>
      </c>
      <c r="K51" s="32">
        <v>1794.22</v>
      </c>
      <c r="L51" s="32">
        <v>0</v>
      </c>
      <c r="M51" s="33">
        <v>48711.57</v>
      </c>
      <c r="N51" s="32">
        <v>3860.06</v>
      </c>
      <c r="O51" s="32">
        <v>9945.81</v>
      </c>
      <c r="P51" s="34">
        <v>4778.43</v>
      </c>
      <c r="Q51" s="34">
        <v>18584.3</v>
      </c>
      <c r="R51" s="35">
        <v>30127.27</v>
      </c>
    </row>
    <row r="52" spans="1:18" ht="12.75">
      <c r="A52" s="31" t="s">
        <v>727</v>
      </c>
      <c r="B52" s="32">
        <v>30471.1</v>
      </c>
      <c r="C52" s="31"/>
      <c r="D52" s="32">
        <v>0</v>
      </c>
      <c r="E52" s="32">
        <v>0</v>
      </c>
      <c r="F52" s="32">
        <v>0</v>
      </c>
      <c r="G52" s="32">
        <v>0</v>
      </c>
      <c r="H52" s="33">
        <v>30471.1</v>
      </c>
      <c r="I52" s="32">
        <v>15000</v>
      </c>
      <c r="J52" s="32">
        <v>0</v>
      </c>
      <c r="K52" s="32">
        <v>1811.6</v>
      </c>
      <c r="L52" s="32">
        <v>0</v>
      </c>
      <c r="M52" s="33">
        <v>47282.7</v>
      </c>
      <c r="N52" s="32">
        <v>3860.06</v>
      </c>
      <c r="O52" s="32">
        <v>9737.26</v>
      </c>
      <c r="P52" s="34">
        <v>2068.9700000000007</v>
      </c>
      <c r="Q52" s="34">
        <v>15666.29</v>
      </c>
      <c r="R52" s="35">
        <v>31616.409999999996</v>
      </c>
    </row>
    <row r="53" spans="1:18" ht="12.75">
      <c r="A53" s="31" t="s">
        <v>728</v>
      </c>
      <c r="B53" s="32">
        <v>21156.12</v>
      </c>
      <c r="C53" s="31"/>
      <c r="D53" s="32">
        <v>0</v>
      </c>
      <c r="E53" s="32">
        <v>0</v>
      </c>
      <c r="F53" s="32">
        <v>0</v>
      </c>
      <c r="G53" s="32">
        <v>0</v>
      </c>
      <c r="H53" s="33">
        <v>21156.12</v>
      </c>
      <c r="I53" s="32">
        <v>0</v>
      </c>
      <c r="J53" s="32">
        <v>0</v>
      </c>
      <c r="K53" s="32">
        <v>1289</v>
      </c>
      <c r="L53" s="32">
        <v>0</v>
      </c>
      <c r="M53" s="33">
        <v>22445.12</v>
      </c>
      <c r="N53" s="32">
        <v>1756.29</v>
      </c>
      <c r="O53" s="32">
        <v>3889.86</v>
      </c>
      <c r="P53" s="34">
        <v>2368.38</v>
      </c>
      <c r="Q53" s="34">
        <v>8014.53</v>
      </c>
      <c r="R53" s="35">
        <v>14430.59</v>
      </c>
    </row>
    <row r="54" spans="1:18" ht="12.75">
      <c r="A54" s="31" t="s">
        <v>729</v>
      </c>
      <c r="B54" s="32">
        <v>30471.1</v>
      </c>
      <c r="C54" s="31"/>
      <c r="D54" s="32">
        <v>0</v>
      </c>
      <c r="E54" s="32">
        <v>0</v>
      </c>
      <c r="F54" s="32">
        <v>0</v>
      </c>
      <c r="G54" s="32">
        <v>0</v>
      </c>
      <c r="H54" s="33">
        <v>30471.1</v>
      </c>
      <c r="I54" s="32">
        <v>0</v>
      </c>
      <c r="J54" s="32">
        <v>1446.25</v>
      </c>
      <c r="K54" s="32">
        <v>1759.28</v>
      </c>
      <c r="L54" s="32">
        <v>0</v>
      </c>
      <c r="M54" s="33">
        <v>33676.63</v>
      </c>
      <c r="N54" s="32">
        <v>2780.94</v>
      </c>
      <c r="O54" s="32">
        <v>6536.89</v>
      </c>
      <c r="P54" s="34">
        <v>3453.799999999999</v>
      </c>
      <c r="Q54" s="34">
        <v>12771.63</v>
      </c>
      <c r="R54" s="35">
        <v>20905</v>
      </c>
    </row>
    <row r="55" spans="1:18" ht="12.75">
      <c r="A55" s="31" t="s">
        <v>730</v>
      </c>
      <c r="B55" s="32">
        <v>30471.1</v>
      </c>
      <c r="C55" s="31"/>
      <c r="D55" s="32">
        <v>0</v>
      </c>
      <c r="E55" s="32">
        <v>0</v>
      </c>
      <c r="F55" s="32">
        <v>0</v>
      </c>
      <c r="G55" s="32">
        <v>0</v>
      </c>
      <c r="H55" s="33">
        <v>30471.1</v>
      </c>
      <c r="I55" s="32">
        <v>15000</v>
      </c>
      <c r="J55" s="32">
        <v>1446.25</v>
      </c>
      <c r="K55" s="32">
        <v>1785.53</v>
      </c>
      <c r="L55" s="32">
        <v>0</v>
      </c>
      <c r="M55" s="33">
        <v>48702.88</v>
      </c>
      <c r="N55" s="32">
        <v>3860.06</v>
      </c>
      <c r="O55" s="32">
        <v>10050.08</v>
      </c>
      <c r="P55" s="34">
        <v>1158.150000000001</v>
      </c>
      <c r="Q55" s="34">
        <v>15068.29</v>
      </c>
      <c r="R55" s="35">
        <v>33634.59</v>
      </c>
    </row>
    <row r="56" spans="1:18" ht="12.75">
      <c r="A56" s="31" t="s">
        <v>731</v>
      </c>
      <c r="B56" s="32">
        <v>28947.55</v>
      </c>
      <c r="C56" s="31"/>
      <c r="D56" s="32">
        <v>0</v>
      </c>
      <c r="E56" s="32">
        <v>0</v>
      </c>
      <c r="F56" s="32">
        <v>0</v>
      </c>
      <c r="G56" s="32">
        <v>0</v>
      </c>
      <c r="H56" s="33">
        <v>28947.55</v>
      </c>
      <c r="I56" s="32">
        <v>0</v>
      </c>
      <c r="J56" s="32">
        <v>0</v>
      </c>
      <c r="K56" s="32">
        <v>2232.45</v>
      </c>
      <c r="L56" s="32">
        <v>0</v>
      </c>
      <c r="M56" s="33">
        <v>31180</v>
      </c>
      <c r="N56" s="32">
        <v>2042.47</v>
      </c>
      <c r="O56" s="32">
        <v>0</v>
      </c>
      <c r="P56" s="34">
        <v>8695.53</v>
      </c>
      <c r="Q56" s="34">
        <v>10738</v>
      </c>
      <c r="R56" s="35">
        <v>20442</v>
      </c>
    </row>
    <row r="57" spans="1:18" ht="12.75">
      <c r="A57" s="31" t="s">
        <v>732</v>
      </c>
      <c r="B57" s="32">
        <v>28947.55</v>
      </c>
      <c r="C57" s="31"/>
      <c r="D57" s="32">
        <v>0</v>
      </c>
      <c r="E57" s="32">
        <v>0</v>
      </c>
      <c r="F57" s="32">
        <v>0</v>
      </c>
      <c r="G57" s="32">
        <v>0</v>
      </c>
      <c r="H57" s="33">
        <v>28947.55</v>
      </c>
      <c r="I57" s="32">
        <v>0</v>
      </c>
      <c r="J57" s="32">
        <v>1061.87</v>
      </c>
      <c r="K57" s="32">
        <v>1668.66</v>
      </c>
      <c r="L57" s="32">
        <v>0</v>
      </c>
      <c r="M57" s="33">
        <v>31678.08</v>
      </c>
      <c r="N57" s="32">
        <v>2613.35</v>
      </c>
      <c r="O57" s="32">
        <v>6268.27</v>
      </c>
      <c r="P57" s="34">
        <v>2625.599999999999</v>
      </c>
      <c r="Q57" s="34">
        <v>11507.22</v>
      </c>
      <c r="R57" s="35">
        <v>20170.86</v>
      </c>
    </row>
    <row r="58" spans="1:18" ht="12.75">
      <c r="A58" s="31" t="s">
        <v>733</v>
      </c>
      <c r="B58" s="32">
        <v>30471.1</v>
      </c>
      <c r="C58" s="31"/>
      <c r="D58" s="32">
        <v>0</v>
      </c>
      <c r="E58" s="32">
        <v>0</v>
      </c>
      <c r="F58" s="32">
        <v>0</v>
      </c>
      <c r="G58" s="32">
        <v>0</v>
      </c>
      <c r="H58" s="33">
        <v>30471.1</v>
      </c>
      <c r="I58" s="32">
        <v>15000</v>
      </c>
      <c r="J58" s="32">
        <v>0</v>
      </c>
      <c r="K58" s="32">
        <v>1794.22</v>
      </c>
      <c r="L58" s="32">
        <v>0</v>
      </c>
      <c r="M58" s="33">
        <v>47265.32</v>
      </c>
      <c r="N58" s="32">
        <v>3860.06</v>
      </c>
      <c r="O58" s="32">
        <v>9945.81</v>
      </c>
      <c r="P58" s="34">
        <v>412.50999999999976</v>
      </c>
      <c r="Q58" s="34">
        <v>14218.38</v>
      </c>
      <c r="R58" s="35">
        <v>33046.94</v>
      </c>
    </row>
    <row r="59" spans="1:18" ht="12.75">
      <c r="A59" s="31" t="s">
        <v>734</v>
      </c>
      <c r="B59" s="32">
        <v>30471.1</v>
      </c>
      <c r="C59" s="31"/>
      <c r="D59" s="32">
        <v>0</v>
      </c>
      <c r="E59" s="32">
        <v>0</v>
      </c>
      <c r="F59" s="32">
        <v>0</v>
      </c>
      <c r="G59" s="32">
        <v>0</v>
      </c>
      <c r="H59" s="33">
        <v>30471.1</v>
      </c>
      <c r="I59" s="32">
        <v>0</v>
      </c>
      <c r="J59" s="32">
        <v>1061.87</v>
      </c>
      <c r="K59" s="32">
        <v>2345.44</v>
      </c>
      <c r="L59" s="32">
        <v>0</v>
      </c>
      <c r="M59" s="33">
        <v>33878.409999999996</v>
      </c>
      <c r="N59" s="32">
        <v>2210.06</v>
      </c>
      <c r="O59" s="32">
        <v>0</v>
      </c>
      <c r="P59" s="34">
        <v>1888.85</v>
      </c>
      <c r="Q59" s="34">
        <v>4098.91</v>
      </c>
      <c r="R59" s="35">
        <v>29779.499999999996</v>
      </c>
    </row>
    <row r="60" spans="1:18" ht="12.75">
      <c r="A60" s="31" t="s">
        <v>735</v>
      </c>
      <c r="B60" s="32">
        <v>30471.1</v>
      </c>
      <c r="C60" s="31"/>
      <c r="D60" s="32">
        <v>0</v>
      </c>
      <c r="E60" s="32">
        <v>0</v>
      </c>
      <c r="F60" s="32">
        <v>0</v>
      </c>
      <c r="G60" s="32">
        <v>0</v>
      </c>
      <c r="H60" s="33">
        <v>30471.1</v>
      </c>
      <c r="I60" s="32">
        <v>15000</v>
      </c>
      <c r="J60" s="32">
        <v>1446.25</v>
      </c>
      <c r="K60" s="32">
        <v>1907.84</v>
      </c>
      <c r="L60" s="32">
        <v>0</v>
      </c>
      <c r="M60" s="33">
        <v>48825.189999999995</v>
      </c>
      <c r="N60" s="32">
        <v>3860.06</v>
      </c>
      <c r="O60" s="32">
        <v>9336.97</v>
      </c>
      <c r="P60" s="34">
        <v>2626.4600000000005</v>
      </c>
      <c r="Q60" s="34">
        <v>15823.49</v>
      </c>
      <c r="R60" s="35">
        <v>33001.7</v>
      </c>
    </row>
    <row r="61" spans="1:18" ht="12.75">
      <c r="A61" s="31" t="s">
        <v>736</v>
      </c>
      <c r="B61" s="32">
        <v>30471.1</v>
      </c>
      <c r="C61" s="31"/>
      <c r="D61" s="32">
        <v>0</v>
      </c>
      <c r="E61" s="32">
        <v>0</v>
      </c>
      <c r="F61" s="32">
        <v>0</v>
      </c>
      <c r="G61" s="32">
        <v>0</v>
      </c>
      <c r="H61" s="33">
        <v>30471.1</v>
      </c>
      <c r="I61" s="32">
        <v>15000</v>
      </c>
      <c r="J61" s="32">
        <v>0</v>
      </c>
      <c r="K61" s="32">
        <v>1798.57</v>
      </c>
      <c r="L61" s="32">
        <v>0</v>
      </c>
      <c r="M61" s="33">
        <v>47269.67</v>
      </c>
      <c r="N61" s="32">
        <v>3860.06</v>
      </c>
      <c r="O61" s="32">
        <v>9893.67</v>
      </c>
      <c r="P61" s="34">
        <v>638.0600000000009</v>
      </c>
      <c r="Q61" s="34">
        <v>14391.79</v>
      </c>
      <c r="R61" s="35">
        <v>32877.88</v>
      </c>
    </row>
    <row r="62" spans="1:18" ht="12.75">
      <c r="A62" s="31" t="s">
        <v>737</v>
      </c>
      <c r="B62" s="32">
        <v>30471.1</v>
      </c>
      <c r="C62" s="31"/>
      <c r="D62" s="32">
        <v>0</v>
      </c>
      <c r="E62" s="32">
        <v>0</v>
      </c>
      <c r="F62" s="32">
        <v>0</v>
      </c>
      <c r="G62" s="32">
        <v>0</v>
      </c>
      <c r="H62" s="33">
        <v>30471.1</v>
      </c>
      <c r="I62" s="32">
        <v>15000</v>
      </c>
      <c r="J62" s="32">
        <v>1446.25</v>
      </c>
      <c r="K62" s="32">
        <v>1798.57</v>
      </c>
      <c r="L62" s="32">
        <v>0</v>
      </c>
      <c r="M62" s="33">
        <v>48715.92</v>
      </c>
      <c r="N62" s="32">
        <v>3860.06</v>
      </c>
      <c r="O62" s="32">
        <v>9893.67</v>
      </c>
      <c r="P62" s="34">
        <v>2299.77</v>
      </c>
      <c r="Q62" s="34">
        <v>16053.5</v>
      </c>
      <c r="R62" s="35">
        <v>32662.42</v>
      </c>
    </row>
    <row r="63" spans="1:18" ht="12.75">
      <c r="A63" s="31" t="s">
        <v>738</v>
      </c>
      <c r="B63" s="32">
        <v>30471.1</v>
      </c>
      <c r="C63" s="31"/>
      <c r="D63" s="32">
        <v>0</v>
      </c>
      <c r="E63" s="32">
        <v>0</v>
      </c>
      <c r="F63" s="32">
        <v>0</v>
      </c>
      <c r="G63" s="32">
        <v>0</v>
      </c>
      <c r="H63" s="33">
        <v>30471.1</v>
      </c>
      <c r="I63" s="32">
        <v>15000</v>
      </c>
      <c r="J63" s="32">
        <v>1446.25</v>
      </c>
      <c r="K63" s="32">
        <v>1785.53</v>
      </c>
      <c r="L63" s="32">
        <v>0</v>
      </c>
      <c r="M63" s="33">
        <v>48702.88</v>
      </c>
      <c r="N63" s="32">
        <v>3860.06</v>
      </c>
      <c r="O63" s="32">
        <v>10050.08</v>
      </c>
      <c r="P63" s="34">
        <v>1319.0400000000004</v>
      </c>
      <c r="Q63" s="34">
        <v>15229.18</v>
      </c>
      <c r="R63" s="35">
        <v>33473.7</v>
      </c>
    </row>
    <row r="64" spans="1:18" ht="12.75">
      <c r="A64" s="31" t="s">
        <v>739</v>
      </c>
      <c r="B64" s="32">
        <v>27500.17</v>
      </c>
      <c r="C64" s="31"/>
      <c r="D64" s="32">
        <v>0</v>
      </c>
      <c r="E64" s="32">
        <v>0</v>
      </c>
      <c r="F64" s="32">
        <v>0</v>
      </c>
      <c r="G64" s="32">
        <v>0</v>
      </c>
      <c r="H64" s="33">
        <v>27500.17</v>
      </c>
      <c r="I64" s="32">
        <v>0</v>
      </c>
      <c r="J64" s="32">
        <v>1446.25</v>
      </c>
      <c r="K64" s="32">
        <v>2125.1</v>
      </c>
      <c r="L64" s="32">
        <v>0</v>
      </c>
      <c r="M64" s="33">
        <v>31071.519999999997</v>
      </c>
      <c r="N64" s="32">
        <v>1883.26</v>
      </c>
      <c r="O64" s="32">
        <v>0</v>
      </c>
      <c r="P64" s="34">
        <v>8094.32</v>
      </c>
      <c r="Q64" s="34">
        <v>9977.58</v>
      </c>
      <c r="R64" s="35">
        <v>21093.939999999995</v>
      </c>
    </row>
    <row r="65" spans="1:18" ht="12.75">
      <c r="A65" s="31" t="s">
        <v>740</v>
      </c>
      <c r="B65" s="32">
        <v>21156.12</v>
      </c>
      <c r="C65" s="31"/>
      <c r="D65" s="32">
        <v>0</v>
      </c>
      <c r="E65" s="32">
        <v>0</v>
      </c>
      <c r="F65" s="32">
        <v>0</v>
      </c>
      <c r="G65" s="32">
        <v>0</v>
      </c>
      <c r="H65" s="33">
        <v>21156.12</v>
      </c>
      <c r="I65" s="32">
        <v>0</v>
      </c>
      <c r="J65" s="32">
        <v>0</v>
      </c>
      <c r="K65" s="32">
        <v>1654.58</v>
      </c>
      <c r="L65" s="32">
        <v>0</v>
      </c>
      <c r="M65" s="33">
        <v>22810.699999999997</v>
      </c>
      <c r="N65" s="32">
        <v>1185.41</v>
      </c>
      <c r="O65" s="32">
        <v>0</v>
      </c>
      <c r="P65" s="34">
        <v>412.51</v>
      </c>
      <c r="Q65" s="34">
        <v>1597.92</v>
      </c>
      <c r="R65" s="35">
        <v>21212.78</v>
      </c>
    </row>
    <row r="66" spans="1:18" ht="12.75">
      <c r="A66" s="31" t="s">
        <v>741</v>
      </c>
      <c r="B66" s="32">
        <v>30471.1</v>
      </c>
      <c r="C66" s="31"/>
      <c r="D66" s="32">
        <v>0</v>
      </c>
      <c r="E66" s="32">
        <v>0</v>
      </c>
      <c r="F66" s="32">
        <v>0</v>
      </c>
      <c r="G66" s="32">
        <v>0</v>
      </c>
      <c r="H66" s="33">
        <v>30471.1</v>
      </c>
      <c r="I66" s="32">
        <v>1451.99</v>
      </c>
      <c r="J66" s="32">
        <v>1446.25</v>
      </c>
      <c r="K66" s="32">
        <v>1824.63</v>
      </c>
      <c r="L66" s="32">
        <v>0</v>
      </c>
      <c r="M66" s="33">
        <v>35193.969999999994</v>
      </c>
      <c r="N66" s="32">
        <v>2780.94</v>
      </c>
      <c r="O66" s="32">
        <v>6151.9</v>
      </c>
      <c r="P66" s="34">
        <v>9034.470000000001</v>
      </c>
      <c r="Q66" s="34">
        <v>17967.31</v>
      </c>
      <c r="R66" s="35">
        <v>17226.659999999993</v>
      </c>
    </row>
    <row r="67" spans="1:18" ht="12.75">
      <c r="A67" s="31" t="s">
        <v>742</v>
      </c>
      <c r="B67" s="32">
        <v>30471.1</v>
      </c>
      <c r="C67" s="31"/>
      <c r="D67" s="32">
        <v>0</v>
      </c>
      <c r="E67" s="32">
        <v>0</v>
      </c>
      <c r="F67" s="32">
        <v>0</v>
      </c>
      <c r="G67" s="32">
        <v>0</v>
      </c>
      <c r="H67" s="33">
        <v>30471.1</v>
      </c>
      <c r="I67" s="32">
        <v>15000</v>
      </c>
      <c r="J67" s="32">
        <v>1446.25</v>
      </c>
      <c r="K67" s="32">
        <v>2345.44</v>
      </c>
      <c r="L67" s="32">
        <v>0</v>
      </c>
      <c r="M67" s="33">
        <v>49262.79</v>
      </c>
      <c r="N67" s="32">
        <v>2718.3</v>
      </c>
      <c r="O67" s="32">
        <v>0</v>
      </c>
      <c r="P67" s="34">
        <v>4525.65</v>
      </c>
      <c r="Q67" s="34">
        <v>7243.95</v>
      </c>
      <c r="R67" s="35">
        <v>42018.84</v>
      </c>
    </row>
    <row r="68" spans="1:18" ht="12.75">
      <c r="A68" s="31" t="s">
        <v>743</v>
      </c>
      <c r="B68" s="32">
        <v>30471.1</v>
      </c>
      <c r="C68" s="31"/>
      <c r="D68" s="32">
        <v>0</v>
      </c>
      <c r="E68" s="32">
        <v>0</v>
      </c>
      <c r="F68" s="32">
        <v>0</v>
      </c>
      <c r="G68" s="32">
        <v>0</v>
      </c>
      <c r="H68" s="33">
        <v>30471.1</v>
      </c>
      <c r="I68" s="32">
        <v>15000</v>
      </c>
      <c r="J68" s="32">
        <v>0</v>
      </c>
      <c r="K68" s="32">
        <v>1811.6</v>
      </c>
      <c r="L68" s="32">
        <v>0</v>
      </c>
      <c r="M68" s="33">
        <v>47282.7</v>
      </c>
      <c r="N68" s="32">
        <v>3860.06</v>
      </c>
      <c r="O68" s="32">
        <v>9737.26</v>
      </c>
      <c r="P68" s="34">
        <v>2625.6</v>
      </c>
      <c r="Q68" s="34">
        <v>16222.92</v>
      </c>
      <c r="R68" s="35">
        <v>31059.78</v>
      </c>
    </row>
    <row r="69" spans="1:18" ht="12.75">
      <c r="A69" s="31" t="s">
        <v>744</v>
      </c>
      <c r="B69" s="32">
        <v>30471.1</v>
      </c>
      <c r="C69" s="31"/>
      <c r="D69" s="32">
        <v>0</v>
      </c>
      <c r="E69" s="32">
        <v>0</v>
      </c>
      <c r="F69" s="32">
        <v>0</v>
      </c>
      <c r="G69" s="32">
        <v>0</v>
      </c>
      <c r="H69" s="33">
        <v>30471.1</v>
      </c>
      <c r="I69" s="32">
        <v>2534.05</v>
      </c>
      <c r="J69" s="32">
        <v>1446.25</v>
      </c>
      <c r="K69" s="32">
        <v>1741.9</v>
      </c>
      <c r="L69" s="32">
        <v>0</v>
      </c>
      <c r="M69" s="33">
        <v>36193.3</v>
      </c>
      <c r="N69" s="32">
        <v>2780.94</v>
      </c>
      <c r="O69" s="32">
        <v>7442.3</v>
      </c>
      <c r="P69" s="34">
        <v>412.50999999999976</v>
      </c>
      <c r="Q69" s="34">
        <v>10635.75</v>
      </c>
      <c r="R69" s="35">
        <v>25557.550000000003</v>
      </c>
    </row>
    <row r="70" spans="1:18" ht="12.75">
      <c r="A70" s="31" t="s">
        <v>745</v>
      </c>
      <c r="B70" s="32">
        <v>30471.1</v>
      </c>
      <c r="C70" s="31"/>
      <c r="D70" s="32">
        <v>0</v>
      </c>
      <c r="E70" s="32">
        <v>0</v>
      </c>
      <c r="F70" s="32">
        <v>0</v>
      </c>
      <c r="G70" s="32">
        <v>0</v>
      </c>
      <c r="H70" s="33">
        <v>30471.1</v>
      </c>
      <c r="I70" s="32">
        <v>15000</v>
      </c>
      <c r="J70" s="32">
        <v>1446.25</v>
      </c>
      <c r="K70" s="32">
        <v>2345.44</v>
      </c>
      <c r="L70" s="32">
        <v>0</v>
      </c>
      <c r="M70" s="33">
        <v>49262.79</v>
      </c>
      <c r="N70" s="32">
        <v>2718.3</v>
      </c>
      <c r="O70" s="32">
        <v>0</v>
      </c>
      <c r="P70" s="34">
        <v>412.50999999999976</v>
      </c>
      <c r="Q70" s="34">
        <v>3130.81</v>
      </c>
      <c r="R70" s="35">
        <v>46131.98</v>
      </c>
    </row>
    <row r="71" spans="1:18" ht="12.75">
      <c r="A71" s="31" t="s">
        <v>746</v>
      </c>
      <c r="B71" s="32">
        <v>30471.1</v>
      </c>
      <c r="C71" s="31"/>
      <c r="D71" s="32">
        <v>0</v>
      </c>
      <c r="E71" s="32">
        <v>0</v>
      </c>
      <c r="F71" s="32">
        <v>0</v>
      </c>
      <c r="G71" s="32">
        <v>0</v>
      </c>
      <c r="H71" s="33">
        <v>30471.1</v>
      </c>
      <c r="I71" s="32">
        <v>15000</v>
      </c>
      <c r="J71" s="32">
        <v>1446.25</v>
      </c>
      <c r="K71" s="32">
        <v>1798.57</v>
      </c>
      <c r="L71" s="32">
        <v>0</v>
      </c>
      <c r="M71" s="33">
        <v>48715.92</v>
      </c>
      <c r="N71" s="32">
        <v>3860.06</v>
      </c>
      <c r="O71" s="32">
        <v>9893.67</v>
      </c>
      <c r="P71" s="34">
        <v>4569.25</v>
      </c>
      <c r="Q71" s="34">
        <v>18322.98</v>
      </c>
      <c r="R71" s="35">
        <v>30392.94</v>
      </c>
    </row>
    <row r="72" spans="1:18" ht="12.75">
      <c r="A72" s="31" t="s">
        <v>747</v>
      </c>
      <c r="B72" s="32">
        <v>30471.1</v>
      </c>
      <c r="C72" s="31"/>
      <c r="D72" s="32">
        <v>0</v>
      </c>
      <c r="E72" s="32">
        <v>0</v>
      </c>
      <c r="F72" s="32">
        <v>0</v>
      </c>
      <c r="G72" s="32">
        <v>0</v>
      </c>
      <c r="H72" s="33">
        <v>30471.1</v>
      </c>
      <c r="I72" s="32">
        <v>15000</v>
      </c>
      <c r="J72" s="32">
        <v>0</v>
      </c>
      <c r="K72" s="32">
        <v>1789.88</v>
      </c>
      <c r="L72" s="32">
        <v>0</v>
      </c>
      <c r="M72" s="33">
        <v>47260.98</v>
      </c>
      <c r="N72" s="32">
        <v>3860.06</v>
      </c>
      <c r="O72" s="32">
        <v>9997.94</v>
      </c>
      <c r="P72" s="34">
        <v>3007.3699999999985</v>
      </c>
      <c r="Q72" s="34">
        <v>16865.37</v>
      </c>
      <c r="R72" s="35">
        <v>30395.609999999997</v>
      </c>
    </row>
    <row r="73" spans="1:18" ht="12.75">
      <c r="A73" s="31" t="s">
        <v>748</v>
      </c>
      <c r="B73" s="32">
        <v>28947.55</v>
      </c>
      <c r="C73" s="31"/>
      <c r="D73" s="32">
        <v>0</v>
      </c>
      <c r="E73" s="32">
        <v>0</v>
      </c>
      <c r="F73" s="32">
        <v>0</v>
      </c>
      <c r="G73" s="32">
        <v>0</v>
      </c>
      <c r="H73" s="33">
        <v>28947.55</v>
      </c>
      <c r="I73" s="32">
        <v>0</v>
      </c>
      <c r="J73" s="32">
        <v>1446.25</v>
      </c>
      <c r="K73" s="32">
        <v>1677.35</v>
      </c>
      <c r="L73" s="32">
        <v>0</v>
      </c>
      <c r="M73" s="33">
        <v>32071.15</v>
      </c>
      <c r="N73" s="32">
        <v>2613.35</v>
      </c>
      <c r="O73" s="32">
        <v>6164</v>
      </c>
      <c r="P73" s="34">
        <v>6646.369999999999</v>
      </c>
      <c r="Q73" s="34">
        <v>15423.72</v>
      </c>
      <c r="R73" s="35">
        <v>16647.43</v>
      </c>
    </row>
    <row r="74" spans="1:18" ht="12.75">
      <c r="A74" s="31" t="s">
        <v>749</v>
      </c>
      <c r="B74" s="32">
        <v>30471.1</v>
      </c>
      <c r="C74" s="31"/>
      <c r="D74" s="32">
        <v>0</v>
      </c>
      <c r="E74" s="32">
        <v>0</v>
      </c>
      <c r="F74" s="32">
        <v>0</v>
      </c>
      <c r="G74" s="32">
        <v>0</v>
      </c>
      <c r="H74" s="33">
        <v>30471.1</v>
      </c>
      <c r="I74" s="32">
        <v>15000</v>
      </c>
      <c r="J74" s="32">
        <v>1446.25</v>
      </c>
      <c r="K74" s="32">
        <v>1794.22</v>
      </c>
      <c r="L74" s="32">
        <v>0</v>
      </c>
      <c r="M74" s="33">
        <v>48711.57</v>
      </c>
      <c r="N74" s="32">
        <v>3860.06</v>
      </c>
      <c r="O74" s="32">
        <v>9945.81</v>
      </c>
      <c r="P74" s="34">
        <v>412.50999999999976</v>
      </c>
      <c r="Q74" s="34">
        <v>14218.38</v>
      </c>
      <c r="R74" s="35">
        <v>34493.19</v>
      </c>
    </row>
    <row r="75" spans="1:18" ht="12.75">
      <c r="A75" s="31" t="s">
        <v>750</v>
      </c>
      <c r="B75" s="32">
        <v>30471.1</v>
      </c>
      <c r="C75" s="31"/>
      <c r="D75" s="32">
        <v>0</v>
      </c>
      <c r="E75" s="32">
        <v>0</v>
      </c>
      <c r="F75" s="32">
        <v>0</v>
      </c>
      <c r="G75" s="32">
        <v>0</v>
      </c>
      <c r="H75" s="33">
        <v>30471.1</v>
      </c>
      <c r="I75" s="32">
        <v>1185.17</v>
      </c>
      <c r="J75" s="32">
        <v>0</v>
      </c>
      <c r="K75" s="32">
        <v>1785.53</v>
      </c>
      <c r="L75" s="32">
        <v>0</v>
      </c>
      <c r="M75" s="33">
        <v>33441.799999999996</v>
      </c>
      <c r="N75" s="32">
        <v>2780.94</v>
      </c>
      <c r="O75" s="32">
        <v>6547.76</v>
      </c>
      <c r="P75" s="34">
        <v>3501.0000000000005</v>
      </c>
      <c r="Q75" s="34">
        <v>12829.7</v>
      </c>
      <c r="R75" s="35">
        <v>20612.099999999995</v>
      </c>
    </row>
    <row r="76" spans="1:18" ht="12.75">
      <c r="A76" s="31" t="s">
        <v>751</v>
      </c>
      <c r="B76" s="32">
        <v>30471.1</v>
      </c>
      <c r="C76" s="31"/>
      <c r="D76" s="32">
        <v>0</v>
      </c>
      <c r="E76" s="32">
        <v>0</v>
      </c>
      <c r="F76" s="32">
        <v>0</v>
      </c>
      <c r="G76" s="32">
        <v>0</v>
      </c>
      <c r="H76" s="33">
        <v>30471.1</v>
      </c>
      <c r="I76" s="32">
        <v>15000</v>
      </c>
      <c r="J76" s="32">
        <v>1446.25</v>
      </c>
      <c r="K76" s="32">
        <v>1815.94</v>
      </c>
      <c r="L76" s="32">
        <v>0</v>
      </c>
      <c r="M76" s="33">
        <v>48733.29</v>
      </c>
      <c r="N76" s="32">
        <v>2718.3</v>
      </c>
      <c r="O76" s="32">
        <v>0</v>
      </c>
      <c r="P76" s="34">
        <v>10490.07</v>
      </c>
      <c r="Q76" s="34">
        <v>13208.37</v>
      </c>
      <c r="R76" s="35">
        <v>35524.92</v>
      </c>
    </row>
    <row r="77" spans="1:18" ht="12.75">
      <c r="A77" s="31" t="s">
        <v>752</v>
      </c>
      <c r="B77" s="32">
        <v>30471.1</v>
      </c>
      <c r="C77" s="31"/>
      <c r="D77" s="32">
        <v>0</v>
      </c>
      <c r="E77" s="32">
        <v>0</v>
      </c>
      <c r="F77" s="32">
        <v>0</v>
      </c>
      <c r="G77" s="32">
        <v>0</v>
      </c>
      <c r="H77" s="33">
        <v>30471.1</v>
      </c>
      <c r="I77" s="32">
        <v>15000</v>
      </c>
      <c r="J77" s="32">
        <v>1446.25</v>
      </c>
      <c r="K77" s="32">
        <v>1802.91</v>
      </c>
      <c r="L77" s="32">
        <v>0</v>
      </c>
      <c r="M77" s="33">
        <v>48720.26</v>
      </c>
      <c r="N77" s="32">
        <v>3860.06</v>
      </c>
      <c r="O77" s="32">
        <v>9841.53</v>
      </c>
      <c r="P77" s="34">
        <v>4243.25</v>
      </c>
      <c r="Q77" s="34">
        <v>17944.84</v>
      </c>
      <c r="R77" s="35">
        <v>30775.42</v>
      </c>
    </row>
    <row r="78" spans="1:18" ht="12.75">
      <c r="A78" s="31" t="s">
        <v>753</v>
      </c>
      <c r="B78" s="32">
        <v>30471.1</v>
      </c>
      <c r="C78" s="31"/>
      <c r="D78" s="32">
        <v>0</v>
      </c>
      <c r="E78" s="32">
        <v>0</v>
      </c>
      <c r="F78" s="32">
        <v>0</v>
      </c>
      <c r="G78" s="32">
        <v>0</v>
      </c>
      <c r="H78" s="33">
        <v>30471.1</v>
      </c>
      <c r="I78" s="32">
        <v>15000</v>
      </c>
      <c r="J78" s="32">
        <v>1446.25</v>
      </c>
      <c r="K78" s="32">
        <v>2345.44</v>
      </c>
      <c r="L78" s="32">
        <v>0</v>
      </c>
      <c r="M78" s="33">
        <v>49262.79</v>
      </c>
      <c r="N78" s="32">
        <v>2718.3</v>
      </c>
      <c r="O78" s="32">
        <v>0</v>
      </c>
      <c r="P78" s="34">
        <v>16559.14</v>
      </c>
      <c r="Q78" s="34">
        <v>19277.44</v>
      </c>
      <c r="R78" s="35">
        <v>29985.35</v>
      </c>
    </row>
  </sheetData>
  <sheetProtection selectLockedCells="1" selectUnlockedCells="1"/>
  <mergeCells count="27">
    <mergeCell ref="A1:R1"/>
    <mergeCell ref="A2:R2"/>
    <mergeCell ref="A3:R3"/>
    <mergeCell ref="A6:A13"/>
    <mergeCell ref="B6:G6"/>
    <mergeCell ref="H6:H13"/>
    <mergeCell ref="I6:L10"/>
    <mergeCell ref="M6:M13"/>
    <mergeCell ref="N6:O9"/>
    <mergeCell ref="P6:P13"/>
    <mergeCell ref="Q6:Q13"/>
    <mergeCell ref="R6:R13"/>
    <mergeCell ref="B7:G7"/>
    <mergeCell ref="B8:G8"/>
    <mergeCell ref="B11:B13"/>
    <mergeCell ref="C11:D11"/>
    <mergeCell ref="E11:E13"/>
    <mergeCell ref="F11:F13"/>
    <mergeCell ref="G11:G13"/>
    <mergeCell ref="I11:I13"/>
    <mergeCell ref="J11:J13"/>
    <mergeCell ref="K11:K13"/>
    <mergeCell ref="L11:L13"/>
    <mergeCell ref="N11:N13"/>
    <mergeCell ref="O11:O13"/>
    <mergeCell ref="C12:C13"/>
    <mergeCell ref="D12:D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view="pageBreakPreview" zoomScale="83" zoomScaleSheetLayoutView="83" workbookViewId="0" topLeftCell="A1">
      <selection activeCell="E20" sqref="E20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3" width="13.57421875" style="0" customWidth="1"/>
    <col min="14" max="14" width="15.28125" style="0" customWidth="1"/>
    <col min="15" max="17" width="13.57421875" style="0" customWidth="1"/>
    <col min="18" max="18" width="15.28125" style="0" customWidth="1"/>
    <col min="19" max="19" width="12.28125" style="1" customWidth="1"/>
    <col min="20" max="20" width="9.00390625" style="1" customWidth="1"/>
  </cols>
  <sheetData>
    <row r="1" spans="1:18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0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8.75">
      <c r="A6" s="5"/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 t="s">
        <v>2</v>
      </c>
    </row>
    <row r="7" spans="1:18" ht="18.75" customHeight="1">
      <c r="A7" s="9" t="s">
        <v>754</v>
      </c>
      <c r="B7" s="10"/>
      <c r="C7" s="10"/>
      <c r="D7" s="10"/>
      <c r="E7" s="10"/>
      <c r="F7" s="10"/>
      <c r="G7" s="10"/>
      <c r="H7" s="11" t="s">
        <v>4</v>
      </c>
      <c r="I7" s="11" t="s">
        <v>5</v>
      </c>
      <c r="J7" s="11"/>
      <c r="K7" s="11"/>
      <c r="L7" s="11"/>
      <c r="M7" s="12" t="s">
        <v>6</v>
      </c>
      <c r="N7" s="13" t="s">
        <v>7</v>
      </c>
      <c r="O7" s="13"/>
      <c r="P7" s="14" t="s">
        <v>8</v>
      </c>
      <c r="Q7" s="14" t="s">
        <v>9</v>
      </c>
      <c r="R7" s="15" t="s">
        <v>10</v>
      </c>
    </row>
    <row r="8" spans="1:18" ht="18.75" customHeight="1">
      <c r="A8" s="9"/>
      <c r="B8" s="16" t="s">
        <v>11</v>
      </c>
      <c r="C8" s="16"/>
      <c r="D8" s="16"/>
      <c r="E8" s="16"/>
      <c r="F8" s="16"/>
      <c r="G8" s="16"/>
      <c r="H8" s="11"/>
      <c r="I8" s="11"/>
      <c r="J8" s="11"/>
      <c r="K8" s="11"/>
      <c r="L8" s="11"/>
      <c r="M8" s="12"/>
      <c r="N8" s="13"/>
      <c r="O8" s="13"/>
      <c r="P8" s="14"/>
      <c r="Q8" s="14"/>
      <c r="R8" s="15"/>
    </row>
    <row r="9" spans="1:18" ht="18.75" customHeight="1">
      <c r="A9" s="9"/>
      <c r="B9" s="16" t="s">
        <v>12</v>
      </c>
      <c r="C9" s="16"/>
      <c r="D9" s="16"/>
      <c r="E9" s="16"/>
      <c r="F9" s="16"/>
      <c r="G9" s="16"/>
      <c r="H9" s="11"/>
      <c r="I9" s="11"/>
      <c r="J9" s="11"/>
      <c r="K9" s="11"/>
      <c r="L9" s="11"/>
      <c r="M9" s="12"/>
      <c r="N9" s="13"/>
      <c r="O9" s="13"/>
      <c r="P9" s="14"/>
      <c r="Q9" s="14"/>
      <c r="R9" s="15"/>
    </row>
    <row r="10" spans="1:18" ht="18.75">
      <c r="A10" s="9"/>
      <c r="B10" s="17"/>
      <c r="C10" s="18"/>
      <c r="D10" s="18"/>
      <c r="E10" s="18"/>
      <c r="F10" s="18"/>
      <c r="G10" s="19"/>
      <c r="H10" s="11"/>
      <c r="I10" s="11"/>
      <c r="J10" s="11"/>
      <c r="K10" s="11"/>
      <c r="L10" s="11"/>
      <c r="M10" s="12"/>
      <c r="N10" s="13"/>
      <c r="O10" s="13"/>
      <c r="P10" s="14"/>
      <c r="Q10" s="14"/>
      <c r="R10" s="15"/>
    </row>
    <row r="11" spans="1:18" ht="18.75">
      <c r="A11" s="9"/>
      <c r="B11" s="20"/>
      <c r="C11" s="21"/>
      <c r="D11" s="21"/>
      <c r="E11" s="21"/>
      <c r="F11" s="21"/>
      <c r="G11" s="22"/>
      <c r="H11" s="11"/>
      <c r="I11" s="11"/>
      <c r="J11" s="11"/>
      <c r="K11" s="11"/>
      <c r="L11" s="11"/>
      <c r="M11" s="12"/>
      <c r="N11" s="23"/>
      <c r="O11" s="24"/>
      <c r="P11" s="14"/>
      <c r="Q11" s="14"/>
      <c r="R11" s="15"/>
    </row>
    <row r="12" spans="1:18" ht="18.75" customHeight="1">
      <c r="A12" s="9"/>
      <c r="B12" s="25" t="s">
        <v>755</v>
      </c>
      <c r="C12" s="26" t="s">
        <v>14</v>
      </c>
      <c r="D12" s="26"/>
      <c r="E12" s="25" t="s">
        <v>15</v>
      </c>
      <c r="F12" s="27" t="s">
        <v>16</v>
      </c>
      <c r="G12" s="27" t="s">
        <v>17</v>
      </c>
      <c r="H12" s="11"/>
      <c r="I12" s="28" t="s">
        <v>18</v>
      </c>
      <c r="J12" s="25" t="s">
        <v>19</v>
      </c>
      <c r="K12" s="25" t="s">
        <v>16</v>
      </c>
      <c r="L12" s="25" t="s">
        <v>20</v>
      </c>
      <c r="M12" s="12"/>
      <c r="N12" s="25" t="s">
        <v>21</v>
      </c>
      <c r="O12" s="25" t="s">
        <v>22</v>
      </c>
      <c r="P12" s="14"/>
      <c r="Q12" s="14"/>
      <c r="R12" s="15"/>
    </row>
    <row r="13" spans="1:18" ht="18.75" customHeight="1">
      <c r="A13" s="9"/>
      <c r="B13" s="25"/>
      <c r="C13" s="29" t="s">
        <v>23</v>
      </c>
      <c r="D13" s="29" t="s">
        <v>24</v>
      </c>
      <c r="E13" s="25"/>
      <c r="F13" s="27"/>
      <c r="G13" s="27"/>
      <c r="H13" s="11"/>
      <c r="I13" s="30" t="s">
        <v>25</v>
      </c>
      <c r="J13" s="25"/>
      <c r="K13" s="25"/>
      <c r="L13" s="25"/>
      <c r="M13" s="12"/>
      <c r="N13" s="25"/>
      <c r="O13" s="25"/>
      <c r="P13" s="14"/>
      <c r="Q13" s="14"/>
      <c r="R13" s="15"/>
    </row>
    <row r="14" spans="1:18" ht="18.75">
      <c r="A14" s="9"/>
      <c r="B14" s="25"/>
      <c r="C14" s="29"/>
      <c r="D14" s="29"/>
      <c r="E14" s="25"/>
      <c r="F14" s="27"/>
      <c r="G14" s="27"/>
      <c r="H14" s="11"/>
      <c r="I14" s="30"/>
      <c r="J14" s="25"/>
      <c r="K14" s="25"/>
      <c r="L14" s="25"/>
      <c r="M14" s="12"/>
      <c r="N14" s="25"/>
      <c r="O14" s="25"/>
      <c r="P14" s="14"/>
      <c r="Q14" s="14"/>
      <c r="R14" s="15"/>
    </row>
    <row r="15" spans="1:18" ht="12.75">
      <c r="A15" s="31" t="s">
        <v>756</v>
      </c>
      <c r="B15" s="32">
        <v>3007.61</v>
      </c>
      <c r="C15" s="31"/>
      <c r="D15" s="32">
        <v>0</v>
      </c>
      <c r="E15" s="32">
        <v>0</v>
      </c>
      <c r="F15" s="32">
        <v>0</v>
      </c>
      <c r="G15" s="32">
        <v>0</v>
      </c>
      <c r="H15" s="33">
        <v>3007.61</v>
      </c>
      <c r="I15" s="32">
        <v>0</v>
      </c>
      <c r="J15" s="32">
        <v>0</v>
      </c>
      <c r="K15" s="32">
        <v>0</v>
      </c>
      <c r="L15" s="32">
        <v>0</v>
      </c>
      <c r="M15" s="33">
        <v>3007.61</v>
      </c>
      <c r="N15" s="32">
        <v>0</v>
      </c>
      <c r="O15" s="32">
        <v>96.34</v>
      </c>
      <c r="P15" s="34">
        <v>442.91</v>
      </c>
      <c r="Q15" s="34">
        <v>539.25</v>
      </c>
      <c r="R15" s="35">
        <v>2468.36</v>
      </c>
    </row>
    <row r="16" spans="1:18" ht="12.75">
      <c r="A16" s="31" t="s">
        <v>757</v>
      </c>
      <c r="B16" s="32">
        <v>11426.66</v>
      </c>
      <c r="C16" s="31"/>
      <c r="D16" s="32">
        <v>0</v>
      </c>
      <c r="E16" s="32">
        <v>0</v>
      </c>
      <c r="F16" s="32">
        <v>0</v>
      </c>
      <c r="G16" s="32">
        <v>0</v>
      </c>
      <c r="H16" s="33">
        <v>11426.66</v>
      </c>
      <c r="I16" s="32">
        <v>0</v>
      </c>
      <c r="J16" s="32">
        <v>0</v>
      </c>
      <c r="K16" s="32">
        <v>0</v>
      </c>
      <c r="L16" s="32">
        <v>0</v>
      </c>
      <c r="M16" s="33">
        <v>11426.66</v>
      </c>
      <c r="N16" s="32">
        <v>686.05</v>
      </c>
      <c r="O16" s="32">
        <v>2084.31</v>
      </c>
      <c r="P16" s="34">
        <v>2.2737367544323206E-13</v>
      </c>
      <c r="Q16" s="34">
        <v>2770.36</v>
      </c>
      <c r="R16" s="35">
        <v>8656.3</v>
      </c>
    </row>
    <row r="17" spans="1:18" ht="12.75">
      <c r="A17" s="31" t="s">
        <v>758</v>
      </c>
      <c r="B17" s="32">
        <v>22914.34</v>
      </c>
      <c r="C17" s="31"/>
      <c r="D17" s="32">
        <v>0</v>
      </c>
      <c r="E17" s="32">
        <v>0</v>
      </c>
      <c r="F17" s="32">
        <v>0</v>
      </c>
      <c r="G17" s="32">
        <v>0</v>
      </c>
      <c r="H17" s="33">
        <v>22914.34</v>
      </c>
      <c r="I17" s="32">
        <v>15000</v>
      </c>
      <c r="J17" s="32">
        <v>0</v>
      </c>
      <c r="K17" s="32">
        <v>0</v>
      </c>
      <c r="L17" s="32">
        <v>0</v>
      </c>
      <c r="M17" s="33">
        <v>37914.34</v>
      </c>
      <c r="N17" s="32">
        <v>3028.82</v>
      </c>
      <c r="O17" s="32">
        <v>8200.56</v>
      </c>
      <c r="P17" s="34">
        <v>-4.547473508864641E-13</v>
      </c>
      <c r="Q17" s="34">
        <v>11229.38</v>
      </c>
      <c r="R17" s="35">
        <v>26684.96</v>
      </c>
    </row>
    <row r="18" spans="1:18" ht="12.75">
      <c r="A18" s="31" t="s">
        <v>759</v>
      </c>
      <c r="B18" s="32">
        <v>4678.71</v>
      </c>
      <c r="C18" s="31"/>
      <c r="D18" s="32">
        <v>0</v>
      </c>
      <c r="E18" s="32">
        <v>0</v>
      </c>
      <c r="F18" s="32">
        <v>0</v>
      </c>
      <c r="G18" s="32">
        <v>0</v>
      </c>
      <c r="H18" s="33">
        <v>4678.71</v>
      </c>
      <c r="I18" s="32">
        <v>0</v>
      </c>
      <c r="J18" s="32">
        <v>0</v>
      </c>
      <c r="K18" s="32">
        <v>0</v>
      </c>
      <c r="L18" s="32">
        <v>0</v>
      </c>
      <c r="M18" s="33">
        <v>4678.71</v>
      </c>
      <c r="N18" s="32">
        <v>0</v>
      </c>
      <c r="O18" s="32">
        <v>417.29</v>
      </c>
      <c r="P18" s="34">
        <v>0</v>
      </c>
      <c r="Q18" s="34">
        <v>417.29</v>
      </c>
      <c r="R18" s="35">
        <v>4261.42</v>
      </c>
    </row>
    <row r="19" spans="1:18" ht="12.75">
      <c r="A19" s="31" t="s">
        <v>760</v>
      </c>
      <c r="B19" s="32">
        <v>22369.88</v>
      </c>
      <c r="C19" s="31"/>
      <c r="D19" s="32">
        <v>0</v>
      </c>
      <c r="E19" s="32">
        <v>0</v>
      </c>
      <c r="F19" s="32">
        <v>0</v>
      </c>
      <c r="G19" s="32">
        <v>0</v>
      </c>
      <c r="H19" s="33">
        <v>22369.88</v>
      </c>
      <c r="I19" s="32">
        <v>7500</v>
      </c>
      <c r="J19" s="32">
        <v>0</v>
      </c>
      <c r="K19" s="32">
        <v>0</v>
      </c>
      <c r="L19" s="32">
        <v>0</v>
      </c>
      <c r="M19" s="33">
        <v>29869.88</v>
      </c>
      <c r="N19" s="32">
        <v>2143.93</v>
      </c>
      <c r="O19" s="32">
        <v>6231.68</v>
      </c>
      <c r="P19" s="34">
        <v>4.547473508864641E-13</v>
      </c>
      <c r="Q19" s="34">
        <v>8375.61</v>
      </c>
      <c r="R19" s="35">
        <v>21494.27</v>
      </c>
    </row>
    <row r="20" spans="1:18" ht="12.75">
      <c r="A20" s="31" t="s">
        <v>761</v>
      </c>
      <c r="B20" s="32">
        <v>30471.1</v>
      </c>
      <c r="C20" s="31"/>
      <c r="D20" s="32">
        <v>0</v>
      </c>
      <c r="E20" s="32">
        <v>0</v>
      </c>
      <c r="F20" s="32">
        <v>0</v>
      </c>
      <c r="G20" s="32">
        <v>0</v>
      </c>
      <c r="H20" s="33">
        <v>30471.1</v>
      </c>
      <c r="I20" s="32">
        <v>0</v>
      </c>
      <c r="J20" s="32">
        <v>0</v>
      </c>
      <c r="K20" s="32">
        <v>0</v>
      </c>
      <c r="L20" s="32">
        <v>0</v>
      </c>
      <c r="M20" s="33">
        <v>30471.1</v>
      </c>
      <c r="N20" s="32">
        <v>2780.94</v>
      </c>
      <c r="O20" s="32">
        <v>6745.43</v>
      </c>
      <c r="P20" s="34">
        <v>6470.219999999999</v>
      </c>
      <c r="Q20" s="34">
        <v>15996.59</v>
      </c>
      <c r="R20" s="35">
        <v>14474.509999999998</v>
      </c>
    </row>
    <row r="21" spans="1:18" ht="12.75">
      <c r="A21" s="31" t="s">
        <v>762</v>
      </c>
      <c r="B21" s="32">
        <v>9566.59</v>
      </c>
      <c r="C21" s="31"/>
      <c r="D21" s="32">
        <v>0</v>
      </c>
      <c r="E21" s="32">
        <v>0</v>
      </c>
      <c r="F21" s="32">
        <v>0</v>
      </c>
      <c r="G21" s="32">
        <v>0</v>
      </c>
      <c r="H21" s="33">
        <v>9566.59</v>
      </c>
      <c r="I21" s="32">
        <v>0</v>
      </c>
      <c r="J21" s="32">
        <v>0</v>
      </c>
      <c r="K21" s="32">
        <v>0</v>
      </c>
      <c r="L21" s="32">
        <v>0</v>
      </c>
      <c r="M21" s="33">
        <v>9566.59</v>
      </c>
      <c r="N21" s="32">
        <v>0</v>
      </c>
      <c r="O21" s="32">
        <v>0</v>
      </c>
      <c r="P21" s="34">
        <v>0</v>
      </c>
      <c r="Q21" s="34">
        <v>0</v>
      </c>
      <c r="R21" s="35">
        <v>9566.59</v>
      </c>
    </row>
    <row r="22" spans="1:18" ht="12.75">
      <c r="A22" s="31" t="s">
        <v>763</v>
      </c>
      <c r="B22" s="32">
        <v>21206.34</v>
      </c>
      <c r="C22" s="31"/>
      <c r="D22" s="32">
        <v>0</v>
      </c>
      <c r="E22" s="32">
        <v>0</v>
      </c>
      <c r="F22" s="32">
        <v>0</v>
      </c>
      <c r="G22" s="32">
        <v>0</v>
      </c>
      <c r="H22" s="33">
        <v>21206.34</v>
      </c>
      <c r="I22" s="32">
        <v>0</v>
      </c>
      <c r="J22" s="32">
        <v>0</v>
      </c>
      <c r="K22" s="32">
        <v>0</v>
      </c>
      <c r="L22" s="32">
        <v>0</v>
      </c>
      <c r="M22" s="33">
        <v>21206.34</v>
      </c>
      <c r="N22" s="32">
        <v>1761.82</v>
      </c>
      <c r="O22" s="32">
        <v>4477.88</v>
      </c>
      <c r="P22" s="34">
        <v>1953.47</v>
      </c>
      <c r="Q22" s="34">
        <v>8193.17</v>
      </c>
      <c r="R22" s="35">
        <v>13013.17</v>
      </c>
    </row>
    <row r="23" spans="1:18" ht="12.75">
      <c r="A23" s="31" t="s">
        <v>764</v>
      </c>
      <c r="B23" s="32">
        <v>4678.71</v>
      </c>
      <c r="C23" s="31"/>
      <c r="D23" s="32">
        <v>0</v>
      </c>
      <c r="E23" s="32">
        <v>0</v>
      </c>
      <c r="F23" s="32">
        <v>0</v>
      </c>
      <c r="G23" s="32">
        <v>0</v>
      </c>
      <c r="H23" s="33">
        <v>4678.71</v>
      </c>
      <c r="I23" s="32">
        <v>0</v>
      </c>
      <c r="J23" s="32">
        <v>0</v>
      </c>
      <c r="K23" s="32">
        <v>0</v>
      </c>
      <c r="L23" s="32">
        <v>0</v>
      </c>
      <c r="M23" s="33">
        <v>4678.71</v>
      </c>
      <c r="N23" s="32">
        <v>0</v>
      </c>
      <c r="O23" s="32">
        <v>417.29</v>
      </c>
      <c r="P23" s="34">
        <v>0</v>
      </c>
      <c r="Q23" s="34">
        <v>417.29</v>
      </c>
      <c r="R23" s="35">
        <v>4261.42</v>
      </c>
    </row>
    <row r="24" spans="1:18" ht="12.75">
      <c r="A24" s="31" t="s">
        <v>765</v>
      </c>
      <c r="B24" s="32">
        <v>24682.11</v>
      </c>
      <c r="C24" s="31"/>
      <c r="D24" s="32">
        <v>0</v>
      </c>
      <c r="E24" s="32">
        <v>0</v>
      </c>
      <c r="F24" s="32">
        <v>0</v>
      </c>
      <c r="G24" s="32">
        <v>0</v>
      </c>
      <c r="H24" s="33">
        <v>24682.11</v>
      </c>
      <c r="I24" s="32">
        <v>0</v>
      </c>
      <c r="J24" s="32">
        <v>0</v>
      </c>
      <c r="K24" s="32">
        <v>0</v>
      </c>
      <c r="L24" s="32">
        <v>0</v>
      </c>
      <c r="M24" s="33">
        <v>24682.11</v>
      </c>
      <c r="N24" s="32">
        <v>2144.15</v>
      </c>
      <c r="O24" s="32">
        <v>5328.58</v>
      </c>
      <c r="P24" s="34">
        <v>3149.9999999999995</v>
      </c>
      <c r="Q24" s="34">
        <v>10622.73</v>
      </c>
      <c r="R24" s="35">
        <v>14059.38</v>
      </c>
    </row>
    <row r="25" spans="1:18" ht="18.75">
      <c r="A25" s="31" t="s">
        <v>766</v>
      </c>
      <c r="B25" s="32">
        <v>13712.3</v>
      </c>
      <c r="C25" s="31"/>
      <c r="D25" s="32">
        <v>0</v>
      </c>
      <c r="E25" s="32">
        <v>0</v>
      </c>
      <c r="F25" s="32">
        <v>0</v>
      </c>
      <c r="G25" s="32">
        <v>0</v>
      </c>
      <c r="H25" s="33">
        <v>13712.3</v>
      </c>
      <c r="I25" s="32">
        <v>0</v>
      </c>
      <c r="J25" s="32">
        <v>0</v>
      </c>
      <c r="K25" s="32">
        <v>0</v>
      </c>
      <c r="L25" s="32">
        <v>0</v>
      </c>
      <c r="M25" s="33">
        <v>13712.3</v>
      </c>
      <c r="N25" s="32">
        <v>937.47</v>
      </c>
      <c r="O25" s="32">
        <v>2120.12</v>
      </c>
      <c r="P25" s="34">
        <v>2.2737367544323206E-13</v>
      </c>
      <c r="Q25" s="34">
        <v>3057.59</v>
      </c>
      <c r="R25" s="35">
        <v>10654.71</v>
      </c>
    </row>
    <row r="26" spans="1:18" ht="12.75">
      <c r="A26" s="31" t="s">
        <v>767</v>
      </c>
      <c r="B26" s="32">
        <v>7771.78</v>
      </c>
      <c r="C26" s="31"/>
      <c r="D26" s="32">
        <v>0</v>
      </c>
      <c r="E26" s="32">
        <v>0</v>
      </c>
      <c r="F26" s="32">
        <v>0</v>
      </c>
      <c r="G26" s="32">
        <v>0</v>
      </c>
      <c r="H26" s="33">
        <v>7771.78</v>
      </c>
      <c r="I26" s="32">
        <v>0</v>
      </c>
      <c r="J26" s="32">
        <v>0</v>
      </c>
      <c r="K26" s="32">
        <v>0</v>
      </c>
      <c r="L26" s="32">
        <v>0</v>
      </c>
      <c r="M26" s="33">
        <v>7771.78</v>
      </c>
      <c r="N26" s="32">
        <v>284.02</v>
      </c>
      <c r="O26" s="32">
        <v>666.18</v>
      </c>
      <c r="P26" s="34">
        <v>1.1368683772161603E-13</v>
      </c>
      <c r="Q26" s="34">
        <v>950.2</v>
      </c>
      <c r="R26" s="35">
        <v>6821.58</v>
      </c>
    </row>
    <row r="27" spans="1:18" ht="12.75">
      <c r="A27" s="31" t="s">
        <v>768</v>
      </c>
      <c r="B27" s="32">
        <v>7345.92</v>
      </c>
      <c r="C27" s="31"/>
      <c r="D27" s="32">
        <v>0</v>
      </c>
      <c r="E27" s="32">
        <v>0</v>
      </c>
      <c r="F27" s="32">
        <v>0</v>
      </c>
      <c r="G27" s="32">
        <v>0</v>
      </c>
      <c r="H27" s="33">
        <v>7345.92</v>
      </c>
      <c r="I27" s="32">
        <v>0</v>
      </c>
      <c r="J27" s="32">
        <v>0</v>
      </c>
      <c r="K27" s="32">
        <v>0</v>
      </c>
      <c r="L27" s="32">
        <v>0</v>
      </c>
      <c r="M27" s="33">
        <v>7345.92</v>
      </c>
      <c r="N27" s="32">
        <v>237.17</v>
      </c>
      <c r="O27" s="32">
        <v>1085.55</v>
      </c>
      <c r="P27" s="34">
        <v>8.526512829121202E-14</v>
      </c>
      <c r="Q27" s="34">
        <v>1322.72</v>
      </c>
      <c r="R27" s="35">
        <v>6023.2</v>
      </c>
    </row>
    <row r="28" spans="1:18" ht="12.75">
      <c r="A28" s="31" t="s">
        <v>769</v>
      </c>
      <c r="B28" s="32">
        <v>6078.18</v>
      </c>
      <c r="C28" s="31"/>
      <c r="D28" s="32">
        <v>0</v>
      </c>
      <c r="E28" s="32">
        <v>0</v>
      </c>
      <c r="F28" s="32">
        <v>0</v>
      </c>
      <c r="G28" s="32">
        <v>0</v>
      </c>
      <c r="H28" s="33">
        <v>6078.18</v>
      </c>
      <c r="I28" s="32">
        <v>0</v>
      </c>
      <c r="J28" s="32">
        <v>0</v>
      </c>
      <c r="K28" s="32">
        <v>0</v>
      </c>
      <c r="L28" s="32">
        <v>0</v>
      </c>
      <c r="M28" s="33">
        <v>6078.18</v>
      </c>
      <c r="N28" s="32">
        <v>97.72</v>
      </c>
      <c r="O28" s="32">
        <v>281.08</v>
      </c>
      <c r="P28" s="34">
        <v>2.842170943040401E-14</v>
      </c>
      <c r="Q28" s="34">
        <v>378.8</v>
      </c>
      <c r="R28" s="35">
        <v>5699.38</v>
      </c>
    </row>
    <row r="29" spans="1:18" ht="12.75">
      <c r="A29" s="31" t="s">
        <v>770</v>
      </c>
      <c r="B29" s="32">
        <v>24682.11</v>
      </c>
      <c r="C29" s="31"/>
      <c r="D29" s="32">
        <v>0</v>
      </c>
      <c r="E29" s="32">
        <v>0</v>
      </c>
      <c r="F29" s="32">
        <v>0</v>
      </c>
      <c r="G29" s="32">
        <v>0</v>
      </c>
      <c r="H29" s="33">
        <v>24682.11</v>
      </c>
      <c r="I29" s="32">
        <v>0</v>
      </c>
      <c r="J29" s="32">
        <v>0</v>
      </c>
      <c r="K29" s="32">
        <v>0</v>
      </c>
      <c r="L29" s="32">
        <v>0</v>
      </c>
      <c r="M29" s="33">
        <v>24682.11</v>
      </c>
      <c r="N29" s="32">
        <v>1573.27</v>
      </c>
      <c r="O29" s="32">
        <v>0</v>
      </c>
      <c r="P29" s="34">
        <v>0</v>
      </c>
      <c r="Q29" s="34">
        <v>1573.27</v>
      </c>
      <c r="R29" s="35">
        <v>23108.84</v>
      </c>
    </row>
    <row r="30" spans="1:18" ht="12.75">
      <c r="A30" s="31" t="s">
        <v>771</v>
      </c>
      <c r="B30" s="32">
        <v>24682.11</v>
      </c>
      <c r="C30" s="31"/>
      <c r="D30" s="32">
        <v>0</v>
      </c>
      <c r="E30" s="32">
        <v>0</v>
      </c>
      <c r="F30" s="32">
        <v>0</v>
      </c>
      <c r="G30" s="32">
        <v>0</v>
      </c>
      <c r="H30" s="33">
        <v>24682.11</v>
      </c>
      <c r="I30" s="32">
        <v>0</v>
      </c>
      <c r="J30" s="32">
        <v>0</v>
      </c>
      <c r="K30" s="32">
        <v>0</v>
      </c>
      <c r="L30" s="32">
        <v>0</v>
      </c>
      <c r="M30" s="33">
        <v>24682.11</v>
      </c>
      <c r="N30" s="32">
        <v>2144.15</v>
      </c>
      <c r="O30" s="32">
        <v>5328.58</v>
      </c>
      <c r="P30" s="34">
        <v>-4.547473508864641E-13</v>
      </c>
      <c r="Q30" s="34">
        <v>7472.73</v>
      </c>
      <c r="R30" s="35">
        <v>17209.38</v>
      </c>
    </row>
    <row r="31" spans="1:18" ht="12.75">
      <c r="A31" s="31" t="s">
        <v>772</v>
      </c>
      <c r="B31" s="32">
        <v>7649.68</v>
      </c>
      <c r="C31" s="31"/>
      <c r="D31" s="32">
        <v>0</v>
      </c>
      <c r="E31" s="32">
        <v>0</v>
      </c>
      <c r="F31" s="32">
        <v>0</v>
      </c>
      <c r="G31" s="32">
        <v>0</v>
      </c>
      <c r="H31" s="33">
        <v>7649.68</v>
      </c>
      <c r="I31" s="32">
        <v>0</v>
      </c>
      <c r="J31" s="32">
        <v>0</v>
      </c>
      <c r="K31" s="32">
        <v>0</v>
      </c>
      <c r="L31" s="32">
        <v>0</v>
      </c>
      <c r="M31" s="33">
        <v>7649.68</v>
      </c>
      <c r="N31" s="32">
        <v>270.58</v>
      </c>
      <c r="O31" s="32">
        <v>1159.89</v>
      </c>
      <c r="P31" s="34">
        <v>1685.9999999999998</v>
      </c>
      <c r="Q31" s="34">
        <v>3116.47</v>
      </c>
      <c r="R31" s="35">
        <v>4533.210000000001</v>
      </c>
    </row>
    <row r="32" spans="1:18" ht="12.75">
      <c r="A32" s="31" t="s">
        <v>773</v>
      </c>
      <c r="B32" s="32">
        <v>12341.06</v>
      </c>
      <c r="C32" s="31"/>
      <c r="D32" s="32">
        <v>0</v>
      </c>
      <c r="E32" s="32">
        <v>0</v>
      </c>
      <c r="F32" s="32">
        <v>0</v>
      </c>
      <c r="G32" s="32">
        <v>0</v>
      </c>
      <c r="H32" s="33">
        <v>12341.06</v>
      </c>
      <c r="I32" s="32">
        <v>0</v>
      </c>
      <c r="J32" s="32">
        <v>0</v>
      </c>
      <c r="K32" s="32">
        <v>0</v>
      </c>
      <c r="L32" s="32">
        <v>0</v>
      </c>
      <c r="M32" s="33">
        <v>12341.06</v>
      </c>
      <c r="N32" s="32">
        <v>786.64</v>
      </c>
      <c r="O32" s="32">
        <v>2308.11</v>
      </c>
      <c r="P32" s="34">
        <v>2072.3500000000004</v>
      </c>
      <c r="Q32" s="34">
        <v>5167.1</v>
      </c>
      <c r="R32" s="35">
        <v>7173.959999999999</v>
      </c>
    </row>
    <row r="33" spans="1:18" ht="12.75">
      <c r="A33" s="31" t="s">
        <v>774</v>
      </c>
      <c r="B33" s="32">
        <v>4415.23</v>
      </c>
      <c r="C33" s="31"/>
      <c r="D33" s="32">
        <v>0</v>
      </c>
      <c r="E33" s="32">
        <v>0</v>
      </c>
      <c r="F33" s="32">
        <v>0</v>
      </c>
      <c r="G33" s="32">
        <v>0</v>
      </c>
      <c r="H33" s="33">
        <v>4415.23</v>
      </c>
      <c r="I33" s="32">
        <v>0</v>
      </c>
      <c r="J33" s="32">
        <v>0</v>
      </c>
      <c r="K33" s="32">
        <v>0</v>
      </c>
      <c r="L33" s="32">
        <v>0</v>
      </c>
      <c r="M33" s="33">
        <v>4415.23</v>
      </c>
      <c r="N33" s="32">
        <v>0</v>
      </c>
      <c r="O33" s="32">
        <v>0</v>
      </c>
      <c r="P33" s="34">
        <v>0</v>
      </c>
      <c r="Q33" s="34">
        <v>0</v>
      </c>
      <c r="R33" s="35">
        <v>4415.23</v>
      </c>
    </row>
    <row r="34" spans="1:18" ht="12.75">
      <c r="A34" s="31" t="s">
        <v>775</v>
      </c>
      <c r="B34" s="32">
        <v>17429.94</v>
      </c>
      <c r="C34" s="31"/>
      <c r="D34" s="32">
        <v>0</v>
      </c>
      <c r="E34" s="32">
        <v>0</v>
      </c>
      <c r="F34" s="32">
        <v>0</v>
      </c>
      <c r="G34" s="32">
        <v>0</v>
      </c>
      <c r="H34" s="33">
        <v>17429.94</v>
      </c>
      <c r="I34" s="32">
        <v>0</v>
      </c>
      <c r="J34" s="32">
        <v>0</v>
      </c>
      <c r="K34" s="32">
        <v>0</v>
      </c>
      <c r="L34" s="32">
        <v>0</v>
      </c>
      <c r="M34" s="33">
        <v>17429.94</v>
      </c>
      <c r="N34" s="32">
        <v>1346.41</v>
      </c>
      <c r="O34" s="32">
        <v>3553.61</v>
      </c>
      <c r="P34" s="34">
        <v>2.2737367544323206E-13</v>
      </c>
      <c r="Q34" s="34">
        <v>4900.02</v>
      </c>
      <c r="R34" s="35">
        <v>12529.919999999998</v>
      </c>
    </row>
    <row r="35" spans="1:18" ht="12.75">
      <c r="A35" s="31" t="s">
        <v>776</v>
      </c>
      <c r="B35" s="32">
        <v>26576.13</v>
      </c>
      <c r="C35" s="31"/>
      <c r="D35" s="32">
        <v>0</v>
      </c>
      <c r="E35" s="32">
        <v>0</v>
      </c>
      <c r="F35" s="32">
        <v>0</v>
      </c>
      <c r="G35" s="32">
        <v>0</v>
      </c>
      <c r="H35" s="33">
        <v>26576.13</v>
      </c>
      <c r="I35" s="32">
        <v>0</v>
      </c>
      <c r="J35" s="32">
        <v>0</v>
      </c>
      <c r="K35" s="32">
        <v>0</v>
      </c>
      <c r="L35" s="32">
        <v>0</v>
      </c>
      <c r="M35" s="33">
        <v>26576.13</v>
      </c>
      <c r="N35" s="32">
        <v>1781.61</v>
      </c>
      <c r="O35" s="32">
        <v>0</v>
      </c>
      <c r="P35" s="34">
        <v>0</v>
      </c>
      <c r="Q35" s="34">
        <v>1781.61</v>
      </c>
      <c r="R35" s="35">
        <v>24794.52</v>
      </c>
    </row>
    <row r="36" spans="1:18" ht="12.75">
      <c r="A36" s="31" t="s">
        <v>777</v>
      </c>
      <c r="B36" s="32">
        <v>19044.44</v>
      </c>
      <c r="C36" s="31"/>
      <c r="D36" s="32">
        <v>0</v>
      </c>
      <c r="E36" s="32">
        <v>0</v>
      </c>
      <c r="F36" s="32">
        <v>0</v>
      </c>
      <c r="G36" s="32">
        <v>0</v>
      </c>
      <c r="H36" s="33">
        <v>19044.44</v>
      </c>
      <c r="I36" s="32">
        <v>15000</v>
      </c>
      <c r="J36" s="32">
        <v>0</v>
      </c>
      <c r="K36" s="32">
        <v>0</v>
      </c>
      <c r="L36" s="32">
        <v>0</v>
      </c>
      <c r="M36" s="33">
        <v>34044.44</v>
      </c>
      <c r="N36" s="32">
        <v>2603.13</v>
      </c>
      <c r="O36" s="32">
        <v>7777</v>
      </c>
      <c r="P36" s="34">
        <v>-9.094947017729282E-13</v>
      </c>
      <c r="Q36" s="34">
        <v>10380.13</v>
      </c>
      <c r="R36" s="35">
        <v>23664.310000000005</v>
      </c>
    </row>
    <row r="37" spans="1:18" ht="12.75">
      <c r="A37" s="31" t="s">
        <v>778</v>
      </c>
      <c r="B37" s="32">
        <v>30471.1</v>
      </c>
      <c r="C37" s="31"/>
      <c r="D37" s="32">
        <v>0</v>
      </c>
      <c r="E37" s="32">
        <v>0</v>
      </c>
      <c r="F37" s="32">
        <v>0</v>
      </c>
      <c r="G37" s="32">
        <v>0</v>
      </c>
      <c r="H37" s="33">
        <v>30471.1</v>
      </c>
      <c r="I37" s="32">
        <v>0</v>
      </c>
      <c r="J37" s="32">
        <v>0</v>
      </c>
      <c r="K37" s="32">
        <v>0</v>
      </c>
      <c r="L37" s="32">
        <v>0</v>
      </c>
      <c r="M37" s="33">
        <v>30471.1</v>
      </c>
      <c r="N37" s="32">
        <v>2780.94</v>
      </c>
      <c r="O37" s="32">
        <v>6221.84</v>
      </c>
      <c r="P37" s="34">
        <v>4.547473508864641E-13</v>
      </c>
      <c r="Q37" s="34">
        <v>9002.78</v>
      </c>
      <c r="R37" s="35">
        <v>21468.32</v>
      </c>
    </row>
    <row r="38" spans="1:18" ht="12.75">
      <c r="A38" s="31" t="s">
        <v>779</v>
      </c>
      <c r="B38" s="32">
        <v>3084.48</v>
      </c>
      <c r="C38" s="31"/>
      <c r="D38" s="32">
        <v>0</v>
      </c>
      <c r="E38" s="32">
        <v>0</v>
      </c>
      <c r="F38" s="32">
        <v>0</v>
      </c>
      <c r="G38" s="32">
        <v>0</v>
      </c>
      <c r="H38" s="33">
        <v>3084.48</v>
      </c>
      <c r="I38" s="32">
        <v>0</v>
      </c>
      <c r="J38" s="32">
        <v>0</v>
      </c>
      <c r="K38" s="32">
        <v>0</v>
      </c>
      <c r="L38" s="32">
        <v>0</v>
      </c>
      <c r="M38" s="33">
        <v>3084.48</v>
      </c>
      <c r="N38" s="32">
        <v>0</v>
      </c>
      <c r="O38" s="32">
        <v>0</v>
      </c>
      <c r="P38" s="34">
        <v>0</v>
      </c>
      <c r="Q38" s="34">
        <v>0</v>
      </c>
      <c r="R38" s="35">
        <v>3084.48</v>
      </c>
    </row>
    <row r="39" spans="1:18" ht="18.75">
      <c r="A39" s="31" t="s">
        <v>780</v>
      </c>
      <c r="B39" s="32">
        <v>9022.83</v>
      </c>
      <c r="C39" s="31"/>
      <c r="D39" s="32">
        <v>0</v>
      </c>
      <c r="E39" s="32">
        <v>0</v>
      </c>
      <c r="F39" s="32">
        <v>0</v>
      </c>
      <c r="G39" s="32">
        <v>0</v>
      </c>
      <c r="H39" s="33">
        <v>9022.83</v>
      </c>
      <c r="I39" s="32">
        <v>0</v>
      </c>
      <c r="J39" s="32">
        <v>0</v>
      </c>
      <c r="K39" s="32">
        <v>0</v>
      </c>
      <c r="L39" s="32">
        <v>0</v>
      </c>
      <c r="M39" s="33">
        <v>9022.83</v>
      </c>
      <c r="N39" s="32">
        <v>421.63</v>
      </c>
      <c r="O39" s="32">
        <v>1495.97</v>
      </c>
      <c r="P39" s="34">
        <v>1333.12</v>
      </c>
      <c r="Q39" s="34">
        <v>3250.72</v>
      </c>
      <c r="R39" s="35">
        <v>5772.11</v>
      </c>
    </row>
    <row r="40" spans="1:18" ht="12.75">
      <c r="A40" s="31" t="s">
        <v>781</v>
      </c>
      <c r="B40" s="32">
        <v>4183.99</v>
      </c>
      <c r="C40" s="31"/>
      <c r="D40" s="32">
        <v>0</v>
      </c>
      <c r="E40" s="32">
        <v>0</v>
      </c>
      <c r="F40" s="32">
        <v>0</v>
      </c>
      <c r="G40" s="32">
        <v>0</v>
      </c>
      <c r="H40" s="33">
        <v>4183.99</v>
      </c>
      <c r="I40" s="32">
        <v>0</v>
      </c>
      <c r="J40" s="32">
        <v>0</v>
      </c>
      <c r="K40" s="32">
        <v>0</v>
      </c>
      <c r="L40" s="32">
        <v>0</v>
      </c>
      <c r="M40" s="33">
        <v>4183.99</v>
      </c>
      <c r="N40" s="32">
        <v>0</v>
      </c>
      <c r="O40" s="32">
        <v>28.2</v>
      </c>
      <c r="P40" s="34">
        <v>0</v>
      </c>
      <c r="Q40" s="34">
        <v>28.2</v>
      </c>
      <c r="R40" s="35">
        <v>4155.79</v>
      </c>
    </row>
    <row r="41" spans="1:18" ht="12.75">
      <c r="A41" s="31" t="s">
        <v>782</v>
      </c>
      <c r="B41" s="32">
        <v>11575.81</v>
      </c>
      <c r="C41" s="31"/>
      <c r="D41" s="32">
        <v>0</v>
      </c>
      <c r="E41" s="32">
        <v>0</v>
      </c>
      <c r="F41" s="32">
        <v>0</v>
      </c>
      <c r="G41" s="32">
        <v>0</v>
      </c>
      <c r="H41" s="33">
        <v>11575.81</v>
      </c>
      <c r="I41" s="32">
        <v>0</v>
      </c>
      <c r="J41" s="32">
        <v>0</v>
      </c>
      <c r="K41" s="32">
        <v>0</v>
      </c>
      <c r="L41" s="32">
        <v>0</v>
      </c>
      <c r="M41" s="33">
        <v>11575.81</v>
      </c>
      <c r="N41" s="32">
        <v>702.46</v>
      </c>
      <c r="O41" s="32">
        <v>1597.22</v>
      </c>
      <c r="P41" s="34">
        <v>-2.2737367544323206E-13</v>
      </c>
      <c r="Q41" s="34">
        <v>2299.68</v>
      </c>
      <c r="R41" s="35">
        <v>9276.13</v>
      </c>
    </row>
    <row r="42" spans="1:18" ht="12.75">
      <c r="A42" s="31" t="s">
        <v>783</v>
      </c>
      <c r="B42" s="32">
        <v>9067.08</v>
      </c>
      <c r="C42" s="31"/>
      <c r="D42" s="32">
        <v>0</v>
      </c>
      <c r="E42" s="32">
        <v>0</v>
      </c>
      <c r="F42" s="32">
        <v>0</v>
      </c>
      <c r="G42" s="32">
        <v>0</v>
      </c>
      <c r="H42" s="33">
        <v>9067.08</v>
      </c>
      <c r="I42" s="32">
        <v>0</v>
      </c>
      <c r="J42" s="32">
        <v>0</v>
      </c>
      <c r="K42" s="32">
        <v>0</v>
      </c>
      <c r="L42" s="32">
        <v>0</v>
      </c>
      <c r="M42" s="33">
        <v>9067.08</v>
      </c>
      <c r="N42" s="32">
        <v>426.5</v>
      </c>
      <c r="O42" s="32">
        <v>1506.8</v>
      </c>
      <c r="P42" s="34">
        <v>0</v>
      </c>
      <c r="Q42" s="34">
        <v>1933.3</v>
      </c>
      <c r="R42" s="35">
        <v>7133.78</v>
      </c>
    </row>
    <row r="43" spans="1:18" ht="12.75">
      <c r="A43" s="31" t="s">
        <v>784</v>
      </c>
      <c r="B43" s="32">
        <v>27424.59</v>
      </c>
      <c r="C43" s="31"/>
      <c r="D43" s="32">
        <v>0</v>
      </c>
      <c r="E43" s="32">
        <v>0</v>
      </c>
      <c r="F43" s="32">
        <v>0</v>
      </c>
      <c r="G43" s="32">
        <v>0</v>
      </c>
      <c r="H43" s="33">
        <v>27424.59</v>
      </c>
      <c r="I43" s="32">
        <v>0</v>
      </c>
      <c r="J43" s="32">
        <v>0</v>
      </c>
      <c r="K43" s="32">
        <v>0</v>
      </c>
      <c r="L43" s="32">
        <v>0</v>
      </c>
      <c r="M43" s="33">
        <v>27424.59</v>
      </c>
      <c r="N43" s="32">
        <v>1874.94</v>
      </c>
      <c r="O43" s="32">
        <v>0</v>
      </c>
      <c r="P43" s="34">
        <v>0</v>
      </c>
      <c r="Q43" s="34">
        <v>1874.94</v>
      </c>
      <c r="R43" s="35">
        <v>25549.65</v>
      </c>
    </row>
    <row r="44" spans="1:18" ht="12.75">
      <c r="A44" s="31" t="s">
        <v>785</v>
      </c>
      <c r="B44" s="32">
        <v>27424.59</v>
      </c>
      <c r="C44" s="31"/>
      <c r="D44" s="32">
        <v>0</v>
      </c>
      <c r="E44" s="32">
        <v>0</v>
      </c>
      <c r="F44" s="32">
        <v>0</v>
      </c>
      <c r="G44" s="32">
        <v>0</v>
      </c>
      <c r="H44" s="33">
        <v>27424.59</v>
      </c>
      <c r="I44" s="32">
        <v>0</v>
      </c>
      <c r="J44" s="32">
        <v>0</v>
      </c>
      <c r="K44" s="32">
        <v>0</v>
      </c>
      <c r="L44" s="32">
        <v>0</v>
      </c>
      <c r="M44" s="33">
        <v>27424.59</v>
      </c>
      <c r="N44" s="32">
        <v>2445.82</v>
      </c>
      <c r="O44" s="32">
        <v>5476.21</v>
      </c>
      <c r="P44" s="34">
        <v>-4.547473508864641E-13</v>
      </c>
      <c r="Q44" s="34">
        <v>7922.03</v>
      </c>
      <c r="R44" s="35">
        <v>19502.56</v>
      </c>
    </row>
    <row r="45" spans="1:18" ht="12.75">
      <c r="A45" s="31" t="s">
        <v>786</v>
      </c>
      <c r="B45" s="32">
        <v>27424.59</v>
      </c>
      <c r="C45" s="31"/>
      <c r="D45" s="32">
        <v>0</v>
      </c>
      <c r="E45" s="32">
        <v>0</v>
      </c>
      <c r="F45" s="32">
        <v>0</v>
      </c>
      <c r="G45" s="32">
        <v>0</v>
      </c>
      <c r="H45" s="33">
        <v>27424.59</v>
      </c>
      <c r="I45" s="32">
        <v>0</v>
      </c>
      <c r="J45" s="32">
        <v>0</v>
      </c>
      <c r="K45" s="32">
        <v>0</v>
      </c>
      <c r="L45" s="32">
        <v>0</v>
      </c>
      <c r="M45" s="33">
        <v>27424.59</v>
      </c>
      <c r="N45" s="32">
        <v>2445.82</v>
      </c>
      <c r="O45" s="32">
        <v>5476.21</v>
      </c>
      <c r="P45" s="34">
        <v>-4.547473508864641E-13</v>
      </c>
      <c r="Q45" s="34">
        <v>7922.03</v>
      </c>
      <c r="R45" s="35">
        <v>19502.56</v>
      </c>
    </row>
    <row r="46" spans="1:18" ht="12.75">
      <c r="A46" s="31" t="s">
        <v>787</v>
      </c>
      <c r="B46" s="32">
        <v>9067.08</v>
      </c>
      <c r="C46" s="31"/>
      <c r="D46" s="32">
        <v>0</v>
      </c>
      <c r="E46" s="32">
        <v>0</v>
      </c>
      <c r="F46" s="32">
        <v>0</v>
      </c>
      <c r="G46" s="32">
        <v>0</v>
      </c>
      <c r="H46" s="33">
        <v>9067.08</v>
      </c>
      <c r="I46" s="32">
        <v>0</v>
      </c>
      <c r="J46" s="32">
        <v>0</v>
      </c>
      <c r="K46" s="32">
        <v>0</v>
      </c>
      <c r="L46" s="32">
        <v>0</v>
      </c>
      <c r="M46" s="33">
        <v>9067.08</v>
      </c>
      <c r="N46" s="32">
        <v>426.5</v>
      </c>
      <c r="O46" s="32">
        <v>1506.8</v>
      </c>
      <c r="P46" s="34">
        <v>1743.17</v>
      </c>
      <c r="Q46" s="34">
        <v>3676.47</v>
      </c>
      <c r="R46" s="35">
        <v>5390.61</v>
      </c>
    </row>
    <row r="47" spans="1:18" ht="12.75">
      <c r="A47" s="31" t="s">
        <v>788</v>
      </c>
      <c r="B47" s="32">
        <v>24682.11</v>
      </c>
      <c r="C47" s="31"/>
      <c r="D47" s="32">
        <v>0</v>
      </c>
      <c r="E47" s="32">
        <v>0</v>
      </c>
      <c r="F47" s="32">
        <v>0</v>
      </c>
      <c r="G47" s="32">
        <v>0</v>
      </c>
      <c r="H47" s="33">
        <v>24682.11</v>
      </c>
      <c r="I47" s="32">
        <v>0</v>
      </c>
      <c r="J47" s="32">
        <v>0</v>
      </c>
      <c r="K47" s="32">
        <v>0</v>
      </c>
      <c r="L47" s="32">
        <v>0</v>
      </c>
      <c r="M47" s="33">
        <v>24682.11</v>
      </c>
      <c r="N47" s="32">
        <v>2144.15</v>
      </c>
      <c r="O47" s="32">
        <v>4804.98</v>
      </c>
      <c r="P47" s="34">
        <v>4.547473508864641E-13</v>
      </c>
      <c r="Q47" s="34">
        <v>6949.13</v>
      </c>
      <c r="R47" s="35">
        <v>17732.98</v>
      </c>
    </row>
    <row r="48" spans="1:18" ht="12.75">
      <c r="A48" s="31" t="s">
        <v>789</v>
      </c>
      <c r="B48" s="32">
        <v>24638.13</v>
      </c>
      <c r="C48" s="31"/>
      <c r="D48" s="32">
        <v>0</v>
      </c>
      <c r="E48" s="32">
        <v>0</v>
      </c>
      <c r="F48" s="32">
        <v>0</v>
      </c>
      <c r="G48" s="32">
        <v>0</v>
      </c>
      <c r="H48" s="33">
        <v>24638.13</v>
      </c>
      <c r="I48" s="32">
        <v>0</v>
      </c>
      <c r="J48" s="32">
        <v>0</v>
      </c>
      <c r="K48" s="32">
        <v>0</v>
      </c>
      <c r="L48" s="32">
        <v>0</v>
      </c>
      <c r="M48" s="33">
        <v>24638.13</v>
      </c>
      <c r="N48" s="32">
        <v>1568.43</v>
      </c>
      <c r="O48" s="32">
        <v>0</v>
      </c>
      <c r="P48" s="34">
        <v>0</v>
      </c>
      <c r="Q48" s="34">
        <v>1568.43</v>
      </c>
      <c r="R48" s="35">
        <v>23069.7</v>
      </c>
    </row>
    <row r="49" spans="1:18" ht="12.75">
      <c r="A49" s="31" t="s">
        <v>790</v>
      </c>
      <c r="B49" s="32">
        <v>24682.11</v>
      </c>
      <c r="C49" s="31"/>
      <c r="D49" s="32">
        <v>0</v>
      </c>
      <c r="E49" s="32">
        <v>0</v>
      </c>
      <c r="F49" s="32">
        <v>0</v>
      </c>
      <c r="G49" s="32">
        <v>0</v>
      </c>
      <c r="H49" s="33">
        <v>24682.11</v>
      </c>
      <c r="I49" s="32">
        <v>0</v>
      </c>
      <c r="J49" s="32">
        <v>0</v>
      </c>
      <c r="K49" s="32">
        <v>0</v>
      </c>
      <c r="L49" s="32">
        <v>0</v>
      </c>
      <c r="M49" s="33">
        <v>24682.11</v>
      </c>
      <c r="N49" s="32">
        <v>2144.15</v>
      </c>
      <c r="O49" s="32">
        <v>4804.98</v>
      </c>
      <c r="P49" s="34">
        <v>3995.240000000001</v>
      </c>
      <c r="Q49" s="34">
        <v>10944.37</v>
      </c>
      <c r="R49" s="35">
        <v>13737.74</v>
      </c>
    </row>
    <row r="50" spans="1:18" ht="12.75">
      <c r="A50" s="31" t="s">
        <v>791</v>
      </c>
      <c r="B50" s="32">
        <v>28708.18</v>
      </c>
      <c r="C50" s="31"/>
      <c r="D50" s="32">
        <v>0</v>
      </c>
      <c r="E50" s="32">
        <v>0</v>
      </c>
      <c r="F50" s="32">
        <v>0</v>
      </c>
      <c r="G50" s="32">
        <v>0</v>
      </c>
      <c r="H50" s="33">
        <v>28708.18</v>
      </c>
      <c r="I50" s="32">
        <v>15000</v>
      </c>
      <c r="J50" s="32">
        <v>0</v>
      </c>
      <c r="K50" s="32">
        <v>0</v>
      </c>
      <c r="L50" s="32">
        <v>0</v>
      </c>
      <c r="M50" s="33">
        <v>43708.18</v>
      </c>
      <c r="N50" s="32">
        <v>3666.14</v>
      </c>
      <c r="O50" s="32">
        <v>9618.61</v>
      </c>
      <c r="P50" s="34">
        <v>5488.029999999999</v>
      </c>
      <c r="Q50" s="34">
        <v>18772.78</v>
      </c>
      <c r="R50" s="35">
        <v>24935.4</v>
      </c>
    </row>
    <row r="51" spans="1:18" ht="12.75">
      <c r="A51" s="31" t="s">
        <v>792</v>
      </c>
      <c r="B51" s="32">
        <v>25289.16</v>
      </c>
      <c r="C51" s="31"/>
      <c r="D51" s="32">
        <v>0</v>
      </c>
      <c r="E51" s="32">
        <v>0</v>
      </c>
      <c r="F51" s="32">
        <v>0</v>
      </c>
      <c r="G51" s="32">
        <v>0</v>
      </c>
      <c r="H51" s="33">
        <v>25289.16</v>
      </c>
      <c r="I51" s="32">
        <v>0</v>
      </c>
      <c r="J51" s="32">
        <v>0</v>
      </c>
      <c r="K51" s="32">
        <v>0</v>
      </c>
      <c r="L51" s="32">
        <v>0</v>
      </c>
      <c r="M51" s="33">
        <v>25289.16</v>
      </c>
      <c r="N51" s="32">
        <v>2210.93</v>
      </c>
      <c r="O51" s="32">
        <v>5477.15</v>
      </c>
      <c r="P51" s="34">
        <v>1417.1600000000003</v>
      </c>
      <c r="Q51" s="34">
        <v>9105.24</v>
      </c>
      <c r="R51" s="35">
        <v>16183.92</v>
      </c>
    </row>
    <row r="52" spans="1:18" ht="12.75">
      <c r="A52" s="31" t="s">
        <v>793</v>
      </c>
      <c r="B52" s="32">
        <v>27424.59</v>
      </c>
      <c r="C52" s="31"/>
      <c r="D52" s="32">
        <v>0</v>
      </c>
      <c r="E52" s="32">
        <v>0</v>
      </c>
      <c r="F52" s="32">
        <v>0</v>
      </c>
      <c r="G52" s="32">
        <v>0</v>
      </c>
      <c r="H52" s="33">
        <v>27424.59</v>
      </c>
      <c r="I52" s="32">
        <v>0</v>
      </c>
      <c r="J52" s="32">
        <v>0</v>
      </c>
      <c r="K52" s="32">
        <v>0</v>
      </c>
      <c r="L52" s="32">
        <v>0</v>
      </c>
      <c r="M52" s="33">
        <v>27424.59</v>
      </c>
      <c r="N52" s="32">
        <v>2445.82</v>
      </c>
      <c r="O52" s="32">
        <v>5999.8</v>
      </c>
      <c r="P52" s="34">
        <v>4224.0599999999995</v>
      </c>
      <c r="Q52" s="34">
        <v>12669.68</v>
      </c>
      <c r="R52" s="35">
        <v>14754.91</v>
      </c>
    </row>
    <row r="53" spans="1:18" ht="12.75">
      <c r="A53" s="31" t="s">
        <v>794</v>
      </c>
      <c r="B53" s="32">
        <v>4678.71</v>
      </c>
      <c r="C53" s="31"/>
      <c r="D53" s="32">
        <v>0</v>
      </c>
      <c r="E53" s="32">
        <v>0</v>
      </c>
      <c r="F53" s="32">
        <v>0</v>
      </c>
      <c r="G53" s="32">
        <v>0</v>
      </c>
      <c r="H53" s="33">
        <v>4678.71</v>
      </c>
      <c r="I53" s="32">
        <v>0</v>
      </c>
      <c r="J53" s="32">
        <v>0</v>
      </c>
      <c r="K53" s="32">
        <v>0</v>
      </c>
      <c r="L53" s="32">
        <v>0</v>
      </c>
      <c r="M53" s="33">
        <v>4678.71</v>
      </c>
      <c r="N53" s="32">
        <v>0</v>
      </c>
      <c r="O53" s="32">
        <v>417.29</v>
      </c>
      <c r="P53" s="34">
        <v>0</v>
      </c>
      <c r="Q53" s="34">
        <v>417.29</v>
      </c>
      <c r="R53" s="35">
        <v>4261.42</v>
      </c>
    </row>
    <row r="54" spans="1:18" ht="12.75">
      <c r="A54" s="31" t="s">
        <v>795</v>
      </c>
      <c r="B54" s="32">
        <v>19656.53</v>
      </c>
      <c r="C54" s="31"/>
      <c r="D54" s="32">
        <v>0</v>
      </c>
      <c r="E54" s="32">
        <v>0</v>
      </c>
      <c r="F54" s="32">
        <v>0</v>
      </c>
      <c r="G54" s="32">
        <v>0</v>
      </c>
      <c r="H54" s="33">
        <v>19656.53</v>
      </c>
      <c r="I54" s="32">
        <v>0</v>
      </c>
      <c r="J54" s="32">
        <v>0</v>
      </c>
      <c r="K54" s="32">
        <v>0</v>
      </c>
      <c r="L54" s="32">
        <v>0</v>
      </c>
      <c r="M54" s="33">
        <v>19656.53</v>
      </c>
      <c r="N54" s="32">
        <v>1591.34</v>
      </c>
      <c r="O54" s="32">
        <v>4098.57</v>
      </c>
      <c r="P54" s="34">
        <v>3317.8600000000006</v>
      </c>
      <c r="Q54" s="34">
        <v>9007.77</v>
      </c>
      <c r="R54" s="35">
        <v>10648.759999999998</v>
      </c>
    </row>
    <row r="55" spans="1:18" ht="12.75">
      <c r="A55" s="31" t="s">
        <v>796</v>
      </c>
      <c r="B55" s="32">
        <v>13712.3</v>
      </c>
      <c r="C55" s="31"/>
      <c r="D55" s="32">
        <v>0</v>
      </c>
      <c r="E55" s="32">
        <v>0</v>
      </c>
      <c r="F55" s="32">
        <v>0</v>
      </c>
      <c r="G55" s="32">
        <v>0</v>
      </c>
      <c r="H55" s="33">
        <v>13712.3</v>
      </c>
      <c r="I55" s="32">
        <v>0</v>
      </c>
      <c r="J55" s="32">
        <v>0</v>
      </c>
      <c r="K55" s="32">
        <v>0</v>
      </c>
      <c r="L55" s="32">
        <v>0</v>
      </c>
      <c r="M55" s="33">
        <v>13712.3</v>
      </c>
      <c r="N55" s="32">
        <v>937.47</v>
      </c>
      <c r="O55" s="32">
        <v>2643.72</v>
      </c>
      <c r="P55" s="34">
        <v>2.2737367544323206E-13</v>
      </c>
      <c r="Q55" s="34">
        <v>3581.19</v>
      </c>
      <c r="R55" s="35">
        <v>10131.109999999999</v>
      </c>
    </row>
    <row r="56" spans="1:18" ht="12.75">
      <c r="A56" s="31" t="s">
        <v>797</v>
      </c>
      <c r="B56" s="32">
        <v>30471.1</v>
      </c>
      <c r="C56" s="31"/>
      <c r="D56" s="32">
        <v>0</v>
      </c>
      <c r="E56" s="32">
        <v>0</v>
      </c>
      <c r="F56" s="32">
        <v>0</v>
      </c>
      <c r="G56" s="32">
        <v>0</v>
      </c>
      <c r="H56" s="33">
        <v>30471.1</v>
      </c>
      <c r="I56" s="32">
        <v>0</v>
      </c>
      <c r="J56" s="32">
        <v>0</v>
      </c>
      <c r="K56" s="32">
        <v>0</v>
      </c>
      <c r="L56" s="32">
        <v>0</v>
      </c>
      <c r="M56" s="33">
        <v>30471.1</v>
      </c>
      <c r="N56" s="32">
        <v>2780.94</v>
      </c>
      <c r="O56" s="32">
        <v>6221.84</v>
      </c>
      <c r="P56" s="34">
        <v>4.547473508864641E-13</v>
      </c>
      <c r="Q56" s="34">
        <v>9002.78</v>
      </c>
      <c r="R56" s="35">
        <v>21468.32</v>
      </c>
    </row>
    <row r="57" spans="1:18" ht="12.75">
      <c r="A57" s="31" t="s">
        <v>798</v>
      </c>
      <c r="B57" s="32">
        <v>11106.96</v>
      </c>
      <c r="C57" s="31"/>
      <c r="D57" s="32">
        <v>0</v>
      </c>
      <c r="E57" s="32">
        <v>0</v>
      </c>
      <c r="F57" s="32">
        <v>0</v>
      </c>
      <c r="G57" s="32">
        <v>0</v>
      </c>
      <c r="H57" s="33">
        <v>11106.96</v>
      </c>
      <c r="I57" s="32">
        <v>0</v>
      </c>
      <c r="J57" s="32">
        <v>0</v>
      </c>
      <c r="K57" s="32">
        <v>0</v>
      </c>
      <c r="L57" s="32">
        <v>0</v>
      </c>
      <c r="M57" s="33">
        <v>11106.96</v>
      </c>
      <c r="N57" s="32">
        <v>650.89</v>
      </c>
      <c r="O57" s="32">
        <v>1482.46</v>
      </c>
      <c r="P57" s="34">
        <v>-1.1368683772161603E-13</v>
      </c>
      <c r="Q57" s="34">
        <v>2133.35</v>
      </c>
      <c r="R57" s="35">
        <v>8973.609999999999</v>
      </c>
    </row>
    <row r="58" spans="1:18" ht="12.75">
      <c r="A58" s="31" t="s">
        <v>799</v>
      </c>
      <c r="B58" s="32">
        <v>4678.71</v>
      </c>
      <c r="C58" s="31"/>
      <c r="D58" s="32">
        <v>0</v>
      </c>
      <c r="E58" s="32">
        <v>0</v>
      </c>
      <c r="F58" s="32">
        <v>0</v>
      </c>
      <c r="G58" s="32">
        <v>0</v>
      </c>
      <c r="H58" s="33">
        <v>4678.71</v>
      </c>
      <c r="I58" s="32">
        <v>0</v>
      </c>
      <c r="J58" s="32">
        <v>0</v>
      </c>
      <c r="K58" s="32">
        <v>0</v>
      </c>
      <c r="L58" s="32">
        <v>0</v>
      </c>
      <c r="M58" s="33">
        <v>4678.71</v>
      </c>
      <c r="N58" s="32">
        <v>0</v>
      </c>
      <c r="O58" s="32">
        <v>417.29</v>
      </c>
      <c r="P58" s="34">
        <v>0</v>
      </c>
      <c r="Q58" s="34">
        <v>417.29</v>
      </c>
      <c r="R58" s="35">
        <v>4261.42</v>
      </c>
    </row>
    <row r="59" spans="1:18" ht="12.75">
      <c r="A59" s="31" t="s">
        <v>800</v>
      </c>
      <c r="B59" s="32">
        <v>27424.59</v>
      </c>
      <c r="C59" s="31"/>
      <c r="D59" s="32">
        <v>0</v>
      </c>
      <c r="E59" s="32">
        <v>0</v>
      </c>
      <c r="F59" s="32">
        <v>0</v>
      </c>
      <c r="G59" s="32">
        <v>0</v>
      </c>
      <c r="H59" s="33">
        <v>27424.59</v>
      </c>
      <c r="I59" s="32">
        <v>0</v>
      </c>
      <c r="J59" s="32">
        <v>0</v>
      </c>
      <c r="K59" s="32">
        <v>0</v>
      </c>
      <c r="L59" s="32">
        <v>0</v>
      </c>
      <c r="M59" s="33">
        <v>27424.59</v>
      </c>
      <c r="N59" s="32">
        <v>2445.82</v>
      </c>
      <c r="O59" s="32">
        <v>5476.21</v>
      </c>
      <c r="P59" s="34">
        <v>773.3400000000006</v>
      </c>
      <c r="Q59" s="34">
        <v>8695.37</v>
      </c>
      <c r="R59" s="35">
        <v>18729.22</v>
      </c>
    </row>
    <row r="60" spans="1:18" ht="12.75">
      <c r="A60" s="31" t="s">
        <v>801</v>
      </c>
      <c r="B60" s="32">
        <v>30471.1</v>
      </c>
      <c r="C60" s="31"/>
      <c r="D60" s="32">
        <v>0</v>
      </c>
      <c r="E60" s="32">
        <v>0</v>
      </c>
      <c r="F60" s="32">
        <v>0</v>
      </c>
      <c r="G60" s="32">
        <v>0</v>
      </c>
      <c r="H60" s="33">
        <v>30471.1</v>
      </c>
      <c r="I60" s="32">
        <v>15000</v>
      </c>
      <c r="J60" s="32">
        <v>0</v>
      </c>
      <c r="K60" s="32">
        <v>0</v>
      </c>
      <c r="L60" s="32">
        <v>0</v>
      </c>
      <c r="M60" s="33">
        <v>45471.1</v>
      </c>
      <c r="N60" s="32">
        <v>2718.3</v>
      </c>
      <c r="O60" s="32">
        <v>0</v>
      </c>
      <c r="P60" s="34">
        <v>0</v>
      </c>
      <c r="Q60" s="34">
        <v>2718.3</v>
      </c>
      <c r="R60" s="35">
        <v>42752.8</v>
      </c>
    </row>
    <row r="61" spans="1:18" ht="12.75">
      <c r="A61" s="31" t="s">
        <v>802</v>
      </c>
      <c r="B61" s="32">
        <v>11575.81</v>
      </c>
      <c r="C61" s="31"/>
      <c r="D61" s="32">
        <v>0</v>
      </c>
      <c r="E61" s="32">
        <v>0</v>
      </c>
      <c r="F61" s="32">
        <v>0</v>
      </c>
      <c r="G61" s="32">
        <v>0</v>
      </c>
      <c r="H61" s="33">
        <v>11575.81</v>
      </c>
      <c r="I61" s="32">
        <v>0</v>
      </c>
      <c r="J61" s="32">
        <v>0</v>
      </c>
      <c r="K61" s="32">
        <v>0</v>
      </c>
      <c r="L61" s="32">
        <v>0</v>
      </c>
      <c r="M61" s="33">
        <v>11575.81</v>
      </c>
      <c r="N61" s="32">
        <v>702.46</v>
      </c>
      <c r="O61" s="32">
        <v>1597.22</v>
      </c>
      <c r="P61" s="34">
        <v>-2.2737367544323206E-13</v>
      </c>
      <c r="Q61" s="34">
        <v>2299.68</v>
      </c>
      <c r="R61" s="35">
        <v>9276.13</v>
      </c>
    </row>
    <row r="62" spans="1:18" ht="12.75">
      <c r="A62" s="31" t="s">
        <v>803</v>
      </c>
      <c r="B62" s="32">
        <v>27424.59</v>
      </c>
      <c r="C62" s="31"/>
      <c r="D62" s="32">
        <v>0</v>
      </c>
      <c r="E62" s="32">
        <v>0</v>
      </c>
      <c r="F62" s="32">
        <v>0</v>
      </c>
      <c r="G62" s="32">
        <v>0</v>
      </c>
      <c r="H62" s="33">
        <v>27424.59</v>
      </c>
      <c r="I62" s="32">
        <v>0</v>
      </c>
      <c r="J62" s="32">
        <v>0</v>
      </c>
      <c r="K62" s="32">
        <v>0</v>
      </c>
      <c r="L62" s="32">
        <v>0</v>
      </c>
      <c r="M62" s="33">
        <v>27424.59</v>
      </c>
      <c r="N62" s="32">
        <v>1874.94</v>
      </c>
      <c r="O62" s="32">
        <v>0</v>
      </c>
      <c r="P62" s="34">
        <v>7612.33</v>
      </c>
      <c r="Q62" s="34">
        <v>9487.27</v>
      </c>
      <c r="R62" s="35">
        <v>17937.32</v>
      </c>
    </row>
    <row r="63" spans="1:18" ht="12.75">
      <c r="A63" s="31" t="s">
        <v>804</v>
      </c>
      <c r="B63" s="32">
        <v>5261.06</v>
      </c>
      <c r="C63" s="31"/>
      <c r="D63" s="32">
        <v>0</v>
      </c>
      <c r="E63" s="32">
        <v>0</v>
      </c>
      <c r="F63" s="32">
        <v>0</v>
      </c>
      <c r="G63" s="32">
        <v>0</v>
      </c>
      <c r="H63" s="33">
        <v>5261.06</v>
      </c>
      <c r="I63" s="32">
        <v>0</v>
      </c>
      <c r="J63" s="32">
        <v>0</v>
      </c>
      <c r="K63" s="32">
        <v>0</v>
      </c>
      <c r="L63" s="32">
        <v>0</v>
      </c>
      <c r="M63" s="33">
        <v>5261.06</v>
      </c>
      <c r="N63" s="32">
        <v>7.84</v>
      </c>
      <c r="O63" s="32">
        <v>575.28</v>
      </c>
      <c r="P63" s="34">
        <v>1189.5600000000002</v>
      </c>
      <c r="Q63" s="34">
        <v>1772.68</v>
      </c>
      <c r="R63" s="35">
        <v>3488.38</v>
      </c>
    </row>
    <row r="64" spans="1:18" ht="12.75">
      <c r="A64" s="31" t="s">
        <v>805</v>
      </c>
      <c r="B64" s="32">
        <v>4678.71</v>
      </c>
      <c r="C64" s="31"/>
      <c r="D64" s="32">
        <v>0</v>
      </c>
      <c r="E64" s="32">
        <v>0</v>
      </c>
      <c r="F64" s="32">
        <v>0</v>
      </c>
      <c r="G64" s="32">
        <v>0</v>
      </c>
      <c r="H64" s="33">
        <v>4678.71</v>
      </c>
      <c r="I64" s="32">
        <v>0</v>
      </c>
      <c r="J64" s="32">
        <v>0</v>
      </c>
      <c r="K64" s="32">
        <v>0</v>
      </c>
      <c r="L64" s="32">
        <v>0</v>
      </c>
      <c r="M64" s="33">
        <v>4678.71</v>
      </c>
      <c r="N64" s="32">
        <v>0</v>
      </c>
      <c r="O64" s="32">
        <v>417.29</v>
      </c>
      <c r="P64" s="34">
        <v>0</v>
      </c>
      <c r="Q64" s="34">
        <v>417.29</v>
      </c>
      <c r="R64" s="35">
        <v>4261.42</v>
      </c>
    </row>
    <row r="65" spans="1:18" ht="12.75">
      <c r="A65" s="31" t="s">
        <v>806</v>
      </c>
      <c r="B65" s="32">
        <v>27424.59</v>
      </c>
      <c r="C65" s="31"/>
      <c r="D65" s="32">
        <v>0</v>
      </c>
      <c r="E65" s="32">
        <v>0</v>
      </c>
      <c r="F65" s="32">
        <v>0</v>
      </c>
      <c r="G65" s="32">
        <v>0</v>
      </c>
      <c r="H65" s="33">
        <v>27424.59</v>
      </c>
      <c r="I65" s="32">
        <v>0</v>
      </c>
      <c r="J65" s="32">
        <v>0</v>
      </c>
      <c r="K65" s="32">
        <v>0</v>
      </c>
      <c r="L65" s="32">
        <v>0</v>
      </c>
      <c r="M65" s="33">
        <v>27424.59</v>
      </c>
      <c r="N65" s="32">
        <v>1874.94</v>
      </c>
      <c r="O65" s="32">
        <v>0</v>
      </c>
      <c r="P65" s="34">
        <v>1735.96</v>
      </c>
      <c r="Q65" s="34">
        <v>3610.9</v>
      </c>
      <c r="R65" s="35">
        <v>23813.69</v>
      </c>
    </row>
    <row r="66" spans="1:18" ht="12.75">
      <c r="A66" s="31" t="s">
        <v>807</v>
      </c>
      <c r="B66" s="32">
        <v>24682.11</v>
      </c>
      <c r="C66" s="31"/>
      <c r="D66" s="32">
        <v>0</v>
      </c>
      <c r="E66" s="32">
        <v>0</v>
      </c>
      <c r="F66" s="32">
        <v>0</v>
      </c>
      <c r="G66" s="32">
        <v>0</v>
      </c>
      <c r="H66" s="33">
        <v>24682.11</v>
      </c>
      <c r="I66" s="32">
        <v>0</v>
      </c>
      <c r="J66" s="32">
        <v>0</v>
      </c>
      <c r="K66" s="32">
        <v>0</v>
      </c>
      <c r="L66" s="32">
        <v>0</v>
      </c>
      <c r="M66" s="33">
        <v>24682.11</v>
      </c>
      <c r="N66" s="32">
        <v>2144.15</v>
      </c>
      <c r="O66" s="32">
        <v>4804.98</v>
      </c>
      <c r="P66" s="34">
        <v>4.547473508864641E-13</v>
      </c>
      <c r="Q66" s="34">
        <v>6949.13</v>
      </c>
      <c r="R66" s="35">
        <v>17732.98</v>
      </c>
    </row>
    <row r="67" spans="1:18" ht="12.75">
      <c r="A67" s="31" t="s">
        <v>808</v>
      </c>
      <c r="B67" s="32">
        <v>16215.78</v>
      </c>
      <c r="C67" s="31"/>
      <c r="D67" s="32">
        <v>0</v>
      </c>
      <c r="E67" s="32">
        <v>0</v>
      </c>
      <c r="F67" s="32">
        <v>0</v>
      </c>
      <c r="G67" s="32">
        <v>0</v>
      </c>
      <c r="H67" s="33">
        <v>16215.78</v>
      </c>
      <c r="I67" s="32">
        <v>0</v>
      </c>
      <c r="J67" s="32">
        <v>0</v>
      </c>
      <c r="K67" s="32">
        <v>0</v>
      </c>
      <c r="L67" s="32">
        <v>0</v>
      </c>
      <c r="M67" s="33">
        <v>16215.78</v>
      </c>
      <c r="N67" s="32">
        <v>1212.86</v>
      </c>
      <c r="O67" s="32">
        <v>3256.44</v>
      </c>
      <c r="P67" s="34">
        <v>2.2737367544323206E-13</v>
      </c>
      <c r="Q67" s="34">
        <v>4469.3</v>
      </c>
      <c r="R67" s="35">
        <v>11746.48</v>
      </c>
    </row>
    <row r="68" spans="1:18" ht="12.75">
      <c r="A68" s="31" t="s">
        <v>809</v>
      </c>
      <c r="B68" s="32">
        <v>12548.52</v>
      </c>
      <c r="C68" s="31"/>
      <c r="D68" s="32">
        <v>0</v>
      </c>
      <c r="E68" s="32">
        <v>0</v>
      </c>
      <c r="F68" s="32">
        <v>0</v>
      </c>
      <c r="G68" s="32">
        <v>0</v>
      </c>
      <c r="H68" s="33">
        <v>12548.52</v>
      </c>
      <c r="I68" s="32">
        <v>0</v>
      </c>
      <c r="J68" s="32">
        <v>0</v>
      </c>
      <c r="K68" s="32">
        <v>0</v>
      </c>
      <c r="L68" s="32">
        <v>0</v>
      </c>
      <c r="M68" s="33">
        <v>12548.52</v>
      </c>
      <c r="N68" s="32">
        <v>238.58</v>
      </c>
      <c r="O68" s="32">
        <v>0</v>
      </c>
      <c r="P68" s="34">
        <v>0</v>
      </c>
      <c r="Q68" s="34">
        <v>238.58</v>
      </c>
      <c r="R68" s="35">
        <v>12309.94</v>
      </c>
    </row>
    <row r="69" spans="1:18" ht="12.75">
      <c r="A69" s="31" t="s">
        <v>810</v>
      </c>
      <c r="B69" s="32">
        <v>4005.95</v>
      </c>
      <c r="C69" s="31"/>
      <c r="D69" s="32">
        <v>0</v>
      </c>
      <c r="E69" s="32">
        <v>0</v>
      </c>
      <c r="F69" s="32">
        <v>0</v>
      </c>
      <c r="G69" s="32">
        <v>0</v>
      </c>
      <c r="H69" s="33">
        <v>4005.95</v>
      </c>
      <c r="I69" s="32">
        <v>0</v>
      </c>
      <c r="J69" s="32">
        <v>0</v>
      </c>
      <c r="K69" s="32">
        <v>0</v>
      </c>
      <c r="L69" s="32">
        <v>0</v>
      </c>
      <c r="M69" s="33">
        <v>4005.95</v>
      </c>
      <c r="N69" s="32">
        <v>0</v>
      </c>
      <c r="O69" s="32">
        <v>265.21</v>
      </c>
      <c r="P69" s="34">
        <v>894.23</v>
      </c>
      <c r="Q69" s="34">
        <v>1159.44</v>
      </c>
      <c r="R69" s="35">
        <v>2846.51</v>
      </c>
    </row>
    <row r="70" spans="1:18" ht="12.75">
      <c r="A70" s="31" t="s">
        <v>811</v>
      </c>
      <c r="B70" s="32">
        <v>16620.94</v>
      </c>
      <c r="C70" s="31"/>
      <c r="D70" s="32">
        <v>0</v>
      </c>
      <c r="E70" s="32">
        <v>0</v>
      </c>
      <c r="F70" s="32">
        <v>0</v>
      </c>
      <c r="G70" s="32">
        <v>0</v>
      </c>
      <c r="H70" s="33">
        <v>16620.94</v>
      </c>
      <c r="I70" s="32">
        <v>0</v>
      </c>
      <c r="J70" s="32">
        <v>0</v>
      </c>
      <c r="K70" s="32">
        <v>0</v>
      </c>
      <c r="L70" s="32">
        <v>0</v>
      </c>
      <c r="M70" s="33">
        <v>16620.94</v>
      </c>
      <c r="N70" s="32">
        <v>1257.42</v>
      </c>
      <c r="O70" s="32">
        <v>3355.61</v>
      </c>
      <c r="P70" s="34">
        <v>-4.547473508864641E-13</v>
      </c>
      <c r="Q70" s="34">
        <v>4613.03</v>
      </c>
      <c r="R70" s="35">
        <v>12007.91</v>
      </c>
    </row>
    <row r="71" spans="1:18" ht="12.75">
      <c r="A71" s="31" t="s">
        <v>812</v>
      </c>
      <c r="B71" s="32">
        <v>3007.61</v>
      </c>
      <c r="C71" s="31"/>
      <c r="D71" s="32">
        <v>0</v>
      </c>
      <c r="E71" s="32">
        <v>0</v>
      </c>
      <c r="F71" s="32">
        <v>0</v>
      </c>
      <c r="G71" s="32">
        <v>0</v>
      </c>
      <c r="H71" s="33">
        <v>3007.61</v>
      </c>
      <c r="I71" s="32">
        <v>0</v>
      </c>
      <c r="J71" s="32">
        <v>0</v>
      </c>
      <c r="K71" s="32">
        <v>0</v>
      </c>
      <c r="L71" s="32">
        <v>0</v>
      </c>
      <c r="M71" s="33">
        <v>3007.61</v>
      </c>
      <c r="N71" s="32">
        <v>0</v>
      </c>
      <c r="O71" s="32">
        <v>0</v>
      </c>
      <c r="P71" s="34">
        <v>0</v>
      </c>
      <c r="Q71" s="34">
        <v>0</v>
      </c>
      <c r="R71" s="35">
        <v>3007.61</v>
      </c>
    </row>
    <row r="72" spans="1:18" ht="12.75">
      <c r="A72" s="31" t="s">
        <v>813</v>
      </c>
      <c r="B72" s="32">
        <v>22630.37</v>
      </c>
      <c r="C72" s="31"/>
      <c r="D72" s="32">
        <v>0</v>
      </c>
      <c r="E72" s="32">
        <v>0</v>
      </c>
      <c r="F72" s="32">
        <v>0</v>
      </c>
      <c r="G72" s="32">
        <v>0</v>
      </c>
      <c r="H72" s="33">
        <v>22630.37</v>
      </c>
      <c r="I72" s="32">
        <v>15000</v>
      </c>
      <c r="J72" s="32">
        <v>0</v>
      </c>
      <c r="K72" s="32">
        <v>0</v>
      </c>
      <c r="L72" s="32">
        <v>0</v>
      </c>
      <c r="M72" s="33">
        <v>37630.369999999995</v>
      </c>
      <c r="N72" s="32">
        <v>2997.58</v>
      </c>
      <c r="O72" s="32">
        <v>8131.06</v>
      </c>
      <c r="P72" s="34">
        <v>4342.46</v>
      </c>
      <c r="Q72" s="34">
        <v>15471.1</v>
      </c>
      <c r="R72" s="35">
        <v>22159.269999999997</v>
      </c>
    </row>
    <row r="73" spans="1:18" ht="12.75">
      <c r="A73" s="31" t="s">
        <v>814</v>
      </c>
      <c r="B73" s="32">
        <v>12548.52</v>
      </c>
      <c r="C73" s="31"/>
      <c r="D73" s="32">
        <v>0</v>
      </c>
      <c r="E73" s="32">
        <v>0</v>
      </c>
      <c r="F73" s="32">
        <v>0</v>
      </c>
      <c r="G73" s="32">
        <v>0</v>
      </c>
      <c r="H73" s="33">
        <v>12548.52</v>
      </c>
      <c r="I73" s="32">
        <v>0</v>
      </c>
      <c r="J73" s="32">
        <v>0</v>
      </c>
      <c r="K73" s="32">
        <v>0</v>
      </c>
      <c r="L73" s="32">
        <v>0</v>
      </c>
      <c r="M73" s="33">
        <v>12548.52</v>
      </c>
      <c r="N73" s="32">
        <v>809.46</v>
      </c>
      <c r="O73" s="32">
        <v>1835.29</v>
      </c>
      <c r="P73" s="34">
        <v>0</v>
      </c>
      <c r="Q73" s="34">
        <v>2644.75</v>
      </c>
      <c r="R73" s="35">
        <v>9903.77</v>
      </c>
    </row>
  </sheetData>
  <sheetProtection selectLockedCells="1" selectUnlockedCells="1"/>
  <mergeCells count="28">
    <mergeCell ref="A1:R1"/>
    <mergeCell ref="A2:R2"/>
    <mergeCell ref="A3:R3"/>
    <mergeCell ref="A4:R4"/>
    <mergeCell ref="A7:A14"/>
    <mergeCell ref="B7:G7"/>
    <mergeCell ref="H7:H14"/>
    <mergeCell ref="I7:L11"/>
    <mergeCell ref="M7:M14"/>
    <mergeCell ref="N7:O10"/>
    <mergeCell ref="P7:P14"/>
    <mergeCell ref="Q7:Q14"/>
    <mergeCell ref="R7:R14"/>
    <mergeCell ref="B8:G8"/>
    <mergeCell ref="B9:G9"/>
    <mergeCell ref="B12:B14"/>
    <mergeCell ref="C12:D12"/>
    <mergeCell ref="E12:E14"/>
    <mergeCell ref="F12:F14"/>
    <mergeCell ref="G12:G14"/>
    <mergeCell ref="J12:J14"/>
    <mergeCell ref="K12:K14"/>
    <mergeCell ref="L12:L14"/>
    <mergeCell ref="N12:N14"/>
    <mergeCell ref="O12:O14"/>
    <mergeCell ref="C13:C14"/>
    <mergeCell ref="D13:D14"/>
    <mergeCell ref="I13:I14"/>
  </mergeCells>
  <printOptions horizontalCentered="1"/>
  <pageMargins left="0.15763888888888888" right="0.11805555555555555" top="0.3541666666666667" bottom="0.2361111111111111" header="0.5118055555555555" footer="0.5118055555555555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28"/>
  <sheetViews>
    <sheetView view="pageBreakPreview" zoomScale="83" zoomScaleSheetLayoutView="83" workbookViewId="0" topLeftCell="A1">
      <selection activeCell="C138" sqref="C138"/>
    </sheetView>
  </sheetViews>
  <sheetFormatPr defaultColWidth="12.57421875" defaultRowHeight="12.75"/>
  <cols>
    <col min="1" max="1" width="44.00390625" style="38" customWidth="1"/>
    <col min="2" max="2" width="18.8515625" style="38" customWidth="1"/>
    <col min="3" max="3" width="20.57421875" style="38" customWidth="1"/>
    <col min="4" max="4" width="23.8515625" style="38" customWidth="1"/>
    <col min="5" max="5" width="26.7109375" style="38" customWidth="1"/>
    <col min="6" max="6" width="17.421875" style="38" customWidth="1"/>
    <col min="7" max="8" width="16.28125" style="38" customWidth="1"/>
    <col min="9" max="248" width="11.57421875" style="38" customWidth="1"/>
    <col min="249" max="16384" width="11.57421875" style="0" customWidth="1"/>
  </cols>
  <sheetData>
    <row r="1" spans="1:248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8" ht="13.5">
      <c r="A2" s="39"/>
      <c r="B2" s="39"/>
      <c r="C2" s="39"/>
      <c r="D2" s="39"/>
      <c r="E2" s="39"/>
      <c r="F2" s="39"/>
      <c r="G2" s="39"/>
      <c r="H2" s="39"/>
    </row>
    <row r="3" spans="1:8" ht="14.25">
      <c r="A3" s="40" t="s">
        <v>815</v>
      </c>
      <c r="B3" s="40"/>
      <c r="C3" s="40"/>
      <c r="D3" s="40"/>
      <c r="E3" s="40"/>
      <c r="F3" s="40"/>
      <c r="G3" s="40"/>
      <c r="H3" s="40"/>
    </row>
    <row r="4" spans="1:8" ht="14.25">
      <c r="A4" s="39"/>
      <c r="B4" s="39"/>
      <c r="C4" s="39"/>
      <c r="D4" s="39"/>
      <c r="E4" s="39"/>
      <c r="F4" s="39"/>
      <c r="G4" s="39"/>
      <c r="H4" s="39"/>
    </row>
    <row r="5" spans="1:8" ht="13.5" customHeight="1">
      <c r="A5" s="41">
        <v>1</v>
      </c>
      <c r="B5" s="41"/>
      <c r="C5" s="41"/>
      <c r="D5" s="41"/>
      <c r="E5" s="41"/>
      <c r="F5" s="41"/>
      <c r="G5" s="41"/>
      <c r="H5" s="41"/>
    </row>
    <row r="6" spans="1:8" ht="36.75" customHeight="1">
      <c r="A6" s="42" t="s">
        <v>816</v>
      </c>
      <c r="B6" s="43" t="s">
        <v>817</v>
      </c>
      <c r="C6" s="44" t="s">
        <v>818</v>
      </c>
      <c r="D6" s="44" t="s">
        <v>819</v>
      </c>
      <c r="E6" s="43" t="s">
        <v>820</v>
      </c>
      <c r="F6" s="45" t="s">
        <v>821</v>
      </c>
      <c r="G6" s="45" t="s">
        <v>822</v>
      </c>
      <c r="H6" s="46" t="s">
        <v>823</v>
      </c>
    </row>
    <row r="7" spans="1:8" ht="14.25">
      <c r="A7" s="47" t="s">
        <v>824</v>
      </c>
      <c r="B7" s="48">
        <v>800</v>
      </c>
      <c r="C7" s="48">
        <v>50</v>
      </c>
      <c r="D7" s="48">
        <f aca="true" t="shared" si="0" ref="D7:D11">B7*J7/30</f>
        <v>0</v>
      </c>
      <c r="E7" s="48">
        <f aca="true" t="shared" si="1" ref="E7:E11">C7*K7/30</f>
        <v>0</v>
      </c>
      <c r="F7" s="48">
        <f aca="true" t="shared" si="2" ref="F7:F11">D7*L7/30</f>
        <v>0</v>
      </c>
      <c r="G7" s="48">
        <f aca="true" t="shared" si="3" ref="G7:G11">E7*M7/30</f>
        <v>0</v>
      </c>
      <c r="H7" s="48">
        <f aca="true" t="shared" si="4" ref="H7:H128">SUM(B7:C7)</f>
        <v>850</v>
      </c>
    </row>
    <row r="8" spans="1:8" ht="14.25">
      <c r="A8" s="47" t="s">
        <v>825</v>
      </c>
      <c r="B8" s="48">
        <v>800</v>
      </c>
      <c r="C8" s="48">
        <v>50</v>
      </c>
      <c r="D8" s="48">
        <f t="shared" si="0"/>
        <v>0</v>
      </c>
      <c r="E8" s="48">
        <f t="shared" si="1"/>
        <v>0</v>
      </c>
      <c r="F8" s="48">
        <f t="shared" si="2"/>
        <v>0</v>
      </c>
      <c r="G8" s="48">
        <f t="shared" si="3"/>
        <v>0</v>
      </c>
      <c r="H8" s="48">
        <f t="shared" si="4"/>
        <v>850</v>
      </c>
    </row>
    <row r="9" spans="1:8" ht="14.25">
      <c r="A9" s="49" t="s">
        <v>826</v>
      </c>
      <c r="B9" s="48">
        <v>800</v>
      </c>
      <c r="C9" s="48">
        <v>50</v>
      </c>
      <c r="D9" s="48">
        <f t="shared" si="0"/>
        <v>0</v>
      </c>
      <c r="E9" s="48">
        <f t="shared" si="1"/>
        <v>0</v>
      </c>
      <c r="F9" s="48">
        <f t="shared" si="2"/>
        <v>0</v>
      </c>
      <c r="G9" s="48">
        <f t="shared" si="3"/>
        <v>0</v>
      </c>
      <c r="H9" s="48">
        <f t="shared" si="4"/>
        <v>850</v>
      </c>
    </row>
    <row r="10" spans="1:8" ht="14.25">
      <c r="A10" s="49" t="s">
        <v>827</v>
      </c>
      <c r="B10" s="48">
        <v>800</v>
      </c>
      <c r="C10" s="48">
        <v>50</v>
      </c>
      <c r="D10" s="48">
        <f t="shared" si="0"/>
        <v>0</v>
      </c>
      <c r="E10" s="48">
        <f t="shared" si="1"/>
        <v>0</v>
      </c>
      <c r="F10" s="48">
        <f t="shared" si="2"/>
        <v>0</v>
      </c>
      <c r="G10" s="48">
        <f t="shared" si="3"/>
        <v>0</v>
      </c>
      <c r="H10" s="48">
        <f t="shared" si="4"/>
        <v>850</v>
      </c>
    </row>
    <row r="11" spans="1:8" ht="14.25">
      <c r="A11" s="50" t="s">
        <v>828</v>
      </c>
      <c r="B11" s="48">
        <v>600</v>
      </c>
      <c r="C11" s="48">
        <v>50</v>
      </c>
      <c r="D11" s="48">
        <f t="shared" si="0"/>
        <v>0</v>
      </c>
      <c r="E11" s="48">
        <f t="shared" si="1"/>
        <v>0</v>
      </c>
      <c r="F11" s="48">
        <f t="shared" si="2"/>
        <v>0</v>
      </c>
      <c r="G11" s="48">
        <f t="shared" si="3"/>
        <v>0</v>
      </c>
      <c r="H11" s="48">
        <f t="shared" si="4"/>
        <v>650</v>
      </c>
    </row>
    <row r="12" spans="1:8" ht="14.25">
      <c r="A12" s="49" t="s">
        <v>829</v>
      </c>
      <c r="B12" s="48">
        <v>800</v>
      </c>
      <c r="C12" s="48">
        <v>50</v>
      </c>
      <c r="D12" s="48">
        <v>0</v>
      </c>
      <c r="E12" s="48">
        <v>0</v>
      </c>
      <c r="F12" s="48">
        <v>0</v>
      </c>
      <c r="G12" s="48">
        <v>0</v>
      </c>
      <c r="H12" s="48">
        <f t="shared" si="4"/>
        <v>850</v>
      </c>
    </row>
    <row r="13" spans="1:8" ht="14.25">
      <c r="A13" s="49" t="s">
        <v>830</v>
      </c>
      <c r="B13" s="48">
        <v>800</v>
      </c>
      <c r="C13" s="48">
        <v>50</v>
      </c>
      <c r="D13" s="48">
        <v>0</v>
      </c>
      <c r="E13" s="48">
        <v>0</v>
      </c>
      <c r="F13" s="48">
        <v>0</v>
      </c>
      <c r="G13" s="48">
        <v>0</v>
      </c>
      <c r="H13" s="48">
        <f t="shared" si="4"/>
        <v>850</v>
      </c>
    </row>
    <row r="14" spans="1:8" ht="14.25">
      <c r="A14" s="49" t="s">
        <v>831</v>
      </c>
      <c r="B14" s="48">
        <v>800</v>
      </c>
      <c r="C14" s="48">
        <v>50</v>
      </c>
      <c r="D14" s="48">
        <v>0</v>
      </c>
      <c r="E14" s="48">
        <v>0</v>
      </c>
      <c r="F14" s="48">
        <v>0</v>
      </c>
      <c r="G14" s="48">
        <v>0</v>
      </c>
      <c r="H14" s="48">
        <f t="shared" si="4"/>
        <v>850</v>
      </c>
    </row>
    <row r="15" spans="1:8" ht="14.25">
      <c r="A15" s="49" t="s">
        <v>832</v>
      </c>
      <c r="B15" s="48">
        <v>800</v>
      </c>
      <c r="C15" s="48">
        <v>50</v>
      </c>
      <c r="D15" s="48">
        <f aca="true" t="shared" si="5" ref="D15:D24">B15*J15/30</f>
        <v>0</v>
      </c>
      <c r="E15" s="48">
        <f aca="true" t="shared" si="6" ref="E15:E24">C15*K15/30</f>
        <v>0</v>
      </c>
      <c r="F15" s="48">
        <f aca="true" t="shared" si="7" ref="F15:F24">D15*L15/30</f>
        <v>0</v>
      </c>
      <c r="G15" s="48">
        <f aca="true" t="shared" si="8" ref="G15:G24">E15*M15/30</f>
        <v>0</v>
      </c>
      <c r="H15" s="48">
        <f t="shared" si="4"/>
        <v>850</v>
      </c>
    </row>
    <row r="16" spans="1:8" ht="14.25">
      <c r="A16" s="47" t="s">
        <v>833</v>
      </c>
      <c r="B16" s="48">
        <v>800</v>
      </c>
      <c r="C16" s="48">
        <v>50</v>
      </c>
      <c r="D16" s="48">
        <f t="shared" si="5"/>
        <v>0</v>
      </c>
      <c r="E16" s="48">
        <f t="shared" si="6"/>
        <v>0</v>
      </c>
      <c r="F16" s="48">
        <f t="shared" si="7"/>
        <v>0</v>
      </c>
      <c r="G16" s="48">
        <f t="shared" si="8"/>
        <v>0</v>
      </c>
      <c r="H16" s="48">
        <f t="shared" si="4"/>
        <v>850</v>
      </c>
    </row>
    <row r="17" spans="1:8" ht="14.25">
      <c r="A17" s="49" t="s">
        <v>834</v>
      </c>
      <c r="B17" s="48">
        <v>800</v>
      </c>
      <c r="C17" s="48">
        <v>50</v>
      </c>
      <c r="D17" s="48">
        <f t="shared" si="5"/>
        <v>0</v>
      </c>
      <c r="E17" s="48">
        <f t="shared" si="6"/>
        <v>0</v>
      </c>
      <c r="F17" s="48">
        <f t="shared" si="7"/>
        <v>0</v>
      </c>
      <c r="G17" s="48">
        <f t="shared" si="8"/>
        <v>0</v>
      </c>
      <c r="H17" s="48">
        <f t="shared" si="4"/>
        <v>850</v>
      </c>
    </row>
    <row r="18" spans="1:8" ht="14.25">
      <c r="A18" s="49" t="s">
        <v>835</v>
      </c>
      <c r="B18" s="48">
        <v>800</v>
      </c>
      <c r="C18" s="48">
        <v>50</v>
      </c>
      <c r="D18" s="48">
        <f t="shared" si="5"/>
        <v>0</v>
      </c>
      <c r="E18" s="48">
        <f t="shared" si="6"/>
        <v>0</v>
      </c>
      <c r="F18" s="48">
        <f t="shared" si="7"/>
        <v>0</v>
      </c>
      <c r="G18" s="48">
        <f t="shared" si="8"/>
        <v>0</v>
      </c>
      <c r="H18" s="48">
        <f t="shared" si="4"/>
        <v>850</v>
      </c>
    </row>
    <row r="19" spans="1:8" ht="14.25">
      <c r="A19" s="49" t="s">
        <v>836</v>
      </c>
      <c r="B19" s="48">
        <v>600</v>
      </c>
      <c r="C19" s="48">
        <v>50</v>
      </c>
      <c r="D19" s="48">
        <f t="shared" si="5"/>
        <v>0</v>
      </c>
      <c r="E19" s="48">
        <f t="shared" si="6"/>
        <v>0</v>
      </c>
      <c r="F19" s="48">
        <f t="shared" si="7"/>
        <v>0</v>
      </c>
      <c r="G19" s="48">
        <f t="shared" si="8"/>
        <v>0</v>
      </c>
      <c r="H19" s="48">
        <f t="shared" si="4"/>
        <v>650</v>
      </c>
    </row>
    <row r="20" spans="1:8" ht="14.25">
      <c r="A20" s="49" t="s">
        <v>837</v>
      </c>
      <c r="B20" s="48">
        <v>800</v>
      </c>
      <c r="C20" s="48">
        <v>50</v>
      </c>
      <c r="D20" s="48">
        <f t="shared" si="5"/>
        <v>0</v>
      </c>
      <c r="E20" s="48">
        <f t="shared" si="6"/>
        <v>0</v>
      </c>
      <c r="F20" s="48">
        <f t="shared" si="7"/>
        <v>0</v>
      </c>
      <c r="G20" s="48">
        <f t="shared" si="8"/>
        <v>0</v>
      </c>
      <c r="H20" s="48">
        <f t="shared" si="4"/>
        <v>850</v>
      </c>
    </row>
    <row r="21" spans="1:8" ht="14.25">
      <c r="A21" s="49" t="s">
        <v>838</v>
      </c>
      <c r="B21" s="48">
        <v>600</v>
      </c>
      <c r="C21" s="48">
        <v>50</v>
      </c>
      <c r="D21" s="48">
        <f t="shared" si="5"/>
        <v>0</v>
      </c>
      <c r="E21" s="48">
        <f t="shared" si="6"/>
        <v>0</v>
      </c>
      <c r="F21" s="48">
        <f t="shared" si="7"/>
        <v>0</v>
      </c>
      <c r="G21" s="48">
        <f t="shared" si="8"/>
        <v>0</v>
      </c>
      <c r="H21" s="48">
        <f t="shared" si="4"/>
        <v>650</v>
      </c>
    </row>
    <row r="22" spans="1:8" ht="14.25">
      <c r="A22" s="49" t="s">
        <v>839</v>
      </c>
      <c r="B22" s="48">
        <v>800</v>
      </c>
      <c r="C22" s="48">
        <v>50</v>
      </c>
      <c r="D22" s="48">
        <f t="shared" si="5"/>
        <v>0</v>
      </c>
      <c r="E22" s="48">
        <f t="shared" si="6"/>
        <v>0</v>
      </c>
      <c r="F22" s="48">
        <f t="shared" si="7"/>
        <v>0</v>
      </c>
      <c r="G22" s="48">
        <f t="shared" si="8"/>
        <v>0</v>
      </c>
      <c r="H22" s="48">
        <f t="shared" si="4"/>
        <v>850</v>
      </c>
    </row>
    <row r="23" spans="1:8" ht="14.25">
      <c r="A23" s="51" t="s">
        <v>840</v>
      </c>
      <c r="B23" s="48">
        <v>600</v>
      </c>
      <c r="C23" s="48">
        <v>50</v>
      </c>
      <c r="D23" s="48">
        <f t="shared" si="5"/>
        <v>0</v>
      </c>
      <c r="E23" s="48">
        <f t="shared" si="6"/>
        <v>0</v>
      </c>
      <c r="F23" s="48">
        <f t="shared" si="7"/>
        <v>0</v>
      </c>
      <c r="G23" s="48">
        <f t="shared" si="8"/>
        <v>0</v>
      </c>
      <c r="H23" s="48">
        <f t="shared" si="4"/>
        <v>650</v>
      </c>
    </row>
    <row r="24" spans="1:8" ht="14.25">
      <c r="A24" s="49" t="s">
        <v>841</v>
      </c>
      <c r="B24" s="48">
        <v>800</v>
      </c>
      <c r="C24" s="48">
        <v>50</v>
      </c>
      <c r="D24" s="48">
        <f t="shared" si="5"/>
        <v>0</v>
      </c>
      <c r="E24" s="48">
        <f t="shared" si="6"/>
        <v>0</v>
      </c>
      <c r="F24" s="48">
        <f t="shared" si="7"/>
        <v>0</v>
      </c>
      <c r="G24" s="48">
        <f t="shared" si="8"/>
        <v>0</v>
      </c>
      <c r="H24" s="48">
        <f t="shared" si="4"/>
        <v>850</v>
      </c>
    </row>
    <row r="25" spans="1:8" ht="14.25">
      <c r="A25" s="49" t="s">
        <v>842</v>
      </c>
      <c r="B25" s="48">
        <v>800</v>
      </c>
      <c r="C25" s="48">
        <v>50</v>
      </c>
      <c r="D25" s="48">
        <v>0</v>
      </c>
      <c r="E25" s="48">
        <v>0</v>
      </c>
      <c r="F25" s="48">
        <v>0</v>
      </c>
      <c r="G25" s="48">
        <v>0</v>
      </c>
      <c r="H25" s="48">
        <f t="shared" si="4"/>
        <v>850</v>
      </c>
    </row>
    <row r="26" spans="1:8" ht="14.25">
      <c r="A26" s="49" t="s">
        <v>843</v>
      </c>
      <c r="B26" s="48">
        <v>800</v>
      </c>
      <c r="C26" s="48">
        <v>50</v>
      </c>
      <c r="D26" s="48">
        <f aca="true" t="shared" si="9" ref="D26:D29">B26*J26/30</f>
        <v>0</v>
      </c>
      <c r="E26" s="48">
        <f aca="true" t="shared" si="10" ref="E26:E29">C26*K26/30</f>
        <v>0</v>
      </c>
      <c r="F26" s="48">
        <f aca="true" t="shared" si="11" ref="F26:F29">D26*L26/30</f>
        <v>0</v>
      </c>
      <c r="G26" s="48">
        <f aca="true" t="shared" si="12" ref="G26:G29">E26*M26/30</f>
        <v>0</v>
      </c>
      <c r="H26" s="48">
        <f t="shared" si="4"/>
        <v>850</v>
      </c>
    </row>
    <row r="27" spans="1:8" ht="14.25">
      <c r="A27" s="49" t="s">
        <v>844</v>
      </c>
      <c r="B27" s="48">
        <v>600</v>
      </c>
      <c r="C27" s="48">
        <v>50</v>
      </c>
      <c r="D27" s="48">
        <f t="shared" si="9"/>
        <v>0</v>
      </c>
      <c r="E27" s="48">
        <f t="shared" si="10"/>
        <v>0</v>
      </c>
      <c r="F27" s="48">
        <f t="shared" si="11"/>
        <v>0</v>
      </c>
      <c r="G27" s="48">
        <f t="shared" si="12"/>
        <v>0</v>
      </c>
      <c r="H27" s="48">
        <f t="shared" si="4"/>
        <v>650</v>
      </c>
    </row>
    <row r="28" spans="1:8" ht="14.25">
      <c r="A28" s="49" t="s">
        <v>845</v>
      </c>
      <c r="B28" s="48">
        <v>600</v>
      </c>
      <c r="C28" s="48">
        <v>50</v>
      </c>
      <c r="D28" s="48">
        <f t="shared" si="9"/>
        <v>0</v>
      </c>
      <c r="E28" s="48">
        <f t="shared" si="10"/>
        <v>0</v>
      </c>
      <c r="F28" s="48">
        <f t="shared" si="11"/>
        <v>0</v>
      </c>
      <c r="G28" s="48">
        <f t="shared" si="12"/>
        <v>0</v>
      </c>
      <c r="H28" s="48">
        <f t="shared" si="4"/>
        <v>650</v>
      </c>
    </row>
    <row r="29" spans="1:8" ht="14.25">
      <c r="A29" s="49" t="s">
        <v>846</v>
      </c>
      <c r="B29" s="48">
        <v>800</v>
      </c>
      <c r="C29" s="48">
        <v>50</v>
      </c>
      <c r="D29" s="48">
        <f t="shared" si="9"/>
        <v>0</v>
      </c>
      <c r="E29" s="48">
        <f t="shared" si="10"/>
        <v>0</v>
      </c>
      <c r="F29" s="48">
        <f t="shared" si="11"/>
        <v>0</v>
      </c>
      <c r="G29" s="48">
        <f t="shared" si="12"/>
        <v>0</v>
      </c>
      <c r="H29" s="48">
        <f t="shared" si="4"/>
        <v>850</v>
      </c>
    </row>
    <row r="30" spans="1:8" ht="14.25">
      <c r="A30" s="49" t="s">
        <v>847</v>
      </c>
      <c r="B30" s="48">
        <v>600</v>
      </c>
      <c r="C30" s="48">
        <v>50</v>
      </c>
      <c r="D30" s="48">
        <v>0</v>
      </c>
      <c r="E30" s="48">
        <v>0</v>
      </c>
      <c r="F30" s="48">
        <v>0</v>
      </c>
      <c r="G30" s="48">
        <v>0</v>
      </c>
      <c r="H30" s="48">
        <f t="shared" si="4"/>
        <v>650</v>
      </c>
    </row>
    <row r="31" spans="1:8" ht="14.25">
      <c r="A31" s="49" t="s">
        <v>848</v>
      </c>
      <c r="B31" s="48">
        <v>800</v>
      </c>
      <c r="C31" s="48">
        <v>50</v>
      </c>
      <c r="D31" s="48">
        <f>B31*J31/30</f>
        <v>0</v>
      </c>
      <c r="E31" s="48">
        <f>C31*K31/30</f>
        <v>0</v>
      </c>
      <c r="F31" s="48">
        <f>D31*L31/30</f>
        <v>0</v>
      </c>
      <c r="G31" s="48">
        <f>E31*M31/30</f>
        <v>0</v>
      </c>
      <c r="H31" s="48">
        <f t="shared" si="4"/>
        <v>850</v>
      </c>
    </row>
    <row r="32" spans="1:8" ht="14.25">
      <c r="A32" s="49" t="s">
        <v>849</v>
      </c>
      <c r="B32" s="48">
        <v>800</v>
      </c>
      <c r="C32" s="48">
        <v>50</v>
      </c>
      <c r="D32" s="48">
        <v>0</v>
      </c>
      <c r="E32" s="48">
        <v>0</v>
      </c>
      <c r="F32" s="48">
        <v>0</v>
      </c>
      <c r="G32" s="48">
        <v>0</v>
      </c>
      <c r="H32" s="48">
        <f t="shared" si="4"/>
        <v>850</v>
      </c>
    </row>
    <row r="33" spans="1:8" ht="14.25">
      <c r="A33" s="49" t="s">
        <v>850</v>
      </c>
      <c r="B33" s="48">
        <v>800</v>
      </c>
      <c r="C33" s="48">
        <v>50</v>
      </c>
      <c r="D33" s="48">
        <f aca="true" t="shared" si="13" ref="D33:D34">B33*J33/30</f>
        <v>0</v>
      </c>
      <c r="E33" s="48">
        <f aca="true" t="shared" si="14" ref="E33:E34">C33*K33/30</f>
        <v>0</v>
      </c>
      <c r="F33" s="48">
        <f aca="true" t="shared" si="15" ref="F33:F34">D33*L33/30</f>
        <v>0</v>
      </c>
      <c r="G33" s="48">
        <f aca="true" t="shared" si="16" ref="G33:G34">E33*M33/30</f>
        <v>0</v>
      </c>
      <c r="H33" s="48">
        <f t="shared" si="4"/>
        <v>850</v>
      </c>
    </row>
    <row r="34" spans="1:8" ht="14.25">
      <c r="A34" s="49" t="s">
        <v>851</v>
      </c>
      <c r="B34" s="48">
        <v>800</v>
      </c>
      <c r="C34" s="48">
        <v>50</v>
      </c>
      <c r="D34" s="48">
        <f t="shared" si="13"/>
        <v>0</v>
      </c>
      <c r="E34" s="48">
        <f t="shared" si="14"/>
        <v>0</v>
      </c>
      <c r="F34" s="48">
        <f t="shared" si="15"/>
        <v>0</v>
      </c>
      <c r="G34" s="48">
        <f t="shared" si="16"/>
        <v>0</v>
      </c>
      <c r="H34" s="48">
        <f t="shared" si="4"/>
        <v>850</v>
      </c>
    </row>
    <row r="35" spans="1:8" ht="14.25">
      <c r="A35" s="52" t="s">
        <v>852</v>
      </c>
      <c r="B35" s="48">
        <v>600</v>
      </c>
      <c r="C35" s="48">
        <v>50</v>
      </c>
      <c r="D35" s="48">
        <v>0</v>
      </c>
      <c r="E35" s="48">
        <v>0</v>
      </c>
      <c r="F35" s="48">
        <v>0</v>
      </c>
      <c r="G35" s="48">
        <v>0</v>
      </c>
      <c r="H35" s="48">
        <f t="shared" si="4"/>
        <v>650</v>
      </c>
    </row>
    <row r="36" spans="1:8" ht="14.25">
      <c r="A36" s="49" t="s">
        <v>853</v>
      </c>
      <c r="B36" s="53">
        <v>800</v>
      </c>
      <c r="C36" s="53">
        <v>50</v>
      </c>
      <c r="D36" s="53">
        <f aca="true" t="shared" si="17" ref="D36:D43">B36*J36/30</f>
        <v>0</v>
      </c>
      <c r="E36" s="53">
        <f aca="true" t="shared" si="18" ref="E36:E43">C36*K36/30</f>
        <v>0</v>
      </c>
      <c r="F36" s="53">
        <f aca="true" t="shared" si="19" ref="F36:F43">D36*L36/30</f>
        <v>0</v>
      </c>
      <c r="G36" s="53">
        <f aca="true" t="shared" si="20" ref="G36:G43">E36*M36/30</f>
        <v>0</v>
      </c>
      <c r="H36" s="48">
        <f t="shared" si="4"/>
        <v>850</v>
      </c>
    </row>
    <row r="37" spans="1:8" ht="14.25">
      <c r="A37" s="54" t="s">
        <v>854</v>
      </c>
      <c r="B37" s="48">
        <v>600</v>
      </c>
      <c r="C37" s="48">
        <v>50</v>
      </c>
      <c r="D37" s="48">
        <f t="shared" si="17"/>
        <v>0</v>
      </c>
      <c r="E37" s="48">
        <f t="shared" si="18"/>
        <v>0</v>
      </c>
      <c r="F37" s="48">
        <f t="shared" si="19"/>
        <v>0</v>
      </c>
      <c r="G37" s="48">
        <f t="shared" si="20"/>
        <v>0</v>
      </c>
      <c r="H37" s="48">
        <f t="shared" si="4"/>
        <v>650</v>
      </c>
    </row>
    <row r="38" spans="1:8" ht="14.25">
      <c r="A38" s="49" t="s">
        <v>855</v>
      </c>
      <c r="B38" s="48">
        <v>600</v>
      </c>
      <c r="C38" s="48">
        <v>50</v>
      </c>
      <c r="D38" s="48">
        <f t="shared" si="17"/>
        <v>0</v>
      </c>
      <c r="E38" s="48">
        <f t="shared" si="18"/>
        <v>0</v>
      </c>
      <c r="F38" s="48">
        <f t="shared" si="19"/>
        <v>0</v>
      </c>
      <c r="G38" s="48">
        <f t="shared" si="20"/>
        <v>0</v>
      </c>
      <c r="H38" s="48">
        <f t="shared" si="4"/>
        <v>650</v>
      </c>
    </row>
    <row r="39" spans="1:8" ht="14.25">
      <c r="A39" s="49" t="s">
        <v>856</v>
      </c>
      <c r="B39" s="48">
        <v>600</v>
      </c>
      <c r="C39" s="48">
        <v>50</v>
      </c>
      <c r="D39" s="48">
        <f t="shared" si="17"/>
        <v>0</v>
      </c>
      <c r="E39" s="48">
        <f t="shared" si="18"/>
        <v>0</v>
      </c>
      <c r="F39" s="48">
        <f t="shared" si="19"/>
        <v>0</v>
      </c>
      <c r="G39" s="48">
        <f t="shared" si="20"/>
        <v>0</v>
      </c>
      <c r="H39" s="48">
        <f t="shared" si="4"/>
        <v>650</v>
      </c>
    </row>
    <row r="40" spans="1:8" ht="14.25">
      <c r="A40" s="54" t="s">
        <v>857</v>
      </c>
      <c r="B40" s="48">
        <v>800</v>
      </c>
      <c r="C40" s="48">
        <v>50</v>
      </c>
      <c r="D40" s="48">
        <f t="shared" si="17"/>
        <v>0</v>
      </c>
      <c r="E40" s="48">
        <f t="shared" si="18"/>
        <v>0</v>
      </c>
      <c r="F40" s="48">
        <f t="shared" si="19"/>
        <v>0</v>
      </c>
      <c r="G40" s="48">
        <f t="shared" si="20"/>
        <v>0</v>
      </c>
      <c r="H40" s="48">
        <f t="shared" si="4"/>
        <v>850</v>
      </c>
    </row>
    <row r="41" spans="1:8" ht="14.25">
      <c r="A41" s="49" t="s">
        <v>858</v>
      </c>
      <c r="B41" s="48">
        <v>800</v>
      </c>
      <c r="C41" s="48">
        <v>50</v>
      </c>
      <c r="D41" s="48">
        <f t="shared" si="17"/>
        <v>0</v>
      </c>
      <c r="E41" s="48">
        <f t="shared" si="18"/>
        <v>0</v>
      </c>
      <c r="F41" s="48">
        <f t="shared" si="19"/>
        <v>0</v>
      </c>
      <c r="G41" s="48">
        <f t="shared" si="20"/>
        <v>0</v>
      </c>
      <c r="H41" s="48">
        <f t="shared" si="4"/>
        <v>850</v>
      </c>
    </row>
    <row r="42" spans="1:8" ht="14.25">
      <c r="A42" s="49" t="s">
        <v>859</v>
      </c>
      <c r="B42" s="48">
        <v>800</v>
      </c>
      <c r="C42" s="48">
        <v>50</v>
      </c>
      <c r="D42" s="48">
        <f t="shared" si="17"/>
        <v>0</v>
      </c>
      <c r="E42" s="48">
        <f t="shared" si="18"/>
        <v>0</v>
      </c>
      <c r="F42" s="48">
        <f t="shared" si="19"/>
        <v>0</v>
      </c>
      <c r="G42" s="48">
        <f t="shared" si="20"/>
        <v>0</v>
      </c>
      <c r="H42" s="48">
        <f t="shared" si="4"/>
        <v>850</v>
      </c>
    </row>
    <row r="43" spans="1:8" ht="14.25">
      <c r="A43" s="49" t="s">
        <v>860</v>
      </c>
      <c r="B43" s="48">
        <v>800</v>
      </c>
      <c r="C43" s="48">
        <v>50</v>
      </c>
      <c r="D43" s="48">
        <f t="shared" si="17"/>
        <v>0</v>
      </c>
      <c r="E43" s="48">
        <f t="shared" si="18"/>
        <v>0</v>
      </c>
      <c r="F43" s="48">
        <f t="shared" si="19"/>
        <v>0</v>
      </c>
      <c r="G43" s="48">
        <f t="shared" si="20"/>
        <v>0</v>
      </c>
      <c r="H43" s="48">
        <f t="shared" si="4"/>
        <v>850</v>
      </c>
    </row>
    <row r="44" spans="1:8" ht="14.25">
      <c r="A44" s="49" t="s">
        <v>861</v>
      </c>
      <c r="B44" s="48">
        <v>800</v>
      </c>
      <c r="C44" s="48">
        <v>50</v>
      </c>
      <c r="D44" s="48">
        <v>0</v>
      </c>
      <c r="E44" s="48">
        <v>0</v>
      </c>
      <c r="F44" s="48">
        <v>0</v>
      </c>
      <c r="G44" s="48">
        <v>0</v>
      </c>
      <c r="H44" s="48">
        <f t="shared" si="4"/>
        <v>850</v>
      </c>
    </row>
    <row r="45" spans="1:8" ht="14.25">
      <c r="A45" s="49" t="s">
        <v>862</v>
      </c>
      <c r="B45" s="48">
        <v>800</v>
      </c>
      <c r="C45" s="48">
        <v>50</v>
      </c>
      <c r="D45" s="48">
        <f>B45*J45/30</f>
        <v>0</v>
      </c>
      <c r="E45" s="48">
        <f>C45*K45/30</f>
        <v>0</v>
      </c>
      <c r="F45" s="48">
        <f>D45*L45/30</f>
        <v>0</v>
      </c>
      <c r="G45" s="48">
        <f>E45*M45/30</f>
        <v>0</v>
      </c>
      <c r="H45" s="48">
        <f t="shared" si="4"/>
        <v>850</v>
      </c>
    </row>
    <row r="46" spans="1:8" ht="14.25">
      <c r="A46" s="49" t="s">
        <v>863</v>
      </c>
      <c r="B46" s="48">
        <v>800</v>
      </c>
      <c r="C46" s="48">
        <v>50</v>
      </c>
      <c r="D46" s="48">
        <v>0</v>
      </c>
      <c r="E46" s="48">
        <v>0</v>
      </c>
      <c r="F46" s="48">
        <v>0</v>
      </c>
      <c r="G46" s="48">
        <v>0</v>
      </c>
      <c r="H46" s="48">
        <f t="shared" si="4"/>
        <v>850</v>
      </c>
    </row>
    <row r="47" spans="1:8" ht="14.25">
      <c r="A47" s="49" t="s">
        <v>864</v>
      </c>
      <c r="B47" s="48">
        <v>800</v>
      </c>
      <c r="C47" s="48">
        <v>50</v>
      </c>
      <c r="D47" s="48">
        <f aca="true" t="shared" si="21" ref="D47:D50">B47*J47/30</f>
        <v>0</v>
      </c>
      <c r="E47" s="48">
        <f aca="true" t="shared" si="22" ref="E47:E50">C47*K47/30</f>
        <v>0</v>
      </c>
      <c r="F47" s="48">
        <f aca="true" t="shared" si="23" ref="F47:F50">D47*L47/30</f>
        <v>0</v>
      </c>
      <c r="G47" s="48">
        <f aca="true" t="shared" si="24" ref="G47:G50">E47*M47/30</f>
        <v>0</v>
      </c>
      <c r="H47" s="48">
        <f t="shared" si="4"/>
        <v>850</v>
      </c>
    </row>
    <row r="48" spans="1:8" ht="14.25">
      <c r="A48" s="49" t="s">
        <v>865</v>
      </c>
      <c r="B48" s="48">
        <v>800</v>
      </c>
      <c r="C48" s="48">
        <v>50</v>
      </c>
      <c r="D48" s="48">
        <f t="shared" si="21"/>
        <v>0</v>
      </c>
      <c r="E48" s="48">
        <f t="shared" si="22"/>
        <v>0</v>
      </c>
      <c r="F48" s="48">
        <f t="shared" si="23"/>
        <v>0</v>
      </c>
      <c r="G48" s="48">
        <f t="shared" si="24"/>
        <v>0</v>
      </c>
      <c r="H48" s="48">
        <f t="shared" si="4"/>
        <v>850</v>
      </c>
    </row>
    <row r="49" spans="1:8" ht="14.25">
      <c r="A49" s="47" t="s">
        <v>866</v>
      </c>
      <c r="B49" s="48">
        <v>600</v>
      </c>
      <c r="C49" s="48">
        <v>50</v>
      </c>
      <c r="D49" s="48">
        <f t="shared" si="21"/>
        <v>0</v>
      </c>
      <c r="E49" s="48">
        <f t="shared" si="22"/>
        <v>0</v>
      </c>
      <c r="F49" s="48">
        <f t="shared" si="23"/>
        <v>0</v>
      </c>
      <c r="G49" s="48">
        <f t="shared" si="24"/>
        <v>0</v>
      </c>
      <c r="H49" s="48">
        <f t="shared" si="4"/>
        <v>650</v>
      </c>
    </row>
    <row r="50" spans="1:8" ht="14.25">
      <c r="A50" s="49" t="s">
        <v>867</v>
      </c>
      <c r="B50" s="48">
        <v>800</v>
      </c>
      <c r="C50" s="48">
        <v>50</v>
      </c>
      <c r="D50" s="48">
        <f t="shared" si="21"/>
        <v>0</v>
      </c>
      <c r="E50" s="48">
        <f t="shared" si="22"/>
        <v>0</v>
      </c>
      <c r="F50" s="48">
        <f t="shared" si="23"/>
        <v>0</v>
      </c>
      <c r="G50" s="48">
        <f t="shared" si="24"/>
        <v>0</v>
      </c>
      <c r="H50" s="48">
        <f t="shared" si="4"/>
        <v>850</v>
      </c>
    </row>
    <row r="51" spans="1:8" ht="14.25">
      <c r="A51" s="47" t="s">
        <v>868</v>
      </c>
      <c r="B51" s="48">
        <v>600</v>
      </c>
      <c r="C51" s="48">
        <v>50</v>
      </c>
      <c r="D51" s="48">
        <v>0</v>
      </c>
      <c r="E51" s="48">
        <v>0</v>
      </c>
      <c r="F51" s="48">
        <v>0</v>
      </c>
      <c r="G51" s="48">
        <v>0</v>
      </c>
      <c r="H51" s="48">
        <f t="shared" si="4"/>
        <v>650</v>
      </c>
    </row>
    <row r="52" spans="1:8" ht="14.25">
      <c r="A52" s="47" t="s">
        <v>869</v>
      </c>
      <c r="B52" s="48">
        <v>800</v>
      </c>
      <c r="C52" s="48">
        <v>50</v>
      </c>
      <c r="D52" s="48">
        <f>B52*J52/30</f>
        <v>0</v>
      </c>
      <c r="E52" s="48">
        <f>C52*K52/30</f>
        <v>0</v>
      </c>
      <c r="F52" s="48">
        <f>D52*L52/30</f>
        <v>0</v>
      </c>
      <c r="G52" s="48">
        <f>E52*M52/30</f>
        <v>0</v>
      </c>
      <c r="H52" s="48">
        <f t="shared" si="4"/>
        <v>850</v>
      </c>
    </row>
    <row r="53" spans="1:8" ht="14.25">
      <c r="A53" s="49" t="s">
        <v>870</v>
      </c>
      <c r="B53" s="48">
        <v>800</v>
      </c>
      <c r="C53" s="48">
        <v>50</v>
      </c>
      <c r="D53" s="48">
        <v>0</v>
      </c>
      <c r="E53" s="48">
        <v>0</v>
      </c>
      <c r="F53" s="48">
        <v>0</v>
      </c>
      <c r="G53" s="48">
        <v>0</v>
      </c>
      <c r="H53" s="48">
        <f t="shared" si="4"/>
        <v>850</v>
      </c>
    </row>
    <row r="54" spans="1:8" ht="14.25">
      <c r="A54" s="49" t="s">
        <v>871</v>
      </c>
      <c r="B54" s="48">
        <v>800</v>
      </c>
      <c r="C54" s="48">
        <v>50</v>
      </c>
      <c r="D54" s="48">
        <v>0</v>
      </c>
      <c r="E54" s="48">
        <v>0</v>
      </c>
      <c r="F54" s="48">
        <v>0</v>
      </c>
      <c r="G54" s="48">
        <v>0</v>
      </c>
      <c r="H54" s="48">
        <f t="shared" si="4"/>
        <v>850</v>
      </c>
    </row>
    <row r="55" spans="1:8" ht="14.25">
      <c r="A55" s="49" t="s">
        <v>872</v>
      </c>
      <c r="B55" s="48">
        <v>800</v>
      </c>
      <c r="C55" s="48">
        <v>50</v>
      </c>
      <c r="D55" s="48">
        <v>0</v>
      </c>
      <c r="E55" s="48">
        <v>0</v>
      </c>
      <c r="F55" s="48">
        <v>0</v>
      </c>
      <c r="G55" s="48">
        <v>0</v>
      </c>
      <c r="H55" s="48">
        <f t="shared" si="4"/>
        <v>850</v>
      </c>
    </row>
    <row r="56" spans="1:8" ht="14.25">
      <c r="A56" s="49" t="s">
        <v>873</v>
      </c>
      <c r="B56" s="48">
        <v>800</v>
      </c>
      <c r="C56" s="48">
        <v>50</v>
      </c>
      <c r="D56" s="48">
        <f>B56*J56/30</f>
        <v>0</v>
      </c>
      <c r="E56" s="48">
        <f>C56*K56/30</f>
        <v>0</v>
      </c>
      <c r="F56" s="48">
        <f>D56*L56/30</f>
        <v>0</v>
      </c>
      <c r="G56" s="48">
        <f>E56*M56/30</f>
        <v>0</v>
      </c>
      <c r="H56" s="48">
        <f t="shared" si="4"/>
        <v>850</v>
      </c>
    </row>
    <row r="57" spans="1:8" ht="14.25">
      <c r="A57" s="49" t="s">
        <v>874</v>
      </c>
      <c r="B57" s="48">
        <v>800</v>
      </c>
      <c r="C57" s="48">
        <v>50</v>
      </c>
      <c r="D57" s="48">
        <v>0</v>
      </c>
      <c r="E57" s="48">
        <v>0</v>
      </c>
      <c r="F57" s="48">
        <v>0</v>
      </c>
      <c r="G57" s="48">
        <v>0</v>
      </c>
      <c r="H57" s="48">
        <f t="shared" si="4"/>
        <v>850</v>
      </c>
    </row>
    <row r="58" spans="1:8" ht="14.25">
      <c r="A58" s="49" t="s">
        <v>875</v>
      </c>
      <c r="B58" s="48">
        <v>600</v>
      </c>
      <c r="C58" s="48">
        <v>50</v>
      </c>
      <c r="D58" s="48">
        <f aca="true" t="shared" si="25" ref="D58:D68">B58*J58/30</f>
        <v>0</v>
      </c>
      <c r="E58" s="48">
        <f aca="true" t="shared" si="26" ref="E58:E68">C58*K58/30</f>
        <v>0</v>
      </c>
      <c r="F58" s="48">
        <f aca="true" t="shared" si="27" ref="F58:F68">D58*L58/30</f>
        <v>0</v>
      </c>
      <c r="G58" s="48">
        <f aca="true" t="shared" si="28" ref="G58:G68">E58*M58/30</f>
        <v>0</v>
      </c>
      <c r="H58" s="48">
        <f t="shared" si="4"/>
        <v>650</v>
      </c>
    </row>
    <row r="59" spans="1:8" ht="14.25">
      <c r="A59" s="47" t="s">
        <v>876</v>
      </c>
      <c r="B59" s="48">
        <v>800</v>
      </c>
      <c r="C59" s="48">
        <v>50</v>
      </c>
      <c r="D59" s="48">
        <f t="shared" si="25"/>
        <v>0</v>
      </c>
      <c r="E59" s="48">
        <f t="shared" si="26"/>
        <v>0</v>
      </c>
      <c r="F59" s="48">
        <f t="shared" si="27"/>
        <v>0</v>
      </c>
      <c r="G59" s="48">
        <f t="shared" si="28"/>
        <v>0</v>
      </c>
      <c r="H59" s="48">
        <f t="shared" si="4"/>
        <v>850</v>
      </c>
    </row>
    <row r="60" spans="1:8" ht="14.25">
      <c r="A60" s="49" t="s">
        <v>877</v>
      </c>
      <c r="B60" s="48">
        <v>800</v>
      </c>
      <c r="C60" s="48">
        <v>50</v>
      </c>
      <c r="D60" s="48">
        <f t="shared" si="25"/>
        <v>0</v>
      </c>
      <c r="E60" s="48">
        <f t="shared" si="26"/>
        <v>0</v>
      </c>
      <c r="F60" s="48">
        <f t="shared" si="27"/>
        <v>0</v>
      </c>
      <c r="G60" s="48">
        <f t="shared" si="28"/>
        <v>0</v>
      </c>
      <c r="H60" s="48">
        <f t="shared" si="4"/>
        <v>850</v>
      </c>
    </row>
    <row r="61" spans="1:8" ht="14.25">
      <c r="A61" s="47" t="s">
        <v>878</v>
      </c>
      <c r="B61" s="48">
        <v>800</v>
      </c>
      <c r="C61" s="48">
        <v>50</v>
      </c>
      <c r="D61" s="48">
        <f t="shared" si="25"/>
        <v>0</v>
      </c>
      <c r="E61" s="48">
        <f t="shared" si="26"/>
        <v>0</v>
      </c>
      <c r="F61" s="48">
        <f t="shared" si="27"/>
        <v>0</v>
      </c>
      <c r="G61" s="48">
        <f t="shared" si="28"/>
        <v>0</v>
      </c>
      <c r="H61" s="48">
        <f t="shared" si="4"/>
        <v>850</v>
      </c>
    </row>
    <row r="62" spans="1:8" ht="14.25">
      <c r="A62" s="47" t="s">
        <v>879</v>
      </c>
      <c r="B62" s="48">
        <v>600</v>
      </c>
      <c r="C62" s="48">
        <v>50</v>
      </c>
      <c r="D62" s="48">
        <f t="shared" si="25"/>
        <v>0</v>
      </c>
      <c r="E62" s="48">
        <f t="shared" si="26"/>
        <v>0</v>
      </c>
      <c r="F62" s="48">
        <f t="shared" si="27"/>
        <v>0</v>
      </c>
      <c r="G62" s="48">
        <f t="shared" si="28"/>
        <v>0</v>
      </c>
      <c r="H62" s="48">
        <f t="shared" si="4"/>
        <v>650</v>
      </c>
    </row>
    <row r="63" spans="1:8" ht="14.25">
      <c r="A63" s="49" t="s">
        <v>880</v>
      </c>
      <c r="B63" s="48">
        <v>800</v>
      </c>
      <c r="C63" s="48">
        <v>50</v>
      </c>
      <c r="D63" s="48">
        <f t="shared" si="25"/>
        <v>0</v>
      </c>
      <c r="E63" s="48">
        <f t="shared" si="26"/>
        <v>0</v>
      </c>
      <c r="F63" s="48">
        <f t="shared" si="27"/>
        <v>0</v>
      </c>
      <c r="G63" s="48">
        <f t="shared" si="28"/>
        <v>0</v>
      </c>
      <c r="H63" s="48">
        <f t="shared" si="4"/>
        <v>850</v>
      </c>
    </row>
    <row r="64" spans="1:8" ht="14.25">
      <c r="A64" s="49" t="s">
        <v>881</v>
      </c>
      <c r="B64" s="48">
        <v>800</v>
      </c>
      <c r="C64" s="48">
        <v>50</v>
      </c>
      <c r="D64" s="48">
        <f t="shared" si="25"/>
        <v>0</v>
      </c>
      <c r="E64" s="48">
        <f t="shared" si="26"/>
        <v>0</v>
      </c>
      <c r="F64" s="48">
        <f t="shared" si="27"/>
        <v>0</v>
      </c>
      <c r="G64" s="48">
        <f t="shared" si="28"/>
        <v>0</v>
      </c>
      <c r="H64" s="48">
        <f t="shared" si="4"/>
        <v>850</v>
      </c>
    </row>
    <row r="65" spans="1:8" ht="14.25">
      <c r="A65" s="49" t="s">
        <v>882</v>
      </c>
      <c r="B65" s="48">
        <v>800</v>
      </c>
      <c r="C65" s="48">
        <v>50</v>
      </c>
      <c r="D65" s="48">
        <f t="shared" si="25"/>
        <v>0</v>
      </c>
      <c r="E65" s="48">
        <f t="shared" si="26"/>
        <v>0</v>
      </c>
      <c r="F65" s="48">
        <f t="shared" si="27"/>
        <v>0</v>
      </c>
      <c r="G65" s="48">
        <f t="shared" si="28"/>
        <v>0</v>
      </c>
      <c r="H65" s="48">
        <f t="shared" si="4"/>
        <v>850</v>
      </c>
    </row>
    <row r="66" spans="1:8" ht="14.25">
      <c r="A66" s="47" t="s">
        <v>883</v>
      </c>
      <c r="B66" s="48">
        <v>600</v>
      </c>
      <c r="C66" s="48">
        <v>50</v>
      </c>
      <c r="D66" s="48">
        <f t="shared" si="25"/>
        <v>0</v>
      </c>
      <c r="E66" s="48">
        <f t="shared" si="26"/>
        <v>0</v>
      </c>
      <c r="F66" s="48">
        <f t="shared" si="27"/>
        <v>0</v>
      </c>
      <c r="G66" s="48">
        <f t="shared" si="28"/>
        <v>0</v>
      </c>
      <c r="H66" s="48">
        <f t="shared" si="4"/>
        <v>650</v>
      </c>
    </row>
    <row r="67" spans="1:8" ht="14.25">
      <c r="A67" s="55" t="s">
        <v>884</v>
      </c>
      <c r="B67" s="48">
        <v>373.38</v>
      </c>
      <c r="C67" s="48">
        <v>50</v>
      </c>
      <c r="D67" s="48">
        <f t="shared" si="25"/>
        <v>0</v>
      </c>
      <c r="E67" s="48">
        <f t="shared" si="26"/>
        <v>0</v>
      </c>
      <c r="F67" s="48">
        <f t="shared" si="27"/>
        <v>0</v>
      </c>
      <c r="G67" s="48">
        <f t="shared" si="28"/>
        <v>0</v>
      </c>
      <c r="H67" s="48">
        <f t="shared" si="4"/>
        <v>423.38</v>
      </c>
    </row>
    <row r="68" spans="1:8" ht="14.25">
      <c r="A68" s="49" t="s">
        <v>885</v>
      </c>
      <c r="B68" s="48">
        <v>800</v>
      </c>
      <c r="C68" s="48">
        <v>50</v>
      </c>
      <c r="D68" s="48">
        <f t="shared" si="25"/>
        <v>0</v>
      </c>
      <c r="E68" s="48">
        <f t="shared" si="26"/>
        <v>0</v>
      </c>
      <c r="F68" s="48">
        <f t="shared" si="27"/>
        <v>0</v>
      </c>
      <c r="G68" s="48">
        <f t="shared" si="28"/>
        <v>0</v>
      </c>
      <c r="H68" s="48">
        <f t="shared" si="4"/>
        <v>850</v>
      </c>
    </row>
    <row r="69" spans="1:8" ht="14.25">
      <c r="A69" s="49" t="s">
        <v>886</v>
      </c>
      <c r="B69" s="48">
        <v>800</v>
      </c>
      <c r="C69" s="48">
        <v>50</v>
      </c>
      <c r="D69" s="48">
        <v>0</v>
      </c>
      <c r="E69" s="48">
        <v>0</v>
      </c>
      <c r="F69" s="48">
        <v>0</v>
      </c>
      <c r="G69" s="48">
        <v>0</v>
      </c>
      <c r="H69" s="48">
        <f t="shared" si="4"/>
        <v>850</v>
      </c>
    </row>
    <row r="70" spans="1:8" ht="14.25">
      <c r="A70" s="49" t="s">
        <v>887</v>
      </c>
      <c r="B70" s="48">
        <v>800</v>
      </c>
      <c r="C70" s="48">
        <v>50</v>
      </c>
      <c r="D70" s="48">
        <f aca="true" t="shared" si="29" ref="D70:D79">B70*J70/30</f>
        <v>0</v>
      </c>
      <c r="E70" s="48">
        <f aca="true" t="shared" si="30" ref="E70:E79">C70*K70/30</f>
        <v>0</v>
      </c>
      <c r="F70" s="48">
        <f aca="true" t="shared" si="31" ref="F70:F79">D70*L70/30</f>
        <v>0</v>
      </c>
      <c r="G70" s="48">
        <f aca="true" t="shared" si="32" ref="G70:G79">E70*M70/30</f>
        <v>0</v>
      </c>
      <c r="H70" s="48">
        <f t="shared" si="4"/>
        <v>850</v>
      </c>
    </row>
    <row r="71" spans="1:8" ht="14.25">
      <c r="A71" s="49" t="s">
        <v>888</v>
      </c>
      <c r="B71" s="48">
        <v>800</v>
      </c>
      <c r="C71" s="48">
        <v>50</v>
      </c>
      <c r="D71" s="48">
        <f t="shared" si="29"/>
        <v>0</v>
      </c>
      <c r="E71" s="48">
        <f t="shared" si="30"/>
        <v>0</v>
      </c>
      <c r="F71" s="48">
        <f t="shared" si="31"/>
        <v>0</v>
      </c>
      <c r="G71" s="48">
        <f t="shared" si="32"/>
        <v>0</v>
      </c>
      <c r="H71" s="48">
        <f t="shared" si="4"/>
        <v>850</v>
      </c>
    </row>
    <row r="72" spans="1:8" ht="14.25">
      <c r="A72" s="49" t="s">
        <v>889</v>
      </c>
      <c r="B72" s="48">
        <v>266.67</v>
      </c>
      <c r="C72" s="48">
        <v>50</v>
      </c>
      <c r="D72" s="48">
        <f t="shared" si="29"/>
        <v>0</v>
      </c>
      <c r="E72" s="48">
        <f t="shared" si="30"/>
        <v>0</v>
      </c>
      <c r="F72" s="48">
        <f t="shared" si="31"/>
        <v>0</v>
      </c>
      <c r="G72" s="48">
        <f t="shared" si="32"/>
        <v>0</v>
      </c>
      <c r="H72" s="48">
        <f t="shared" si="4"/>
        <v>316.67</v>
      </c>
    </row>
    <row r="73" spans="1:8" ht="14.25">
      <c r="A73" s="49" t="s">
        <v>890</v>
      </c>
      <c r="B73" s="48">
        <v>800</v>
      </c>
      <c r="C73" s="48">
        <v>50</v>
      </c>
      <c r="D73" s="48">
        <f t="shared" si="29"/>
        <v>0</v>
      </c>
      <c r="E73" s="48">
        <f t="shared" si="30"/>
        <v>0</v>
      </c>
      <c r="F73" s="48">
        <f t="shared" si="31"/>
        <v>0</v>
      </c>
      <c r="G73" s="48">
        <f t="shared" si="32"/>
        <v>0</v>
      </c>
      <c r="H73" s="48">
        <f t="shared" si="4"/>
        <v>850</v>
      </c>
    </row>
    <row r="74" spans="1:8" ht="14.25">
      <c r="A74" s="49" t="s">
        <v>891</v>
      </c>
      <c r="B74" s="48">
        <v>800</v>
      </c>
      <c r="C74" s="48">
        <v>50</v>
      </c>
      <c r="D74" s="48">
        <f t="shared" si="29"/>
        <v>0</v>
      </c>
      <c r="E74" s="48">
        <f t="shared" si="30"/>
        <v>0</v>
      </c>
      <c r="F74" s="48">
        <f t="shared" si="31"/>
        <v>0</v>
      </c>
      <c r="G74" s="48">
        <f t="shared" si="32"/>
        <v>0</v>
      </c>
      <c r="H74" s="48">
        <f t="shared" si="4"/>
        <v>850</v>
      </c>
    </row>
    <row r="75" spans="1:8" ht="14.25">
      <c r="A75" s="49" t="s">
        <v>892</v>
      </c>
      <c r="B75" s="48">
        <v>800</v>
      </c>
      <c r="C75" s="48">
        <v>50</v>
      </c>
      <c r="D75" s="48">
        <f t="shared" si="29"/>
        <v>0</v>
      </c>
      <c r="E75" s="48">
        <f t="shared" si="30"/>
        <v>0</v>
      </c>
      <c r="F75" s="48">
        <f t="shared" si="31"/>
        <v>0</v>
      </c>
      <c r="G75" s="48">
        <f t="shared" si="32"/>
        <v>0</v>
      </c>
      <c r="H75" s="48">
        <f t="shared" si="4"/>
        <v>850</v>
      </c>
    </row>
    <row r="76" spans="1:8" ht="14.25">
      <c r="A76" s="56" t="s">
        <v>893</v>
      </c>
      <c r="B76" s="48">
        <v>600</v>
      </c>
      <c r="C76" s="48">
        <v>50</v>
      </c>
      <c r="D76" s="48">
        <f t="shared" si="29"/>
        <v>0</v>
      </c>
      <c r="E76" s="48">
        <f t="shared" si="30"/>
        <v>0</v>
      </c>
      <c r="F76" s="48">
        <f t="shared" si="31"/>
        <v>0</v>
      </c>
      <c r="G76" s="48">
        <f t="shared" si="32"/>
        <v>0</v>
      </c>
      <c r="H76" s="48">
        <f t="shared" si="4"/>
        <v>650</v>
      </c>
    </row>
    <row r="77" spans="1:8" ht="14.25">
      <c r="A77" s="49" t="s">
        <v>894</v>
      </c>
      <c r="B77" s="48">
        <v>800</v>
      </c>
      <c r="C77" s="48">
        <v>50</v>
      </c>
      <c r="D77" s="48">
        <f t="shared" si="29"/>
        <v>0</v>
      </c>
      <c r="E77" s="48">
        <f t="shared" si="30"/>
        <v>0</v>
      </c>
      <c r="F77" s="48">
        <f t="shared" si="31"/>
        <v>0</v>
      </c>
      <c r="G77" s="48">
        <f t="shared" si="32"/>
        <v>0</v>
      </c>
      <c r="H77" s="48">
        <f t="shared" si="4"/>
        <v>850</v>
      </c>
    </row>
    <row r="78" spans="1:8" ht="14.25">
      <c r="A78" s="49" t="s">
        <v>895</v>
      </c>
      <c r="B78" s="48">
        <v>800</v>
      </c>
      <c r="C78" s="48">
        <v>50</v>
      </c>
      <c r="D78" s="48">
        <f t="shared" si="29"/>
        <v>0</v>
      </c>
      <c r="E78" s="48">
        <f t="shared" si="30"/>
        <v>0</v>
      </c>
      <c r="F78" s="48">
        <f t="shared" si="31"/>
        <v>0</v>
      </c>
      <c r="G78" s="48">
        <f t="shared" si="32"/>
        <v>0</v>
      </c>
      <c r="H78" s="48">
        <f t="shared" si="4"/>
        <v>850</v>
      </c>
    </row>
    <row r="79" spans="1:8" ht="14.25">
      <c r="A79" s="49" t="s">
        <v>896</v>
      </c>
      <c r="B79" s="48">
        <v>800</v>
      </c>
      <c r="C79" s="48">
        <v>50</v>
      </c>
      <c r="D79" s="48">
        <f t="shared" si="29"/>
        <v>0</v>
      </c>
      <c r="E79" s="48">
        <f t="shared" si="30"/>
        <v>0</v>
      </c>
      <c r="F79" s="48">
        <f t="shared" si="31"/>
        <v>0</v>
      </c>
      <c r="G79" s="48">
        <f t="shared" si="32"/>
        <v>0</v>
      </c>
      <c r="H79" s="48">
        <f t="shared" si="4"/>
        <v>850</v>
      </c>
    </row>
    <row r="80" spans="1:8" ht="14.25">
      <c r="A80" s="49" t="s">
        <v>897</v>
      </c>
      <c r="B80" s="48">
        <v>800</v>
      </c>
      <c r="C80" s="48">
        <v>50</v>
      </c>
      <c r="D80" s="48">
        <v>0</v>
      </c>
      <c r="E80" s="48">
        <v>0</v>
      </c>
      <c r="F80" s="48">
        <v>0</v>
      </c>
      <c r="G80" s="48">
        <v>0</v>
      </c>
      <c r="H80" s="48">
        <f t="shared" si="4"/>
        <v>850</v>
      </c>
    </row>
    <row r="81" spans="1:8" ht="14.25">
      <c r="A81" s="49" t="s">
        <v>898</v>
      </c>
      <c r="B81" s="48">
        <v>800</v>
      </c>
      <c r="C81" s="48">
        <v>50</v>
      </c>
      <c r="D81" s="48">
        <v>0</v>
      </c>
      <c r="E81" s="48">
        <v>0</v>
      </c>
      <c r="F81" s="48">
        <v>0</v>
      </c>
      <c r="G81" s="48">
        <v>0</v>
      </c>
      <c r="H81" s="48">
        <f t="shared" si="4"/>
        <v>850</v>
      </c>
    </row>
    <row r="82" spans="1:8" ht="14.25">
      <c r="A82" s="49" t="s">
        <v>899</v>
      </c>
      <c r="B82" s="48">
        <v>600</v>
      </c>
      <c r="C82" s="48">
        <v>50</v>
      </c>
      <c r="D82" s="48">
        <f aca="true" t="shared" si="33" ref="D82:D93">B82*J82/30</f>
        <v>0</v>
      </c>
      <c r="E82" s="48">
        <f aca="true" t="shared" si="34" ref="E82:E93">C82*K82/30</f>
        <v>0</v>
      </c>
      <c r="F82" s="48">
        <f aca="true" t="shared" si="35" ref="F82:F93">D82*L82/30</f>
        <v>0</v>
      </c>
      <c r="G82" s="48">
        <f aca="true" t="shared" si="36" ref="G82:G93">E82*M82/30</f>
        <v>0</v>
      </c>
      <c r="H82" s="48">
        <f t="shared" si="4"/>
        <v>650</v>
      </c>
    </row>
    <row r="83" spans="1:8" ht="14.25">
      <c r="A83" s="56" t="s">
        <v>900</v>
      </c>
      <c r="B83" s="48">
        <v>280</v>
      </c>
      <c r="C83" s="48">
        <v>50</v>
      </c>
      <c r="D83" s="48">
        <f t="shared" si="33"/>
        <v>0</v>
      </c>
      <c r="E83" s="48">
        <f t="shared" si="34"/>
        <v>0</v>
      </c>
      <c r="F83" s="48">
        <f t="shared" si="35"/>
        <v>0</v>
      </c>
      <c r="G83" s="48">
        <f t="shared" si="36"/>
        <v>0</v>
      </c>
      <c r="H83" s="48">
        <f t="shared" si="4"/>
        <v>330</v>
      </c>
    </row>
    <row r="84" spans="1:8" ht="14.25">
      <c r="A84" s="56" t="s">
        <v>901</v>
      </c>
      <c r="B84" s="48">
        <v>600</v>
      </c>
      <c r="C84" s="48">
        <v>50</v>
      </c>
      <c r="D84" s="48">
        <f t="shared" si="33"/>
        <v>0</v>
      </c>
      <c r="E84" s="48">
        <f t="shared" si="34"/>
        <v>0</v>
      </c>
      <c r="F84" s="48">
        <f t="shared" si="35"/>
        <v>0</v>
      </c>
      <c r="G84" s="48">
        <f t="shared" si="36"/>
        <v>0</v>
      </c>
      <c r="H84" s="48">
        <f t="shared" si="4"/>
        <v>650</v>
      </c>
    </row>
    <row r="85" spans="1:8" ht="14.25">
      <c r="A85" s="54" t="s">
        <v>902</v>
      </c>
      <c r="B85" s="48">
        <v>800</v>
      </c>
      <c r="C85" s="48">
        <v>50</v>
      </c>
      <c r="D85" s="48">
        <f t="shared" si="33"/>
        <v>0</v>
      </c>
      <c r="E85" s="48">
        <f t="shared" si="34"/>
        <v>0</v>
      </c>
      <c r="F85" s="48">
        <f t="shared" si="35"/>
        <v>0</v>
      </c>
      <c r="G85" s="48">
        <f t="shared" si="36"/>
        <v>0</v>
      </c>
      <c r="H85" s="48">
        <f t="shared" si="4"/>
        <v>850</v>
      </c>
    </row>
    <row r="86" spans="1:8" ht="14.25">
      <c r="A86" s="57" t="s">
        <v>903</v>
      </c>
      <c r="B86" s="48">
        <v>180</v>
      </c>
      <c r="C86" s="48">
        <v>50</v>
      </c>
      <c r="D86" s="48">
        <f t="shared" si="33"/>
        <v>0</v>
      </c>
      <c r="E86" s="48">
        <f t="shared" si="34"/>
        <v>0</v>
      </c>
      <c r="F86" s="48">
        <f t="shared" si="35"/>
        <v>0</v>
      </c>
      <c r="G86" s="48">
        <f t="shared" si="36"/>
        <v>0</v>
      </c>
      <c r="H86" s="48">
        <f t="shared" si="4"/>
        <v>230</v>
      </c>
    </row>
    <row r="87" spans="1:8" ht="14.25">
      <c r="A87" s="49" t="s">
        <v>904</v>
      </c>
      <c r="B87" s="48">
        <v>800</v>
      </c>
      <c r="C87" s="48">
        <v>50</v>
      </c>
      <c r="D87" s="48">
        <f t="shared" si="33"/>
        <v>0</v>
      </c>
      <c r="E87" s="48">
        <f t="shared" si="34"/>
        <v>0</v>
      </c>
      <c r="F87" s="48">
        <f t="shared" si="35"/>
        <v>0</v>
      </c>
      <c r="G87" s="48">
        <f t="shared" si="36"/>
        <v>0</v>
      </c>
      <c r="H87" s="48">
        <f t="shared" si="4"/>
        <v>850</v>
      </c>
    </row>
    <row r="88" spans="1:8" ht="14.25">
      <c r="A88" s="54" t="s">
        <v>905</v>
      </c>
      <c r="B88" s="48">
        <v>800</v>
      </c>
      <c r="C88" s="48">
        <v>50</v>
      </c>
      <c r="D88" s="48">
        <f t="shared" si="33"/>
        <v>0</v>
      </c>
      <c r="E88" s="48">
        <f t="shared" si="34"/>
        <v>0</v>
      </c>
      <c r="F88" s="48">
        <f t="shared" si="35"/>
        <v>0</v>
      </c>
      <c r="G88" s="48">
        <f t="shared" si="36"/>
        <v>0</v>
      </c>
      <c r="H88" s="48">
        <f t="shared" si="4"/>
        <v>850</v>
      </c>
    </row>
    <row r="89" spans="1:8" ht="14.25">
      <c r="A89" s="56" t="s">
        <v>906</v>
      </c>
      <c r="B89" s="48">
        <v>280</v>
      </c>
      <c r="C89" s="48">
        <v>50</v>
      </c>
      <c r="D89" s="48">
        <f t="shared" si="33"/>
        <v>0</v>
      </c>
      <c r="E89" s="48">
        <f t="shared" si="34"/>
        <v>0</v>
      </c>
      <c r="F89" s="48">
        <f t="shared" si="35"/>
        <v>0</v>
      </c>
      <c r="G89" s="48">
        <f t="shared" si="36"/>
        <v>0</v>
      </c>
      <c r="H89" s="48">
        <f t="shared" si="4"/>
        <v>330</v>
      </c>
    </row>
    <row r="90" spans="1:8" ht="14.25">
      <c r="A90" s="56" t="s">
        <v>907</v>
      </c>
      <c r="B90" s="48">
        <v>600</v>
      </c>
      <c r="C90" s="48">
        <v>50</v>
      </c>
      <c r="D90" s="48">
        <f t="shared" si="33"/>
        <v>0</v>
      </c>
      <c r="E90" s="48">
        <f t="shared" si="34"/>
        <v>0</v>
      </c>
      <c r="F90" s="48">
        <f t="shared" si="35"/>
        <v>0</v>
      </c>
      <c r="G90" s="48">
        <f t="shared" si="36"/>
        <v>0</v>
      </c>
      <c r="H90" s="48">
        <f t="shared" si="4"/>
        <v>650</v>
      </c>
    </row>
    <row r="91" spans="1:8" ht="14.25">
      <c r="A91" s="49" t="s">
        <v>908</v>
      </c>
      <c r="B91" s="48">
        <v>800</v>
      </c>
      <c r="C91" s="48">
        <v>50</v>
      </c>
      <c r="D91" s="48">
        <f t="shared" si="33"/>
        <v>0</v>
      </c>
      <c r="E91" s="48">
        <f t="shared" si="34"/>
        <v>0</v>
      </c>
      <c r="F91" s="48">
        <f t="shared" si="35"/>
        <v>0</v>
      </c>
      <c r="G91" s="48">
        <f t="shared" si="36"/>
        <v>0</v>
      </c>
      <c r="H91" s="48">
        <f t="shared" si="4"/>
        <v>850</v>
      </c>
    </row>
    <row r="92" spans="1:8" ht="14.25">
      <c r="A92" s="49" t="s">
        <v>909</v>
      </c>
      <c r="B92" s="58">
        <v>800</v>
      </c>
      <c r="C92" s="58">
        <v>50</v>
      </c>
      <c r="D92" s="48">
        <f t="shared" si="33"/>
        <v>0</v>
      </c>
      <c r="E92" s="48">
        <f t="shared" si="34"/>
        <v>0</v>
      </c>
      <c r="F92" s="48">
        <f t="shared" si="35"/>
        <v>0</v>
      </c>
      <c r="G92" s="48">
        <f t="shared" si="36"/>
        <v>0</v>
      </c>
      <c r="H92" s="48">
        <f t="shared" si="4"/>
        <v>850</v>
      </c>
    </row>
    <row r="93" spans="1:8" ht="14.25">
      <c r="A93" s="49" t="s">
        <v>910</v>
      </c>
      <c r="B93" s="48">
        <v>800</v>
      </c>
      <c r="C93" s="48">
        <v>50</v>
      </c>
      <c r="D93" s="48">
        <f t="shared" si="33"/>
        <v>0</v>
      </c>
      <c r="E93" s="48">
        <f t="shared" si="34"/>
        <v>0</v>
      </c>
      <c r="F93" s="48">
        <f t="shared" si="35"/>
        <v>0</v>
      </c>
      <c r="G93" s="48">
        <f t="shared" si="36"/>
        <v>0</v>
      </c>
      <c r="H93" s="48">
        <f t="shared" si="4"/>
        <v>850</v>
      </c>
    </row>
    <row r="94" spans="1:8" ht="14.25">
      <c r="A94" s="49" t="s">
        <v>911</v>
      </c>
      <c r="B94" s="48">
        <v>800</v>
      </c>
      <c r="C94" s="48">
        <v>50</v>
      </c>
      <c r="D94" s="48">
        <v>0</v>
      </c>
      <c r="E94" s="48">
        <v>0</v>
      </c>
      <c r="F94" s="48">
        <v>0</v>
      </c>
      <c r="G94" s="48">
        <v>0</v>
      </c>
      <c r="H94" s="48">
        <f t="shared" si="4"/>
        <v>850</v>
      </c>
    </row>
    <row r="95" spans="1:8" ht="14.25">
      <c r="A95" s="49" t="s">
        <v>912</v>
      </c>
      <c r="B95" s="48">
        <v>800</v>
      </c>
      <c r="C95" s="48">
        <v>50</v>
      </c>
      <c r="D95" s="48">
        <f aca="true" t="shared" si="37" ref="D95:D96">B95*J95/30</f>
        <v>0</v>
      </c>
      <c r="E95" s="48">
        <f aca="true" t="shared" si="38" ref="E95:E96">C95*K95/30</f>
        <v>0</v>
      </c>
      <c r="F95" s="48">
        <f aca="true" t="shared" si="39" ref="F95:F96">D95*L95/30</f>
        <v>0</v>
      </c>
      <c r="G95" s="48">
        <f aca="true" t="shared" si="40" ref="G95:G96">E95*M95/30</f>
        <v>0</v>
      </c>
      <c r="H95" s="48">
        <f t="shared" si="4"/>
        <v>850</v>
      </c>
    </row>
    <row r="96" spans="1:8" ht="14.25">
      <c r="A96" s="49" t="s">
        <v>913</v>
      </c>
      <c r="B96" s="48">
        <v>800</v>
      </c>
      <c r="C96" s="48">
        <v>50</v>
      </c>
      <c r="D96" s="48">
        <f t="shared" si="37"/>
        <v>0</v>
      </c>
      <c r="E96" s="48">
        <f t="shared" si="38"/>
        <v>0</v>
      </c>
      <c r="F96" s="48">
        <f t="shared" si="39"/>
        <v>0</v>
      </c>
      <c r="G96" s="48">
        <f t="shared" si="40"/>
        <v>0</v>
      </c>
      <c r="H96" s="48">
        <f t="shared" si="4"/>
        <v>850</v>
      </c>
    </row>
    <row r="97" spans="1:8" ht="14.25">
      <c r="A97" s="49" t="s">
        <v>914</v>
      </c>
      <c r="B97" s="48">
        <v>800</v>
      </c>
      <c r="C97" s="48">
        <v>50</v>
      </c>
      <c r="D97" s="48">
        <v>0</v>
      </c>
      <c r="E97" s="48">
        <v>0</v>
      </c>
      <c r="F97" s="48">
        <v>0</v>
      </c>
      <c r="G97" s="48">
        <v>0</v>
      </c>
      <c r="H97" s="48">
        <f t="shared" si="4"/>
        <v>850</v>
      </c>
    </row>
    <row r="98" spans="1:8" ht="14.25">
      <c r="A98" s="49" t="s">
        <v>915</v>
      </c>
      <c r="B98" s="48">
        <v>800</v>
      </c>
      <c r="C98" s="48">
        <v>50</v>
      </c>
      <c r="D98" s="48">
        <v>0</v>
      </c>
      <c r="E98" s="48">
        <v>0</v>
      </c>
      <c r="F98" s="48">
        <v>0</v>
      </c>
      <c r="G98" s="48">
        <v>0</v>
      </c>
      <c r="H98" s="48">
        <f t="shared" si="4"/>
        <v>850</v>
      </c>
    </row>
    <row r="99" spans="1:8" ht="14.25">
      <c r="A99" s="59" t="s">
        <v>916</v>
      </c>
      <c r="B99" s="48">
        <v>800</v>
      </c>
      <c r="C99" s="48">
        <v>50</v>
      </c>
      <c r="D99" s="48">
        <v>0</v>
      </c>
      <c r="E99" s="48">
        <v>0</v>
      </c>
      <c r="F99" s="48">
        <v>0</v>
      </c>
      <c r="G99" s="48">
        <v>0</v>
      </c>
      <c r="H99" s="48">
        <f t="shared" si="4"/>
        <v>850</v>
      </c>
    </row>
    <row r="100" spans="1:8" ht="14.25">
      <c r="A100" s="49" t="s">
        <v>917</v>
      </c>
      <c r="B100" s="48">
        <v>800</v>
      </c>
      <c r="C100" s="48">
        <v>50</v>
      </c>
      <c r="D100" s="48">
        <f aca="true" t="shared" si="41" ref="D100:D118">B100*J100/30</f>
        <v>0</v>
      </c>
      <c r="E100" s="48">
        <f aca="true" t="shared" si="42" ref="E100:E118">C100*K100/30</f>
        <v>0</v>
      </c>
      <c r="F100" s="48">
        <f aca="true" t="shared" si="43" ref="F100:F118">D100*L100/30</f>
        <v>0</v>
      </c>
      <c r="G100" s="48">
        <f aca="true" t="shared" si="44" ref="G100:G118">E100*M100/30</f>
        <v>0</v>
      </c>
      <c r="H100" s="48">
        <f t="shared" si="4"/>
        <v>850</v>
      </c>
    </row>
    <row r="101" spans="1:8" ht="14.25">
      <c r="A101" s="49" t="s">
        <v>918</v>
      </c>
      <c r="B101" s="48">
        <v>800</v>
      </c>
      <c r="C101" s="48">
        <v>50</v>
      </c>
      <c r="D101" s="48">
        <f t="shared" si="41"/>
        <v>0</v>
      </c>
      <c r="E101" s="48">
        <f t="shared" si="42"/>
        <v>0</v>
      </c>
      <c r="F101" s="48">
        <f t="shared" si="43"/>
        <v>0</v>
      </c>
      <c r="G101" s="48">
        <f t="shared" si="44"/>
        <v>0</v>
      </c>
      <c r="H101" s="48">
        <f t="shared" si="4"/>
        <v>850</v>
      </c>
    </row>
    <row r="102" spans="1:8" ht="14.25">
      <c r="A102" s="49" t="s">
        <v>919</v>
      </c>
      <c r="B102" s="48">
        <v>600</v>
      </c>
      <c r="C102" s="48">
        <v>50</v>
      </c>
      <c r="D102" s="48">
        <f t="shared" si="41"/>
        <v>0</v>
      </c>
      <c r="E102" s="48">
        <f t="shared" si="42"/>
        <v>0</v>
      </c>
      <c r="F102" s="48">
        <f t="shared" si="43"/>
        <v>0</v>
      </c>
      <c r="G102" s="48">
        <f t="shared" si="44"/>
        <v>0</v>
      </c>
      <c r="H102" s="48">
        <f t="shared" si="4"/>
        <v>650</v>
      </c>
    </row>
    <row r="103" spans="1:8" ht="14.25">
      <c r="A103" s="49" t="s">
        <v>920</v>
      </c>
      <c r="B103" s="48">
        <v>600</v>
      </c>
      <c r="C103" s="48">
        <v>50</v>
      </c>
      <c r="D103" s="48">
        <f t="shared" si="41"/>
        <v>0</v>
      </c>
      <c r="E103" s="48">
        <f t="shared" si="42"/>
        <v>0</v>
      </c>
      <c r="F103" s="48">
        <f t="shared" si="43"/>
        <v>0</v>
      </c>
      <c r="G103" s="48">
        <f t="shared" si="44"/>
        <v>0</v>
      </c>
      <c r="H103" s="48">
        <f t="shared" si="4"/>
        <v>650</v>
      </c>
    </row>
    <row r="104" spans="1:8" ht="14.25">
      <c r="A104" s="49" t="s">
        <v>921</v>
      </c>
      <c r="B104" s="48">
        <v>800</v>
      </c>
      <c r="C104" s="48">
        <v>50</v>
      </c>
      <c r="D104" s="48">
        <f t="shared" si="41"/>
        <v>0</v>
      </c>
      <c r="E104" s="48">
        <f t="shared" si="42"/>
        <v>0</v>
      </c>
      <c r="F104" s="48">
        <f t="shared" si="43"/>
        <v>0</v>
      </c>
      <c r="G104" s="48">
        <f t="shared" si="44"/>
        <v>0</v>
      </c>
      <c r="H104" s="48">
        <f t="shared" si="4"/>
        <v>850</v>
      </c>
    </row>
    <row r="105" spans="1:8" ht="14.25">
      <c r="A105" s="59" t="s">
        <v>922</v>
      </c>
      <c r="B105" s="48">
        <v>600</v>
      </c>
      <c r="C105" s="48">
        <v>50</v>
      </c>
      <c r="D105" s="48">
        <f t="shared" si="41"/>
        <v>0</v>
      </c>
      <c r="E105" s="48">
        <f t="shared" si="42"/>
        <v>0</v>
      </c>
      <c r="F105" s="48">
        <f t="shared" si="43"/>
        <v>0</v>
      </c>
      <c r="G105" s="48">
        <f t="shared" si="44"/>
        <v>0</v>
      </c>
      <c r="H105" s="48">
        <f t="shared" si="4"/>
        <v>650</v>
      </c>
    </row>
    <row r="106" spans="1:8" ht="14.25">
      <c r="A106" s="49" t="s">
        <v>923</v>
      </c>
      <c r="B106" s="48">
        <v>600</v>
      </c>
      <c r="C106" s="48">
        <v>50</v>
      </c>
      <c r="D106" s="48">
        <f t="shared" si="41"/>
        <v>0</v>
      </c>
      <c r="E106" s="48">
        <f t="shared" si="42"/>
        <v>0</v>
      </c>
      <c r="F106" s="48">
        <f t="shared" si="43"/>
        <v>0</v>
      </c>
      <c r="G106" s="48">
        <f t="shared" si="44"/>
        <v>0</v>
      </c>
      <c r="H106" s="48">
        <f t="shared" si="4"/>
        <v>650</v>
      </c>
    </row>
    <row r="107" spans="1:8" ht="14.25">
      <c r="A107" s="49" t="s">
        <v>924</v>
      </c>
      <c r="B107" s="48">
        <v>600</v>
      </c>
      <c r="C107" s="48">
        <v>50</v>
      </c>
      <c r="D107" s="48">
        <f t="shared" si="41"/>
        <v>0</v>
      </c>
      <c r="E107" s="48">
        <f t="shared" si="42"/>
        <v>0</v>
      </c>
      <c r="F107" s="48">
        <f t="shared" si="43"/>
        <v>0</v>
      </c>
      <c r="G107" s="48">
        <f t="shared" si="44"/>
        <v>0</v>
      </c>
      <c r="H107" s="48">
        <f t="shared" si="4"/>
        <v>650</v>
      </c>
    </row>
    <row r="108" spans="1:8" ht="14.25">
      <c r="A108" s="49" t="s">
        <v>925</v>
      </c>
      <c r="B108" s="48">
        <v>800</v>
      </c>
      <c r="C108" s="48">
        <v>50</v>
      </c>
      <c r="D108" s="48">
        <f t="shared" si="41"/>
        <v>0</v>
      </c>
      <c r="E108" s="48">
        <f t="shared" si="42"/>
        <v>0</v>
      </c>
      <c r="F108" s="48">
        <f t="shared" si="43"/>
        <v>0</v>
      </c>
      <c r="G108" s="48">
        <f t="shared" si="44"/>
        <v>0</v>
      </c>
      <c r="H108" s="48">
        <f t="shared" si="4"/>
        <v>850</v>
      </c>
    </row>
    <row r="109" spans="1:8" ht="14.25">
      <c r="A109" s="49" t="s">
        <v>926</v>
      </c>
      <c r="B109" s="48">
        <v>800</v>
      </c>
      <c r="C109" s="48">
        <v>50</v>
      </c>
      <c r="D109" s="48">
        <f t="shared" si="41"/>
        <v>0</v>
      </c>
      <c r="E109" s="48">
        <f t="shared" si="42"/>
        <v>0</v>
      </c>
      <c r="F109" s="48">
        <f t="shared" si="43"/>
        <v>0</v>
      </c>
      <c r="G109" s="48">
        <f t="shared" si="44"/>
        <v>0</v>
      </c>
      <c r="H109" s="48">
        <f t="shared" si="4"/>
        <v>850</v>
      </c>
    </row>
    <row r="110" spans="1:8" ht="14.25">
      <c r="A110" s="49" t="s">
        <v>927</v>
      </c>
      <c r="B110" s="48">
        <v>800</v>
      </c>
      <c r="C110" s="48">
        <v>50</v>
      </c>
      <c r="D110" s="48">
        <f t="shared" si="41"/>
        <v>0</v>
      </c>
      <c r="E110" s="48">
        <f t="shared" si="42"/>
        <v>0</v>
      </c>
      <c r="F110" s="48">
        <f t="shared" si="43"/>
        <v>0</v>
      </c>
      <c r="G110" s="48">
        <f t="shared" si="44"/>
        <v>0</v>
      </c>
      <c r="H110" s="48">
        <f t="shared" si="4"/>
        <v>850</v>
      </c>
    </row>
    <row r="111" spans="1:8" ht="14.25">
      <c r="A111" s="49" t="s">
        <v>928</v>
      </c>
      <c r="B111" s="48">
        <v>800</v>
      </c>
      <c r="C111" s="48">
        <v>50</v>
      </c>
      <c r="D111" s="48">
        <f t="shared" si="41"/>
        <v>0</v>
      </c>
      <c r="E111" s="48">
        <f t="shared" si="42"/>
        <v>0</v>
      </c>
      <c r="F111" s="48">
        <f t="shared" si="43"/>
        <v>0</v>
      </c>
      <c r="G111" s="48">
        <f t="shared" si="44"/>
        <v>0</v>
      </c>
      <c r="H111" s="48">
        <f t="shared" si="4"/>
        <v>850</v>
      </c>
    </row>
    <row r="112" spans="1:8" ht="14.25">
      <c r="A112" s="49" t="s">
        <v>929</v>
      </c>
      <c r="B112" s="48">
        <v>240</v>
      </c>
      <c r="C112" s="48">
        <v>50</v>
      </c>
      <c r="D112" s="48">
        <f t="shared" si="41"/>
        <v>0</v>
      </c>
      <c r="E112" s="48">
        <f t="shared" si="42"/>
        <v>0</v>
      </c>
      <c r="F112" s="48">
        <f t="shared" si="43"/>
        <v>0</v>
      </c>
      <c r="G112" s="48">
        <f t="shared" si="44"/>
        <v>0</v>
      </c>
      <c r="H112" s="48">
        <f t="shared" si="4"/>
        <v>290</v>
      </c>
    </row>
    <row r="113" spans="1:8" ht="14.25">
      <c r="A113" s="49" t="s">
        <v>930</v>
      </c>
      <c r="B113" s="48">
        <v>600</v>
      </c>
      <c r="C113" s="48">
        <v>50</v>
      </c>
      <c r="D113" s="48">
        <f t="shared" si="41"/>
        <v>0</v>
      </c>
      <c r="E113" s="48">
        <f t="shared" si="42"/>
        <v>0</v>
      </c>
      <c r="F113" s="48">
        <f t="shared" si="43"/>
        <v>0</v>
      </c>
      <c r="G113" s="48">
        <f t="shared" si="44"/>
        <v>0</v>
      </c>
      <c r="H113" s="48">
        <f t="shared" si="4"/>
        <v>650</v>
      </c>
    </row>
    <row r="114" spans="1:8" ht="14.25">
      <c r="A114" s="49" t="s">
        <v>931</v>
      </c>
      <c r="B114" s="48">
        <v>800</v>
      </c>
      <c r="C114" s="48">
        <v>50</v>
      </c>
      <c r="D114" s="48">
        <f t="shared" si="41"/>
        <v>0</v>
      </c>
      <c r="E114" s="48">
        <f t="shared" si="42"/>
        <v>0</v>
      </c>
      <c r="F114" s="48">
        <f t="shared" si="43"/>
        <v>0</v>
      </c>
      <c r="G114" s="48">
        <f t="shared" si="44"/>
        <v>0</v>
      </c>
      <c r="H114" s="48">
        <f t="shared" si="4"/>
        <v>850</v>
      </c>
    </row>
    <row r="115" spans="1:8" ht="14.25">
      <c r="A115" s="60" t="s">
        <v>932</v>
      </c>
      <c r="B115" s="48">
        <v>293.67</v>
      </c>
      <c r="C115" s="48">
        <v>50</v>
      </c>
      <c r="D115" s="48">
        <f t="shared" si="41"/>
        <v>0</v>
      </c>
      <c r="E115" s="48">
        <f t="shared" si="42"/>
        <v>0</v>
      </c>
      <c r="F115" s="48">
        <f t="shared" si="43"/>
        <v>0</v>
      </c>
      <c r="G115" s="48">
        <f t="shared" si="44"/>
        <v>0</v>
      </c>
      <c r="H115" s="48">
        <f t="shared" si="4"/>
        <v>343.67</v>
      </c>
    </row>
    <row r="116" spans="1:8" ht="14.25">
      <c r="A116" s="49" t="s">
        <v>933</v>
      </c>
      <c r="B116" s="48">
        <v>800</v>
      </c>
      <c r="C116" s="48">
        <v>50</v>
      </c>
      <c r="D116" s="48">
        <f t="shared" si="41"/>
        <v>0</v>
      </c>
      <c r="E116" s="48">
        <f t="shared" si="42"/>
        <v>0</v>
      </c>
      <c r="F116" s="48">
        <f t="shared" si="43"/>
        <v>0</v>
      </c>
      <c r="G116" s="48">
        <f t="shared" si="44"/>
        <v>0</v>
      </c>
      <c r="H116" s="48">
        <f t="shared" si="4"/>
        <v>850</v>
      </c>
    </row>
    <row r="117" spans="1:8" ht="14.25">
      <c r="A117" s="49" t="s">
        <v>934</v>
      </c>
      <c r="B117" s="48">
        <v>800</v>
      </c>
      <c r="C117" s="48">
        <v>50</v>
      </c>
      <c r="D117" s="48">
        <f t="shared" si="41"/>
        <v>0</v>
      </c>
      <c r="E117" s="48">
        <f t="shared" si="42"/>
        <v>0</v>
      </c>
      <c r="F117" s="48">
        <f t="shared" si="43"/>
        <v>0</v>
      </c>
      <c r="G117" s="48">
        <f t="shared" si="44"/>
        <v>0</v>
      </c>
      <c r="H117" s="48">
        <f t="shared" si="4"/>
        <v>850</v>
      </c>
    </row>
    <row r="118" spans="1:8" ht="14.25">
      <c r="A118" s="47" t="s">
        <v>935</v>
      </c>
      <c r="B118" s="48">
        <v>800</v>
      </c>
      <c r="C118" s="48">
        <v>50</v>
      </c>
      <c r="D118" s="48">
        <f t="shared" si="41"/>
        <v>0</v>
      </c>
      <c r="E118" s="48">
        <f t="shared" si="42"/>
        <v>0</v>
      </c>
      <c r="F118" s="48">
        <f t="shared" si="43"/>
        <v>0</v>
      </c>
      <c r="G118" s="48">
        <f t="shared" si="44"/>
        <v>0</v>
      </c>
      <c r="H118" s="48">
        <f t="shared" si="4"/>
        <v>850</v>
      </c>
    </row>
    <row r="119" spans="1:8" ht="14.25">
      <c r="A119" s="49" t="s">
        <v>936</v>
      </c>
      <c r="B119" s="48">
        <v>800</v>
      </c>
      <c r="C119" s="48">
        <v>50</v>
      </c>
      <c r="D119" s="48">
        <v>0</v>
      </c>
      <c r="E119" s="48">
        <v>0</v>
      </c>
      <c r="F119" s="48">
        <v>0</v>
      </c>
      <c r="G119" s="48">
        <v>0</v>
      </c>
      <c r="H119" s="48">
        <f t="shared" si="4"/>
        <v>850</v>
      </c>
    </row>
    <row r="120" spans="1:8" ht="14.25">
      <c r="A120" s="49" t="s">
        <v>937</v>
      </c>
      <c r="B120" s="48">
        <v>800</v>
      </c>
      <c r="C120" s="48">
        <v>50</v>
      </c>
      <c r="D120" s="48">
        <f aca="true" t="shared" si="45" ref="D120:D128">B120*J120/30</f>
        <v>0</v>
      </c>
      <c r="E120" s="48">
        <f aca="true" t="shared" si="46" ref="E120:E128">C120*K120/30</f>
        <v>0</v>
      </c>
      <c r="F120" s="48">
        <f aca="true" t="shared" si="47" ref="F120:F128">D120*L120/30</f>
        <v>0</v>
      </c>
      <c r="G120" s="48">
        <f aca="true" t="shared" si="48" ref="G120:G128">E120*M120/30</f>
        <v>0</v>
      </c>
      <c r="H120" s="48">
        <f t="shared" si="4"/>
        <v>850</v>
      </c>
    </row>
    <row r="121" spans="1:8" ht="14.25">
      <c r="A121" s="56" t="s">
        <v>938</v>
      </c>
      <c r="B121" s="48">
        <v>180</v>
      </c>
      <c r="C121" s="48">
        <v>50</v>
      </c>
      <c r="D121" s="48">
        <f t="shared" si="45"/>
        <v>0</v>
      </c>
      <c r="E121" s="48">
        <f t="shared" si="46"/>
        <v>0</v>
      </c>
      <c r="F121" s="48">
        <f t="shared" si="47"/>
        <v>0</v>
      </c>
      <c r="G121" s="48">
        <f t="shared" si="48"/>
        <v>0</v>
      </c>
      <c r="H121" s="48">
        <f t="shared" si="4"/>
        <v>230</v>
      </c>
    </row>
    <row r="122" spans="1:8" ht="14.25">
      <c r="A122" s="49" t="s">
        <v>939</v>
      </c>
      <c r="B122" s="48">
        <v>800</v>
      </c>
      <c r="C122" s="48">
        <v>50</v>
      </c>
      <c r="D122" s="48">
        <f t="shared" si="45"/>
        <v>0</v>
      </c>
      <c r="E122" s="48">
        <f t="shared" si="46"/>
        <v>0</v>
      </c>
      <c r="F122" s="48">
        <f t="shared" si="47"/>
        <v>0</v>
      </c>
      <c r="G122" s="48">
        <f t="shared" si="48"/>
        <v>0</v>
      </c>
      <c r="H122" s="48">
        <f t="shared" si="4"/>
        <v>850</v>
      </c>
    </row>
    <row r="123" spans="1:8" ht="14.25">
      <c r="A123" s="49" t="s">
        <v>940</v>
      </c>
      <c r="B123" s="48">
        <v>600</v>
      </c>
      <c r="C123" s="48">
        <v>50</v>
      </c>
      <c r="D123" s="48">
        <f t="shared" si="45"/>
        <v>0</v>
      </c>
      <c r="E123" s="48">
        <f t="shared" si="46"/>
        <v>0</v>
      </c>
      <c r="F123" s="48">
        <f t="shared" si="47"/>
        <v>0</v>
      </c>
      <c r="G123" s="48">
        <f t="shared" si="48"/>
        <v>0</v>
      </c>
      <c r="H123" s="48">
        <f t="shared" si="4"/>
        <v>650</v>
      </c>
    </row>
    <row r="124" spans="1:8" ht="14.25">
      <c r="A124" s="49" t="s">
        <v>941</v>
      </c>
      <c r="B124" s="48">
        <v>800</v>
      </c>
      <c r="C124" s="48">
        <v>50</v>
      </c>
      <c r="D124" s="48">
        <f t="shared" si="45"/>
        <v>0</v>
      </c>
      <c r="E124" s="48">
        <f t="shared" si="46"/>
        <v>0</v>
      </c>
      <c r="F124" s="48">
        <f t="shared" si="47"/>
        <v>0</v>
      </c>
      <c r="G124" s="48">
        <f t="shared" si="48"/>
        <v>0</v>
      </c>
      <c r="H124" s="48">
        <f t="shared" si="4"/>
        <v>850</v>
      </c>
    </row>
    <row r="125" spans="1:8" ht="14.25">
      <c r="A125" s="49" t="s">
        <v>942</v>
      </c>
      <c r="B125" s="48">
        <v>600</v>
      </c>
      <c r="C125" s="48">
        <v>50</v>
      </c>
      <c r="D125" s="48">
        <f t="shared" si="45"/>
        <v>0</v>
      </c>
      <c r="E125" s="48">
        <f t="shared" si="46"/>
        <v>0</v>
      </c>
      <c r="F125" s="48">
        <f t="shared" si="47"/>
        <v>0</v>
      </c>
      <c r="G125" s="48">
        <f t="shared" si="48"/>
        <v>0</v>
      </c>
      <c r="H125" s="48">
        <f t="shared" si="4"/>
        <v>650</v>
      </c>
    </row>
    <row r="126" spans="1:8" ht="14.25">
      <c r="A126" s="59" t="s">
        <v>943</v>
      </c>
      <c r="B126" s="48">
        <v>600</v>
      </c>
      <c r="C126" s="48">
        <v>50</v>
      </c>
      <c r="D126" s="48">
        <f t="shared" si="45"/>
        <v>0</v>
      </c>
      <c r="E126" s="48">
        <f t="shared" si="46"/>
        <v>0</v>
      </c>
      <c r="F126" s="48">
        <f t="shared" si="47"/>
        <v>0</v>
      </c>
      <c r="G126" s="48">
        <f t="shared" si="48"/>
        <v>0</v>
      </c>
      <c r="H126" s="48">
        <f t="shared" si="4"/>
        <v>650</v>
      </c>
    </row>
    <row r="127" spans="1:8" ht="14.25">
      <c r="A127" s="59" t="s">
        <v>944</v>
      </c>
      <c r="B127" s="48">
        <v>800</v>
      </c>
      <c r="C127" s="48">
        <v>50</v>
      </c>
      <c r="D127" s="48">
        <f t="shared" si="45"/>
        <v>0</v>
      </c>
      <c r="E127" s="48">
        <f t="shared" si="46"/>
        <v>0</v>
      </c>
      <c r="F127" s="48">
        <f t="shared" si="47"/>
        <v>0</v>
      </c>
      <c r="G127" s="48">
        <f t="shared" si="48"/>
        <v>0</v>
      </c>
      <c r="H127" s="48">
        <f t="shared" si="4"/>
        <v>850</v>
      </c>
    </row>
    <row r="128" spans="1:8" ht="14.25">
      <c r="A128" s="49" t="s">
        <v>945</v>
      </c>
      <c r="B128" s="48">
        <v>800</v>
      </c>
      <c r="C128" s="48">
        <v>50</v>
      </c>
      <c r="D128" s="48">
        <f t="shared" si="45"/>
        <v>0</v>
      </c>
      <c r="E128" s="48">
        <f t="shared" si="46"/>
        <v>0</v>
      </c>
      <c r="F128" s="48">
        <f t="shared" si="47"/>
        <v>0</v>
      </c>
      <c r="G128" s="48">
        <f t="shared" si="48"/>
        <v>0</v>
      </c>
      <c r="H128" s="48">
        <f t="shared" si="4"/>
        <v>850</v>
      </c>
    </row>
    <row r="137" ht="14.25"/>
  </sheetData>
  <sheetProtection selectLockedCells="1" selectUnlockedCells="1"/>
  <mergeCells count="5">
    <mergeCell ref="A1:H1"/>
    <mergeCell ref="A2:H2"/>
    <mergeCell ref="A3:H3"/>
    <mergeCell ref="A4:H4"/>
    <mergeCell ref="A5:H5"/>
  </mergeCells>
  <printOptions/>
  <pageMargins left="0.8256944444444444" right="0.7875" top="0.3020833333333333" bottom="0.5270833333333333" header="0.5118055555555555" footer="0.5118055555555555"/>
  <pageSetup fitToHeight="1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view="pageBreakPreview" zoomScale="83" zoomScaleSheetLayoutView="83" workbookViewId="0" topLeftCell="A1">
      <selection activeCell="A4" sqref="A4"/>
    </sheetView>
  </sheetViews>
  <sheetFormatPr defaultColWidth="12.57421875" defaultRowHeight="13.5" customHeight="1"/>
  <cols>
    <col min="1" max="1" width="45.8515625" style="0" customWidth="1"/>
    <col min="2" max="2" width="23.00390625" style="0" customWidth="1"/>
    <col min="3" max="3" width="14.140625" style="0" customWidth="1"/>
    <col min="4" max="4" width="16.7109375" style="0" customWidth="1"/>
    <col min="5" max="5" width="11.57421875" style="0" customWidth="1"/>
    <col min="6" max="6" width="13.7109375" style="0" customWidth="1"/>
    <col min="7" max="16384" width="11.57421875" style="0" customWidth="1"/>
  </cols>
  <sheetData>
    <row r="1" spans="1:6" ht="99.75" customHeight="1">
      <c r="A1" s="39" t="s">
        <v>946</v>
      </c>
      <c r="B1" s="39"/>
      <c r="C1" s="39"/>
      <c r="D1" s="39"/>
      <c r="E1" s="39"/>
      <c r="F1" s="39"/>
    </row>
    <row r="2" spans="1:6" ht="13.5" customHeight="1">
      <c r="A2" s="39"/>
      <c r="B2" s="39"/>
      <c r="C2" s="39"/>
      <c r="D2" s="39"/>
      <c r="E2" s="39"/>
      <c r="F2" s="39"/>
    </row>
    <row r="3" spans="1:6" ht="13.5" customHeight="1">
      <c r="A3" s="40" t="s">
        <v>815</v>
      </c>
      <c r="B3" s="40"/>
      <c r="C3" s="40"/>
      <c r="D3" s="40"/>
      <c r="E3" s="40"/>
      <c r="F3" s="40"/>
    </row>
    <row r="4" spans="1:6" ht="13.5" customHeight="1">
      <c r="A4" s="39"/>
      <c r="B4" s="39"/>
      <c r="C4" s="39"/>
      <c r="D4" s="39"/>
      <c r="E4" s="39"/>
      <c r="F4" s="39"/>
    </row>
    <row r="5" spans="1:6" ht="13.5" customHeight="1">
      <c r="A5" s="41"/>
      <c r="B5" s="40"/>
      <c r="C5" s="40"/>
      <c r="D5" s="40"/>
      <c r="E5" s="40"/>
      <c r="F5" s="40"/>
    </row>
    <row r="7" ht="13.5" customHeight="1">
      <c r="F7" s="41">
        <v>1</v>
      </c>
    </row>
    <row r="8" spans="1:6" ht="24.75" customHeight="1">
      <c r="A8" s="61" t="s">
        <v>947</v>
      </c>
      <c r="B8" s="61" t="s">
        <v>23</v>
      </c>
      <c r="C8" s="61" t="s">
        <v>948</v>
      </c>
      <c r="D8" s="62" t="s">
        <v>21</v>
      </c>
      <c r="E8" s="62" t="s">
        <v>22</v>
      </c>
      <c r="F8" s="63" t="s">
        <v>949</v>
      </c>
    </row>
  </sheetData>
  <sheetProtection selectLockedCells="1" selectUnlockedCells="1"/>
  <mergeCells count="3">
    <mergeCell ref="A1:F1"/>
    <mergeCell ref="A3:F3"/>
    <mergeCell ref="A4:F4"/>
  </mergeCells>
  <printOptions/>
  <pageMargins left="2.495833333333333" right="0.7875" top="0.3020833333333333" bottom="0.5270833333333333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2016-07-18T20:45:30Z</dcterms:modified>
  <cp:category/>
  <cp:version/>
  <cp:contentType/>
  <cp:contentStatus/>
  <cp:revision>21</cp:revision>
</cp:coreProperties>
</file>