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84" documentId="8_{7148369C-A37C-408D-8CCC-2AB56622D5AF}" xr6:coauthVersionLast="47" xr6:coauthVersionMax="47" xr10:uidLastSave="{E5E399F6-D01F-4A9C-B35F-30B297BF9C63}"/>
  <bookViews>
    <workbookView xWindow="28680" yWindow="-120" windowWidth="29040" windowHeight="15720" tabRatio="498" xr2:uid="{00000000-000D-0000-FFFF-FFFF00000000}"/>
  </bookViews>
  <sheets>
    <sheet name="CONVÊNIOS" sheetId="1" r:id="rId1"/>
  </sheets>
  <definedNames>
    <definedName name="_FilterDatabase_0_0" localSheetId="0">CONVÊNIOS!$A$11:$A$239</definedName>
    <definedName name="_xlnm._FilterDatabase" localSheetId="0" hidden="1">CONVÊNIOS!$K$1:$K$249</definedName>
    <definedName name="_Hlk13580526" localSheetId="0">CONVÊNIOS!$K$131</definedName>
    <definedName name="_xlnm.Print_Area" localSheetId="0">CONVÊNIOS!$A$1:$R$248</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43" i="1" l="1"/>
  <c r="B244" i="1"/>
  <c r="B245" i="1"/>
</calcChain>
</file>

<file path=xl/sharedStrings.xml><?xml version="1.0" encoding="utf-8"?>
<sst xmlns="http://schemas.openxmlformats.org/spreadsheetml/2006/main" count="3007" uniqueCount="1453">
  <si>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</si>
  <si>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</si>
  <si>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</si>
  <si>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</si>
  <si>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</si>
  <si>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</si>
  <si>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</si>
  <si>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</si>
  <si>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</si>
  <si>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</si>
  <si>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</si>
  <si>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</si>
  <si>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</si>
  <si>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</si>
  <si>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</si>
  <si>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</si>
  <si>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</si>
  <si>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</si>
  <si>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</si>
  <si>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</si>
  <si>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</si>
  <si>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</si>
  <si>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</si>
  <si>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</si>
  <si>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</si>
  <si>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</si>
  <si>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</si>
  <si>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</si>
  <si>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</si>
  <si>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</si>
  <si>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</si>
  <si>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</si>
  <si>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</si>
  <si>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</si>
  <si>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</si>
  <si>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</si>
  <si>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</si>
  <si>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</si>
  <si>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</si>
  <si>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</si>
  <si>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</si>
  <si>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</si>
  <si>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</si>
  <si>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</si>
  <si>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</si>
  <si>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</si>
  <si>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</si>
  <si>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</si>
  <si>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</si>
  <si>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</si>
  <si>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</si>
  <si>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</si>
  <si>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</si>
  <si>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</si>
  <si>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</si>
  <si>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</si>
  <si>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</si>
  <si>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</si>
  <si>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</si>
  <si>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</si>
  <si>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</si>
  <si>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</si>
  <si>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</si>
  <si>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</si>
  <si>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</si>
  <si>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</si>
  <si>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</si>
  <si>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</si>
  <si>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</si>
  <si>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</si>
  <si>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</si>
  <si>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</si>
  <si>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</si>
  <si>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</si>
  <si>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</si>
  <si>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</si>
  <si>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</si>
  <si>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</si>
  <si>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</si>
  <si>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</si>
  <si>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</si>
  <si>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</si>
  <si>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</si>
  <si>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</si>
  <si>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</si>
  <si>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</si>
  <si>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</si>
  <si>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</si>
  <si>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</si>
  <si>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</si>
  <si>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</si>
  <si>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</si>
  <si>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</si>
  <si>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</si>
  <si>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</si>
  <si>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</si>
  <si>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</si>
  <si>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</si>
  <si>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</si>
  <si>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</si>
  <si>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</si>
  <si>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</si>
  <si>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</si>
  <si>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</si>
  <si>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</si>
  <si>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</si>
  <si>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</si>
  <si>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</si>
  <si>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</si>
  <si>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</si>
  <si>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</si>
  <si>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</si>
  <si>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</si>
  <si>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</si>
  <si>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</si>
  <si>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</si>
  <si>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</si>
  <si>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</si>
  <si>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</si>
  <si>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</si>
  <si>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</si>
  <si>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</si>
  <si>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</si>
  <si>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</si>
  <si>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</si>
  <si>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</si>
  <si>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</si>
  <si>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</si>
  <si>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</si>
  <si>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</si>
  <si>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</si>
  <si>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</si>
  <si>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</si>
  <si>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</si>
  <si>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</si>
  <si>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</si>
  <si>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</si>
  <si>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</si>
  <si>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</si>
  <si>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</si>
  <si>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</si>
  <si>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</si>
  <si>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</si>
  <si>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</si>
  <si>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</si>
  <si>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</si>
  <si>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</si>
  <si>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</si>
  <si>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</si>
  <si>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</si>
  <si>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</si>
  <si>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</si>
  <si>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</si>
  <si>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</si>
  <si>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</si>
  <si>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</si>
  <si>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</si>
  <si>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</si>
  <si>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</si>
  <si>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</si>
  <si>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</si>
  <si>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</si>
  <si>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</si>
  <si>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</si>
  <si>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</si>
  <si>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</si>
  <si>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</si>
  <si>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</si>
  <si>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</si>
  <si>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</si>
  <si>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</si>
  <si>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</si>
  <si>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</si>
  <si>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</si>
  <si>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</si>
  <si>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</si>
  <si>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</si>
  <si>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</si>
  <si>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</si>
  <si>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</si>
  <si>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</si>
  <si>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</si>
  <si>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</si>
  <si>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</si>
  <si>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</si>
  <si>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</si>
  <si>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</si>
  <si>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</si>
  <si>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</si>
  <si>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</si>
  <si>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</si>
  <si>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</si>
  <si>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</si>
  <si>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</si>
  <si>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</si>
  <si>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</si>
  <si>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</si>
  <si>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</si>
  <si>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</si>
  <si>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</si>
  <si>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</si>
  <si>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</si>
  <si>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</si>
  <si>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</si>
  <si>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</si>
  <si>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</si>
  <si>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</si>
  <si>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</si>
  <si>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</si>
  <si>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</si>
  <si>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</si>
  <si>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</si>
  <si>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</si>
  <si>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</si>
  <si>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</si>
  <si>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</si>
  <si>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</si>
  <si>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</si>
  <si>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</si>
  <si>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</si>
  <si>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</si>
  <si>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</si>
  <si>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</si>
  <si>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</si>
  <si>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</si>
  <si>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</si>
  <si>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</si>
  <si>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</si>
  <si>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</si>
  <si>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</si>
  <si>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</si>
  <si>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</si>
  <si>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</si>
  <si>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</si>
  <si>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</si>
  <si>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</si>
  <si>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</si>
  <si>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</si>
  <si>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</si>
  <si>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</si>
  <si>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</si>
  <si>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</si>
  <si>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</si>
  <si>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</si>
  <si>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</si>
  <si>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</si>
  <si>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</si>
  <si>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</si>
  <si>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</si>
  <si>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</si>
  <si>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</si>
  <si>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</si>
  <si>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</si>
  <si>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</si>
  <si>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</si>
  <si>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</si>
  <si>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</si>
  <si>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</si>
  <si>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</si>
  <si>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</si>
  <si>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</si>
  <si>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</si>
  <si>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</si>
  <si>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</si>
  <si>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</si>
  <si>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</si>
  <si>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</si>
  <si>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</si>
  <si>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</si>
  <si>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</si>
  <si>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</si>
  <si>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</si>
  <si>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</si>
  <si>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</si>
  <si>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</si>
  <si>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</si>
  <si>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</si>
  <si>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</si>
  <si>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</si>
  <si>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</si>
  <si>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</si>
  <si>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</si>
  <si>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</si>
  <si>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</si>
  <si>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</si>
  <si>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</si>
  <si>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</si>
  <si>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</si>
  <si>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</si>
  <si>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</si>
  <si>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</si>
  <si>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</si>
  <si>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</si>
  <si>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</si>
  <si>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</si>
  <si>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</si>
  <si>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</si>
  <si>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</si>
  <si>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</si>
  <si>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</si>
  <si>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</si>
  <si>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</si>
  <si>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</si>
  <si>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</si>
  <si>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</si>
  <si>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</si>
  <si>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</si>
  <si>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</si>
  <si>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</si>
  <si>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</si>
  <si>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</si>
  <si>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</si>
  <si>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</si>
  <si>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</si>
  <si>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</si>
  <si>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</si>
  <si>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</si>
  <si>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</si>
  <si>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</si>
  <si>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</si>
  <si>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</si>
  <si>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</si>
  <si>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</si>
  <si>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</si>
  <si>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</si>
  <si>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</si>
  <si>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</si>
  <si>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</si>
  <si>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</si>
  <si>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</si>
  <si>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</si>
  <si>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</si>
  <si>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</si>
  <si>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</si>
  <si>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</si>
  <si>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</si>
  <si>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</si>
  <si>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</si>
  <si>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</si>
  <si>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</si>
  <si>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</si>
  <si>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</si>
  <si>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</si>
  <si>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</si>
  <si>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</si>
  <si>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</si>
  <si>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</si>
  <si>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</si>
  <si>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</si>
  <si>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</si>
  <si>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</si>
  <si>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</si>
  <si>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</si>
  <si>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</si>
  <si>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</si>
  <si>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</si>
  <si>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</si>
  <si>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</si>
  <si>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</si>
  <si>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</si>
  <si>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</si>
  <si>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</si>
  <si>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</si>
  <si>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</si>
  <si>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</si>
  <si>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</si>
  <si>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</si>
  <si>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</si>
  <si>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</si>
  <si>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</si>
  <si>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</si>
  <si>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</si>
  <si>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</si>
  <si>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</si>
  <si>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</si>
  <si>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</si>
  <si>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</si>
  <si>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</si>
  <si>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</si>
  <si>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</si>
  <si>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</si>
  <si>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</si>
  <si>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</si>
  <si>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</si>
  <si>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</si>
  <si>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</si>
  <si>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</si>
  <si>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</si>
  <si>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</si>
  <si>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</si>
  <si>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</si>
  <si>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</si>
  <si>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</si>
  <si>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</si>
  <si>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</si>
  <si>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</si>
  <si>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</si>
  <si>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</si>
  <si>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</si>
  <si>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</si>
  <si>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</si>
  <si>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</si>
  <si>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</si>
  <si>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</si>
  <si>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</si>
  <si>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</si>
  <si>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</si>
  <si>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</si>
  <si>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</si>
  <si>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</si>
  <si>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</si>
  <si>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</si>
  <si>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</si>
  <si>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</si>
  <si>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</si>
  <si>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</si>
  <si>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</si>
  <si>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</si>
  <si>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</si>
  <si>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</si>
  <si>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</si>
  <si>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</si>
  <si>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</si>
  <si>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</si>
  <si>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</si>
  <si>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</si>
  <si>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</si>
  <si>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</si>
  <si>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</si>
  <si>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</si>
  <si>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</si>
  <si>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</si>
  <si>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</si>
  <si>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</si>
  <si>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</si>
  <si>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</si>
  <si>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</si>
  <si>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</si>
  <si>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</si>
  <si>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</si>
  <si>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</si>
  <si>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</si>
  <si>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</si>
  <si>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</si>
  <si>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</si>
  <si>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</si>
  <si>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</si>
  <si>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</si>
  <si>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</si>
  <si>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</si>
  <si>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</si>
  <si>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</si>
  <si>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</si>
  <si>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</si>
  <si>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</si>
  <si>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</si>
  <si>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</si>
  <si>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</si>
  <si>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</si>
  <si>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</si>
  <si>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</si>
  <si>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</si>
  <si>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</si>
  <si>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</si>
  <si>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</si>
  <si>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</si>
  <si>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</si>
  <si>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</si>
  <si>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</si>
  <si>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</si>
  <si>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</si>
  <si>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</si>
  <si>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</si>
  <si>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</si>
  <si>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</si>
  <si>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</si>
  <si>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</si>
  <si>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</si>
  <si>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</si>
  <si>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</si>
  <si>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</si>
  <si>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</si>
  <si>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</si>
  <si>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</si>
  <si>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</si>
  <si>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</si>
  <si>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</si>
  <si>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</si>
  <si>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</si>
  <si>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</si>
  <si>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</si>
  <si>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</si>
  <si>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</si>
  <si>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</si>
  <si>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</si>
  <si>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</si>
  <si>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</si>
  <si>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</si>
  <si>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</si>
  <si>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</si>
  <si>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</si>
  <si>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</si>
  <si>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</si>
  <si>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</si>
  <si>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</si>
  <si>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</si>
  <si>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</si>
  <si>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</si>
  <si>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</si>
  <si>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</si>
  <si>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</si>
  <si>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</si>
  <si>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</si>
  <si>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</si>
  <si>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</si>
  <si>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</si>
  <si>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</si>
  <si>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</si>
  <si>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</si>
  <si>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</si>
  <si>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</si>
  <si>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</si>
  <si>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</si>
  <si>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</si>
  <si>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</si>
  <si>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</si>
  <si>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</si>
  <si>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</si>
  <si>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</si>
  <si>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</si>
  <si>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</si>
  <si>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</si>
  <si>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</si>
  <si>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</si>
  <si>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</si>
  <si>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</si>
  <si>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</si>
  <si>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</si>
  <si>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</si>
  <si>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</si>
  <si>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</si>
  <si>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</si>
  <si>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</si>
  <si>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</si>
  <si>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</si>
  <si>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</si>
  <si>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</si>
  <si>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</si>
  <si>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</si>
  <si>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</si>
  <si>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</si>
  <si>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</si>
  <si>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</si>
  <si>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</si>
  <si>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</si>
  <si>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</si>
  <si>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</si>
  <si>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</si>
  <si>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</si>
  <si>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</si>
  <si>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</si>
  <si>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</si>
  <si>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</si>
  <si>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</si>
  <si>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</si>
  <si>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</si>
  <si>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</si>
  <si>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</si>
  <si>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</si>
  <si>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</si>
  <si>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</si>
  <si>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</si>
  <si>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</si>
  <si>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</si>
  <si>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</si>
  <si>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</si>
  <si>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</si>
  <si>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</si>
  <si>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</si>
  <si>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</si>
  <si>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</si>
  <si>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</si>
  <si>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</si>
  <si>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</si>
  <si>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</si>
  <si>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</si>
  <si>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</si>
  <si>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</si>
  <si>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</si>
  <si>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</si>
  <si>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</si>
  <si>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</si>
  <si>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</si>
  <si>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</si>
  <si>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</si>
  <si>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</si>
  <si>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</si>
  <si>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</si>
  <si>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</si>
  <si>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</si>
  <si>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</si>
  <si>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</si>
  <si>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</si>
  <si>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</si>
  <si>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</si>
  <si>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</si>
  <si>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</si>
  <si>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</si>
  <si>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</si>
  <si>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</si>
  <si>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</si>
  <si>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</si>
  <si>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</si>
  <si>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</si>
  <si>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</si>
  <si>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</si>
  <si>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</si>
  <si>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</si>
  <si>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</si>
  <si>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</si>
  <si>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</si>
  <si>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</si>
  <si>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</si>
  <si>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</si>
  <si>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</si>
  <si>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</si>
  <si>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</si>
  <si>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</si>
  <si>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</si>
  <si>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</si>
  <si>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</si>
  <si>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</si>
  <si>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</si>
  <si>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</si>
  <si>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</si>
  <si>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</si>
  <si>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</si>
  <si>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</si>
  <si>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</si>
  <si>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</si>
  <si>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</si>
  <si>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</si>
  <si>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</si>
  <si>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</si>
  <si>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</si>
  <si>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</si>
  <si>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</si>
  <si>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</si>
  <si>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</si>
  <si>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</si>
  <si>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</si>
  <si>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</si>
  <si>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</si>
  <si>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</si>
  <si>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</si>
  <si>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</si>
  <si>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</si>
  <si>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</si>
  <si>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</si>
  <si>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</si>
  <si>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</si>
  <si>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</si>
  <si>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</si>
  <si>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</si>
  <si>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</si>
  <si>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</si>
  <si>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</si>
  <si>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</si>
  <si>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</si>
  <si>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</si>
  <si>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</si>
  <si>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</si>
  <si>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</si>
  <si>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</si>
  <si>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</si>
  <si>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</si>
  <si>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</si>
  <si>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</si>
  <si>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</si>
  <si>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</si>
  <si>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</si>
  <si>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</si>
  <si>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</si>
  <si>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</si>
  <si>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</si>
  <si>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</si>
  <si>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</si>
  <si>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</si>
  <si>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</si>
  <si>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</si>
  <si>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</si>
  <si>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</si>
  <si>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</si>
  <si>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</si>
  <si>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</si>
  <si>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</si>
  <si>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</si>
  <si>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</si>
  <si>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</si>
  <si>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</si>
  <si>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</si>
  <si>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</si>
  <si>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</si>
  <si>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</si>
  <si>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</si>
  <si>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</si>
  <si>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</si>
  <si>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</si>
  <si>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</si>
  <si>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</si>
  <si>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</si>
  <si>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</si>
  <si>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</si>
  <si>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</si>
  <si>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</si>
  <si>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</si>
  <si>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</si>
  <si>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</si>
  <si>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</si>
  <si>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</si>
  <si>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</si>
  <si>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</si>
  <si>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</si>
  <si>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</si>
  <si>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</si>
  <si>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</si>
  <si>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</si>
  <si>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</si>
  <si>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</si>
  <si>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</si>
  <si>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</si>
  <si>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</si>
  <si>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</si>
  <si>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</si>
  <si>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</si>
  <si>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</si>
  <si>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</si>
  <si>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</si>
  <si>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</si>
  <si>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</si>
  <si>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</si>
  <si>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</si>
  <si>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</si>
  <si>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</si>
  <si>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</si>
  <si>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</si>
  <si>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</si>
  <si>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</si>
  <si>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</si>
  <si>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</si>
  <si>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</si>
  <si>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</si>
  <si>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</si>
  <si>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</si>
  <si>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</si>
  <si>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</si>
  <si>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</si>
  <si>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</si>
  <si>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</si>
  <si>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</si>
  <si>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</si>
  <si>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</si>
  <si>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</si>
  <si>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</si>
  <si>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</si>
  <si>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</si>
  <si>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</si>
  <si>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</si>
  <si>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</si>
  <si>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</si>
  <si>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</si>
  <si>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</si>
  <si>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</si>
  <si>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</si>
  <si>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</si>
  <si>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</si>
  <si>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</si>
  <si>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</si>
  <si>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</si>
  <si>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</si>
  <si>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</si>
  <si>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</si>
  <si>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</si>
  <si>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</si>
  <si>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</si>
  <si>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</si>
  <si>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</si>
  <si>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</si>
  <si>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</si>
  <si>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</si>
  <si>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</si>
  <si>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</si>
  <si>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</si>
  <si>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</si>
  <si>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</si>
  <si>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</si>
  <si>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</si>
  <si>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</si>
  <si>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</si>
  <si>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</si>
  <si>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</si>
  <si>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</si>
  <si>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</si>
  <si>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</si>
  <si>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</si>
  <si>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</si>
  <si>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</si>
  <si>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</si>
  <si>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</si>
  <si>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</si>
  <si>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</si>
  <si>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</si>
  <si>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</si>
  <si>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</si>
  <si>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</si>
  <si>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</si>
  <si>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</si>
  <si>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</si>
  <si>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</si>
  <si>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</si>
  <si>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</si>
  <si>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</si>
  <si>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</si>
  <si>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</si>
  <si>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</si>
  <si>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</si>
  <si>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</si>
  <si>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</si>
  <si>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</si>
  <si>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</si>
  <si>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</si>
  <si>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</si>
  <si>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</si>
  <si>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</si>
  <si>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</si>
  <si>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</si>
  <si>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</si>
  <si>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</si>
  <si>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</si>
  <si>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</si>
  <si>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</si>
  <si>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</si>
  <si>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</si>
  <si>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</si>
  <si>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</si>
  <si>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</si>
  <si>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</si>
  <si>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</si>
  <si>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</si>
  <si>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</si>
  <si>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</si>
  <si>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</si>
  <si>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</si>
  <si>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</si>
  <si>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</si>
  <si>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</si>
  <si>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</si>
  <si>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</si>
  <si>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</si>
  <si>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</si>
  <si>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</si>
  <si>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</si>
  <si>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</si>
  <si>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</si>
  <si>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</si>
  <si>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</si>
  <si>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</si>
  <si>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</si>
  <si>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</si>
  <si>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</si>
  <si>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</si>
  <si>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</si>
  <si>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</si>
  <si>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</si>
  <si>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</si>
  <si>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</si>
  <si>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</si>
  <si>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</si>
  <si>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</si>
  <si>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</si>
  <si>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</si>
  <si>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</si>
  <si>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</si>
  <si>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</si>
  <si>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</si>
  <si>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</si>
  <si>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</si>
  <si>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</si>
  <si>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</si>
  <si>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</si>
  <si>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</si>
  <si>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</si>
  <si>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</si>
  <si>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</si>
  <si>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</si>
  <si>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</si>
  <si>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</si>
  <si>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</si>
  <si>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</si>
  <si>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</si>
  <si>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</si>
  <si>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</si>
  <si>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</si>
  <si>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</si>
  <si>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</si>
  <si>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</si>
  <si>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</si>
  <si>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</si>
  <si>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</si>
  <si>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</si>
  <si>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</si>
  <si>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</si>
  <si>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</si>
  <si>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</si>
  <si>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</si>
  <si>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</si>
  <si>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</si>
  <si>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</si>
  <si>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</si>
  <si>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</si>
  <si>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</si>
  <si>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</si>
  <si>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</si>
  <si>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</si>
  <si>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</si>
  <si>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</si>
  <si>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</si>
  <si>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</si>
  <si>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</si>
  <si>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</si>
  <si>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</si>
  <si>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</si>
  <si>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</si>
  <si>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</si>
  <si>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</si>
  <si>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</si>
  <si>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</si>
  <si>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</si>
  <si>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</si>
  <si>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</si>
  <si>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</si>
  <si>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</si>
  <si>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</si>
  <si>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</si>
  <si>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</si>
  <si>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</si>
  <si>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</si>
  <si>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</si>
  <si>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</si>
  <si>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</si>
  <si>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</si>
  <si>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</si>
  <si>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</si>
  <si>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</si>
  <si>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</si>
  <si>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</si>
  <si>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</si>
  <si>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</si>
  <si>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</si>
  <si>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</si>
  <si>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</si>
  <si>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</si>
  <si>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</si>
  <si>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</si>
  <si>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</si>
  <si>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</si>
  <si>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</si>
  <si>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</si>
  <si>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</si>
  <si>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</si>
  <si>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</si>
  <si>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</si>
  <si>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</si>
  <si>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</si>
  <si>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</si>
  <si>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</si>
  <si>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</si>
  <si>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</si>
  <si>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</si>
  <si>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</si>
  <si>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</si>
  <si>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</si>
  <si>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</si>
  <si>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</si>
  <si>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</si>
  <si>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</si>
  <si>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</si>
  <si>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</si>
  <si>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</si>
  <si>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</si>
  <si>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</si>
  <si>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</si>
  <si>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</si>
  <si>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</si>
  <si>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</si>
  <si>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</si>
  <si>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</si>
  <si>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</si>
  <si>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</si>
  <si>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</si>
  <si>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</si>
  <si>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</si>
  <si>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</si>
  <si>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</si>
  <si>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</si>
  <si>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</si>
  <si>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</si>
  <si>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</si>
  <si>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</si>
  <si>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</si>
  <si>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</si>
  <si>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</si>
  <si>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</si>
  <si>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</si>
  <si>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</si>
  <si>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</si>
  <si>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</si>
  <si>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</si>
  <si>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</si>
  <si>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</si>
  <si>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</si>
  <si>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</si>
  <si>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</si>
  <si>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</si>
  <si>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</si>
  <si>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</si>
  <si>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</si>
  <si>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</si>
  <si>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</si>
  <si>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</si>
  <si>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</si>
  <si>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</si>
  <si>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</si>
  <si>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</si>
  <si>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</si>
  <si>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</si>
  <si>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</si>
  <si>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</si>
  <si>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</si>
  <si>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</si>
  <si>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</si>
  <si>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</si>
  <si>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</si>
  <si>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</si>
  <si>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</si>
  <si>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</si>
  <si>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</si>
  <si>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</si>
  <si>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</si>
  <si>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</si>
  <si>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</si>
  <si>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</si>
  <si>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</si>
  <si>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</si>
  <si>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</si>
  <si>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</si>
  <si>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</si>
  <si>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</si>
  <si>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</si>
  <si>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</si>
  <si>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</si>
  <si>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</si>
  <si>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</si>
  <si>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</si>
  <si>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</si>
  <si>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</si>
  <si>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</si>
  <si>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</si>
  <si>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</si>
  <si>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</si>
  <si>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</si>
  <si>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</si>
  <si>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</si>
  <si>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</si>
  <si>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</si>
  <si>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</si>
  <si>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</si>
  <si>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</si>
  <si>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</si>
  <si>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</si>
  <si>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</si>
  <si>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</si>
  <si>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</si>
  <si>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</si>
  <si>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</si>
  <si>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</si>
  <si>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</si>
  <si>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</si>
  <si>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</si>
  <si>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</si>
  <si>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</si>
  <si>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</si>
  <si>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</si>
  <si>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</si>
  <si>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</si>
  <si>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</si>
  <si>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</si>
  <si>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</si>
  <si>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</si>
  <si>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</si>
  <si>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</si>
  <si>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</si>
  <si>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</si>
  <si>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</si>
  <si>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</si>
  <si>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</si>
  <si>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</si>
  <si>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</si>
  <si>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</si>
  <si>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</si>
  <si>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</si>
  <si>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</si>
  <si>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</si>
  <si>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</si>
  <si>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</si>
  <si>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</si>
  <si>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</si>
  <si>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</si>
  <si>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</si>
  <si>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</si>
  <si>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</si>
  <si>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</si>
  <si>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</si>
  <si>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</si>
  <si>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</si>
  <si>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</si>
  <si>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</si>
  <si>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</si>
  <si>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</si>
  <si>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</si>
  <si>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</si>
  <si>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</si>
  <si>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</si>
  <si>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</si>
  <si>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</si>
  <si>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</si>
  <si>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</si>
  <si>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</si>
  <si>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</si>
  <si>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</si>
  <si>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</si>
  <si>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</si>
  <si>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</si>
  <si>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</si>
  <si>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</si>
  <si>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</si>
  <si>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</si>
  <si>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</si>
  <si>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</si>
  <si>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</si>
  <si>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</si>
  <si>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</si>
  <si>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</si>
  <si>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</si>
  <si>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</si>
  <si>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</si>
  <si>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</si>
  <si>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</si>
  <si>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</si>
  <si>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</si>
  <si>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</si>
  <si>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</si>
  <si>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</si>
  <si>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</si>
  <si>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</si>
  <si>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</si>
  <si>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</si>
  <si>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</si>
  <si>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</si>
  <si>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</si>
  <si>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</si>
  <si>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</si>
  <si>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</si>
  <si>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</si>
  <si>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</si>
  <si>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</si>
  <si>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</si>
  <si>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</si>
  <si>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</si>
  <si>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</si>
  <si>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</si>
  <si>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</si>
  <si>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</si>
  <si>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</si>
  <si>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</si>
  <si>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</si>
  <si>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</si>
  <si>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</si>
  <si>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</si>
  <si>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</si>
  <si>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</si>
  <si>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</si>
  <si>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</si>
  <si>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</si>
  <si>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</si>
  <si>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</si>
  <si>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</si>
  <si>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</si>
  <si>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</si>
  <si>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</si>
  <si>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</si>
  <si>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</si>
  <si>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</si>
  <si>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</si>
  <si>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</si>
  <si>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</si>
  <si>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</si>
  <si>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</si>
  <si>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</si>
  <si>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</si>
  <si>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</si>
  <si>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</si>
  <si>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</si>
  <si>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</si>
  <si>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</si>
  <si>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</si>
  <si>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</si>
  <si>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</si>
  <si>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</si>
  <si>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</si>
  <si>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</si>
  <si>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</si>
  <si>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</si>
  <si>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</si>
  <si>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</si>
  <si>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</si>
  <si>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</si>
  <si>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</si>
  <si>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</si>
  <si>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</si>
  <si>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</si>
  <si>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</si>
  <si>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</si>
  <si>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</si>
  <si>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</si>
  <si>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</si>
  <si>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</si>
  <si>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</si>
  <si>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</si>
  <si>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</si>
  <si>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</si>
  <si>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</si>
  <si>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</si>
  <si>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</si>
  <si>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</si>
  <si>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</si>
  <si>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</si>
  <si>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</si>
  <si>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</si>
  <si>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</si>
  <si>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</si>
  <si>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</si>
  <si>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</si>
  <si>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</si>
  <si>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</si>
  <si>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</si>
  <si>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</si>
  <si>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</si>
  <si>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</si>
  <si>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</si>
  <si>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</si>
  <si>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</si>
  <si>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</si>
  <si>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</si>
  <si>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</si>
  <si>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</si>
  <si>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</si>
  <si>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</si>
  <si>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</si>
  <si>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</si>
  <si>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</si>
  <si>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</si>
  <si>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</si>
  <si>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</si>
  <si>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</si>
  <si>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</si>
  <si>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</si>
  <si>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</si>
  <si>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</si>
  <si>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</si>
  <si>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</si>
  <si>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</si>
  <si>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</si>
  <si>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</si>
  <si>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</si>
  <si>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</si>
  <si>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</si>
  <si>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</si>
  <si>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</si>
  <si>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</si>
  <si>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</si>
  <si>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</si>
  <si>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</si>
  <si>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</si>
  <si>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</si>
  <si>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</si>
  <si>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</si>
  <si>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</si>
  <si>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</si>
  <si>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</si>
  <si>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</si>
  <si>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</si>
  <si>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</si>
  <si>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</si>
  <si>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</si>
  <si>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</si>
  <si>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</si>
  <si>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</si>
  <si>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</si>
  <si>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</si>
  <si>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</si>
  <si>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</si>
  <si>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</si>
  <si>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</si>
  <si>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</si>
  <si>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</si>
  <si>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</si>
  <si>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</si>
  <si>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</si>
  <si>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</si>
  <si>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</si>
  <si>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</si>
  <si>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</si>
  <si>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</si>
  <si>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</si>
  <si>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</si>
  <si>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</si>
  <si>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</si>
  <si>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</si>
  <si>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</si>
  <si>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</si>
  <si>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</si>
  <si>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</si>
  <si>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</si>
  <si>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</si>
  <si>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</si>
  <si>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</si>
  <si>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</si>
  <si>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</si>
  <si>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</si>
  <si>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</si>
  <si>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</si>
  <si>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</si>
  <si>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</si>
  <si>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</si>
  <si>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</si>
  <si>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</si>
  <si>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</si>
  <si>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</si>
  <si>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</si>
  <si>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</si>
  <si>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</si>
  <si>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</si>
  <si>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</si>
  <si>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</si>
  <si>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</si>
  <si>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</si>
  <si>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</si>
  <si>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</si>
  <si>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</si>
  <si>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</si>
  <si>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</si>
  <si>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</si>
  <si>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</si>
  <si>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</si>
  <si>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</si>
  <si>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</si>
  <si>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</si>
  <si>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</si>
  <si>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</si>
  <si>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</si>
  <si>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</si>
  <si>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</si>
  <si>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</si>
  <si>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</si>
  <si>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</si>
  <si>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</si>
  <si>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</si>
  <si>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</si>
  <si>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</si>
  <si>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</si>
  <si>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</si>
  <si>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</si>
  <si>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</si>
  <si>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</si>
  <si>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</si>
  <si>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</si>
  <si>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</si>
  <si>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</si>
  <si>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</si>
  <si>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</si>
  <si>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</si>
  <si>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</si>
  <si>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</si>
  <si>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</si>
  <si>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</si>
  <si>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</si>
  <si>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</si>
  <si>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</si>
  <si>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</si>
  <si>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</si>
  <si>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</si>
  <si>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</si>
  <si>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</si>
  <si>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</si>
  <si>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</si>
  <si>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</si>
  <si>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</si>
  <si>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</si>
  <si>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</si>
  <si>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</si>
  <si>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</si>
  <si>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</si>
  <si>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</si>
  <si>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</si>
  <si>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</si>
  <si>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</si>
  <si>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</si>
  <si>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M A R Ç O / 2 0 2 6</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</si>
  <si>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</si>
  <si>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</si>
  <si>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</si>
  <si>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</si>
  <si>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</si>
  <si>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</si>
  <si>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</si>
  <si>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</si>
  <si>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</si>
  <si>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</si>
  <si>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</si>
  <si>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</si>
  <si>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</si>
  <si>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</si>
  <si>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</si>
  <si>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</si>
  <si>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</si>
  <si>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</si>
  <si>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</si>
  <si>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</si>
  <si>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</si>
  <si>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</si>
  <si>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Data da última atualização: 07/04/2026</t>
  </si>
  <si>
    <t>MAURO LENO RODRIGUES DE SOUZA</t>
  </si>
  <si>
    <t>Airton Luis Corrêa Gentil</t>
  </si>
  <si>
    <t>SILVIA ABDALA TUMA e SILVANA MARIA FERREIRA DE CARVALHO</t>
  </si>
  <si>
    <t>NÃO SE APLICA</t>
  </si>
  <si>
    <t>REPASSE CONCEDENTE</t>
  </si>
  <si>
    <t>REPASSE CONVENENTE (CONTRAPARTIDA)</t>
  </si>
  <si>
    <t>CONCEDENTE</t>
  </si>
  <si>
    <t>PARTÍCIPE</t>
  </si>
  <si>
    <t>MINISTÉRIO PÚBLICO DO ESTADO DO AMAZONAS</t>
  </si>
  <si>
    <t>2025.020978</t>
  </si>
  <si>
    <t>2025.018496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</si>
</sst>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indexed="64"/>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7">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168" fontId="12" fillId="0" borderId="3" xfId="0" applyNumberFormat="1" applyFont="1" applyBorder="1" applyAlignment="1">
      <alignment vertical="center" wrapText="1"/>
    </xf>
    <xf numFmtId="168" fontId="12" fillId="0" borderId="1" xfId="0" applyNumberFormat="1" applyFont="1" applyBorder="1" applyAlignment="1">
      <alignment horizontal="center" vertical="center" wrapText="1"/>
    </xf>
    <xf numFmtId="0" fontId="12" fillId="0" borderId="9" xfId="0" applyFont="1" applyBorder="1" applyAlignment="1">
      <alignment vertical="center" wrapText="1"/>
    </xf>
    <xf numFmtId="166" fontId="12" fillId="0" borderId="9" xfId="0" applyNumberFormat="1" applyFont="1" applyBorder="1" applyAlignment="1">
      <alignment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printerSettings" Target="../printerSettings/printerSettings1.bin"/><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49"/>
  <sheetViews>
    <sheetView showGridLines="0" tabSelected="1" view="pageBreakPreview" topLeftCell="J150" zoomScaleNormal="80" zoomScaleSheetLayoutView="100" zoomScalePageLayoutView="50" workbookViewId="0">
      <selection activeCell="O142" sqref="O14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8" customWidth="1"/>
    <col min="6" max="6" width="20.42578125" style="1" customWidth="1"/>
    <col min="7" max="7" width="17.42578125" style="64" customWidth="1"/>
    <col min="8" max="8" width="29.140625" style="1" customWidth="1"/>
    <col min="9" max="9" width="30.42578125" style="1" customWidth="1"/>
    <col min="10" max="10" width="31.42578125" style="1" customWidth="1"/>
    <col min="11" max="11" width="41.7109375" style="2" customWidth="1"/>
    <col min="12" max="14" width="40" style="3" customWidth="1"/>
    <col min="15" max="15" width="27.28515625" style="1" customWidth="1"/>
    <col min="16" max="16" width="21.5703125" style="4" customWidth="1"/>
    <col min="17" max="17" width="21.5703125" style="1" customWidth="1"/>
    <col min="18" max="18" width="19.140625" style="70" customWidth="1"/>
    <col min="19" max="260" width="10.85546875" style="5"/>
    <col min="261" max="16384" width="10.85546875" style="1"/>
  </cols>
  <sheetData>
    <row r="1" spans="1:260" x14ac:dyDescent="0.25">
      <c r="A1" s="6"/>
      <c r="B1" s="6"/>
      <c r="C1" s="47"/>
      <c r="D1" s="7"/>
      <c r="E1" s="73"/>
      <c r="F1" s="7"/>
      <c r="G1" s="61"/>
      <c r="H1" s="8"/>
      <c r="I1" s="8"/>
      <c r="J1" s="48"/>
      <c r="K1" s="49"/>
      <c r="L1" s="48"/>
      <c r="M1" s="48"/>
      <c r="N1" s="48"/>
      <c r="O1" s="50"/>
      <c r="P1" s="9"/>
      <c r="Q1" s="9"/>
      <c r="R1" s="61"/>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7"/>
      <c r="D2" s="7"/>
      <c r="E2" s="73"/>
      <c r="F2" s="7"/>
      <c r="G2" s="61"/>
      <c r="H2" s="8"/>
      <c r="I2" s="8"/>
      <c r="J2" s="48"/>
      <c r="K2" s="49"/>
      <c r="L2" s="48"/>
      <c r="M2" s="48"/>
      <c r="N2" s="48"/>
      <c r="O2" s="50"/>
      <c r="P2" s="9"/>
      <c r="Q2" s="9"/>
      <c r="R2" s="61"/>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7"/>
      <c r="D3" s="7"/>
      <c r="E3" s="73"/>
      <c r="F3" s="7"/>
      <c r="G3" s="61"/>
      <c r="H3" s="8"/>
      <c r="I3" s="8"/>
      <c r="J3" s="48"/>
      <c r="K3" s="49"/>
      <c r="L3" s="48"/>
      <c r="M3" s="48"/>
      <c r="N3" s="48"/>
      <c r="O3" s="50"/>
      <c r="P3" s="9"/>
      <c r="Q3" s="9"/>
      <c r="R3" s="6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7"/>
      <c r="D4" s="7"/>
      <c r="E4" s="73"/>
      <c r="F4" s="7"/>
      <c r="G4" s="61"/>
      <c r="H4" s="8"/>
      <c r="I4" s="8"/>
      <c r="J4" s="48"/>
      <c r="K4" s="49"/>
      <c r="L4" s="48"/>
      <c r="M4" s="48"/>
      <c r="N4" s="48"/>
      <c r="O4" s="50"/>
      <c r="P4" s="9"/>
      <c r="Q4" s="9"/>
      <c r="R4" s="6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122"/>
      <c r="B5" s="122"/>
      <c r="C5" s="122"/>
      <c r="D5" s="122"/>
      <c r="E5" s="122"/>
      <c r="F5" s="122"/>
      <c r="G5" s="122"/>
      <c r="H5" s="122"/>
      <c r="I5" s="122"/>
      <c r="J5" s="122"/>
      <c r="K5" s="122"/>
      <c r="L5" s="122"/>
      <c r="M5" s="122"/>
      <c r="N5" s="122"/>
      <c r="O5" s="122"/>
      <c r="P5" s="122"/>
      <c r="Q5" s="122"/>
      <c r="R5" s="12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123"/>
      <c r="B6" s="123"/>
      <c r="C6" s="123"/>
      <c r="D6" s="123"/>
      <c r="E6" s="123"/>
      <c r="F6" s="123"/>
      <c r="G6" s="123"/>
      <c r="H6" s="123"/>
      <c r="I6" s="123"/>
      <c r="J6" s="123"/>
      <c r="K6" s="123"/>
      <c r="L6" s="123"/>
      <c r="M6" s="123"/>
      <c r="N6" s="123"/>
      <c r="O6" s="123"/>
      <c r="P6" s="123"/>
      <c r="Q6" s="123"/>
      <c r="R6" s="123"/>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124" t="s">
        <v>1418</v>
      </c>
      <c r="B7" s="124"/>
      <c r="C7" s="124"/>
      <c r="D7" s="124"/>
      <c r="E7" s="124"/>
      <c r="F7" s="124"/>
      <c r="G7" s="124"/>
      <c r="H7" s="124"/>
      <c r="I7" s="124"/>
      <c r="J7" s="124"/>
      <c r="K7" s="124"/>
      <c r="L7" s="124"/>
      <c r="M7" s="124"/>
      <c r="N7" s="124"/>
      <c r="O7" s="124"/>
      <c r="P7" s="124"/>
      <c r="Q7" s="124"/>
      <c r="R7" s="12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125" t="s">
        <v>0</v>
      </c>
      <c r="B8" s="126"/>
      <c r="C8" s="51"/>
      <c r="D8" s="51"/>
      <c r="E8" s="74"/>
      <c r="F8" s="51"/>
      <c r="G8" s="62"/>
      <c r="H8" s="51"/>
      <c r="I8" s="51"/>
      <c r="J8" s="51"/>
      <c r="K8" s="51"/>
      <c r="L8" s="51"/>
      <c r="M8" s="51"/>
      <c r="N8" s="51"/>
      <c r="O8" s="51"/>
      <c r="P8" s="51"/>
      <c r="Q8" s="51"/>
      <c r="R8" s="62"/>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1"/>
      <c r="B9" s="51"/>
      <c r="C9" s="51"/>
      <c r="D9" s="51"/>
      <c r="E9" s="74"/>
      <c r="F9" s="51"/>
      <c r="G9" s="62"/>
      <c r="H9" s="51"/>
      <c r="I9" s="51"/>
      <c r="J9" s="51"/>
      <c r="K9" s="51"/>
      <c r="L9" s="51"/>
      <c r="M9" s="51"/>
      <c r="N9" s="51"/>
      <c r="O9" s="51"/>
      <c r="P9" s="51"/>
      <c r="Q9" s="51"/>
      <c r="R9" s="62"/>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120" t="s">
        <v>1</v>
      </c>
      <c r="B10" s="120" t="s">
        <v>2</v>
      </c>
      <c r="C10" s="120" t="s">
        <v>3</v>
      </c>
      <c r="D10" s="127" t="s">
        <v>4</v>
      </c>
      <c r="E10" s="128" t="s">
        <v>5</v>
      </c>
      <c r="F10" s="120" t="s">
        <v>6</v>
      </c>
      <c r="G10" s="120"/>
      <c r="H10" s="120" t="s">
        <v>7</v>
      </c>
      <c r="I10" s="120" t="s">
        <v>1449</v>
      </c>
      <c r="J10" s="120" t="s">
        <v>9</v>
      </c>
      <c r="K10" s="120" t="s">
        <v>10</v>
      </c>
      <c r="L10" s="120" t="s">
        <v>11</v>
      </c>
      <c r="M10" s="129" t="s">
        <v>1448</v>
      </c>
      <c r="N10" s="129" t="s">
        <v>8</v>
      </c>
      <c r="O10" s="120" t="s">
        <v>1446</v>
      </c>
      <c r="P10" s="121" t="s">
        <v>1447</v>
      </c>
      <c r="Q10" s="120" t="s">
        <v>12</v>
      </c>
      <c r="R10" s="120" t="s">
        <v>13</v>
      </c>
      <c r="S10" s="56"/>
    </row>
    <row r="11" spans="1:260" x14ac:dyDescent="0.25">
      <c r="A11" s="120"/>
      <c r="B11" s="120"/>
      <c r="C11" s="120"/>
      <c r="D11" s="127"/>
      <c r="E11" s="128"/>
      <c r="F11" s="18" t="s">
        <v>14</v>
      </c>
      <c r="G11" s="18" t="s">
        <v>15</v>
      </c>
      <c r="H11" s="120"/>
      <c r="I11" s="120"/>
      <c r="J11" s="120"/>
      <c r="K11" s="120"/>
      <c r="L11" s="120"/>
      <c r="M11" s="130"/>
      <c r="N11" s="130"/>
      <c r="O11" s="120"/>
      <c r="P11" s="121"/>
      <c r="Q11" s="120"/>
      <c r="R11" s="120"/>
      <c r="S11" s="56"/>
    </row>
    <row r="12" spans="1:260" s="57" customFormat="1" ht="60" x14ac:dyDescent="0.25">
      <c r="A12" s="81" t="s">
        <v>1439</v>
      </c>
      <c r="B12" s="20" t="s">
        <v>1434</v>
      </c>
      <c r="C12" s="20" t="s">
        <v>1435</v>
      </c>
      <c r="D12" s="20" t="s">
        <v>1436</v>
      </c>
      <c r="E12" s="20" t="s">
        <v>1437</v>
      </c>
      <c r="F12" s="21">
        <v>46104</v>
      </c>
      <c r="G12" s="21">
        <v>82628</v>
      </c>
      <c r="H12" s="20" t="s">
        <v>1155</v>
      </c>
      <c r="I12" s="20" t="s">
        <v>1438</v>
      </c>
      <c r="J12" s="20" t="s">
        <v>1126</v>
      </c>
      <c r="K12" s="20" t="s">
        <v>1445</v>
      </c>
      <c r="L12" s="60"/>
      <c r="M12" s="20" t="s">
        <v>100</v>
      </c>
      <c r="N12" s="20" t="s">
        <v>100</v>
      </c>
      <c r="O12" s="60">
        <v>0</v>
      </c>
      <c r="P12" s="60">
        <v>0</v>
      </c>
      <c r="Q12" s="20" t="s">
        <v>27</v>
      </c>
      <c r="R12" s="20" t="s">
        <v>28</v>
      </c>
    </row>
    <row r="13" spans="1:260" s="57" customFormat="1" ht="60" x14ac:dyDescent="0.25">
      <c r="A13" s="81" t="s">
        <v>1428</v>
      </c>
      <c r="B13" s="20" t="s">
        <v>17</v>
      </c>
      <c r="C13" s="20" t="s">
        <v>1429</v>
      </c>
      <c r="D13" s="20" t="s">
        <v>1430</v>
      </c>
      <c r="E13" s="20" t="s">
        <v>1431</v>
      </c>
      <c r="F13" s="21">
        <v>46090</v>
      </c>
      <c r="G13" s="21">
        <v>46821</v>
      </c>
      <c r="H13" s="20" t="s">
        <v>1155</v>
      </c>
      <c r="I13" s="20" t="s">
        <v>1432</v>
      </c>
      <c r="J13" s="20" t="s">
        <v>1433</v>
      </c>
      <c r="K13" s="20" t="s">
        <v>1444</v>
      </c>
      <c r="L13" s="60"/>
      <c r="M13" s="20" t="s">
        <v>100</v>
      </c>
      <c r="N13" s="20" t="s">
        <v>100</v>
      </c>
      <c r="O13" s="60">
        <v>0</v>
      </c>
      <c r="P13" s="60">
        <v>0</v>
      </c>
      <c r="Q13" s="20" t="s">
        <v>27</v>
      </c>
      <c r="R13" s="20" t="s">
        <v>28</v>
      </c>
    </row>
    <row r="14" spans="1:260" s="57" customFormat="1" ht="46.5" customHeight="1" x14ac:dyDescent="0.25">
      <c r="A14" s="81" t="s">
        <v>1424</v>
      </c>
      <c r="B14" s="20" t="s">
        <v>1385</v>
      </c>
      <c r="C14" s="20" t="s">
        <v>1425</v>
      </c>
      <c r="D14" s="20" t="s">
        <v>1426</v>
      </c>
      <c r="E14" s="29" t="s">
        <v>1451</v>
      </c>
      <c r="F14" s="21">
        <v>46085</v>
      </c>
      <c r="G14" s="21">
        <v>49738</v>
      </c>
      <c r="H14" s="20" t="s">
        <v>22</v>
      </c>
      <c r="I14" s="20" t="s">
        <v>41</v>
      </c>
      <c r="J14" s="20" t="s">
        <v>42</v>
      </c>
      <c r="K14" s="20" t="s">
        <v>1443</v>
      </c>
      <c r="L14" s="20" t="s">
        <v>1427</v>
      </c>
      <c r="M14" s="20" t="s">
        <v>1450</v>
      </c>
      <c r="N14" s="20" t="s">
        <v>1069</v>
      </c>
      <c r="O14" s="60">
        <v>690922.8</v>
      </c>
      <c r="P14" s="60">
        <v>0</v>
      </c>
      <c r="Q14" s="20" t="s">
        <v>27</v>
      </c>
      <c r="R14" s="20" t="s">
        <v>28</v>
      </c>
    </row>
    <row r="15" spans="1:260" s="57" customFormat="1" ht="60" x14ac:dyDescent="0.25">
      <c r="A15" s="81" t="s">
        <v>1419</v>
      </c>
      <c r="B15" s="20" t="s">
        <v>1385</v>
      </c>
      <c r="C15" s="20" t="s">
        <v>1420</v>
      </c>
      <c r="D15" s="20" t="s">
        <v>1421</v>
      </c>
      <c r="E15" s="29" t="s">
        <v>1452</v>
      </c>
      <c r="F15" s="21">
        <v>46085</v>
      </c>
      <c r="G15" s="21">
        <v>53390</v>
      </c>
      <c r="H15" s="20" t="s">
        <v>22</v>
      </c>
      <c r="I15" s="20" t="s">
        <v>1422</v>
      </c>
      <c r="J15" s="20" t="s">
        <v>1423</v>
      </c>
      <c r="K15" s="20" t="s">
        <v>1442</v>
      </c>
      <c r="L15" s="20" t="s">
        <v>1360</v>
      </c>
      <c r="M15" s="20" t="s">
        <v>100</v>
      </c>
      <c r="N15" s="20" t="s">
        <v>100</v>
      </c>
      <c r="O15" s="60">
        <v>0</v>
      </c>
      <c r="P15" s="60">
        <v>0</v>
      </c>
      <c r="Q15" s="20" t="s">
        <v>27</v>
      </c>
      <c r="R15" s="20" t="s">
        <v>28</v>
      </c>
    </row>
    <row r="16" spans="1:260" ht="75" x14ac:dyDescent="0.25">
      <c r="A16" s="81" t="s">
        <v>1412</v>
      </c>
      <c r="B16" s="20" t="s">
        <v>17</v>
      </c>
      <c r="C16" s="20" t="s">
        <v>1413</v>
      </c>
      <c r="D16" s="25" t="s">
        <v>1408</v>
      </c>
      <c r="E16" s="29" t="s">
        <v>1414</v>
      </c>
      <c r="F16" s="21">
        <v>46072</v>
      </c>
      <c r="G16" s="21">
        <v>47898</v>
      </c>
      <c r="H16" s="20" t="s">
        <v>22</v>
      </c>
      <c r="I16" s="20" t="s">
        <v>274</v>
      </c>
      <c r="J16" s="20" t="s">
        <v>1049</v>
      </c>
      <c r="K16" s="20" t="s">
        <v>1415</v>
      </c>
      <c r="L16" s="20" t="s">
        <v>1384</v>
      </c>
      <c r="M16" s="20" t="s">
        <v>100</v>
      </c>
      <c r="N16" s="20" t="s">
        <v>100</v>
      </c>
      <c r="O16" s="60">
        <v>0</v>
      </c>
      <c r="P16" s="22">
        <v>0</v>
      </c>
      <c r="Q16" s="20" t="s">
        <v>27</v>
      </c>
      <c r="R16" s="20" t="s">
        <v>28</v>
      </c>
      <c r="S16" s="56"/>
    </row>
    <row r="17" spans="1:19" ht="60" x14ac:dyDescent="0.25">
      <c r="A17" s="81" t="s">
        <v>1406</v>
      </c>
      <c r="B17" s="20" t="s">
        <v>1385</v>
      </c>
      <c r="C17" s="20" t="s">
        <v>1407</v>
      </c>
      <c r="D17" s="25" t="s">
        <v>1416</v>
      </c>
      <c r="E17" s="29" t="s">
        <v>1409</v>
      </c>
      <c r="F17" s="21">
        <v>46066</v>
      </c>
      <c r="G17" s="21">
        <v>53371</v>
      </c>
      <c r="H17" s="20" t="s">
        <v>22</v>
      </c>
      <c r="I17" s="20" t="s">
        <v>1410</v>
      </c>
      <c r="J17" s="20" t="s">
        <v>207</v>
      </c>
      <c r="K17" s="20" t="s">
        <v>1411</v>
      </c>
      <c r="L17" s="20" t="s">
        <v>1360</v>
      </c>
      <c r="M17" s="20" t="s">
        <v>100</v>
      </c>
      <c r="N17" s="20" t="s">
        <v>100</v>
      </c>
      <c r="O17" s="60">
        <v>0</v>
      </c>
      <c r="P17" s="22">
        <v>0</v>
      </c>
      <c r="Q17" s="20" t="s">
        <v>27</v>
      </c>
      <c r="R17" s="20" t="s">
        <v>28</v>
      </c>
      <c r="S17" s="56"/>
    </row>
    <row r="18" spans="1:19" ht="30" x14ac:dyDescent="0.25">
      <c r="A18" s="81" t="s">
        <v>1399</v>
      </c>
      <c r="B18" s="20" t="s">
        <v>388</v>
      </c>
      <c r="C18" s="20" t="s">
        <v>1400</v>
      </c>
      <c r="D18" s="20" t="s">
        <v>1401</v>
      </c>
      <c r="E18" s="20" t="s">
        <v>1402</v>
      </c>
      <c r="F18" s="21">
        <v>46022</v>
      </c>
      <c r="G18" s="21">
        <v>46752</v>
      </c>
      <c r="H18" s="20" t="s">
        <v>22</v>
      </c>
      <c r="I18" s="20" t="s">
        <v>1403</v>
      </c>
      <c r="J18" s="20" t="s">
        <v>1404</v>
      </c>
      <c r="K18" s="20" t="s">
        <v>1405</v>
      </c>
      <c r="L18" s="20" t="s">
        <v>1360</v>
      </c>
      <c r="M18" s="20" t="s">
        <v>1403</v>
      </c>
      <c r="N18" s="20" t="s">
        <v>1450</v>
      </c>
      <c r="O18" s="60">
        <v>1709273.8</v>
      </c>
      <c r="P18" s="22">
        <v>8513.39</v>
      </c>
      <c r="Q18" s="20" t="s">
        <v>27</v>
      </c>
      <c r="R18" s="20" t="s">
        <v>28</v>
      </c>
      <c r="S18" s="56"/>
    </row>
    <row r="19" spans="1:19" ht="30" x14ac:dyDescent="0.25">
      <c r="A19" s="81" t="s">
        <v>1239</v>
      </c>
      <c r="B19" s="20" t="s">
        <v>1385</v>
      </c>
      <c r="C19" s="20" t="s">
        <v>1386</v>
      </c>
      <c r="D19" s="20" t="s">
        <v>1387</v>
      </c>
      <c r="E19" s="20" t="s">
        <v>1388</v>
      </c>
      <c r="F19" s="21">
        <v>46006</v>
      </c>
      <c r="G19" s="21">
        <v>46371</v>
      </c>
      <c r="H19" s="20" t="s">
        <v>1155</v>
      </c>
      <c r="I19" s="20" t="s">
        <v>1389</v>
      </c>
      <c r="J19" s="20" t="s">
        <v>1390</v>
      </c>
      <c r="K19" s="20" t="s">
        <v>1389</v>
      </c>
      <c r="L19" s="20" t="s">
        <v>1391</v>
      </c>
      <c r="M19" s="20" t="s">
        <v>100</v>
      </c>
      <c r="N19" s="20" t="s">
        <v>100</v>
      </c>
      <c r="O19" s="60">
        <v>0</v>
      </c>
      <c r="P19" s="60">
        <v>0</v>
      </c>
      <c r="Q19" s="20" t="s">
        <v>27</v>
      </c>
      <c r="R19" s="20" t="s">
        <v>28</v>
      </c>
      <c r="S19" s="56"/>
    </row>
    <row r="20" spans="1:19" ht="45" x14ac:dyDescent="0.25">
      <c r="A20" s="81" t="s">
        <v>1380</v>
      </c>
      <c r="B20" s="20" t="s">
        <v>17</v>
      </c>
      <c r="C20" s="20" t="s">
        <v>1381</v>
      </c>
      <c r="D20" s="20" t="s">
        <v>1382</v>
      </c>
      <c r="E20" s="20" t="s">
        <v>1383</v>
      </c>
      <c r="F20" s="21">
        <v>45988</v>
      </c>
      <c r="G20" s="21">
        <v>46900</v>
      </c>
      <c r="H20" s="20" t="s">
        <v>1155</v>
      </c>
      <c r="I20" s="20" t="s">
        <v>326</v>
      </c>
      <c r="J20" s="20" t="s">
        <v>327</v>
      </c>
      <c r="K20" s="20" t="s">
        <v>1392</v>
      </c>
      <c r="L20" s="20" t="s">
        <v>1384</v>
      </c>
      <c r="M20" s="20" t="s">
        <v>100</v>
      </c>
      <c r="N20" s="20" t="s">
        <v>100</v>
      </c>
      <c r="O20" s="60">
        <v>0</v>
      </c>
      <c r="P20" s="60">
        <v>0</v>
      </c>
      <c r="Q20" s="20" t="s">
        <v>27</v>
      </c>
      <c r="R20" s="20" t="s">
        <v>28</v>
      </c>
      <c r="S20" s="56"/>
    </row>
    <row r="21" spans="1:19" ht="75" x14ac:dyDescent="0.25">
      <c r="A21" s="81" t="s">
        <v>1377</v>
      </c>
      <c r="B21" s="20" t="s">
        <v>94</v>
      </c>
      <c r="C21" s="91" t="s">
        <v>1378</v>
      </c>
      <c r="D21" s="25" t="s">
        <v>1372</v>
      </c>
      <c r="E21" s="93" t="s">
        <v>1379</v>
      </c>
      <c r="F21" s="21">
        <v>45965</v>
      </c>
      <c r="G21" s="21">
        <v>47050</v>
      </c>
      <c r="H21" s="20" t="s">
        <v>22</v>
      </c>
      <c r="I21" s="92" t="s">
        <v>49</v>
      </c>
      <c r="J21" s="20" t="s">
        <v>50</v>
      </c>
      <c r="K21" s="20" t="s">
        <v>164</v>
      </c>
      <c r="L21" s="20" t="s">
        <v>1393</v>
      </c>
      <c r="M21" s="20" t="s">
        <v>100</v>
      </c>
      <c r="N21" s="20" t="s">
        <v>100</v>
      </c>
      <c r="O21" s="60">
        <v>0</v>
      </c>
      <c r="P21" s="60">
        <v>0</v>
      </c>
      <c r="Q21" s="20" t="s">
        <v>27</v>
      </c>
      <c r="R21" s="20" t="s">
        <v>28</v>
      </c>
      <c r="S21" s="56"/>
    </row>
    <row r="22" spans="1:19" ht="45" x14ac:dyDescent="0.25">
      <c r="A22" s="81" t="s">
        <v>1370</v>
      </c>
      <c r="B22" s="20" t="s">
        <v>17</v>
      </c>
      <c r="C22" s="91" t="s">
        <v>1371</v>
      </c>
      <c r="D22" s="25" t="s">
        <v>1372</v>
      </c>
      <c r="E22" s="29" t="s">
        <v>1373</v>
      </c>
      <c r="F22" s="21">
        <v>45989</v>
      </c>
      <c r="G22" s="21">
        <v>47815</v>
      </c>
      <c r="H22" s="20" t="s">
        <v>22</v>
      </c>
      <c r="I22" s="92" t="s">
        <v>1374</v>
      </c>
      <c r="J22" s="20" t="s">
        <v>1375</v>
      </c>
      <c r="K22" s="20" t="s">
        <v>1376</v>
      </c>
      <c r="L22" s="20" t="s">
        <v>1394</v>
      </c>
      <c r="M22" s="20" t="s">
        <v>100</v>
      </c>
      <c r="N22" s="20" t="s">
        <v>100</v>
      </c>
      <c r="O22" s="60">
        <v>0</v>
      </c>
      <c r="P22" s="60">
        <v>0</v>
      </c>
      <c r="Q22" s="20" t="s">
        <v>27</v>
      </c>
      <c r="R22" s="20" t="s">
        <v>28</v>
      </c>
      <c r="S22" s="56"/>
    </row>
    <row r="23" spans="1:19" ht="45" x14ac:dyDescent="0.25">
      <c r="A23" s="81" t="s">
        <v>1362</v>
      </c>
      <c r="B23" s="20" t="s">
        <v>17</v>
      </c>
      <c r="C23" s="91" t="s">
        <v>1363</v>
      </c>
      <c r="D23" s="25" t="s">
        <v>1364</v>
      </c>
      <c r="E23" s="93" t="s">
        <v>1365</v>
      </c>
      <c r="F23" s="21">
        <v>45965</v>
      </c>
      <c r="G23" s="21">
        <v>46695</v>
      </c>
      <c r="H23" s="20" t="s">
        <v>22</v>
      </c>
      <c r="I23" s="92" t="s">
        <v>1366</v>
      </c>
      <c r="J23" s="20" t="s">
        <v>1367</v>
      </c>
      <c r="K23" s="20" t="s">
        <v>1368</v>
      </c>
      <c r="L23" s="20" t="s">
        <v>1369</v>
      </c>
      <c r="M23" s="20" t="s">
        <v>100</v>
      </c>
      <c r="N23" s="20" t="s">
        <v>100</v>
      </c>
      <c r="O23" s="60">
        <v>0</v>
      </c>
      <c r="P23" s="60">
        <v>0</v>
      </c>
      <c r="Q23" s="20" t="s">
        <v>27</v>
      </c>
      <c r="R23" s="20" t="s">
        <v>28</v>
      </c>
      <c r="S23" s="56"/>
    </row>
    <row r="24" spans="1:19" ht="45" x14ac:dyDescent="0.25">
      <c r="A24" s="81" t="s">
        <v>1351</v>
      </c>
      <c r="B24" s="20" t="s">
        <v>17</v>
      </c>
      <c r="C24" s="20" t="s">
        <v>1352</v>
      </c>
      <c r="D24" s="20" t="s">
        <v>1353</v>
      </c>
      <c r="E24" s="20" t="s">
        <v>1354</v>
      </c>
      <c r="F24" s="89">
        <v>45946</v>
      </c>
      <c r="G24" s="20" t="s">
        <v>1355</v>
      </c>
      <c r="H24" s="20" t="s">
        <v>1155</v>
      </c>
      <c r="I24" s="20" t="s">
        <v>1356</v>
      </c>
      <c r="J24" s="20" t="s">
        <v>1357</v>
      </c>
      <c r="K24" s="20" t="s">
        <v>1358</v>
      </c>
      <c r="L24" s="20" t="s">
        <v>1296</v>
      </c>
      <c r="M24" s="20" t="s">
        <v>100</v>
      </c>
      <c r="N24" s="20" t="s">
        <v>100</v>
      </c>
      <c r="O24" s="60">
        <v>0</v>
      </c>
      <c r="P24" s="60">
        <v>0</v>
      </c>
      <c r="Q24" s="20" t="s">
        <v>27</v>
      </c>
      <c r="R24" s="20" t="s">
        <v>28</v>
      </c>
      <c r="S24" s="56"/>
    </row>
    <row r="25" spans="1:19" ht="45" x14ac:dyDescent="0.25">
      <c r="A25" s="81" t="s">
        <v>1346</v>
      </c>
      <c r="B25" s="20" t="s">
        <v>17</v>
      </c>
      <c r="C25" s="20" t="s">
        <v>1347</v>
      </c>
      <c r="D25" s="20" t="s">
        <v>1348</v>
      </c>
      <c r="E25" s="20" t="s">
        <v>1349</v>
      </c>
      <c r="F25" s="89">
        <v>45945</v>
      </c>
      <c r="G25" s="20" t="s">
        <v>1350</v>
      </c>
      <c r="H25" s="20" t="s">
        <v>1155</v>
      </c>
      <c r="I25" s="20" t="s">
        <v>1325</v>
      </c>
      <c r="J25" s="20" t="s">
        <v>1326</v>
      </c>
      <c r="K25" s="33" t="s">
        <v>1327</v>
      </c>
      <c r="L25" s="20" t="s">
        <v>1361</v>
      </c>
      <c r="M25" s="20" t="s">
        <v>100</v>
      </c>
      <c r="N25" s="20" t="s">
        <v>100</v>
      </c>
      <c r="O25" s="60">
        <v>0</v>
      </c>
      <c r="P25" s="60">
        <v>0</v>
      </c>
      <c r="Q25" s="20" t="s">
        <v>27</v>
      </c>
      <c r="R25" s="20" t="s">
        <v>28</v>
      </c>
      <c r="S25" s="56"/>
    </row>
    <row r="26" spans="1:19" ht="30" x14ac:dyDescent="0.25">
      <c r="A26" s="81" t="s">
        <v>1196</v>
      </c>
      <c r="B26" s="20" t="s">
        <v>17</v>
      </c>
      <c r="C26" s="20" t="s">
        <v>1340</v>
      </c>
      <c r="D26" s="20" t="s">
        <v>1339</v>
      </c>
      <c r="E26" s="20" t="s">
        <v>1341</v>
      </c>
      <c r="F26" s="89">
        <v>45944</v>
      </c>
      <c r="G26" s="20" t="s">
        <v>1342</v>
      </c>
      <c r="H26" s="20" t="s">
        <v>1155</v>
      </c>
      <c r="I26" s="20" t="s">
        <v>1343</v>
      </c>
      <c r="J26" s="20" t="s">
        <v>1344</v>
      </c>
      <c r="K26" s="33" t="s">
        <v>1345</v>
      </c>
      <c r="L26" s="20" t="s">
        <v>1360</v>
      </c>
      <c r="M26" s="20" t="s">
        <v>100</v>
      </c>
      <c r="N26" s="20" t="s">
        <v>100</v>
      </c>
      <c r="O26" s="60">
        <v>0</v>
      </c>
      <c r="P26" s="60">
        <v>0</v>
      </c>
      <c r="Q26" s="20" t="s">
        <v>27</v>
      </c>
      <c r="R26" s="20" t="s">
        <v>28</v>
      </c>
      <c r="S26" s="56"/>
    </row>
    <row r="27" spans="1:19" ht="75" x14ac:dyDescent="0.25">
      <c r="A27" s="81" t="s">
        <v>1335</v>
      </c>
      <c r="B27" s="20" t="s">
        <v>17</v>
      </c>
      <c r="C27" s="20" t="s">
        <v>1240</v>
      </c>
      <c r="D27" s="20" t="s">
        <v>1319</v>
      </c>
      <c r="E27" s="20" t="s">
        <v>1336</v>
      </c>
      <c r="F27" s="89">
        <v>45933</v>
      </c>
      <c r="G27" s="20" t="s">
        <v>1337</v>
      </c>
      <c r="H27" s="20" t="s">
        <v>1155</v>
      </c>
      <c r="I27" s="20" t="s">
        <v>41</v>
      </c>
      <c r="J27" s="20" t="s">
        <v>42</v>
      </c>
      <c r="K27" s="33" t="s">
        <v>1338</v>
      </c>
      <c r="L27" s="20" t="s">
        <v>1395</v>
      </c>
      <c r="M27" s="20" t="s">
        <v>100</v>
      </c>
      <c r="N27" s="20" t="s">
        <v>100</v>
      </c>
      <c r="O27" s="60">
        <v>0</v>
      </c>
      <c r="P27" s="60">
        <v>0</v>
      </c>
      <c r="Q27" s="20" t="s">
        <v>27</v>
      </c>
      <c r="R27" s="20" t="s">
        <v>28</v>
      </c>
      <c r="S27" s="56"/>
    </row>
    <row r="28" spans="1:19" ht="30" x14ac:dyDescent="0.25">
      <c r="A28" s="81" t="s">
        <v>1247</v>
      </c>
      <c r="B28" s="20" t="s">
        <v>17</v>
      </c>
      <c r="C28" s="20" t="s">
        <v>1328</v>
      </c>
      <c r="D28" s="20" t="s">
        <v>1329</v>
      </c>
      <c r="E28" s="20" t="s">
        <v>1330</v>
      </c>
      <c r="F28" s="89">
        <v>45932</v>
      </c>
      <c r="G28" s="20" t="s">
        <v>1331</v>
      </c>
      <c r="H28" s="20" t="s">
        <v>1155</v>
      </c>
      <c r="I28" s="20" t="s">
        <v>1332</v>
      </c>
      <c r="J28" s="20" t="s">
        <v>1333</v>
      </c>
      <c r="K28" s="33" t="s">
        <v>1334</v>
      </c>
      <c r="L28" s="20" t="s">
        <v>1359</v>
      </c>
      <c r="M28" s="20" t="s">
        <v>100</v>
      </c>
      <c r="N28" s="20" t="s">
        <v>100</v>
      </c>
      <c r="O28" s="60">
        <v>0</v>
      </c>
      <c r="P28" s="60">
        <v>0</v>
      </c>
      <c r="Q28" s="20" t="s">
        <v>27</v>
      </c>
      <c r="R28" s="20" t="s">
        <v>28</v>
      </c>
      <c r="S28" s="56"/>
    </row>
    <row r="29" spans="1:19" ht="45" x14ac:dyDescent="0.25">
      <c r="A29" s="81" t="s">
        <v>1320</v>
      </c>
      <c r="B29" s="20" t="s">
        <v>17</v>
      </c>
      <c r="C29" s="20" t="s">
        <v>1321</v>
      </c>
      <c r="D29" s="20" t="s">
        <v>1322</v>
      </c>
      <c r="E29" s="20" t="s">
        <v>1323</v>
      </c>
      <c r="F29" s="21">
        <v>45926</v>
      </c>
      <c r="G29" s="20" t="s">
        <v>1324</v>
      </c>
      <c r="H29" s="20" t="s">
        <v>1155</v>
      </c>
      <c r="I29" s="20" t="s">
        <v>1325</v>
      </c>
      <c r="J29" s="20" t="s">
        <v>1326</v>
      </c>
      <c r="K29" s="33" t="s">
        <v>1327</v>
      </c>
      <c r="L29" s="20" t="s">
        <v>1396</v>
      </c>
      <c r="M29" s="20" t="s">
        <v>100</v>
      </c>
      <c r="N29" s="20" t="s">
        <v>100</v>
      </c>
      <c r="O29" s="60">
        <v>0</v>
      </c>
      <c r="P29" s="60">
        <v>0</v>
      </c>
      <c r="Q29" s="20" t="s">
        <v>27</v>
      </c>
      <c r="R29" s="20" t="s">
        <v>28</v>
      </c>
      <c r="S29" s="56"/>
    </row>
    <row r="30" spans="1:19" s="57" customFormat="1" ht="165" x14ac:dyDescent="0.25">
      <c r="A30" s="81" t="s">
        <v>1309</v>
      </c>
      <c r="B30" s="20" t="s">
        <v>388</v>
      </c>
      <c r="C30" s="20" t="s">
        <v>1310</v>
      </c>
      <c r="D30" s="20" t="s">
        <v>1311</v>
      </c>
      <c r="E30" s="20" t="s">
        <v>1312</v>
      </c>
      <c r="F30" s="89">
        <v>45902</v>
      </c>
      <c r="G30" s="20" t="s">
        <v>1313</v>
      </c>
      <c r="H30" s="20" t="s">
        <v>1155</v>
      </c>
      <c r="I30" s="20" t="s">
        <v>1314</v>
      </c>
      <c r="J30" s="20" t="s">
        <v>1315</v>
      </c>
      <c r="K30" s="20" t="s">
        <v>1316</v>
      </c>
      <c r="L30" s="20" t="s">
        <v>1317</v>
      </c>
      <c r="M30" s="20" t="s">
        <v>1450</v>
      </c>
      <c r="N30" s="20" t="s">
        <v>1314</v>
      </c>
      <c r="O30" s="60">
        <v>83000000</v>
      </c>
      <c r="P30" s="60">
        <v>100000000</v>
      </c>
      <c r="Q30" s="20" t="s">
        <v>27</v>
      </c>
      <c r="R30" s="81" t="s">
        <v>109</v>
      </c>
      <c r="S30" s="90"/>
    </row>
    <row r="31" spans="1:19" s="57" customFormat="1" ht="60" x14ac:dyDescent="0.25">
      <c r="A31" s="81" t="s">
        <v>1303</v>
      </c>
      <c r="B31" s="20" t="s">
        <v>17</v>
      </c>
      <c r="C31" s="20" t="s">
        <v>1304</v>
      </c>
      <c r="D31" s="20" t="s">
        <v>1305</v>
      </c>
      <c r="E31" s="20" t="s">
        <v>1306</v>
      </c>
      <c r="F31" s="89">
        <v>45929</v>
      </c>
      <c r="G31" s="20" t="s">
        <v>1307</v>
      </c>
      <c r="H31" s="20" t="s">
        <v>1155</v>
      </c>
      <c r="I31" s="20" t="s">
        <v>41</v>
      </c>
      <c r="J31" s="20" t="s">
        <v>42</v>
      </c>
      <c r="K31" s="20" t="s">
        <v>1212</v>
      </c>
      <c r="L31" s="20" t="s">
        <v>1308</v>
      </c>
      <c r="M31" s="20" t="s">
        <v>100</v>
      </c>
      <c r="N31" s="20" t="s">
        <v>100</v>
      </c>
      <c r="O31" s="60">
        <v>0</v>
      </c>
      <c r="P31" s="60">
        <v>0</v>
      </c>
      <c r="Q31" s="20" t="s">
        <v>27</v>
      </c>
      <c r="R31" s="81" t="s">
        <v>524</v>
      </c>
      <c r="S31" s="90"/>
    </row>
    <row r="32" spans="1:19" s="57" customFormat="1" ht="30" x14ac:dyDescent="0.25">
      <c r="A32" s="81" t="s">
        <v>16</v>
      </c>
      <c r="B32" s="20" t="s">
        <v>17</v>
      </c>
      <c r="C32" s="20" t="s">
        <v>1297</v>
      </c>
      <c r="D32" s="20" t="s">
        <v>1298</v>
      </c>
      <c r="E32" s="20" t="s">
        <v>1299</v>
      </c>
      <c r="F32" s="89">
        <v>45925</v>
      </c>
      <c r="G32" s="20" t="s">
        <v>1300</v>
      </c>
      <c r="H32" s="20" t="s">
        <v>1155</v>
      </c>
      <c r="I32" s="20" t="s">
        <v>1301</v>
      </c>
      <c r="J32" s="20" t="s">
        <v>1113</v>
      </c>
      <c r="K32" s="20" t="s">
        <v>1302</v>
      </c>
      <c r="L32" s="33" t="s">
        <v>1397</v>
      </c>
      <c r="M32" s="20" t="s">
        <v>100</v>
      </c>
      <c r="N32" s="20" t="s">
        <v>100</v>
      </c>
      <c r="O32" s="60">
        <v>0</v>
      </c>
      <c r="P32" s="60">
        <v>0</v>
      </c>
      <c r="Q32" s="20" t="s">
        <v>27</v>
      </c>
      <c r="R32" s="20" t="s">
        <v>28</v>
      </c>
      <c r="S32" s="90"/>
    </row>
    <row r="33" spans="1:19" s="57" customFormat="1" ht="75" x14ac:dyDescent="0.25">
      <c r="A33" s="81" t="s">
        <v>1161</v>
      </c>
      <c r="B33" s="20" t="s">
        <v>17</v>
      </c>
      <c r="C33" s="20" t="s">
        <v>1293</v>
      </c>
      <c r="D33" s="20" t="s">
        <v>1294</v>
      </c>
      <c r="E33" s="20" t="s">
        <v>1295</v>
      </c>
      <c r="F33" s="89">
        <v>45919</v>
      </c>
      <c r="G33" s="20" t="s">
        <v>461</v>
      </c>
      <c r="H33" s="20" t="s">
        <v>1155</v>
      </c>
      <c r="I33" s="20" t="s">
        <v>975</v>
      </c>
      <c r="J33" s="20" t="s">
        <v>976</v>
      </c>
      <c r="K33" s="20" t="s">
        <v>1212</v>
      </c>
      <c r="L33" s="20" t="s">
        <v>1296</v>
      </c>
      <c r="M33" s="20" t="s">
        <v>100</v>
      </c>
      <c r="N33" s="20" t="s">
        <v>100</v>
      </c>
      <c r="O33" s="60">
        <v>0</v>
      </c>
      <c r="P33" s="60">
        <v>0</v>
      </c>
      <c r="Q33" s="20" t="s">
        <v>27</v>
      </c>
      <c r="R33" s="20" t="s">
        <v>28</v>
      </c>
      <c r="S33" s="90"/>
    </row>
    <row r="34" spans="1:19" s="57" customFormat="1" ht="60" x14ac:dyDescent="0.25">
      <c r="A34" s="81" t="s">
        <v>1287</v>
      </c>
      <c r="B34" s="20" t="s">
        <v>17</v>
      </c>
      <c r="C34" s="20" t="s">
        <v>1288</v>
      </c>
      <c r="D34" s="20" t="s">
        <v>1289</v>
      </c>
      <c r="E34" s="20" t="s">
        <v>1290</v>
      </c>
      <c r="F34" s="89">
        <v>45917</v>
      </c>
      <c r="G34" s="20" t="s">
        <v>1291</v>
      </c>
      <c r="H34" s="20" t="s">
        <v>1155</v>
      </c>
      <c r="I34" s="20" t="s">
        <v>187</v>
      </c>
      <c r="J34" s="20" t="s">
        <v>188</v>
      </c>
      <c r="K34" s="20" t="s">
        <v>1212</v>
      </c>
      <c r="L34" s="20" t="s">
        <v>1292</v>
      </c>
      <c r="M34" s="20" t="s">
        <v>100</v>
      </c>
      <c r="N34" s="20" t="s">
        <v>100</v>
      </c>
      <c r="O34" s="60">
        <v>0</v>
      </c>
      <c r="P34" s="60">
        <v>0</v>
      </c>
      <c r="Q34" s="20" t="s">
        <v>27</v>
      </c>
      <c r="R34" s="20" t="s">
        <v>28</v>
      </c>
      <c r="S34" s="90"/>
    </row>
    <row r="35" spans="1:19" s="57" customFormat="1" ht="30" x14ac:dyDescent="0.25">
      <c r="A35" s="81" t="s">
        <v>1278</v>
      </c>
      <c r="B35" s="20" t="s">
        <v>17</v>
      </c>
      <c r="C35" s="20" t="s">
        <v>1284</v>
      </c>
      <c r="D35" s="20" t="s">
        <v>1279</v>
      </c>
      <c r="E35" s="20" t="s">
        <v>1280</v>
      </c>
      <c r="F35" s="89">
        <v>45911</v>
      </c>
      <c r="G35" s="20" t="s">
        <v>1281</v>
      </c>
      <c r="H35" s="20" t="s">
        <v>1155</v>
      </c>
      <c r="I35" s="20" t="s">
        <v>1282</v>
      </c>
      <c r="J35" s="20" t="s">
        <v>1283</v>
      </c>
      <c r="K35" s="20" t="s">
        <v>1285</v>
      </c>
      <c r="L35" s="20" t="s">
        <v>1286</v>
      </c>
      <c r="M35" s="20" t="s">
        <v>100</v>
      </c>
      <c r="N35" s="20" t="s">
        <v>100</v>
      </c>
      <c r="O35" s="60">
        <v>0</v>
      </c>
      <c r="P35" s="60">
        <v>0</v>
      </c>
      <c r="Q35" s="20" t="s">
        <v>27</v>
      </c>
      <c r="R35" s="20" t="s">
        <v>28</v>
      </c>
      <c r="S35" s="90"/>
    </row>
    <row r="36" spans="1:19" s="57" customFormat="1" ht="75" x14ac:dyDescent="0.25">
      <c r="A36" s="81" t="s">
        <v>1271</v>
      </c>
      <c r="B36" s="20" t="s">
        <v>17</v>
      </c>
      <c r="C36" s="20" t="s">
        <v>1240</v>
      </c>
      <c r="D36" s="20" t="s">
        <v>1272</v>
      </c>
      <c r="E36" s="20" t="s">
        <v>1273</v>
      </c>
      <c r="F36" s="89">
        <v>45904</v>
      </c>
      <c r="G36" s="20" t="s">
        <v>1274</v>
      </c>
      <c r="H36" s="20" t="s">
        <v>1155</v>
      </c>
      <c r="I36" s="20" t="s">
        <v>1275</v>
      </c>
      <c r="J36" s="20" t="s">
        <v>1276</v>
      </c>
      <c r="K36" s="20" t="s">
        <v>1212</v>
      </c>
      <c r="L36" s="20" t="s">
        <v>1277</v>
      </c>
      <c r="M36" s="20" t="s">
        <v>100</v>
      </c>
      <c r="N36" s="20" t="s">
        <v>100</v>
      </c>
      <c r="O36" s="60">
        <v>0</v>
      </c>
      <c r="P36" s="60">
        <v>0</v>
      </c>
      <c r="Q36" s="20" t="s">
        <v>27</v>
      </c>
      <c r="R36" s="20" t="s">
        <v>28</v>
      </c>
      <c r="S36" s="90"/>
    </row>
    <row r="37" spans="1:19" s="57" customFormat="1" ht="60" x14ac:dyDescent="0.25">
      <c r="A37" s="81" t="s">
        <v>1218</v>
      </c>
      <c r="B37" s="20" t="s">
        <v>17</v>
      </c>
      <c r="C37" s="20" t="s">
        <v>1264</v>
      </c>
      <c r="D37" s="20" t="s">
        <v>1265</v>
      </c>
      <c r="E37" s="20" t="s">
        <v>1266</v>
      </c>
      <c r="F37" s="89">
        <v>45902</v>
      </c>
      <c r="G37" s="20" t="s">
        <v>1267</v>
      </c>
      <c r="H37" s="20" t="s">
        <v>1155</v>
      </c>
      <c r="I37" s="20" t="s">
        <v>1268</v>
      </c>
      <c r="J37" s="20" t="s">
        <v>1269</v>
      </c>
      <c r="K37" s="20" t="s">
        <v>1212</v>
      </c>
      <c r="L37" s="20" t="s">
        <v>1270</v>
      </c>
      <c r="M37" s="20" t="s">
        <v>100</v>
      </c>
      <c r="N37" s="20" t="s">
        <v>100</v>
      </c>
      <c r="O37" s="60">
        <v>0</v>
      </c>
      <c r="P37" s="60">
        <v>0</v>
      </c>
      <c r="Q37" s="20" t="s">
        <v>27</v>
      </c>
      <c r="R37" s="20" t="s">
        <v>28</v>
      </c>
      <c r="S37" s="90"/>
    </row>
    <row r="38" spans="1:19" ht="30" x14ac:dyDescent="0.25">
      <c r="A38" s="81" t="s">
        <v>1254</v>
      </c>
      <c r="B38" s="20" t="s">
        <v>17</v>
      </c>
      <c r="C38" s="20" t="s">
        <v>1255</v>
      </c>
      <c r="D38" s="20" t="s">
        <v>1246</v>
      </c>
      <c r="E38" s="20" t="s">
        <v>1256</v>
      </c>
      <c r="F38" s="89">
        <v>45897</v>
      </c>
      <c r="G38" s="20" t="s">
        <v>1257</v>
      </c>
      <c r="H38" s="20" t="s">
        <v>1155</v>
      </c>
      <c r="I38" s="20" t="s">
        <v>1258</v>
      </c>
      <c r="J38" s="20" t="s">
        <v>1259</v>
      </c>
      <c r="K38" s="20" t="s">
        <v>1262</v>
      </c>
      <c r="L38" s="60" t="s">
        <v>1398</v>
      </c>
      <c r="M38" s="20" t="s">
        <v>100</v>
      </c>
      <c r="N38" s="20" t="s">
        <v>100</v>
      </c>
      <c r="O38" s="60">
        <v>0</v>
      </c>
      <c r="P38" s="60">
        <v>0</v>
      </c>
      <c r="Q38" s="20" t="s">
        <v>27</v>
      </c>
      <c r="R38" s="20" t="s">
        <v>28</v>
      </c>
      <c r="S38" s="90"/>
    </row>
    <row r="39" spans="1:19" ht="75" x14ac:dyDescent="0.25">
      <c r="A39" s="81" t="s">
        <v>1247</v>
      </c>
      <c r="B39" s="20" t="s">
        <v>17</v>
      </c>
      <c r="C39" s="20" t="s">
        <v>1248</v>
      </c>
      <c r="D39" s="20" t="s">
        <v>1249</v>
      </c>
      <c r="E39" s="20" t="s">
        <v>1250</v>
      </c>
      <c r="F39" s="89">
        <v>45896</v>
      </c>
      <c r="G39" s="20" t="s">
        <v>1251</v>
      </c>
      <c r="H39" s="20" t="s">
        <v>1155</v>
      </c>
      <c r="I39" s="20" t="s">
        <v>1252</v>
      </c>
      <c r="J39" s="20" t="s">
        <v>1253</v>
      </c>
      <c r="K39" s="20" t="s">
        <v>1261</v>
      </c>
      <c r="L39" s="60" t="s">
        <v>1235</v>
      </c>
      <c r="M39" s="20" t="s">
        <v>100</v>
      </c>
      <c r="N39" s="20" t="s">
        <v>100</v>
      </c>
      <c r="O39" s="60">
        <v>0</v>
      </c>
      <c r="P39" s="60">
        <v>0</v>
      </c>
      <c r="Q39" s="20" t="s">
        <v>27</v>
      </c>
      <c r="R39" s="20" t="s">
        <v>28</v>
      </c>
      <c r="S39" s="90"/>
    </row>
    <row r="40" spans="1:19" ht="75" x14ac:dyDescent="0.25">
      <c r="A40" s="81" t="s">
        <v>1238</v>
      </c>
      <c r="B40" s="20" t="s">
        <v>17</v>
      </c>
      <c r="C40" s="20" t="s">
        <v>1240</v>
      </c>
      <c r="D40" s="20" t="s">
        <v>1241</v>
      </c>
      <c r="E40" s="20" t="s">
        <v>1242</v>
      </c>
      <c r="F40" s="89">
        <v>45874</v>
      </c>
      <c r="G40" s="20" t="s">
        <v>1243</v>
      </c>
      <c r="H40" s="20" t="s">
        <v>1155</v>
      </c>
      <c r="I40" s="20" t="s">
        <v>1244</v>
      </c>
      <c r="J40" s="20" t="s">
        <v>1245</v>
      </c>
      <c r="K40" s="20" t="s">
        <v>1260</v>
      </c>
      <c r="L40" s="60"/>
      <c r="M40" s="20" t="s">
        <v>100</v>
      </c>
      <c r="N40" s="20" t="s">
        <v>100</v>
      </c>
      <c r="O40" s="60">
        <v>0</v>
      </c>
      <c r="P40" s="60">
        <v>0</v>
      </c>
      <c r="Q40" s="20" t="s">
        <v>27</v>
      </c>
      <c r="R40" s="20" t="s">
        <v>28</v>
      </c>
      <c r="S40" s="90"/>
    </row>
    <row r="41" spans="1:19" ht="30" x14ac:dyDescent="0.25">
      <c r="A41" s="81" t="s">
        <v>1207</v>
      </c>
      <c r="B41" s="20" t="s">
        <v>17</v>
      </c>
      <c r="C41" s="20" t="s">
        <v>1208</v>
      </c>
      <c r="D41" s="20" t="s">
        <v>1209</v>
      </c>
      <c r="E41" s="20" t="s">
        <v>1210</v>
      </c>
      <c r="F41" s="89">
        <v>45867</v>
      </c>
      <c r="G41" s="20" t="s">
        <v>1211</v>
      </c>
      <c r="H41" s="20" t="s">
        <v>22</v>
      </c>
      <c r="I41" s="20" t="s">
        <v>710</v>
      </c>
      <c r="J41" s="20" t="s">
        <v>711</v>
      </c>
      <c r="K41" s="60" t="s">
        <v>1213</v>
      </c>
      <c r="L41" s="20"/>
      <c r="M41" s="20" t="s">
        <v>100</v>
      </c>
      <c r="N41" s="20" t="s">
        <v>100</v>
      </c>
      <c r="O41" s="60">
        <v>0</v>
      </c>
      <c r="P41" s="60">
        <v>0</v>
      </c>
      <c r="Q41" s="20" t="s">
        <v>27</v>
      </c>
      <c r="R41" s="20" t="s">
        <v>28</v>
      </c>
      <c r="S41" s="56"/>
    </row>
    <row r="42" spans="1:19" ht="30" x14ac:dyDescent="0.25">
      <c r="A42" s="81" t="s">
        <v>16</v>
      </c>
      <c r="B42" s="20" t="s">
        <v>94</v>
      </c>
      <c r="C42" s="20" t="s">
        <v>1220</v>
      </c>
      <c r="D42" s="20" t="s">
        <v>1209</v>
      </c>
      <c r="E42" s="20" t="s">
        <v>1214</v>
      </c>
      <c r="F42" s="21">
        <v>45854</v>
      </c>
      <c r="G42" s="20" t="s">
        <v>1215</v>
      </c>
      <c r="H42" s="20" t="s">
        <v>22</v>
      </c>
      <c r="I42" s="20" t="s">
        <v>1216</v>
      </c>
      <c r="J42" s="20" t="s">
        <v>1217</v>
      </c>
      <c r="K42" s="20" t="s">
        <v>1212</v>
      </c>
      <c r="L42" s="60"/>
      <c r="M42" s="20" t="s">
        <v>100</v>
      </c>
      <c r="N42" s="20" t="s">
        <v>100</v>
      </c>
      <c r="O42" s="60">
        <v>0</v>
      </c>
      <c r="P42" s="60">
        <v>0</v>
      </c>
      <c r="Q42" s="20" t="s">
        <v>27</v>
      </c>
      <c r="R42" s="20" t="s">
        <v>28</v>
      </c>
      <c r="S42" s="56"/>
    </row>
    <row r="43" spans="1:19" ht="30" x14ac:dyDescent="0.25">
      <c r="A43" s="81" t="s">
        <v>1218</v>
      </c>
      <c r="B43" s="20" t="s">
        <v>17</v>
      </c>
      <c r="C43" s="20" t="s">
        <v>1219</v>
      </c>
      <c r="D43" s="20" t="s">
        <v>1221</v>
      </c>
      <c r="E43" s="20" t="s">
        <v>1222</v>
      </c>
      <c r="F43" s="21">
        <v>45862</v>
      </c>
      <c r="G43" s="20" t="s">
        <v>1223</v>
      </c>
      <c r="H43" s="20" t="s">
        <v>22</v>
      </c>
      <c r="I43" s="20" t="s">
        <v>1107</v>
      </c>
      <c r="J43" s="20" t="s">
        <v>483</v>
      </c>
      <c r="K43" s="20" t="s">
        <v>1224</v>
      </c>
      <c r="L43" s="60"/>
      <c r="M43" s="20" t="s">
        <v>100</v>
      </c>
      <c r="N43" s="20" t="s">
        <v>100</v>
      </c>
      <c r="O43" s="60">
        <v>0</v>
      </c>
      <c r="P43" s="60">
        <v>0</v>
      </c>
      <c r="Q43" s="20" t="s">
        <v>27</v>
      </c>
      <c r="R43" s="20" t="s">
        <v>28</v>
      </c>
      <c r="S43" s="56"/>
    </row>
    <row r="44" spans="1:19" ht="45" x14ac:dyDescent="0.25">
      <c r="A44" s="81" t="s">
        <v>1196</v>
      </c>
      <c r="B44" s="20" t="s">
        <v>17</v>
      </c>
      <c r="C44" s="20" t="s">
        <v>1225</v>
      </c>
      <c r="D44" s="20" t="s">
        <v>1226</v>
      </c>
      <c r="E44" s="20" t="s">
        <v>1227</v>
      </c>
      <c r="F44" s="21">
        <v>45802</v>
      </c>
      <c r="G44" s="20" t="s">
        <v>1228</v>
      </c>
      <c r="H44" s="20" t="s">
        <v>22</v>
      </c>
      <c r="I44" s="20" t="s">
        <v>348</v>
      </c>
      <c r="J44" s="20" t="s">
        <v>349</v>
      </c>
      <c r="K44" s="20" t="s">
        <v>1229</v>
      </c>
      <c r="L44" s="60"/>
      <c r="M44" s="20" t="s">
        <v>100</v>
      </c>
      <c r="N44" s="20" t="s">
        <v>100</v>
      </c>
      <c r="O44" s="60">
        <v>0</v>
      </c>
      <c r="P44" s="60">
        <v>0</v>
      </c>
      <c r="Q44" s="20" t="s">
        <v>27</v>
      </c>
      <c r="R44" s="20" t="s">
        <v>28</v>
      </c>
      <c r="S44" s="56"/>
    </row>
    <row r="45" spans="1:19" ht="30" x14ac:dyDescent="0.25">
      <c r="A45" s="88" t="s">
        <v>1230</v>
      </c>
      <c r="B45" s="20" t="s">
        <v>94</v>
      </c>
      <c r="C45" s="20" t="s">
        <v>1231</v>
      </c>
      <c r="D45" s="20" t="s">
        <v>1232</v>
      </c>
      <c r="E45" s="20" t="s">
        <v>1233</v>
      </c>
      <c r="F45" s="21">
        <v>45257</v>
      </c>
      <c r="G45" s="20" t="s">
        <v>490</v>
      </c>
      <c r="H45" s="20" t="s">
        <v>22</v>
      </c>
      <c r="I45" s="20" t="s">
        <v>1216</v>
      </c>
      <c r="J45" s="20" t="s">
        <v>1217</v>
      </c>
      <c r="K45" s="20" t="s">
        <v>1234</v>
      </c>
      <c r="L45" s="60" t="s">
        <v>1235</v>
      </c>
      <c r="M45" s="20" t="s">
        <v>100</v>
      </c>
      <c r="N45" s="20" t="s">
        <v>100</v>
      </c>
      <c r="O45" s="60">
        <v>0</v>
      </c>
      <c r="P45" s="60">
        <v>0</v>
      </c>
      <c r="Q45" s="20" t="s">
        <v>27</v>
      </c>
      <c r="R45" s="20" t="s">
        <v>28</v>
      </c>
      <c r="S45" s="56"/>
    </row>
    <row r="46" spans="1:19" ht="45" x14ac:dyDescent="0.25">
      <c r="A46" s="81" t="s">
        <v>1200</v>
      </c>
      <c r="B46" s="20" t="s">
        <v>17</v>
      </c>
      <c r="C46" s="20" t="s">
        <v>1201</v>
      </c>
      <c r="D46" s="20" t="s">
        <v>1202</v>
      </c>
      <c r="E46" s="20" t="s">
        <v>1203</v>
      </c>
      <c r="F46" s="21">
        <v>45825</v>
      </c>
      <c r="G46" s="20" t="s">
        <v>1204</v>
      </c>
      <c r="H46" s="20" t="s">
        <v>22</v>
      </c>
      <c r="I46" s="20" t="s">
        <v>1205</v>
      </c>
      <c r="J46" s="20" t="s">
        <v>1206</v>
      </c>
      <c r="K46" s="20" t="s">
        <v>1318</v>
      </c>
      <c r="L46" s="60" t="s">
        <v>1236</v>
      </c>
      <c r="M46" s="20" t="s">
        <v>100</v>
      </c>
      <c r="N46" s="20" t="s">
        <v>100</v>
      </c>
      <c r="O46" s="60">
        <v>0</v>
      </c>
      <c r="P46" s="60">
        <v>0</v>
      </c>
      <c r="Q46" s="20" t="s">
        <v>27</v>
      </c>
      <c r="R46" s="20" t="s">
        <v>28</v>
      </c>
      <c r="S46" s="56"/>
    </row>
    <row r="47" spans="1:19" ht="45" x14ac:dyDescent="0.25">
      <c r="A47" s="81" t="s">
        <v>1196</v>
      </c>
      <c r="B47" s="20" t="s">
        <v>17</v>
      </c>
      <c r="C47" s="20" t="s">
        <v>1197</v>
      </c>
      <c r="D47" s="20" t="s">
        <v>1198</v>
      </c>
      <c r="E47" s="20" t="s">
        <v>1199</v>
      </c>
      <c r="F47" s="21">
        <v>45817</v>
      </c>
      <c r="G47" s="21">
        <v>47643</v>
      </c>
      <c r="H47" s="20" t="s">
        <v>22</v>
      </c>
      <c r="I47" s="20" t="s">
        <v>348</v>
      </c>
      <c r="J47" s="20" t="s">
        <v>349</v>
      </c>
      <c r="K47" s="20" t="s">
        <v>350</v>
      </c>
      <c r="L47" s="20"/>
      <c r="M47" s="20" t="s">
        <v>100</v>
      </c>
      <c r="N47" s="20" t="s">
        <v>100</v>
      </c>
      <c r="O47" s="60">
        <v>0</v>
      </c>
      <c r="P47" s="60">
        <v>0</v>
      </c>
      <c r="Q47" s="20" t="s">
        <v>27</v>
      </c>
      <c r="R47" s="20" t="s">
        <v>28</v>
      </c>
      <c r="S47" s="56"/>
    </row>
    <row r="48" spans="1:19" ht="45" x14ac:dyDescent="0.25">
      <c r="A48" s="81" t="s">
        <v>1191</v>
      </c>
      <c r="B48" s="20" t="s">
        <v>17</v>
      </c>
      <c r="C48" s="20" t="s">
        <v>1192</v>
      </c>
      <c r="D48" s="20" t="s">
        <v>1193</v>
      </c>
      <c r="E48" s="20" t="s">
        <v>1194</v>
      </c>
      <c r="F48" s="21">
        <v>45761</v>
      </c>
      <c r="G48" s="21">
        <v>46491</v>
      </c>
      <c r="H48" s="20" t="s">
        <v>22</v>
      </c>
      <c r="I48" s="20" t="s">
        <v>638</v>
      </c>
      <c r="J48" s="20" t="s">
        <v>639</v>
      </c>
      <c r="K48" s="20" t="s">
        <v>1195</v>
      </c>
      <c r="L48" s="60" t="s">
        <v>1235</v>
      </c>
      <c r="M48" s="20" t="s">
        <v>100</v>
      </c>
      <c r="N48" s="20" t="s">
        <v>100</v>
      </c>
      <c r="O48" s="60">
        <v>0</v>
      </c>
      <c r="P48" s="60">
        <v>0</v>
      </c>
      <c r="Q48" s="20" t="s">
        <v>27</v>
      </c>
      <c r="R48" s="20" t="s">
        <v>28</v>
      </c>
      <c r="S48" s="56"/>
    </row>
    <row r="49" spans="1:260" ht="60" x14ac:dyDescent="0.25">
      <c r="A49" s="81" t="s">
        <v>1175</v>
      </c>
      <c r="B49" s="20" t="s">
        <v>1143</v>
      </c>
      <c r="C49" s="20" t="s">
        <v>1176</v>
      </c>
      <c r="D49" s="20" t="s">
        <v>1177</v>
      </c>
      <c r="E49" s="20" t="s">
        <v>1178</v>
      </c>
      <c r="F49" s="21">
        <v>45797</v>
      </c>
      <c r="G49" s="21">
        <v>46851</v>
      </c>
      <c r="H49" s="20" t="s">
        <v>22</v>
      </c>
      <c r="I49" s="35" t="s">
        <v>49</v>
      </c>
      <c r="J49" s="20" t="s">
        <v>50</v>
      </c>
      <c r="K49" s="20" t="s">
        <v>164</v>
      </c>
      <c r="L49" s="60"/>
      <c r="M49" s="20" t="s">
        <v>100</v>
      </c>
      <c r="N49" s="20" t="s">
        <v>100</v>
      </c>
      <c r="O49" s="60">
        <v>0</v>
      </c>
      <c r="P49" s="60">
        <v>0</v>
      </c>
      <c r="Q49" s="20" t="s">
        <v>27</v>
      </c>
      <c r="R49" s="20" t="s">
        <v>28</v>
      </c>
      <c r="S49" s="57"/>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row>
    <row r="50" spans="1:260" ht="30" x14ac:dyDescent="0.25">
      <c r="A50" s="81" t="s">
        <v>1186</v>
      </c>
      <c r="B50" s="20" t="s">
        <v>17</v>
      </c>
      <c r="C50" s="20" t="s">
        <v>1187</v>
      </c>
      <c r="D50" s="20" t="s">
        <v>1177</v>
      </c>
      <c r="E50" s="20" t="s">
        <v>1188</v>
      </c>
      <c r="F50" s="21">
        <v>45800</v>
      </c>
      <c r="G50" s="21">
        <v>47626</v>
      </c>
      <c r="H50" s="20" t="s">
        <v>22</v>
      </c>
      <c r="I50" s="35" t="s">
        <v>1189</v>
      </c>
      <c r="J50" s="20" t="s">
        <v>1085</v>
      </c>
      <c r="K50" s="20" t="s">
        <v>1190</v>
      </c>
      <c r="L50" s="60"/>
      <c r="M50" s="20" t="s">
        <v>100</v>
      </c>
      <c r="N50" s="20" t="s">
        <v>100</v>
      </c>
      <c r="O50" s="60">
        <v>0</v>
      </c>
      <c r="P50" s="60">
        <v>0</v>
      </c>
      <c r="Q50" s="20" t="s">
        <v>27</v>
      </c>
      <c r="R50" s="20" t="s">
        <v>28</v>
      </c>
      <c r="S50" s="57"/>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row>
    <row r="51" spans="1:260" ht="45" x14ac:dyDescent="0.25">
      <c r="A51" s="81" t="s">
        <v>1179</v>
      </c>
      <c r="B51" s="20" t="s">
        <v>1180</v>
      </c>
      <c r="C51" s="20" t="s">
        <v>1181</v>
      </c>
      <c r="D51" s="20" t="s">
        <v>1177</v>
      </c>
      <c r="E51" s="20" t="s">
        <v>1182</v>
      </c>
      <c r="F51" s="21">
        <v>45789</v>
      </c>
      <c r="G51" s="21">
        <v>46519</v>
      </c>
      <c r="H51" s="20" t="s">
        <v>22</v>
      </c>
      <c r="I51" s="35" t="s">
        <v>1183</v>
      </c>
      <c r="J51" s="20" t="s">
        <v>1184</v>
      </c>
      <c r="K51" s="20" t="s">
        <v>1185</v>
      </c>
      <c r="L51" s="87"/>
      <c r="M51" s="20" t="s">
        <v>100</v>
      </c>
      <c r="N51" s="20" t="s">
        <v>100</v>
      </c>
      <c r="O51" s="60">
        <v>0</v>
      </c>
      <c r="P51" s="60">
        <v>0</v>
      </c>
      <c r="Q51" s="20" t="s">
        <v>27</v>
      </c>
      <c r="R51" s="20" t="s">
        <v>28</v>
      </c>
      <c r="S51" s="57"/>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row>
    <row r="52" spans="1:260" s="57" customFormat="1" ht="26.25" customHeight="1" x14ac:dyDescent="0.25">
      <c r="A52" s="86" t="s">
        <v>1174</v>
      </c>
      <c r="B52" s="20" t="s">
        <v>94</v>
      </c>
      <c r="C52" s="20" t="s">
        <v>1169</v>
      </c>
      <c r="D52" s="20" t="s">
        <v>1163</v>
      </c>
      <c r="E52" s="20" t="s">
        <v>1170</v>
      </c>
      <c r="F52" s="21">
        <v>45790</v>
      </c>
      <c r="G52" s="20" t="s">
        <v>1171</v>
      </c>
      <c r="H52" s="20" t="s">
        <v>1155</v>
      </c>
      <c r="I52" s="20" t="s">
        <v>49</v>
      </c>
      <c r="J52" s="20" t="s">
        <v>50</v>
      </c>
      <c r="K52" s="20" t="s">
        <v>51</v>
      </c>
      <c r="L52" s="20" t="s">
        <v>1172</v>
      </c>
      <c r="M52" s="20" t="s">
        <v>100</v>
      </c>
      <c r="N52" s="20" t="s">
        <v>100</v>
      </c>
      <c r="O52" s="60">
        <v>0</v>
      </c>
      <c r="P52" s="60">
        <v>0</v>
      </c>
      <c r="Q52" s="20" t="s">
        <v>27</v>
      </c>
      <c r="R52" s="20" t="s">
        <v>28</v>
      </c>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c r="FH52" s="56"/>
      <c r="FI52" s="56"/>
      <c r="FJ52" s="56"/>
      <c r="FK52" s="56"/>
      <c r="FL52" s="56"/>
      <c r="FM52" s="56"/>
      <c r="FN52" s="56"/>
      <c r="FO52" s="56"/>
      <c r="FP52" s="56"/>
      <c r="FQ52" s="56"/>
      <c r="FR52" s="56"/>
      <c r="FS52" s="56"/>
      <c r="FT52" s="56"/>
      <c r="FU52" s="56"/>
      <c r="FV52" s="56"/>
      <c r="FW52" s="56"/>
      <c r="FX52" s="56"/>
      <c r="FY52" s="56"/>
      <c r="FZ52" s="56"/>
      <c r="GA52" s="56"/>
      <c r="GB52" s="56"/>
      <c r="GC52" s="56"/>
      <c r="GD52" s="56"/>
      <c r="GE52" s="56"/>
      <c r="GF52" s="56"/>
      <c r="GG52" s="56"/>
      <c r="GH52" s="56"/>
      <c r="GI52" s="56"/>
      <c r="GJ52" s="56"/>
      <c r="GK52" s="56"/>
      <c r="GL52" s="56"/>
      <c r="GM52" s="56"/>
      <c r="GN52" s="56"/>
      <c r="GO52" s="56"/>
      <c r="GP52" s="56"/>
      <c r="GQ52" s="56"/>
      <c r="GR52" s="56"/>
      <c r="GS52" s="56"/>
      <c r="GT52" s="56"/>
      <c r="GU52" s="56"/>
      <c r="GV52" s="56"/>
      <c r="GW52" s="56"/>
      <c r="GX52" s="56"/>
      <c r="GY52" s="56"/>
      <c r="GZ52" s="56"/>
      <c r="HA52" s="56"/>
      <c r="HB52" s="56"/>
      <c r="HC52" s="56"/>
      <c r="HD52" s="56"/>
      <c r="HE52" s="56"/>
      <c r="HF52" s="56"/>
      <c r="HG52" s="56"/>
      <c r="HH52" s="56"/>
      <c r="HI52" s="56"/>
      <c r="HJ52" s="56"/>
      <c r="HK52" s="56"/>
      <c r="HL52" s="56"/>
      <c r="HM52" s="56"/>
      <c r="HN52" s="56"/>
      <c r="HO52" s="56"/>
      <c r="HP52" s="56"/>
      <c r="HQ52" s="56"/>
      <c r="HR52" s="56"/>
      <c r="HS52" s="56"/>
      <c r="HT52" s="56"/>
      <c r="HU52" s="56"/>
      <c r="HV52" s="56"/>
      <c r="HW52" s="56"/>
      <c r="HX52" s="56"/>
      <c r="HY52" s="56"/>
      <c r="HZ52" s="56"/>
      <c r="IA52" s="56"/>
      <c r="IB52" s="56"/>
      <c r="IC52" s="56"/>
      <c r="ID52" s="56"/>
      <c r="IE52" s="56"/>
      <c r="IF52" s="56"/>
      <c r="IG52" s="56"/>
      <c r="IH52" s="56"/>
      <c r="II52" s="56"/>
      <c r="IJ52" s="56"/>
      <c r="IK52" s="56"/>
      <c r="IL52" s="56"/>
      <c r="IM52" s="56"/>
      <c r="IN52" s="56"/>
      <c r="IO52" s="56"/>
      <c r="IP52" s="56"/>
      <c r="IQ52" s="56"/>
      <c r="IR52" s="56"/>
      <c r="IS52" s="56"/>
      <c r="IT52" s="56"/>
      <c r="IU52" s="56"/>
      <c r="IV52" s="56"/>
      <c r="IW52" s="56"/>
      <c r="IX52" s="56"/>
      <c r="IY52" s="56"/>
      <c r="IZ52" s="56"/>
    </row>
    <row r="53" spans="1:260" s="57" customFormat="1" ht="31.5" customHeight="1" x14ac:dyDescent="0.25">
      <c r="A53" s="86" t="s">
        <v>1161</v>
      </c>
      <c r="B53" s="20" t="s">
        <v>17</v>
      </c>
      <c r="C53" s="20" t="s">
        <v>1162</v>
      </c>
      <c r="D53" s="20" t="s">
        <v>1163</v>
      </c>
      <c r="E53" s="20" t="s">
        <v>1164</v>
      </c>
      <c r="F53" s="21">
        <v>45789</v>
      </c>
      <c r="G53" s="20" t="s">
        <v>1165</v>
      </c>
      <c r="H53" s="20" t="s">
        <v>1155</v>
      </c>
      <c r="I53" s="20" t="s">
        <v>1166</v>
      </c>
      <c r="J53" s="20" t="s">
        <v>1167</v>
      </c>
      <c r="K53" s="20" t="s">
        <v>1168</v>
      </c>
      <c r="L53" s="60"/>
      <c r="M53" s="20" t="s">
        <v>100</v>
      </c>
      <c r="N53" s="20" t="s">
        <v>100</v>
      </c>
      <c r="O53" s="60">
        <v>0</v>
      </c>
      <c r="P53" s="60">
        <v>0</v>
      </c>
      <c r="Q53" s="20" t="s">
        <v>27</v>
      </c>
      <c r="R53" s="20" t="s">
        <v>28</v>
      </c>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c r="IR53" s="56"/>
      <c r="IS53" s="56"/>
      <c r="IT53" s="56"/>
      <c r="IU53" s="56"/>
      <c r="IV53" s="56"/>
      <c r="IW53" s="56"/>
      <c r="IX53" s="56"/>
      <c r="IY53" s="56"/>
      <c r="IZ53" s="56"/>
    </row>
    <row r="54" spans="1:260" s="85" customFormat="1" ht="48.75" customHeight="1" x14ac:dyDescent="0.25">
      <c r="A54" s="86" t="s">
        <v>1156</v>
      </c>
      <c r="B54" s="20" t="s">
        <v>17</v>
      </c>
      <c r="C54" s="20" t="s">
        <v>1086</v>
      </c>
      <c r="D54" s="20" t="s">
        <v>1157</v>
      </c>
      <c r="E54" s="20" t="s">
        <v>1158</v>
      </c>
      <c r="F54" s="21">
        <v>45786</v>
      </c>
      <c r="G54" s="20" t="s">
        <v>1159</v>
      </c>
      <c r="H54" s="20" t="s">
        <v>1155</v>
      </c>
      <c r="I54" s="20" t="s">
        <v>260</v>
      </c>
      <c r="J54" s="20" t="s">
        <v>261</v>
      </c>
      <c r="K54" s="20" t="s">
        <v>262</v>
      </c>
      <c r="L54" s="60" t="s">
        <v>1160</v>
      </c>
      <c r="M54" s="20" t="s">
        <v>100</v>
      </c>
      <c r="N54" s="20" t="s">
        <v>100</v>
      </c>
      <c r="O54" s="60">
        <v>0</v>
      </c>
      <c r="P54" s="60">
        <v>0</v>
      </c>
      <c r="Q54" s="20" t="s">
        <v>27</v>
      </c>
      <c r="R54" s="20" t="s">
        <v>28</v>
      </c>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c r="IW54" s="84"/>
      <c r="IX54" s="84"/>
      <c r="IY54" s="84"/>
      <c r="IZ54" s="84"/>
    </row>
    <row r="55" spans="1:260" s="85" customFormat="1" ht="42.75" customHeight="1" x14ac:dyDescent="0.25">
      <c r="A55" s="86" t="s">
        <v>1173</v>
      </c>
      <c r="B55" s="20" t="s">
        <v>94</v>
      </c>
      <c r="C55" s="20" t="s">
        <v>1151</v>
      </c>
      <c r="D55" s="20" t="s">
        <v>1152</v>
      </c>
      <c r="E55" s="20" t="s">
        <v>1153</v>
      </c>
      <c r="F55" s="21">
        <v>45771</v>
      </c>
      <c r="G55" s="20" t="s">
        <v>1154</v>
      </c>
      <c r="H55" s="20" t="s">
        <v>22</v>
      </c>
      <c r="I55" s="20" t="s">
        <v>49</v>
      </c>
      <c r="J55" s="20" t="s">
        <v>50</v>
      </c>
      <c r="K55" s="20" t="s">
        <v>51</v>
      </c>
      <c r="L55" s="60"/>
      <c r="M55" s="20" t="s">
        <v>100</v>
      </c>
      <c r="N55" s="20" t="s">
        <v>100</v>
      </c>
      <c r="O55" s="60">
        <v>0</v>
      </c>
      <c r="P55" s="60">
        <v>0</v>
      </c>
      <c r="Q55" s="20" t="s">
        <v>27</v>
      </c>
      <c r="R55" s="20" t="s">
        <v>28</v>
      </c>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row>
    <row r="56" spans="1:260" s="57" customFormat="1" ht="30" x14ac:dyDescent="0.25">
      <c r="A56" s="81" t="s">
        <v>1141</v>
      </c>
      <c r="B56" s="20" t="s">
        <v>1143</v>
      </c>
      <c r="C56" s="20" t="s">
        <v>1144</v>
      </c>
      <c r="D56" s="20" t="s">
        <v>1145</v>
      </c>
      <c r="E56" s="20" t="s">
        <v>1146</v>
      </c>
      <c r="F56" s="21">
        <v>45705</v>
      </c>
      <c r="G56" s="20" t="s">
        <v>1147</v>
      </c>
      <c r="H56" s="20" t="s">
        <v>22</v>
      </c>
      <c r="I56" s="20" t="s">
        <v>49</v>
      </c>
      <c r="J56" s="20" t="s">
        <v>50</v>
      </c>
      <c r="K56" s="20" t="s">
        <v>1150</v>
      </c>
      <c r="L56" s="83"/>
      <c r="M56" s="20" t="s">
        <v>100</v>
      </c>
      <c r="N56" s="20" t="s">
        <v>100</v>
      </c>
      <c r="O56" s="60">
        <v>0</v>
      </c>
      <c r="P56" s="60">
        <v>0</v>
      </c>
      <c r="Q56" s="20" t="s">
        <v>27</v>
      </c>
      <c r="R56" s="20" t="s">
        <v>28</v>
      </c>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c r="IL56" s="56"/>
      <c r="IM56" s="56"/>
      <c r="IN56" s="56"/>
      <c r="IO56" s="56"/>
      <c r="IP56" s="56"/>
      <c r="IQ56" s="56"/>
      <c r="IR56" s="56"/>
      <c r="IS56" s="56"/>
      <c r="IT56" s="56"/>
      <c r="IU56" s="56"/>
      <c r="IV56" s="56"/>
      <c r="IW56" s="56"/>
      <c r="IX56" s="56"/>
      <c r="IY56" s="56"/>
      <c r="IZ56" s="56"/>
    </row>
    <row r="57" spans="1:260" s="57" customFormat="1" ht="30" x14ac:dyDescent="0.25">
      <c r="A57" s="81" t="s">
        <v>1142</v>
      </c>
      <c r="B57" s="20" t="s">
        <v>1143</v>
      </c>
      <c r="C57" s="20" t="s">
        <v>1148</v>
      </c>
      <c r="D57" s="20" t="s">
        <v>1145</v>
      </c>
      <c r="E57" s="20" t="s">
        <v>1149</v>
      </c>
      <c r="F57" s="21">
        <v>45705</v>
      </c>
      <c r="G57" s="20" t="s">
        <v>1147</v>
      </c>
      <c r="H57" s="20" t="s">
        <v>22</v>
      </c>
      <c r="I57" s="20" t="s">
        <v>49</v>
      </c>
      <c r="J57" s="20" t="s">
        <v>50</v>
      </c>
      <c r="K57" s="20" t="s">
        <v>1150</v>
      </c>
      <c r="L57" s="83"/>
      <c r="M57" s="20" t="s">
        <v>100</v>
      </c>
      <c r="N57" s="20" t="s">
        <v>100</v>
      </c>
      <c r="O57" s="60">
        <v>0</v>
      </c>
      <c r="P57" s="60">
        <v>0</v>
      </c>
      <c r="Q57" s="20" t="s">
        <v>27</v>
      </c>
      <c r="R57" s="20" t="s">
        <v>28</v>
      </c>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c r="IV57" s="56"/>
      <c r="IW57" s="56"/>
      <c r="IX57" s="56"/>
      <c r="IY57" s="56"/>
      <c r="IZ57" s="56"/>
    </row>
    <row r="58" spans="1:260" ht="60" x14ac:dyDescent="0.25">
      <c r="A58" s="32" t="s">
        <v>16</v>
      </c>
      <c r="B58" s="20" t="s">
        <v>17</v>
      </c>
      <c r="C58" s="72" t="s">
        <v>18</v>
      </c>
      <c r="D58" s="20" t="s">
        <v>19</v>
      </c>
      <c r="E58" s="29" t="s">
        <v>20</v>
      </c>
      <c r="F58" s="21">
        <v>45685</v>
      </c>
      <c r="G58" s="20" t="s">
        <v>21</v>
      </c>
      <c r="H58" s="20" t="s">
        <v>22</v>
      </c>
      <c r="I58" s="20" t="s">
        <v>23</v>
      </c>
      <c r="J58" s="20" t="s">
        <v>24</v>
      </c>
      <c r="K58" s="20" t="s">
        <v>25</v>
      </c>
      <c r="L58" s="20" t="s">
        <v>26</v>
      </c>
      <c r="M58" s="20" t="s">
        <v>100</v>
      </c>
      <c r="N58" s="20" t="s">
        <v>100</v>
      </c>
      <c r="O58" s="22">
        <v>0</v>
      </c>
      <c r="P58" s="22">
        <v>0</v>
      </c>
      <c r="Q58" s="20" t="s">
        <v>27</v>
      </c>
      <c r="R58" s="20" t="s">
        <v>28</v>
      </c>
      <c r="S58" s="57"/>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row>
    <row r="59" spans="1:260" ht="30" x14ac:dyDescent="0.25">
      <c r="A59" s="32" t="s">
        <v>29</v>
      </c>
      <c r="B59" s="20" t="s">
        <v>30</v>
      </c>
      <c r="C59" s="20" t="s">
        <v>31</v>
      </c>
      <c r="D59" s="20" t="s">
        <v>32</v>
      </c>
      <c r="E59" s="29" t="s">
        <v>33</v>
      </c>
      <c r="F59" s="21">
        <v>45643</v>
      </c>
      <c r="G59" s="21">
        <v>56600</v>
      </c>
      <c r="H59" s="20" t="s">
        <v>22</v>
      </c>
      <c r="I59" s="20" t="s">
        <v>34</v>
      </c>
      <c r="J59" s="20" t="s">
        <v>35</v>
      </c>
      <c r="K59" s="20" t="s">
        <v>36</v>
      </c>
      <c r="L59" s="20" t="s">
        <v>37</v>
      </c>
      <c r="M59" s="20" t="s">
        <v>100</v>
      </c>
      <c r="N59" s="20" t="s">
        <v>100</v>
      </c>
      <c r="O59" s="60">
        <v>0</v>
      </c>
      <c r="P59" s="60">
        <v>0</v>
      </c>
      <c r="Q59" s="20" t="s">
        <v>27</v>
      </c>
      <c r="R59" s="20" t="s">
        <v>28</v>
      </c>
      <c r="S59" s="56"/>
    </row>
    <row r="60" spans="1:260" ht="30" x14ac:dyDescent="0.25">
      <c r="A60" s="32" t="s">
        <v>38</v>
      </c>
      <c r="B60" s="20" t="s">
        <v>17</v>
      </c>
      <c r="C60" s="20" t="s">
        <v>39</v>
      </c>
      <c r="D60" s="20" t="s">
        <v>32</v>
      </c>
      <c r="E60" s="29" t="s">
        <v>40</v>
      </c>
      <c r="F60" s="21">
        <v>45631</v>
      </c>
      <c r="G60" s="21">
        <v>47457</v>
      </c>
      <c r="H60" s="20" t="s">
        <v>22</v>
      </c>
      <c r="I60" s="20" t="s">
        <v>41</v>
      </c>
      <c r="J60" s="20" t="s">
        <v>42</v>
      </c>
      <c r="K60" s="20" t="s">
        <v>43</v>
      </c>
      <c r="L60" s="20" t="s">
        <v>44</v>
      </c>
      <c r="M60" s="20" t="s">
        <v>100</v>
      </c>
      <c r="N60" s="20" t="s">
        <v>100</v>
      </c>
      <c r="O60" s="60">
        <v>0</v>
      </c>
      <c r="P60" s="60">
        <v>0</v>
      </c>
      <c r="Q60" s="20" t="s">
        <v>27</v>
      </c>
      <c r="R60" s="20" t="s">
        <v>28</v>
      </c>
      <c r="S60" s="56"/>
    </row>
    <row r="61" spans="1:260" ht="45" x14ac:dyDescent="0.25">
      <c r="A61" s="32" t="s">
        <v>45</v>
      </c>
      <c r="B61" s="20" t="s">
        <v>17</v>
      </c>
      <c r="C61" s="20" t="s">
        <v>46</v>
      </c>
      <c r="D61" s="20" t="s">
        <v>47</v>
      </c>
      <c r="E61" s="29" t="s">
        <v>48</v>
      </c>
      <c r="F61" s="21">
        <v>45622</v>
      </c>
      <c r="G61" s="21">
        <v>46352</v>
      </c>
      <c r="H61" s="20" t="s">
        <v>22</v>
      </c>
      <c r="I61" s="20" t="s">
        <v>49</v>
      </c>
      <c r="J61" s="20" t="s">
        <v>50</v>
      </c>
      <c r="K61" s="20" t="s">
        <v>51</v>
      </c>
      <c r="L61" s="20" t="s">
        <v>52</v>
      </c>
      <c r="M61" s="20" t="s">
        <v>100</v>
      </c>
      <c r="N61" s="20" t="s">
        <v>100</v>
      </c>
      <c r="O61" s="60">
        <v>0</v>
      </c>
      <c r="P61" s="60">
        <v>0</v>
      </c>
      <c r="Q61" s="20" t="s">
        <v>27</v>
      </c>
      <c r="R61" s="20" t="s">
        <v>28</v>
      </c>
      <c r="S61" s="56"/>
    </row>
    <row r="62" spans="1:260" s="52" customFormat="1" ht="30" x14ac:dyDescent="0.25">
      <c r="A62" s="19" t="s">
        <v>53</v>
      </c>
      <c r="B62" s="20" t="s">
        <v>54</v>
      </c>
      <c r="C62" s="20" t="s">
        <v>55</v>
      </c>
      <c r="D62" s="20" t="s">
        <v>56</v>
      </c>
      <c r="E62" s="29" t="s">
        <v>57</v>
      </c>
      <c r="F62" s="21">
        <v>45621</v>
      </c>
      <c r="G62" s="21">
        <v>47447</v>
      </c>
      <c r="H62" s="20" t="s">
        <v>22</v>
      </c>
      <c r="I62" s="20" t="s">
        <v>58</v>
      </c>
      <c r="J62" s="20" t="s">
        <v>59</v>
      </c>
      <c r="K62" s="20" t="s">
        <v>60</v>
      </c>
      <c r="L62" s="20" t="s">
        <v>61</v>
      </c>
      <c r="M62" s="20" t="s">
        <v>100</v>
      </c>
      <c r="N62" s="20" t="s">
        <v>100</v>
      </c>
      <c r="O62" s="22">
        <v>0</v>
      </c>
      <c r="P62" s="22">
        <v>0</v>
      </c>
      <c r="Q62" s="20" t="s">
        <v>27</v>
      </c>
      <c r="R62" s="20" t="s">
        <v>28</v>
      </c>
      <c r="S62" s="57"/>
      <c r="T62" s="54"/>
    </row>
    <row r="63" spans="1:260" s="53" customFormat="1" ht="30" x14ac:dyDescent="0.25">
      <c r="A63" s="19" t="s">
        <v>62</v>
      </c>
      <c r="B63" s="20" t="s">
        <v>17</v>
      </c>
      <c r="C63" s="20" t="s">
        <v>63</v>
      </c>
      <c r="D63" s="20" t="s">
        <v>64</v>
      </c>
      <c r="E63" s="29" t="s">
        <v>65</v>
      </c>
      <c r="F63" s="21">
        <v>45595</v>
      </c>
      <c r="G63" s="21">
        <v>47057</v>
      </c>
      <c r="H63" s="20" t="s">
        <v>22</v>
      </c>
      <c r="I63" s="20" t="s">
        <v>41</v>
      </c>
      <c r="J63" s="20" t="s">
        <v>42</v>
      </c>
      <c r="K63" s="20" t="s">
        <v>43</v>
      </c>
      <c r="L63" s="20" t="s">
        <v>61</v>
      </c>
      <c r="M63" s="20" t="s">
        <v>100</v>
      </c>
      <c r="N63" s="20" t="s">
        <v>100</v>
      </c>
      <c r="O63" s="131">
        <v>0</v>
      </c>
      <c r="P63" s="131">
        <v>0</v>
      </c>
      <c r="Q63" s="20" t="s">
        <v>27</v>
      </c>
      <c r="R63" s="81" t="s">
        <v>109</v>
      </c>
      <c r="S63" s="57"/>
      <c r="T63" s="55"/>
    </row>
    <row r="64" spans="1:260" ht="45" x14ac:dyDescent="0.25">
      <c r="A64" s="19" t="s">
        <v>66</v>
      </c>
      <c r="B64" s="20" t="s">
        <v>17</v>
      </c>
      <c r="C64" s="20" t="s">
        <v>67</v>
      </c>
      <c r="D64" s="20" t="s">
        <v>68</v>
      </c>
      <c r="E64" s="29" t="s">
        <v>69</v>
      </c>
      <c r="F64" s="21">
        <v>45604</v>
      </c>
      <c r="G64" s="21">
        <v>47065</v>
      </c>
      <c r="H64" s="20" t="s">
        <v>22</v>
      </c>
      <c r="I64" s="20" t="s">
        <v>70</v>
      </c>
      <c r="J64" s="20" t="s">
        <v>71</v>
      </c>
      <c r="K64" s="20" t="s">
        <v>72</v>
      </c>
      <c r="L64" s="20" t="s">
        <v>73</v>
      </c>
      <c r="M64" s="20" t="s">
        <v>100</v>
      </c>
      <c r="N64" s="20" t="s">
        <v>100</v>
      </c>
      <c r="O64" s="132"/>
      <c r="P64" s="132"/>
      <c r="Q64" s="20" t="s">
        <v>27</v>
      </c>
      <c r="R64" s="20" t="s">
        <v>28</v>
      </c>
      <c r="S64" s="57"/>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row>
    <row r="65" spans="1:19" ht="45" x14ac:dyDescent="0.25">
      <c r="A65" s="19" t="s">
        <v>74</v>
      </c>
      <c r="B65" s="20" t="s">
        <v>17</v>
      </c>
      <c r="C65" s="20" t="s">
        <v>75</v>
      </c>
      <c r="D65" s="20" t="s">
        <v>76</v>
      </c>
      <c r="E65" s="29" t="s">
        <v>77</v>
      </c>
      <c r="F65" s="20" t="s">
        <v>78</v>
      </c>
      <c r="G65" s="20" t="s">
        <v>79</v>
      </c>
      <c r="H65" s="20" t="s">
        <v>22</v>
      </c>
      <c r="I65" s="20" t="s">
        <v>80</v>
      </c>
      <c r="J65" s="20" t="s">
        <v>81</v>
      </c>
      <c r="K65" s="20" t="s">
        <v>82</v>
      </c>
      <c r="L65" s="20" t="s">
        <v>83</v>
      </c>
      <c r="M65" s="20" t="s">
        <v>100</v>
      </c>
      <c r="N65" s="20" t="s">
        <v>100</v>
      </c>
      <c r="O65" s="22">
        <v>0</v>
      </c>
      <c r="P65" s="22">
        <v>0</v>
      </c>
      <c r="Q65" s="20" t="s">
        <v>27</v>
      </c>
      <c r="R65" s="20" t="s">
        <v>28</v>
      </c>
      <c r="S65" s="56"/>
    </row>
    <row r="66" spans="1:19" ht="45" x14ac:dyDescent="0.25">
      <c r="A66" s="19" t="s">
        <v>84</v>
      </c>
      <c r="B66" s="20" t="s">
        <v>17</v>
      </c>
      <c r="C66" s="20" t="s">
        <v>85</v>
      </c>
      <c r="D66" s="20" t="s">
        <v>86</v>
      </c>
      <c r="E66" s="29" t="s">
        <v>87</v>
      </c>
      <c r="F66" s="20" t="s">
        <v>88</v>
      </c>
      <c r="G66" s="20" t="s">
        <v>89</v>
      </c>
      <c r="H66" s="20" t="s">
        <v>22</v>
      </c>
      <c r="I66" s="20" t="s">
        <v>90</v>
      </c>
      <c r="J66" s="20" t="s">
        <v>91</v>
      </c>
      <c r="K66" s="20" t="s">
        <v>92</v>
      </c>
      <c r="L66" s="20" t="s">
        <v>26</v>
      </c>
      <c r="M66" s="20" t="s">
        <v>100</v>
      </c>
      <c r="N66" s="20" t="s">
        <v>100</v>
      </c>
      <c r="O66" s="23">
        <v>0</v>
      </c>
      <c r="P66" s="23">
        <v>0</v>
      </c>
      <c r="Q66" s="20" t="s">
        <v>27</v>
      </c>
      <c r="R66" s="20" t="s">
        <v>28</v>
      </c>
      <c r="S66" s="56"/>
    </row>
    <row r="67" spans="1:19" ht="30" x14ac:dyDescent="0.25">
      <c r="A67" s="19" t="s">
        <v>93</v>
      </c>
      <c r="B67" s="20" t="s">
        <v>94</v>
      </c>
      <c r="C67" s="20" t="s">
        <v>95</v>
      </c>
      <c r="D67" s="20" t="s">
        <v>96</v>
      </c>
      <c r="E67" s="29" t="s">
        <v>97</v>
      </c>
      <c r="F67" s="20" t="s">
        <v>98</v>
      </c>
      <c r="G67" s="20" t="s">
        <v>99</v>
      </c>
      <c r="H67" s="20" t="s">
        <v>22</v>
      </c>
      <c r="I67" s="20" t="s">
        <v>41</v>
      </c>
      <c r="J67" s="20" t="s">
        <v>42</v>
      </c>
      <c r="K67" s="20" t="s">
        <v>100</v>
      </c>
      <c r="L67" s="20" t="s">
        <v>101</v>
      </c>
      <c r="M67" s="20" t="s">
        <v>100</v>
      </c>
      <c r="N67" s="20" t="s">
        <v>100</v>
      </c>
      <c r="O67" s="23">
        <v>0</v>
      </c>
      <c r="P67" s="23">
        <v>0</v>
      </c>
      <c r="Q67" s="20" t="s">
        <v>27</v>
      </c>
      <c r="R67" s="20" t="s">
        <v>28</v>
      </c>
      <c r="S67" s="56"/>
    </row>
    <row r="68" spans="1:19" ht="30" x14ac:dyDescent="0.25">
      <c r="A68" s="19" t="s">
        <v>102</v>
      </c>
      <c r="B68" s="20" t="s">
        <v>94</v>
      </c>
      <c r="C68" s="20" t="s">
        <v>103</v>
      </c>
      <c r="D68" s="20" t="s">
        <v>104</v>
      </c>
      <c r="E68" s="29" t="s">
        <v>105</v>
      </c>
      <c r="F68" s="20" t="s">
        <v>106</v>
      </c>
      <c r="G68" s="20" t="s">
        <v>107</v>
      </c>
      <c r="H68" s="20" t="s">
        <v>22</v>
      </c>
      <c r="I68" s="20" t="s">
        <v>41</v>
      </c>
      <c r="J68" s="20" t="s">
        <v>42</v>
      </c>
      <c r="K68" s="20" t="s">
        <v>43</v>
      </c>
      <c r="L68" s="20" t="s">
        <v>108</v>
      </c>
      <c r="M68" s="20" t="s">
        <v>100</v>
      </c>
      <c r="N68" s="20" t="s">
        <v>100</v>
      </c>
      <c r="O68" s="23">
        <v>0</v>
      </c>
      <c r="P68" s="23">
        <v>0</v>
      </c>
      <c r="Q68" s="20" t="s">
        <v>27</v>
      </c>
      <c r="R68" s="24" t="s">
        <v>109</v>
      </c>
      <c r="S68" s="56"/>
    </row>
    <row r="69" spans="1:19" ht="195" x14ac:dyDescent="0.25">
      <c r="A69" s="19" t="s">
        <v>110</v>
      </c>
      <c r="B69" s="20" t="s">
        <v>17</v>
      </c>
      <c r="C69" s="20" t="s">
        <v>111</v>
      </c>
      <c r="D69" s="20" t="s">
        <v>112</v>
      </c>
      <c r="E69" s="29" t="s">
        <v>113</v>
      </c>
      <c r="F69" s="25">
        <v>45559</v>
      </c>
      <c r="G69" s="25">
        <v>46289</v>
      </c>
      <c r="H69" s="20" t="s">
        <v>22</v>
      </c>
      <c r="I69" s="20" t="s">
        <v>41</v>
      </c>
      <c r="J69" s="20" t="s">
        <v>114</v>
      </c>
      <c r="K69" s="20" t="s">
        <v>115</v>
      </c>
      <c r="L69" s="20" t="s">
        <v>52</v>
      </c>
      <c r="M69" s="20" t="s">
        <v>100</v>
      </c>
      <c r="N69" s="20" t="s">
        <v>100</v>
      </c>
      <c r="O69" s="23">
        <v>0</v>
      </c>
      <c r="P69" s="23">
        <v>0</v>
      </c>
      <c r="Q69" s="20" t="s">
        <v>27</v>
      </c>
      <c r="R69" s="20" t="s">
        <v>28</v>
      </c>
      <c r="S69" s="56"/>
    </row>
    <row r="70" spans="1:19" ht="45" x14ac:dyDescent="0.25">
      <c r="A70" s="19" t="s">
        <v>120</v>
      </c>
      <c r="B70" s="20" t="s">
        <v>17</v>
      </c>
      <c r="C70" s="20" t="s">
        <v>121</v>
      </c>
      <c r="D70" s="20" t="s">
        <v>122</v>
      </c>
      <c r="E70" s="29" t="s">
        <v>123</v>
      </c>
      <c r="F70" s="25">
        <v>45552</v>
      </c>
      <c r="G70" s="25">
        <v>47378</v>
      </c>
      <c r="H70" s="20" t="s">
        <v>22</v>
      </c>
      <c r="I70" s="20" t="s">
        <v>124</v>
      </c>
      <c r="J70" s="20" t="s">
        <v>125</v>
      </c>
      <c r="K70" s="20" t="s">
        <v>126</v>
      </c>
      <c r="L70" s="20" t="s">
        <v>119</v>
      </c>
      <c r="M70" s="20" t="s">
        <v>100</v>
      </c>
      <c r="N70" s="20" t="s">
        <v>100</v>
      </c>
      <c r="O70" s="23">
        <v>0</v>
      </c>
      <c r="P70" s="23">
        <v>0</v>
      </c>
      <c r="Q70" s="20" t="s">
        <v>27</v>
      </c>
      <c r="R70" s="20" t="s">
        <v>28</v>
      </c>
      <c r="S70" s="56"/>
    </row>
    <row r="71" spans="1:19" ht="30" x14ac:dyDescent="0.25">
      <c r="A71" s="19" t="s">
        <v>128</v>
      </c>
      <c r="B71" s="20" t="s">
        <v>94</v>
      </c>
      <c r="C71" s="20" t="s">
        <v>129</v>
      </c>
      <c r="D71" s="20" t="s">
        <v>130</v>
      </c>
      <c r="E71" s="29" t="s">
        <v>131</v>
      </c>
      <c r="F71" s="25">
        <v>45533</v>
      </c>
      <c r="G71" s="25">
        <v>47359</v>
      </c>
      <c r="H71" s="20" t="s">
        <v>22</v>
      </c>
      <c r="I71" s="20" t="s">
        <v>49</v>
      </c>
      <c r="J71" s="20" t="s">
        <v>50</v>
      </c>
      <c r="K71" s="20" t="s">
        <v>132</v>
      </c>
      <c r="L71" s="20" t="s">
        <v>133</v>
      </c>
      <c r="M71" s="20" t="s">
        <v>100</v>
      </c>
      <c r="N71" s="20" t="s">
        <v>100</v>
      </c>
      <c r="O71" s="23">
        <v>0</v>
      </c>
      <c r="P71" s="23">
        <v>0</v>
      </c>
      <c r="Q71" s="20" t="s">
        <v>27</v>
      </c>
      <c r="R71" s="20" t="s">
        <v>28</v>
      </c>
      <c r="S71" s="56"/>
    </row>
    <row r="72" spans="1:19" ht="45" x14ac:dyDescent="0.25">
      <c r="A72" s="19" t="s">
        <v>128</v>
      </c>
      <c r="B72" s="20" t="s">
        <v>94</v>
      </c>
      <c r="C72" s="20" t="s">
        <v>134</v>
      </c>
      <c r="D72" s="26" t="s">
        <v>135</v>
      </c>
      <c r="E72" s="29" t="s">
        <v>136</v>
      </c>
      <c r="F72" s="25">
        <v>45343</v>
      </c>
      <c r="G72" s="20" t="s">
        <v>137</v>
      </c>
      <c r="H72" s="20" t="s">
        <v>22</v>
      </c>
      <c r="I72" s="20" t="s">
        <v>138</v>
      </c>
      <c r="J72" s="20" t="s">
        <v>139</v>
      </c>
      <c r="K72" s="20" t="s">
        <v>100</v>
      </c>
      <c r="L72" s="26" t="s">
        <v>140</v>
      </c>
      <c r="M72" s="20" t="s">
        <v>100</v>
      </c>
      <c r="N72" s="20" t="s">
        <v>100</v>
      </c>
      <c r="O72" s="23">
        <v>0</v>
      </c>
      <c r="P72" s="23">
        <v>0</v>
      </c>
      <c r="Q72" s="20" t="s">
        <v>27</v>
      </c>
      <c r="R72" s="20" t="s">
        <v>28</v>
      </c>
      <c r="S72" s="56"/>
    </row>
    <row r="73" spans="1:19" ht="75" x14ac:dyDescent="0.25">
      <c r="A73" s="19" t="s">
        <v>141</v>
      </c>
      <c r="B73" s="20" t="s">
        <v>17</v>
      </c>
      <c r="C73" s="20" t="s">
        <v>142</v>
      </c>
      <c r="D73" s="20" t="s">
        <v>143</v>
      </c>
      <c r="E73" s="29" t="s">
        <v>144</v>
      </c>
      <c r="F73" s="25">
        <v>45505</v>
      </c>
      <c r="G73" s="25">
        <v>47331</v>
      </c>
      <c r="H73" s="20" t="s">
        <v>22</v>
      </c>
      <c r="I73" s="20" t="s">
        <v>145</v>
      </c>
      <c r="J73" s="20" t="s">
        <v>146</v>
      </c>
      <c r="K73" s="20" t="s">
        <v>147</v>
      </c>
      <c r="L73" s="26" t="s">
        <v>148</v>
      </c>
      <c r="M73" s="20" t="s">
        <v>100</v>
      </c>
      <c r="N73" s="20" t="s">
        <v>100</v>
      </c>
      <c r="O73" s="23">
        <v>0</v>
      </c>
      <c r="P73" s="23">
        <v>0</v>
      </c>
      <c r="Q73" s="20" t="s">
        <v>27</v>
      </c>
      <c r="R73" s="20" t="s">
        <v>28</v>
      </c>
      <c r="S73" s="56"/>
    </row>
    <row r="74" spans="1:19" ht="45" x14ac:dyDescent="0.25">
      <c r="A74" s="19" t="s">
        <v>149</v>
      </c>
      <c r="B74" s="20" t="s">
        <v>17</v>
      </c>
      <c r="C74" s="20" t="s">
        <v>150</v>
      </c>
      <c r="D74" s="20" t="s">
        <v>151</v>
      </c>
      <c r="E74" s="29">
        <v>2023015544</v>
      </c>
      <c r="F74" s="25">
        <v>45497</v>
      </c>
      <c r="G74" s="20" t="s">
        <v>152</v>
      </c>
      <c r="H74" s="20" t="s">
        <v>22</v>
      </c>
      <c r="I74" s="20" t="s">
        <v>41</v>
      </c>
      <c r="J74" s="20" t="s">
        <v>42</v>
      </c>
      <c r="K74" s="20" t="s">
        <v>43</v>
      </c>
      <c r="L74" s="20" t="s">
        <v>119</v>
      </c>
      <c r="M74" s="20" t="s">
        <v>100</v>
      </c>
      <c r="N74" s="20" t="s">
        <v>100</v>
      </c>
      <c r="O74" s="23">
        <v>0</v>
      </c>
      <c r="P74" s="23">
        <v>0</v>
      </c>
      <c r="Q74" s="20" t="s">
        <v>27</v>
      </c>
      <c r="R74" s="20" t="s">
        <v>28</v>
      </c>
      <c r="S74" s="56"/>
    </row>
    <row r="75" spans="1:19" ht="45" x14ac:dyDescent="0.25">
      <c r="A75" s="19" t="s">
        <v>74</v>
      </c>
      <c r="B75" s="20" t="s">
        <v>17</v>
      </c>
      <c r="C75" s="20" t="s">
        <v>153</v>
      </c>
      <c r="D75" s="20" t="s">
        <v>154</v>
      </c>
      <c r="E75" s="29" t="s">
        <v>155</v>
      </c>
      <c r="F75" s="25">
        <v>45511</v>
      </c>
      <c r="G75" s="20" t="s">
        <v>156</v>
      </c>
      <c r="H75" s="20" t="s">
        <v>22</v>
      </c>
      <c r="I75" s="20" t="s">
        <v>157</v>
      </c>
      <c r="J75" s="20" t="s">
        <v>158</v>
      </c>
      <c r="K75" s="26" t="s">
        <v>159</v>
      </c>
      <c r="L75" s="20" t="s">
        <v>140</v>
      </c>
      <c r="M75" s="20" t="s">
        <v>100</v>
      </c>
      <c r="N75" s="20" t="s">
        <v>100</v>
      </c>
      <c r="O75" s="23">
        <v>0</v>
      </c>
      <c r="P75" s="23">
        <v>0</v>
      </c>
      <c r="Q75" s="20" t="s">
        <v>27</v>
      </c>
      <c r="R75" s="20" t="s">
        <v>28</v>
      </c>
      <c r="S75" s="56"/>
    </row>
    <row r="76" spans="1:19" ht="30" x14ac:dyDescent="0.25">
      <c r="A76" s="19" t="s">
        <v>128</v>
      </c>
      <c r="B76" s="20" t="s">
        <v>94</v>
      </c>
      <c r="C76" s="20" t="s">
        <v>160</v>
      </c>
      <c r="D76" s="20" t="s">
        <v>161</v>
      </c>
      <c r="E76" s="29" t="s">
        <v>162</v>
      </c>
      <c r="F76" s="25">
        <v>45523</v>
      </c>
      <c r="G76" s="20" t="s">
        <v>163</v>
      </c>
      <c r="H76" s="20" t="s">
        <v>22</v>
      </c>
      <c r="I76" s="20" t="s">
        <v>49</v>
      </c>
      <c r="J76" s="20" t="s">
        <v>50</v>
      </c>
      <c r="K76" s="20" t="s">
        <v>164</v>
      </c>
      <c r="L76" s="20" t="s">
        <v>165</v>
      </c>
      <c r="M76" s="20" t="s">
        <v>100</v>
      </c>
      <c r="N76" s="20" t="s">
        <v>100</v>
      </c>
      <c r="O76" s="23">
        <v>0</v>
      </c>
      <c r="P76" s="23">
        <v>0</v>
      </c>
      <c r="Q76" s="20" t="s">
        <v>27</v>
      </c>
      <c r="R76" s="20" t="s">
        <v>28</v>
      </c>
      <c r="S76" s="56"/>
    </row>
    <row r="77" spans="1:19" ht="75" x14ac:dyDescent="0.25">
      <c r="A77" s="19" t="s">
        <v>166</v>
      </c>
      <c r="B77" s="20" t="s">
        <v>17</v>
      </c>
      <c r="C77" s="20" t="s">
        <v>167</v>
      </c>
      <c r="D77" s="20" t="s">
        <v>161</v>
      </c>
      <c r="E77" s="29" t="s">
        <v>168</v>
      </c>
      <c r="F77" s="25">
        <v>45524</v>
      </c>
      <c r="G77" s="20" t="s">
        <v>169</v>
      </c>
      <c r="H77" s="20" t="s">
        <v>22</v>
      </c>
      <c r="I77" s="20" t="s">
        <v>170</v>
      </c>
      <c r="J77" s="20" t="s">
        <v>171</v>
      </c>
      <c r="K77" s="26" t="s">
        <v>172</v>
      </c>
      <c r="L77" s="20" t="s">
        <v>119</v>
      </c>
      <c r="M77" s="20" t="s">
        <v>100</v>
      </c>
      <c r="N77" s="20" t="s">
        <v>100</v>
      </c>
      <c r="O77" s="23">
        <v>0</v>
      </c>
      <c r="P77" s="23">
        <v>0</v>
      </c>
      <c r="Q77" s="20" t="s">
        <v>27</v>
      </c>
      <c r="R77" s="20" t="s">
        <v>28</v>
      </c>
      <c r="S77" s="56"/>
    </row>
    <row r="78" spans="1:19" ht="45" x14ac:dyDescent="0.25">
      <c r="A78" s="19" t="s">
        <v>173</v>
      </c>
      <c r="B78" s="20" t="s">
        <v>17</v>
      </c>
      <c r="C78" s="20" t="s">
        <v>174</v>
      </c>
      <c r="D78" s="20" t="s">
        <v>175</v>
      </c>
      <c r="E78" s="29" t="s">
        <v>176</v>
      </c>
      <c r="F78" s="25">
        <v>45526</v>
      </c>
      <c r="G78" s="20" t="s">
        <v>177</v>
      </c>
      <c r="H78" s="20" t="s">
        <v>22</v>
      </c>
      <c r="I78" s="20" t="s">
        <v>178</v>
      </c>
      <c r="J78" s="20" t="s">
        <v>179</v>
      </c>
      <c r="K78" s="20" t="s">
        <v>180</v>
      </c>
      <c r="L78" s="26" t="s">
        <v>181</v>
      </c>
      <c r="M78" s="20" t="s">
        <v>100</v>
      </c>
      <c r="N78" s="20" t="s">
        <v>100</v>
      </c>
      <c r="O78" s="23">
        <v>0</v>
      </c>
      <c r="P78" s="23">
        <v>0</v>
      </c>
      <c r="Q78" s="20" t="s">
        <v>27</v>
      </c>
      <c r="R78" s="20" t="s">
        <v>28</v>
      </c>
      <c r="S78" s="56"/>
    </row>
    <row r="79" spans="1:19" ht="60" x14ac:dyDescent="0.25">
      <c r="A79" s="19" t="s">
        <v>182</v>
      </c>
      <c r="B79" s="20" t="s">
        <v>17</v>
      </c>
      <c r="C79" s="20" t="s">
        <v>183</v>
      </c>
      <c r="D79" s="20" t="s">
        <v>184</v>
      </c>
      <c r="E79" s="29" t="s">
        <v>185</v>
      </c>
      <c r="F79" s="25">
        <v>45482</v>
      </c>
      <c r="G79" s="20" t="s">
        <v>186</v>
      </c>
      <c r="H79" s="20" t="s">
        <v>22</v>
      </c>
      <c r="I79" s="20" t="s">
        <v>187</v>
      </c>
      <c r="J79" s="20" t="s">
        <v>188</v>
      </c>
      <c r="K79" s="20" t="s">
        <v>189</v>
      </c>
      <c r="L79" s="20" t="s">
        <v>190</v>
      </c>
      <c r="M79" s="20" t="s">
        <v>100</v>
      </c>
      <c r="N79" s="20" t="s">
        <v>100</v>
      </c>
      <c r="O79" s="23">
        <v>0</v>
      </c>
      <c r="P79" s="23">
        <v>0</v>
      </c>
      <c r="Q79" s="20" t="s">
        <v>27</v>
      </c>
      <c r="R79" s="20" t="s">
        <v>28</v>
      </c>
      <c r="S79" s="58" t="s">
        <v>100</v>
      </c>
    </row>
    <row r="80" spans="1:19" ht="30" x14ac:dyDescent="0.25">
      <c r="A80" s="19" t="s">
        <v>45</v>
      </c>
      <c r="B80" s="20" t="s">
        <v>17</v>
      </c>
      <c r="C80" s="20" t="s">
        <v>191</v>
      </c>
      <c r="D80" s="20" t="s">
        <v>184</v>
      </c>
      <c r="E80" s="29" t="s">
        <v>192</v>
      </c>
      <c r="F80" s="25">
        <v>45488</v>
      </c>
      <c r="G80" s="20" t="s">
        <v>193</v>
      </c>
      <c r="H80" s="20" t="s">
        <v>22</v>
      </c>
      <c r="I80" s="20" t="s">
        <v>194</v>
      </c>
      <c r="J80" s="20" t="s">
        <v>114</v>
      </c>
      <c r="K80" s="20" t="s">
        <v>195</v>
      </c>
      <c r="L80" s="20" t="s">
        <v>196</v>
      </c>
      <c r="M80" s="20" t="s">
        <v>100</v>
      </c>
      <c r="N80" s="20" t="s">
        <v>100</v>
      </c>
      <c r="O80" s="27">
        <v>0</v>
      </c>
      <c r="P80" s="27">
        <v>0</v>
      </c>
      <c r="Q80" s="20" t="s">
        <v>27</v>
      </c>
      <c r="R80" s="20" t="s">
        <v>28</v>
      </c>
      <c r="S80" s="56"/>
    </row>
    <row r="81" spans="1:260" ht="30" x14ac:dyDescent="0.25">
      <c r="A81" s="19" t="s">
        <v>128</v>
      </c>
      <c r="B81" s="20" t="s">
        <v>94</v>
      </c>
      <c r="C81" s="20" t="s">
        <v>197</v>
      </c>
      <c r="D81" s="20" t="s">
        <v>184</v>
      </c>
      <c r="E81" s="29" t="s">
        <v>198</v>
      </c>
      <c r="F81" s="25">
        <v>45435</v>
      </c>
      <c r="G81" s="20" t="s">
        <v>199</v>
      </c>
      <c r="H81" s="20" t="s">
        <v>22</v>
      </c>
      <c r="I81" s="20" t="s">
        <v>49</v>
      </c>
      <c r="J81" s="20" t="s">
        <v>50</v>
      </c>
      <c r="K81" s="20" t="s">
        <v>200</v>
      </c>
      <c r="L81" s="20" t="s">
        <v>108</v>
      </c>
      <c r="M81" s="20" t="s">
        <v>100</v>
      </c>
      <c r="N81" s="20" t="s">
        <v>100</v>
      </c>
      <c r="O81" s="27">
        <v>0</v>
      </c>
      <c r="P81" s="27">
        <v>0</v>
      </c>
      <c r="Q81" s="20" t="s">
        <v>27</v>
      </c>
      <c r="R81" s="20" t="s">
        <v>28</v>
      </c>
      <c r="S81" s="56"/>
    </row>
    <row r="82" spans="1:260" ht="45" x14ac:dyDescent="0.25">
      <c r="A82" s="19" t="s">
        <v>53</v>
      </c>
      <c r="B82" s="20" t="s">
        <v>201</v>
      </c>
      <c r="C82" s="20" t="s">
        <v>202</v>
      </c>
      <c r="D82" s="20" t="s">
        <v>203</v>
      </c>
      <c r="E82" s="29" t="s">
        <v>204</v>
      </c>
      <c r="F82" s="25">
        <v>45488</v>
      </c>
      <c r="G82" s="20" t="s">
        <v>205</v>
      </c>
      <c r="H82" s="20" t="s">
        <v>22</v>
      </c>
      <c r="I82" s="20" t="s">
        <v>206</v>
      </c>
      <c r="J82" s="20" t="s">
        <v>207</v>
      </c>
      <c r="K82" s="20" t="s">
        <v>208</v>
      </c>
      <c r="L82" s="20" t="s">
        <v>209</v>
      </c>
      <c r="M82" s="20" t="s">
        <v>100</v>
      </c>
      <c r="N82" s="20" t="s">
        <v>100</v>
      </c>
      <c r="O82" s="27">
        <v>0</v>
      </c>
      <c r="P82" s="27">
        <v>0</v>
      </c>
      <c r="Q82" s="20" t="s">
        <v>27</v>
      </c>
      <c r="R82" s="20" t="s">
        <v>28</v>
      </c>
      <c r="S82" s="56"/>
    </row>
    <row r="83" spans="1:260" ht="60" x14ac:dyDescent="0.25">
      <c r="A83" s="19" t="s">
        <v>173</v>
      </c>
      <c r="B83" s="20" t="s">
        <v>17</v>
      </c>
      <c r="C83" s="20" t="s">
        <v>210</v>
      </c>
      <c r="D83" s="20" t="s">
        <v>211</v>
      </c>
      <c r="E83" s="29" t="s">
        <v>212</v>
      </c>
      <c r="F83" s="25">
        <v>45497</v>
      </c>
      <c r="G83" s="20" t="s">
        <v>152</v>
      </c>
      <c r="H83" s="20" t="s">
        <v>22</v>
      </c>
      <c r="I83" s="20" t="s">
        <v>213</v>
      </c>
      <c r="J83" s="20" t="s">
        <v>214</v>
      </c>
      <c r="K83" s="20" t="s">
        <v>215</v>
      </c>
      <c r="L83" s="20" t="s">
        <v>216</v>
      </c>
      <c r="M83" s="20" t="s">
        <v>100</v>
      </c>
      <c r="N83" s="20" t="s">
        <v>100</v>
      </c>
      <c r="O83" s="27">
        <v>0</v>
      </c>
      <c r="P83" s="27">
        <v>0</v>
      </c>
      <c r="Q83" s="20" t="s">
        <v>27</v>
      </c>
      <c r="R83" s="81" t="s">
        <v>109</v>
      </c>
      <c r="S83" s="56"/>
    </row>
    <row r="84" spans="1:260" ht="60" x14ac:dyDescent="0.25">
      <c r="A84" s="19" t="s">
        <v>29</v>
      </c>
      <c r="B84" s="20" t="s">
        <v>30</v>
      </c>
      <c r="C84" s="20" t="s">
        <v>217</v>
      </c>
      <c r="D84" s="20" t="s">
        <v>218</v>
      </c>
      <c r="E84" s="29" t="s">
        <v>219</v>
      </c>
      <c r="F84" s="25">
        <v>45470</v>
      </c>
      <c r="G84" s="20" t="s">
        <v>220</v>
      </c>
      <c r="H84" s="20" t="s">
        <v>22</v>
      </c>
      <c r="I84" s="20" t="s">
        <v>221</v>
      </c>
      <c r="J84" s="20" t="s">
        <v>222</v>
      </c>
      <c r="K84" s="20" t="s">
        <v>223</v>
      </c>
      <c r="L84" s="20" t="s">
        <v>224</v>
      </c>
      <c r="M84" s="20" t="s">
        <v>100</v>
      </c>
      <c r="N84" s="20" t="s">
        <v>100</v>
      </c>
      <c r="O84" s="27">
        <v>0</v>
      </c>
      <c r="P84" s="27">
        <v>0</v>
      </c>
      <c r="Q84" s="20" t="s">
        <v>27</v>
      </c>
      <c r="R84" s="20" t="s">
        <v>28</v>
      </c>
      <c r="S84" s="58"/>
    </row>
    <row r="85" spans="1:260" ht="75" x14ac:dyDescent="0.25">
      <c r="A85" s="19" t="s">
        <v>166</v>
      </c>
      <c r="B85" s="20" t="s">
        <v>17</v>
      </c>
      <c r="C85" s="20" t="s">
        <v>225</v>
      </c>
      <c r="D85" s="20" t="s">
        <v>226</v>
      </c>
      <c r="E85" s="29" t="s">
        <v>227</v>
      </c>
      <c r="F85" s="25">
        <v>45468</v>
      </c>
      <c r="G85" s="20" t="s">
        <v>228</v>
      </c>
      <c r="H85" s="20" t="s">
        <v>22</v>
      </c>
      <c r="I85" s="20" t="s">
        <v>229</v>
      </c>
      <c r="J85" s="20" t="s">
        <v>230</v>
      </c>
      <c r="K85" s="20" t="s">
        <v>231</v>
      </c>
      <c r="L85" s="20" t="s">
        <v>232</v>
      </c>
      <c r="M85" s="20" t="s">
        <v>100</v>
      </c>
      <c r="N85" s="20" t="s">
        <v>100</v>
      </c>
      <c r="O85" s="28">
        <v>0</v>
      </c>
      <c r="P85" s="28">
        <v>0</v>
      </c>
      <c r="Q85" s="20" t="s">
        <v>27</v>
      </c>
      <c r="R85" s="20" t="s">
        <v>28</v>
      </c>
      <c r="S85" s="58"/>
    </row>
    <row r="86" spans="1:260" ht="75" x14ac:dyDescent="0.25">
      <c r="A86" s="19" t="s">
        <v>84</v>
      </c>
      <c r="B86" s="20" t="s">
        <v>17</v>
      </c>
      <c r="C86" s="20" t="s">
        <v>233</v>
      </c>
      <c r="D86" s="20" t="s">
        <v>234</v>
      </c>
      <c r="E86" s="29" t="s">
        <v>235</v>
      </c>
      <c r="F86" s="25">
        <v>45467</v>
      </c>
      <c r="G86" s="20" t="s">
        <v>236</v>
      </c>
      <c r="H86" s="20" t="s">
        <v>22</v>
      </c>
      <c r="I86" s="20" t="s">
        <v>237</v>
      </c>
      <c r="J86" s="20" t="s">
        <v>238</v>
      </c>
      <c r="K86" s="20" t="s">
        <v>239</v>
      </c>
      <c r="L86" s="20" t="s">
        <v>240</v>
      </c>
      <c r="M86" s="20" t="s">
        <v>100</v>
      </c>
      <c r="N86" s="20" t="s">
        <v>100</v>
      </c>
      <c r="O86" s="28">
        <v>0</v>
      </c>
      <c r="P86" s="28">
        <v>0</v>
      </c>
      <c r="Q86" s="20" t="s">
        <v>27</v>
      </c>
      <c r="R86" s="20" t="s">
        <v>28</v>
      </c>
      <c r="S86" s="58"/>
    </row>
    <row r="87" spans="1:260" ht="180" x14ac:dyDescent="0.25">
      <c r="A87" s="19" t="s">
        <v>74</v>
      </c>
      <c r="B87" s="20" t="s">
        <v>17</v>
      </c>
      <c r="C87" s="20" t="s">
        <v>241</v>
      </c>
      <c r="D87" s="20" t="s">
        <v>226</v>
      </c>
      <c r="E87" s="29" t="s">
        <v>242</v>
      </c>
      <c r="F87" s="25">
        <v>45457</v>
      </c>
      <c r="G87" s="20" t="s">
        <v>243</v>
      </c>
      <c r="H87" s="20" t="s">
        <v>22</v>
      </c>
      <c r="I87" s="20" t="s">
        <v>244</v>
      </c>
      <c r="J87" s="20" t="s">
        <v>245</v>
      </c>
      <c r="K87" s="20" t="s">
        <v>246</v>
      </c>
      <c r="L87" s="20" t="s">
        <v>247</v>
      </c>
      <c r="M87" s="20" t="s">
        <v>100</v>
      </c>
      <c r="N87" s="20" t="s">
        <v>100</v>
      </c>
      <c r="O87" s="28">
        <v>0</v>
      </c>
      <c r="P87" s="28">
        <v>0</v>
      </c>
      <c r="Q87" s="20" t="s">
        <v>27</v>
      </c>
      <c r="R87" s="20" t="s">
        <v>28</v>
      </c>
      <c r="S87" s="58"/>
    </row>
    <row r="88" spans="1:260" ht="75" x14ac:dyDescent="0.25">
      <c r="A88" s="19" t="s">
        <v>74</v>
      </c>
      <c r="B88" s="20" t="s">
        <v>17</v>
      </c>
      <c r="C88" s="20" t="s">
        <v>248</v>
      </c>
      <c r="D88" s="20" t="s">
        <v>218</v>
      </c>
      <c r="E88" s="29" t="s">
        <v>249</v>
      </c>
      <c r="F88" s="25">
        <v>45454</v>
      </c>
      <c r="G88" s="20" t="s">
        <v>250</v>
      </c>
      <c r="H88" s="20" t="s">
        <v>22</v>
      </c>
      <c r="I88" s="20" t="s">
        <v>251</v>
      </c>
      <c r="J88" s="20" t="s">
        <v>252</v>
      </c>
      <c r="K88" s="20" t="s">
        <v>253</v>
      </c>
      <c r="L88" s="20" t="s">
        <v>254</v>
      </c>
      <c r="M88" s="20" t="s">
        <v>100</v>
      </c>
      <c r="N88" s="20" t="s">
        <v>100</v>
      </c>
      <c r="O88" s="28">
        <v>0</v>
      </c>
      <c r="P88" s="28">
        <v>0</v>
      </c>
      <c r="Q88" s="20" t="s">
        <v>27</v>
      </c>
      <c r="R88" s="20" t="s">
        <v>28</v>
      </c>
      <c r="S88" s="58"/>
    </row>
    <row r="89" spans="1:260" ht="30" x14ac:dyDescent="0.25">
      <c r="A89" s="19" t="s">
        <v>255</v>
      </c>
      <c r="B89" s="20" t="s">
        <v>17</v>
      </c>
      <c r="C89" s="20" t="s">
        <v>256</v>
      </c>
      <c r="D89" s="20" t="s">
        <v>257</v>
      </c>
      <c r="E89" s="29" t="s">
        <v>258</v>
      </c>
      <c r="F89" s="25">
        <v>45450</v>
      </c>
      <c r="G89" s="20" t="s">
        <v>259</v>
      </c>
      <c r="H89" s="20" t="s">
        <v>22</v>
      </c>
      <c r="I89" s="20" t="s">
        <v>260</v>
      </c>
      <c r="J89" s="20" t="s">
        <v>261</v>
      </c>
      <c r="K89" s="20" t="s">
        <v>262</v>
      </c>
      <c r="L89" s="20" t="s">
        <v>232</v>
      </c>
      <c r="M89" s="20" t="s">
        <v>100</v>
      </c>
      <c r="N89" s="20" t="s">
        <v>100</v>
      </c>
      <c r="O89" s="28">
        <v>0</v>
      </c>
      <c r="P89" s="28">
        <v>0</v>
      </c>
      <c r="Q89" s="20" t="s">
        <v>27</v>
      </c>
      <c r="R89" s="20" t="s">
        <v>28</v>
      </c>
      <c r="S89" s="58"/>
    </row>
    <row r="90" spans="1:260" ht="30" x14ac:dyDescent="0.25">
      <c r="A90" s="19" t="s">
        <v>263</v>
      </c>
      <c r="B90" s="20" t="s">
        <v>17</v>
      </c>
      <c r="C90" s="20" t="s">
        <v>264</v>
      </c>
      <c r="D90" s="20" t="s">
        <v>257</v>
      </c>
      <c r="E90" s="29" t="s">
        <v>265</v>
      </c>
      <c r="F90" s="25">
        <v>45448</v>
      </c>
      <c r="G90" s="21">
        <v>46178</v>
      </c>
      <c r="H90" s="20" t="s">
        <v>22</v>
      </c>
      <c r="I90" s="20" t="s">
        <v>266</v>
      </c>
      <c r="J90" s="20" t="s">
        <v>267</v>
      </c>
      <c r="K90" s="20" t="s">
        <v>268</v>
      </c>
      <c r="L90" s="20" t="s">
        <v>254</v>
      </c>
      <c r="M90" s="20" t="s">
        <v>100</v>
      </c>
      <c r="N90" s="20" t="s">
        <v>100</v>
      </c>
      <c r="O90" s="28">
        <v>0</v>
      </c>
      <c r="P90" s="28">
        <v>0</v>
      </c>
      <c r="Q90" s="20" t="s">
        <v>27</v>
      </c>
      <c r="R90" s="81" t="s">
        <v>109</v>
      </c>
      <c r="S90" s="72"/>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row>
    <row r="91" spans="1:260" ht="45" x14ac:dyDescent="0.25">
      <c r="A91" s="19" t="s">
        <v>269</v>
      </c>
      <c r="B91" s="20" t="s">
        <v>17</v>
      </c>
      <c r="C91" s="20" t="s">
        <v>270</v>
      </c>
      <c r="D91" s="20" t="s">
        <v>271</v>
      </c>
      <c r="E91" s="29" t="s">
        <v>272</v>
      </c>
      <c r="F91" s="25">
        <v>45425</v>
      </c>
      <c r="G91" s="20" t="s">
        <v>273</v>
      </c>
      <c r="H91" s="20" t="s">
        <v>22</v>
      </c>
      <c r="I91" s="20" t="s">
        <v>274</v>
      </c>
      <c r="J91" s="20" t="s">
        <v>275</v>
      </c>
      <c r="K91" s="20" t="s">
        <v>276</v>
      </c>
      <c r="L91" s="20" t="s">
        <v>277</v>
      </c>
      <c r="M91" s="20" t="s">
        <v>100</v>
      </c>
      <c r="N91" s="20" t="s">
        <v>100</v>
      </c>
      <c r="O91" s="28">
        <v>0</v>
      </c>
      <c r="P91" s="28">
        <v>0</v>
      </c>
      <c r="Q91" s="20" t="s">
        <v>27</v>
      </c>
      <c r="R91" s="20" t="s">
        <v>28</v>
      </c>
      <c r="S91" s="58"/>
    </row>
    <row r="92" spans="1:260" ht="45" x14ac:dyDescent="0.25">
      <c r="A92" s="19" t="s">
        <v>255</v>
      </c>
      <c r="B92" s="20" t="s">
        <v>17</v>
      </c>
      <c r="C92" s="20" t="s">
        <v>278</v>
      </c>
      <c r="D92" s="20" t="s">
        <v>279</v>
      </c>
      <c r="E92" s="29" t="s">
        <v>280</v>
      </c>
      <c r="F92" s="25">
        <v>45422</v>
      </c>
      <c r="G92" s="21">
        <v>46152</v>
      </c>
      <c r="H92" s="20" t="s">
        <v>22</v>
      </c>
      <c r="I92" s="20" t="s">
        <v>170</v>
      </c>
      <c r="J92" s="20" t="s">
        <v>171</v>
      </c>
      <c r="K92" s="20" t="s">
        <v>281</v>
      </c>
      <c r="L92" s="20" t="s">
        <v>282</v>
      </c>
      <c r="M92" s="20" t="s">
        <v>100</v>
      </c>
      <c r="N92" s="20" t="s">
        <v>100</v>
      </c>
      <c r="O92" s="28">
        <v>0</v>
      </c>
      <c r="P92" s="28">
        <v>0</v>
      </c>
      <c r="Q92" s="20" t="s">
        <v>27</v>
      </c>
      <c r="R92" s="81" t="s">
        <v>109</v>
      </c>
      <c r="S92" s="72"/>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row>
    <row r="93" spans="1:260" ht="45" x14ac:dyDescent="0.25">
      <c r="A93" s="19" t="s">
        <v>283</v>
      </c>
      <c r="B93" s="20" t="s">
        <v>17</v>
      </c>
      <c r="C93" s="20" t="s">
        <v>284</v>
      </c>
      <c r="D93" s="20" t="s">
        <v>285</v>
      </c>
      <c r="E93" s="29" t="s">
        <v>286</v>
      </c>
      <c r="F93" s="25">
        <v>45414</v>
      </c>
      <c r="G93" s="25">
        <v>47240</v>
      </c>
      <c r="H93" s="20" t="s">
        <v>22</v>
      </c>
      <c r="I93" s="20" t="s">
        <v>287</v>
      </c>
      <c r="J93" s="20" t="s">
        <v>288</v>
      </c>
      <c r="K93" s="20" t="s">
        <v>289</v>
      </c>
      <c r="L93" s="20" t="s">
        <v>290</v>
      </c>
      <c r="M93" s="20" t="s">
        <v>100</v>
      </c>
      <c r="N93" s="20" t="s">
        <v>100</v>
      </c>
      <c r="O93" s="28">
        <v>0</v>
      </c>
      <c r="P93" s="28">
        <v>0</v>
      </c>
      <c r="Q93" s="20" t="s">
        <v>27</v>
      </c>
      <c r="R93" s="20" t="s">
        <v>28</v>
      </c>
      <c r="S93" s="58"/>
    </row>
    <row r="94" spans="1:260" ht="30" x14ac:dyDescent="0.25">
      <c r="A94" s="19" t="s">
        <v>291</v>
      </c>
      <c r="B94" s="20" t="s">
        <v>30</v>
      </c>
      <c r="C94" s="20" t="s">
        <v>292</v>
      </c>
      <c r="D94" s="20" t="s">
        <v>293</v>
      </c>
      <c r="E94" s="29" t="s">
        <v>294</v>
      </c>
      <c r="F94" s="25">
        <v>45237</v>
      </c>
      <c r="G94" s="20" t="s">
        <v>295</v>
      </c>
      <c r="H94" s="20" t="s">
        <v>22</v>
      </c>
      <c r="I94" s="20" t="s">
        <v>296</v>
      </c>
      <c r="J94" s="20" t="s">
        <v>297</v>
      </c>
      <c r="K94" s="20" t="s">
        <v>298</v>
      </c>
      <c r="L94" s="20" t="s">
        <v>224</v>
      </c>
      <c r="M94" s="20" t="s">
        <v>100</v>
      </c>
      <c r="N94" s="20" t="s">
        <v>100</v>
      </c>
      <c r="O94" s="28">
        <v>0</v>
      </c>
      <c r="P94" s="28">
        <v>0</v>
      </c>
      <c r="Q94" s="20" t="s">
        <v>27</v>
      </c>
      <c r="R94" s="20" t="s">
        <v>28</v>
      </c>
      <c r="S94" s="58"/>
    </row>
    <row r="95" spans="1:260" ht="45" x14ac:dyDescent="0.25">
      <c r="A95" s="19" t="s">
        <v>116</v>
      </c>
      <c r="B95" s="20" t="s">
        <v>17</v>
      </c>
      <c r="C95" s="20" t="s">
        <v>299</v>
      </c>
      <c r="D95" s="20" t="s">
        <v>300</v>
      </c>
      <c r="E95" s="29" t="s">
        <v>301</v>
      </c>
      <c r="F95" s="25">
        <v>45397</v>
      </c>
      <c r="G95" s="20" t="s">
        <v>302</v>
      </c>
      <c r="H95" s="20" t="s">
        <v>22</v>
      </c>
      <c r="I95" s="20" t="s">
        <v>303</v>
      </c>
      <c r="J95" s="20" t="s">
        <v>304</v>
      </c>
      <c r="K95" s="20" t="s">
        <v>305</v>
      </c>
      <c r="L95" s="20" t="s">
        <v>254</v>
      </c>
      <c r="M95" s="20" t="s">
        <v>100</v>
      </c>
      <c r="N95" s="20" t="s">
        <v>100</v>
      </c>
      <c r="O95" s="28">
        <v>0</v>
      </c>
      <c r="P95" s="28">
        <v>0</v>
      </c>
      <c r="Q95" s="20" t="s">
        <v>27</v>
      </c>
      <c r="R95" s="20" t="s">
        <v>28</v>
      </c>
      <c r="S95" s="58"/>
    </row>
    <row r="96" spans="1:260" ht="60" x14ac:dyDescent="0.25">
      <c r="A96" s="19" t="s">
        <v>306</v>
      </c>
      <c r="B96" s="20" t="s">
        <v>17</v>
      </c>
      <c r="C96" s="20" t="s">
        <v>307</v>
      </c>
      <c r="D96" s="20" t="s">
        <v>308</v>
      </c>
      <c r="E96" s="29" t="s">
        <v>309</v>
      </c>
      <c r="F96" s="25">
        <v>45398</v>
      </c>
      <c r="G96" s="20" t="s">
        <v>310</v>
      </c>
      <c r="H96" s="20" t="s">
        <v>22</v>
      </c>
      <c r="I96" s="20" t="s">
        <v>311</v>
      </c>
      <c r="J96" s="20" t="s">
        <v>312</v>
      </c>
      <c r="K96" s="20" t="s">
        <v>313</v>
      </c>
      <c r="L96" s="20" t="s">
        <v>232</v>
      </c>
      <c r="M96" s="20" t="s">
        <v>100</v>
      </c>
      <c r="N96" s="20" t="s">
        <v>100</v>
      </c>
      <c r="O96" s="28">
        <v>0</v>
      </c>
      <c r="P96" s="28">
        <v>0</v>
      </c>
      <c r="Q96" s="20" t="s">
        <v>27</v>
      </c>
      <c r="R96" s="20" t="s">
        <v>28</v>
      </c>
      <c r="S96" s="58"/>
    </row>
    <row r="97" spans="1:19" ht="45" x14ac:dyDescent="0.25">
      <c r="A97" s="19" t="s">
        <v>314</v>
      </c>
      <c r="B97" s="20" t="s">
        <v>17</v>
      </c>
      <c r="C97" s="20" t="s">
        <v>315</v>
      </c>
      <c r="D97" s="20" t="s">
        <v>316</v>
      </c>
      <c r="E97" s="29" t="s">
        <v>317</v>
      </c>
      <c r="F97" s="25">
        <v>45390</v>
      </c>
      <c r="G97" s="25">
        <v>47216</v>
      </c>
      <c r="H97" s="20" t="s">
        <v>22</v>
      </c>
      <c r="I97" s="20" t="s">
        <v>318</v>
      </c>
      <c r="J97" s="20" t="s">
        <v>319</v>
      </c>
      <c r="K97" s="20" t="s">
        <v>320</v>
      </c>
      <c r="L97" s="20" t="s">
        <v>290</v>
      </c>
      <c r="M97" s="20" t="s">
        <v>100</v>
      </c>
      <c r="N97" s="20" t="s">
        <v>100</v>
      </c>
      <c r="O97" s="28">
        <v>0</v>
      </c>
      <c r="P97" s="28">
        <v>0</v>
      </c>
      <c r="Q97" s="20" t="s">
        <v>27</v>
      </c>
      <c r="R97" s="20" t="s">
        <v>28</v>
      </c>
      <c r="S97" s="58"/>
    </row>
    <row r="98" spans="1:19" ht="45" x14ac:dyDescent="0.25">
      <c r="A98" s="19" t="s">
        <v>321</v>
      </c>
      <c r="B98" s="20" t="s">
        <v>17</v>
      </c>
      <c r="C98" s="20" t="s">
        <v>322</v>
      </c>
      <c r="D98" s="20" t="s">
        <v>323</v>
      </c>
      <c r="E98" s="29" t="s">
        <v>324</v>
      </c>
      <c r="F98" s="25">
        <v>45371</v>
      </c>
      <c r="G98" s="20" t="s">
        <v>325</v>
      </c>
      <c r="H98" s="20" t="s">
        <v>22</v>
      </c>
      <c r="I98" s="20" t="s">
        <v>326</v>
      </c>
      <c r="J98" s="20" t="s">
        <v>327</v>
      </c>
      <c r="K98" s="20" t="s">
        <v>328</v>
      </c>
      <c r="L98" s="20" t="s">
        <v>254</v>
      </c>
      <c r="M98" s="20" t="s">
        <v>100</v>
      </c>
      <c r="N98" s="20" t="s">
        <v>100</v>
      </c>
      <c r="O98" s="28">
        <v>0</v>
      </c>
      <c r="P98" s="28">
        <v>0</v>
      </c>
      <c r="Q98" s="20" t="s">
        <v>27</v>
      </c>
      <c r="R98" s="20" t="s">
        <v>28</v>
      </c>
      <c r="S98" s="58"/>
    </row>
    <row r="99" spans="1:19" ht="60" x14ac:dyDescent="0.25">
      <c r="A99" s="19" t="s">
        <v>329</v>
      </c>
      <c r="B99" s="20" t="s">
        <v>17</v>
      </c>
      <c r="C99" s="20" t="s">
        <v>330</v>
      </c>
      <c r="D99" s="20" t="s">
        <v>331</v>
      </c>
      <c r="E99" s="29" t="s">
        <v>332</v>
      </c>
      <c r="F99" s="25">
        <v>45383</v>
      </c>
      <c r="G99" s="20" t="s">
        <v>333</v>
      </c>
      <c r="H99" s="20" t="s">
        <v>22</v>
      </c>
      <c r="I99" s="20" t="s">
        <v>334</v>
      </c>
      <c r="J99" s="20" t="s">
        <v>335</v>
      </c>
      <c r="K99" s="20" t="s">
        <v>336</v>
      </c>
      <c r="L99" s="20" t="s">
        <v>337</v>
      </c>
      <c r="M99" s="20" t="s">
        <v>100</v>
      </c>
      <c r="N99" s="20" t="s">
        <v>100</v>
      </c>
      <c r="O99" s="28">
        <v>0</v>
      </c>
      <c r="P99" s="28">
        <v>0</v>
      </c>
      <c r="Q99" s="20" t="s">
        <v>27</v>
      </c>
      <c r="R99" s="20" t="s">
        <v>28</v>
      </c>
      <c r="S99" s="58"/>
    </row>
    <row r="100" spans="1:19" ht="45" x14ac:dyDescent="0.25">
      <c r="A100" s="19" t="s">
        <v>338</v>
      </c>
      <c r="B100" s="20" t="s">
        <v>94</v>
      </c>
      <c r="C100" s="20" t="s">
        <v>339</v>
      </c>
      <c r="D100" s="20" t="s">
        <v>340</v>
      </c>
      <c r="E100" s="29" t="s">
        <v>341</v>
      </c>
      <c r="F100" s="25">
        <v>45351</v>
      </c>
      <c r="G100" s="20" t="s">
        <v>342</v>
      </c>
      <c r="H100" s="20" t="s">
        <v>22</v>
      </c>
      <c r="I100" s="20" t="s">
        <v>229</v>
      </c>
      <c r="J100" s="20" t="s">
        <v>230</v>
      </c>
      <c r="K100" s="20"/>
      <c r="L100" s="20" t="s">
        <v>343</v>
      </c>
      <c r="M100" s="20" t="s">
        <v>100</v>
      </c>
      <c r="N100" s="20" t="s">
        <v>100</v>
      </c>
      <c r="O100" s="28">
        <v>0</v>
      </c>
      <c r="P100" s="28">
        <v>0</v>
      </c>
      <c r="Q100" s="20" t="s">
        <v>27</v>
      </c>
      <c r="R100" s="20" t="s">
        <v>28</v>
      </c>
      <c r="S100" s="58"/>
    </row>
    <row r="101" spans="1:19" ht="75" x14ac:dyDescent="0.25">
      <c r="A101" s="19" t="s">
        <v>344</v>
      </c>
      <c r="B101" s="20" t="s">
        <v>17</v>
      </c>
      <c r="C101" s="20" t="s">
        <v>345</v>
      </c>
      <c r="D101" s="20" t="s">
        <v>346</v>
      </c>
      <c r="E101" s="29" t="s">
        <v>347</v>
      </c>
      <c r="F101" s="25">
        <v>45266</v>
      </c>
      <c r="G101" s="25">
        <v>47093</v>
      </c>
      <c r="H101" s="20" t="s">
        <v>22</v>
      </c>
      <c r="I101" s="20" t="s">
        <v>348</v>
      </c>
      <c r="J101" s="20" t="s">
        <v>349</v>
      </c>
      <c r="K101" s="20" t="s">
        <v>350</v>
      </c>
      <c r="L101" s="20" t="s">
        <v>254</v>
      </c>
      <c r="M101" s="20" t="s">
        <v>100</v>
      </c>
      <c r="N101" s="20" t="s">
        <v>100</v>
      </c>
      <c r="O101" s="28">
        <v>0</v>
      </c>
      <c r="P101" s="28">
        <v>0</v>
      </c>
      <c r="Q101" s="20" t="s">
        <v>27</v>
      </c>
      <c r="R101" s="20" t="s">
        <v>28</v>
      </c>
      <c r="S101" s="58"/>
    </row>
    <row r="102" spans="1:19" ht="120" x14ac:dyDescent="0.25">
      <c r="A102" s="19" t="s">
        <v>127</v>
      </c>
      <c r="B102" s="20" t="s">
        <v>17</v>
      </c>
      <c r="C102" s="20" t="s">
        <v>351</v>
      </c>
      <c r="D102" s="20" t="s">
        <v>346</v>
      </c>
      <c r="E102" s="29" t="s">
        <v>352</v>
      </c>
      <c r="F102" s="25">
        <v>45341</v>
      </c>
      <c r="G102" s="20" t="s">
        <v>353</v>
      </c>
      <c r="H102" s="20" t="s">
        <v>22</v>
      </c>
      <c r="I102" s="20" t="s">
        <v>41</v>
      </c>
      <c r="J102" s="20" t="s">
        <v>42</v>
      </c>
      <c r="K102" s="20" t="s">
        <v>354</v>
      </c>
      <c r="L102" s="20" t="s">
        <v>355</v>
      </c>
      <c r="M102" s="20" t="s">
        <v>100</v>
      </c>
      <c r="N102" s="20" t="s">
        <v>100</v>
      </c>
      <c r="O102" s="28">
        <v>0</v>
      </c>
      <c r="P102" s="28">
        <v>0</v>
      </c>
      <c r="Q102" s="20" t="s">
        <v>27</v>
      </c>
      <c r="R102" s="24" t="s">
        <v>109</v>
      </c>
      <c r="S102" s="58"/>
    </row>
    <row r="103" spans="1:19" ht="45" x14ac:dyDescent="0.25">
      <c r="A103" s="19" t="s">
        <v>356</v>
      </c>
      <c r="B103" s="20" t="s">
        <v>17</v>
      </c>
      <c r="C103" s="20" t="s">
        <v>357</v>
      </c>
      <c r="D103" s="20" t="s">
        <v>358</v>
      </c>
      <c r="E103" s="29" t="s">
        <v>359</v>
      </c>
      <c r="F103" s="25">
        <v>45344</v>
      </c>
      <c r="G103" s="20" t="s">
        <v>360</v>
      </c>
      <c r="H103" s="20" t="s">
        <v>22</v>
      </c>
      <c r="I103" s="20" t="s">
        <v>361</v>
      </c>
      <c r="J103" s="20" t="s">
        <v>362</v>
      </c>
      <c r="K103" s="20" t="s">
        <v>363</v>
      </c>
      <c r="L103" s="20" t="s">
        <v>290</v>
      </c>
      <c r="M103" s="20" t="s">
        <v>100</v>
      </c>
      <c r="N103" s="20" t="s">
        <v>100</v>
      </c>
      <c r="O103" s="28">
        <v>0</v>
      </c>
      <c r="P103" s="28">
        <v>0</v>
      </c>
      <c r="Q103" s="20" t="s">
        <v>27</v>
      </c>
      <c r="R103" s="20" t="s">
        <v>28</v>
      </c>
      <c r="S103" s="58"/>
    </row>
    <row r="104" spans="1:19" ht="60" x14ac:dyDescent="0.25">
      <c r="A104" s="19" t="s">
        <v>263</v>
      </c>
      <c r="B104" s="20" t="s">
        <v>17</v>
      </c>
      <c r="C104" s="20" t="s">
        <v>364</v>
      </c>
      <c r="D104" s="20" t="s">
        <v>365</v>
      </c>
      <c r="E104" s="29" t="s">
        <v>366</v>
      </c>
      <c r="F104" s="25">
        <v>45321</v>
      </c>
      <c r="G104" s="20" t="s">
        <v>367</v>
      </c>
      <c r="H104" s="20" t="s">
        <v>1417</v>
      </c>
      <c r="I104" s="20" t="s">
        <v>368</v>
      </c>
      <c r="J104" s="20" t="s">
        <v>369</v>
      </c>
      <c r="K104" s="20" t="s">
        <v>370</v>
      </c>
      <c r="L104" s="20" t="s">
        <v>371</v>
      </c>
      <c r="M104" s="20" t="s">
        <v>100</v>
      </c>
      <c r="N104" s="20" t="s">
        <v>100</v>
      </c>
      <c r="O104" s="28">
        <v>0</v>
      </c>
      <c r="P104" s="28">
        <v>0</v>
      </c>
      <c r="Q104" s="20" t="s">
        <v>27</v>
      </c>
      <c r="R104" s="20" t="s">
        <v>28</v>
      </c>
      <c r="S104" s="58"/>
    </row>
    <row r="105" spans="1:19" ht="45" x14ac:dyDescent="0.25">
      <c r="A105" s="19" t="s">
        <v>338</v>
      </c>
      <c r="B105" s="20" t="s">
        <v>94</v>
      </c>
      <c r="C105" s="20" t="s">
        <v>372</v>
      </c>
      <c r="D105" s="20" t="s">
        <v>373</v>
      </c>
      <c r="E105" s="29" t="s">
        <v>374</v>
      </c>
      <c r="F105" s="25">
        <v>45315</v>
      </c>
      <c r="G105" s="20" t="s">
        <v>375</v>
      </c>
      <c r="H105" s="20" t="s">
        <v>22</v>
      </c>
      <c r="I105" s="20" t="s">
        <v>376</v>
      </c>
      <c r="J105" s="20" t="s">
        <v>377</v>
      </c>
      <c r="K105" s="20" t="s">
        <v>378</v>
      </c>
      <c r="L105" s="20" t="s">
        <v>379</v>
      </c>
      <c r="M105" s="20" t="s">
        <v>100</v>
      </c>
      <c r="N105" s="20" t="s">
        <v>100</v>
      </c>
      <c r="O105" s="28">
        <v>0</v>
      </c>
      <c r="P105" s="28">
        <v>0</v>
      </c>
      <c r="Q105" s="20" t="s">
        <v>27</v>
      </c>
      <c r="R105" s="20" t="s">
        <v>28</v>
      </c>
      <c r="S105" s="58"/>
    </row>
    <row r="106" spans="1:19" ht="75" x14ac:dyDescent="0.25">
      <c r="A106" s="19" t="s">
        <v>380</v>
      </c>
      <c r="B106" s="20" t="s">
        <v>17</v>
      </c>
      <c r="C106" s="20" t="s">
        <v>381</v>
      </c>
      <c r="D106" s="20" t="s">
        <v>373</v>
      </c>
      <c r="E106" s="29" t="s">
        <v>382</v>
      </c>
      <c r="F106" s="25">
        <v>45300</v>
      </c>
      <c r="G106" s="25">
        <v>47127</v>
      </c>
      <c r="H106" s="20" t="s">
        <v>22</v>
      </c>
      <c r="I106" s="20" t="s">
        <v>383</v>
      </c>
      <c r="J106" s="20" t="s">
        <v>384</v>
      </c>
      <c r="K106" s="20" t="s">
        <v>385</v>
      </c>
      <c r="L106" s="20" t="s">
        <v>386</v>
      </c>
      <c r="M106" s="20" t="s">
        <v>100</v>
      </c>
      <c r="N106" s="20" t="s">
        <v>100</v>
      </c>
      <c r="O106" s="28">
        <v>0</v>
      </c>
      <c r="P106" s="28">
        <v>0</v>
      </c>
      <c r="Q106" s="20" t="s">
        <v>27</v>
      </c>
      <c r="R106" s="20" t="s">
        <v>28</v>
      </c>
      <c r="S106" s="56"/>
    </row>
    <row r="107" spans="1:19" ht="75" x14ac:dyDescent="0.25">
      <c r="A107" s="19" t="s">
        <v>387</v>
      </c>
      <c r="B107" s="20" t="s">
        <v>388</v>
      </c>
      <c r="C107" s="20" t="s">
        <v>389</v>
      </c>
      <c r="D107" s="20" t="s">
        <v>390</v>
      </c>
      <c r="E107" s="29" t="s">
        <v>391</v>
      </c>
      <c r="F107" s="25">
        <v>45288</v>
      </c>
      <c r="G107" s="25">
        <v>46384</v>
      </c>
      <c r="H107" s="20" t="s">
        <v>22</v>
      </c>
      <c r="I107" s="20" t="s">
        <v>392</v>
      </c>
      <c r="J107" s="20" t="s">
        <v>393</v>
      </c>
      <c r="K107" s="20" t="s">
        <v>394</v>
      </c>
      <c r="L107" s="20" t="s">
        <v>395</v>
      </c>
      <c r="M107" s="20" t="s">
        <v>392</v>
      </c>
      <c r="N107" s="20" t="s">
        <v>1450</v>
      </c>
      <c r="O107" s="28">
        <v>5435010.9699999997</v>
      </c>
      <c r="P107" s="28">
        <v>5477757.2300000004</v>
      </c>
      <c r="Q107" s="20" t="s">
        <v>27</v>
      </c>
      <c r="R107" s="20" t="s">
        <v>28</v>
      </c>
      <c r="S107" s="58"/>
    </row>
    <row r="108" spans="1:19" ht="30" x14ac:dyDescent="0.25">
      <c r="A108" s="19" t="s">
        <v>396</v>
      </c>
      <c r="B108" s="20" t="s">
        <v>397</v>
      </c>
      <c r="C108" s="20" t="s">
        <v>398</v>
      </c>
      <c r="D108" s="20" t="s">
        <v>390</v>
      </c>
      <c r="E108" s="29" t="s">
        <v>399</v>
      </c>
      <c r="F108" s="25">
        <v>45290</v>
      </c>
      <c r="G108" s="25">
        <v>46385</v>
      </c>
      <c r="H108" s="20" t="s">
        <v>22</v>
      </c>
      <c r="I108" s="20" t="s">
        <v>400</v>
      </c>
      <c r="J108" s="20" t="s">
        <v>401</v>
      </c>
      <c r="K108" s="20" t="s">
        <v>402</v>
      </c>
      <c r="L108" s="20" t="s">
        <v>395</v>
      </c>
      <c r="M108" s="20" t="s">
        <v>1450</v>
      </c>
      <c r="N108" s="20" t="s">
        <v>400</v>
      </c>
      <c r="O108" s="28">
        <v>10703389.359999999</v>
      </c>
      <c r="P108" s="28">
        <v>0</v>
      </c>
      <c r="Q108" s="20" t="s">
        <v>27</v>
      </c>
      <c r="R108" s="20" t="s">
        <v>28</v>
      </c>
      <c r="S108" s="58"/>
    </row>
    <row r="109" spans="1:19" ht="30" x14ac:dyDescent="0.25">
      <c r="A109" s="19" t="s">
        <v>403</v>
      </c>
      <c r="B109" s="20" t="s">
        <v>17</v>
      </c>
      <c r="C109" s="20" t="s">
        <v>404</v>
      </c>
      <c r="D109" s="20" t="s">
        <v>405</v>
      </c>
      <c r="E109" s="29" t="s">
        <v>406</v>
      </c>
      <c r="F109" s="25">
        <v>45282</v>
      </c>
      <c r="G109" s="20" t="s">
        <v>407</v>
      </c>
      <c r="H109" s="20" t="s">
        <v>22</v>
      </c>
      <c r="I109" s="20" t="s">
        <v>408</v>
      </c>
      <c r="J109" s="20" t="s">
        <v>409</v>
      </c>
      <c r="K109" s="20" t="s">
        <v>410</v>
      </c>
      <c r="L109" s="20" t="s">
        <v>411</v>
      </c>
      <c r="M109" s="20" t="s">
        <v>100</v>
      </c>
      <c r="N109" s="20" t="s">
        <v>100</v>
      </c>
      <c r="O109" s="28">
        <v>0</v>
      </c>
      <c r="P109" s="28">
        <v>0</v>
      </c>
      <c r="Q109" s="20" t="s">
        <v>27</v>
      </c>
      <c r="R109" s="20" t="s">
        <v>28</v>
      </c>
      <c r="S109" s="58"/>
    </row>
    <row r="110" spans="1:19" ht="60" x14ac:dyDescent="0.25">
      <c r="A110" s="19" t="s">
        <v>412</v>
      </c>
      <c r="B110" s="20" t="s">
        <v>17</v>
      </c>
      <c r="C110" s="20" t="s">
        <v>413</v>
      </c>
      <c r="D110" s="20" t="s">
        <v>405</v>
      </c>
      <c r="E110" s="29" t="s">
        <v>414</v>
      </c>
      <c r="F110" s="25">
        <v>45279</v>
      </c>
      <c r="G110" s="20" t="s">
        <v>415</v>
      </c>
      <c r="H110" s="20" t="s">
        <v>22</v>
      </c>
      <c r="I110" s="20" t="s">
        <v>416</v>
      </c>
      <c r="J110" s="20" t="s">
        <v>417</v>
      </c>
      <c r="K110" s="20" t="s">
        <v>418</v>
      </c>
      <c r="L110" s="20" t="s">
        <v>419</v>
      </c>
      <c r="M110" s="20" t="s">
        <v>100</v>
      </c>
      <c r="N110" s="20" t="s">
        <v>100</v>
      </c>
      <c r="O110" s="28">
        <v>0</v>
      </c>
      <c r="P110" s="28">
        <v>0</v>
      </c>
      <c r="Q110" s="20" t="s">
        <v>27</v>
      </c>
      <c r="R110" s="20" t="s">
        <v>28</v>
      </c>
      <c r="S110" s="58"/>
    </row>
    <row r="111" spans="1:19" ht="60" x14ac:dyDescent="0.25">
      <c r="A111" s="19" t="s">
        <v>420</v>
      </c>
      <c r="B111" s="20" t="s">
        <v>94</v>
      </c>
      <c r="C111" s="20" t="s">
        <v>421</v>
      </c>
      <c r="D111" s="20" t="s">
        <v>405</v>
      </c>
      <c r="E111" s="29" t="s">
        <v>422</v>
      </c>
      <c r="F111" s="25">
        <v>45275</v>
      </c>
      <c r="G111" s="20" t="s">
        <v>423</v>
      </c>
      <c r="H111" s="20" t="s">
        <v>22</v>
      </c>
      <c r="I111" s="20" t="s">
        <v>424</v>
      </c>
      <c r="J111" s="20" t="s">
        <v>425</v>
      </c>
      <c r="K111" s="20" t="s">
        <v>426</v>
      </c>
      <c r="L111" s="20" t="s">
        <v>427</v>
      </c>
      <c r="M111" s="20" t="s">
        <v>100</v>
      </c>
      <c r="N111" s="20" t="s">
        <v>100</v>
      </c>
      <c r="O111" s="28">
        <v>0</v>
      </c>
      <c r="P111" s="28">
        <v>0</v>
      </c>
      <c r="Q111" s="20" t="s">
        <v>27</v>
      </c>
      <c r="R111" s="20" t="s">
        <v>28</v>
      </c>
      <c r="S111" s="58"/>
    </row>
    <row r="112" spans="1:19" ht="30" x14ac:dyDescent="0.25">
      <c r="A112" s="19" t="s">
        <v>428</v>
      </c>
      <c r="B112" s="20" t="s">
        <v>17</v>
      </c>
      <c r="C112" s="20" t="s">
        <v>429</v>
      </c>
      <c r="D112" s="20" t="s">
        <v>405</v>
      </c>
      <c r="E112" s="29" t="s">
        <v>430</v>
      </c>
      <c r="F112" s="25">
        <v>45273</v>
      </c>
      <c r="G112" s="20" t="s">
        <v>431</v>
      </c>
      <c r="H112" s="20" t="s">
        <v>22</v>
      </c>
      <c r="I112" s="20" t="s">
        <v>41</v>
      </c>
      <c r="J112" s="20" t="s">
        <v>42</v>
      </c>
      <c r="K112" s="20" t="s">
        <v>432</v>
      </c>
      <c r="L112" s="20" t="s">
        <v>433</v>
      </c>
      <c r="M112" s="20" t="s">
        <v>100</v>
      </c>
      <c r="N112" s="20" t="s">
        <v>100</v>
      </c>
      <c r="O112" s="28">
        <v>0</v>
      </c>
      <c r="P112" s="28">
        <v>0</v>
      </c>
      <c r="Q112" s="20" t="s">
        <v>27</v>
      </c>
      <c r="R112" s="81" t="s">
        <v>109</v>
      </c>
      <c r="S112" s="58"/>
    </row>
    <row r="113" spans="1:260" ht="60" x14ac:dyDescent="0.25">
      <c r="A113" s="19" t="s">
        <v>434</v>
      </c>
      <c r="B113" s="20" t="s">
        <v>17</v>
      </c>
      <c r="C113" s="20" t="s">
        <v>435</v>
      </c>
      <c r="D113" s="20" t="s">
        <v>436</v>
      </c>
      <c r="E113" s="29" t="s">
        <v>437</v>
      </c>
      <c r="F113" s="25">
        <v>45247</v>
      </c>
      <c r="G113" s="20" t="s">
        <v>438</v>
      </c>
      <c r="H113" s="20" t="s">
        <v>22</v>
      </c>
      <c r="I113" s="20" t="s">
        <v>439</v>
      </c>
      <c r="J113" s="20" t="s">
        <v>440</v>
      </c>
      <c r="K113" s="20" t="s">
        <v>441</v>
      </c>
      <c r="L113" s="20" t="s">
        <v>442</v>
      </c>
      <c r="M113" s="20" t="s">
        <v>100</v>
      </c>
      <c r="N113" s="20" t="s">
        <v>100</v>
      </c>
      <c r="O113" s="28">
        <v>0</v>
      </c>
      <c r="P113" s="28">
        <v>0</v>
      </c>
      <c r="Q113" s="20" t="s">
        <v>27</v>
      </c>
      <c r="R113" s="20" t="s">
        <v>28</v>
      </c>
      <c r="S113" s="58"/>
    </row>
    <row r="114" spans="1:260" ht="45" x14ac:dyDescent="0.25">
      <c r="A114" s="19" t="s">
        <v>443</v>
      </c>
      <c r="B114" s="30" t="s">
        <v>17</v>
      </c>
      <c r="C114" s="31" t="s">
        <v>444</v>
      </c>
      <c r="D114" s="20" t="s">
        <v>445</v>
      </c>
      <c r="E114" s="29" t="s">
        <v>446</v>
      </c>
      <c r="F114" s="25" t="s">
        <v>447</v>
      </c>
      <c r="G114" s="25">
        <v>46685</v>
      </c>
      <c r="H114" s="25" t="s">
        <v>22</v>
      </c>
      <c r="I114" s="25" t="s">
        <v>90</v>
      </c>
      <c r="J114" s="25" t="s">
        <v>91</v>
      </c>
      <c r="K114" s="25" t="s">
        <v>448</v>
      </c>
      <c r="L114" s="20" t="s">
        <v>442</v>
      </c>
      <c r="M114" s="20" t="s">
        <v>100</v>
      </c>
      <c r="N114" s="20" t="s">
        <v>100</v>
      </c>
      <c r="O114" s="28">
        <v>0</v>
      </c>
      <c r="P114" s="28">
        <v>0</v>
      </c>
      <c r="Q114" s="20" t="s">
        <v>27</v>
      </c>
      <c r="R114" s="81" t="s">
        <v>109</v>
      </c>
      <c r="S114" s="56"/>
    </row>
    <row r="115" spans="1:260" s="10" customFormat="1" ht="60" x14ac:dyDescent="0.25">
      <c r="A115" s="19" t="s">
        <v>449</v>
      </c>
      <c r="B115" s="20" t="s">
        <v>388</v>
      </c>
      <c r="C115" s="20" t="s">
        <v>450</v>
      </c>
      <c r="D115" s="20" t="s">
        <v>451</v>
      </c>
      <c r="E115" s="29" t="s">
        <v>452</v>
      </c>
      <c r="F115" s="25">
        <v>45207</v>
      </c>
      <c r="G115" s="25">
        <v>47034</v>
      </c>
      <c r="H115" s="20" t="s">
        <v>22</v>
      </c>
      <c r="I115" s="20" t="s">
        <v>453</v>
      </c>
      <c r="J115" s="20" t="s">
        <v>454</v>
      </c>
      <c r="K115" s="20" t="s">
        <v>455</v>
      </c>
      <c r="L115" s="20" t="s">
        <v>456</v>
      </c>
      <c r="M115" s="20" t="s">
        <v>100</v>
      </c>
      <c r="N115" s="20" t="s">
        <v>100</v>
      </c>
      <c r="O115" s="28">
        <v>0</v>
      </c>
      <c r="P115" s="23">
        <v>0</v>
      </c>
      <c r="Q115" s="20" t="s">
        <v>27</v>
      </c>
      <c r="R115" s="20" t="s">
        <v>28</v>
      </c>
      <c r="S115" s="58"/>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row>
    <row r="116" spans="1:260" s="10" customFormat="1" ht="60" x14ac:dyDescent="0.25">
      <c r="A116" s="19" t="s">
        <v>457</v>
      </c>
      <c r="B116" s="20" t="s">
        <v>17</v>
      </c>
      <c r="C116" s="20" t="s">
        <v>458</v>
      </c>
      <c r="D116" s="20" t="s">
        <v>459</v>
      </c>
      <c r="E116" s="29" t="s">
        <v>460</v>
      </c>
      <c r="F116" s="25">
        <v>45188</v>
      </c>
      <c r="G116" s="20" t="s">
        <v>461</v>
      </c>
      <c r="H116" s="20" t="s">
        <v>22</v>
      </c>
      <c r="I116" s="20" t="s">
        <v>260</v>
      </c>
      <c r="J116" s="20" t="s">
        <v>261</v>
      </c>
      <c r="K116" s="20" t="s">
        <v>462</v>
      </c>
      <c r="L116" s="20" t="s">
        <v>463</v>
      </c>
      <c r="M116" s="20" t="s">
        <v>100</v>
      </c>
      <c r="N116" s="20" t="s">
        <v>100</v>
      </c>
      <c r="O116" s="28">
        <v>0</v>
      </c>
      <c r="P116" s="28">
        <v>0</v>
      </c>
      <c r="Q116" s="20" t="s">
        <v>27</v>
      </c>
      <c r="R116" s="20" t="s">
        <v>28</v>
      </c>
      <c r="S116" s="58"/>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row>
    <row r="117" spans="1:260" s="10" customFormat="1" ht="60" x14ac:dyDescent="0.25">
      <c r="A117" s="19" t="s">
        <v>464</v>
      </c>
      <c r="B117" s="20" t="s">
        <v>17</v>
      </c>
      <c r="C117" s="20" t="s">
        <v>458</v>
      </c>
      <c r="D117" s="20" t="s">
        <v>465</v>
      </c>
      <c r="E117" s="29" t="s">
        <v>460</v>
      </c>
      <c r="F117" s="25">
        <v>45168</v>
      </c>
      <c r="G117" s="20" t="s">
        <v>466</v>
      </c>
      <c r="H117" s="20" t="s">
        <v>22</v>
      </c>
      <c r="I117" s="20" t="s">
        <v>467</v>
      </c>
      <c r="J117" s="20" t="s">
        <v>440</v>
      </c>
      <c r="K117" s="20" t="s">
        <v>468</v>
      </c>
      <c r="L117" s="20" t="s">
        <v>463</v>
      </c>
      <c r="M117" s="20" t="s">
        <v>100</v>
      </c>
      <c r="N117" s="20" t="s">
        <v>100</v>
      </c>
      <c r="O117" s="28">
        <v>0</v>
      </c>
      <c r="P117" s="28">
        <v>0</v>
      </c>
      <c r="Q117" s="20" t="s">
        <v>27</v>
      </c>
      <c r="R117" s="20" t="s">
        <v>28</v>
      </c>
      <c r="S117" s="58"/>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c r="IZ117" s="5"/>
    </row>
    <row r="118" spans="1:260" s="10" customFormat="1" ht="60" x14ac:dyDescent="0.25">
      <c r="A118" s="19" t="s">
        <v>469</v>
      </c>
      <c r="B118" s="20" t="s">
        <v>17</v>
      </c>
      <c r="C118" s="20" t="s">
        <v>470</v>
      </c>
      <c r="D118" s="20" t="s">
        <v>471</v>
      </c>
      <c r="E118" s="29" t="s">
        <v>472</v>
      </c>
      <c r="F118" s="25">
        <v>45167</v>
      </c>
      <c r="G118" s="20" t="s">
        <v>473</v>
      </c>
      <c r="H118" s="20" t="s">
        <v>22</v>
      </c>
      <c r="I118" s="20" t="s">
        <v>474</v>
      </c>
      <c r="J118" s="20" t="s">
        <v>475</v>
      </c>
      <c r="K118" s="20" t="s">
        <v>476</v>
      </c>
      <c r="L118" s="20" t="s">
        <v>477</v>
      </c>
      <c r="M118" s="20" t="s">
        <v>100</v>
      </c>
      <c r="N118" s="20" t="s">
        <v>100</v>
      </c>
      <c r="O118" s="28">
        <v>0</v>
      </c>
      <c r="P118" s="28">
        <v>0</v>
      </c>
      <c r="Q118" s="20" t="s">
        <v>27</v>
      </c>
      <c r="R118" s="20" t="s">
        <v>28</v>
      </c>
      <c r="S118" s="58"/>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c r="IZ118" s="5"/>
    </row>
    <row r="119" spans="1:260" s="10" customFormat="1" ht="30" x14ac:dyDescent="0.25">
      <c r="A119" s="19" t="s">
        <v>478</v>
      </c>
      <c r="B119" s="20" t="s">
        <v>17</v>
      </c>
      <c r="C119" s="20" t="s">
        <v>479</v>
      </c>
      <c r="D119" s="20" t="s">
        <v>459</v>
      </c>
      <c r="E119" s="29" t="s">
        <v>480</v>
      </c>
      <c r="F119" s="25">
        <v>45156</v>
      </c>
      <c r="G119" s="20" t="s">
        <v>481</v>
      </c>
      <c r="H119" s="20" t="s">
        <v>22</v>
      </c>
      <c r="I119" s="20" t="s">
        <v>482</v>
      </c>
      <c r="J119" s="20" t="s">
        <v>483</v>
      </c>
      <c r="K119" s="20" t="s">
        <v>484</v>
      </c>
      <c r="L119" s="20" t="s">
        <v>485</v>
      </c>
      <c r="M119" s="20" t="s">
        <v>100</v>
      </c>
      <c r="N119" s="20" t="s">
        <v>100</v>
      </c>
      <c r="O119" s="28">
        <v>0</v>
      </c>
      <c r="P119" s="28">
        <v>0</v>
      </c>
      <c r="Q119" s="20" t="s">
        <v>27</v>
      </c>
      <c r="R119" s="20" t="s">
        <v>28</v>
      </c>
      <c r="S119" s="58"/>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c r="IZ119" s="5"/>
    </row>
    <row r="120" spans="1:260" ht="45" x14ac:dyDescent="0.25">
      <c r="A120" s="19" t="s">
        <v>486</v>
      </c>
      <c r="B120" s="30" t="s">
        <v>17</v>
      </c>
      <c r="C120" s="31" t="s">
        <v>487</v>
      </c>
      <c r="D120" s="20" t="s">
        <v>488</v>
      </c>
      <c r="E120" s="29" t="s">
        <v>489</v>
      </c>
      <c r="F120" s="25">
        <v>45138</v>
      </c>
      <c r="G120" s="25" t="s">
        <v>490</v>
      </c>
      <c r="H120" s="25" t="s">
        <v>22</v>
      </c>
      <c r="I120" s="25" t="s">
        <v>491</v>
      </c>
      <c r="J120" s="25" t="s">
        <v>492</v>
      </c>
      <c r="K120" s="25" t="s">
        <v>493</v>
      </c>
      <c r="L120" s="20" t="s">
        <v>494</v>
      </c>
      <c r="M120" s="20" t="s">
        <v>100</v>
      </c>
      <c r="N120" s="20" t="s">
        <v>100</v>
      </c>
      <c r="O120" s="28">
        <v>0</v>
      </c>
      <c r="P120" s="28">
        <v>0</v>
      </c>
      <c r="Q120" s="20" t="s">
        <v>27</v>
      </c>
      <c r="R120" s="20" t="s">
        <v>28</v>
      </c>
      <c r="S120" s="56"/>
    </row>
    <row r="121" spans="1:260" ht="60" x14ac:dyDescent="0.25">
      <c r="A121" s="19" t="s">
        <v>495</v>
      </c>
      <c r="B121" s="30" t="s">
        <v>17</v>
      </c>
      <c r="C121" s="31" t="s">
        <v>496</v>
      </c>
      <c r="D121" s="20" t="s">
        <v>497</v>
      </c>
      <c r="E121" s="29">
        <v>2022007279</v>
      </c>
      <c r="F121" s="25">
        <v>45134</v>
      </c>
      <c r="G121" s="25" t="s">
        <v>498</v>
      </c>
      <c r="H121" s="25" t="s">
        <v>22</v>
      </c>
      <c r="I121" s="25" t="s">
        <v>499</v>
      </c>
      <c r="J121" s="25" t="s">
        <v>171</v>
      </c>
      <c r="K121" s="25" t="s">
        <v>500</v>
      </c>
      <c r="L121" s="20" t="s">
        <v>427</v>
      </c>
      <c r="M121" s="20" t="s">
        <v>100</v>
      </c>
      <c r="N121" s="20" t="s">
        <v>100</v>
      </c>
      <c r="O121" s="28">
        <v>0</v>
      </c>
      <c r="P121" s="23">
        <v>0</v>
      </c>
      <c r="Q121" s="20" t="s">
        <v>27</v>
      </c>
      <c r="R121" s="20" t="s">
        <v>28</v>
      </c>
      <c r="S121" s="56"/>
    </row>
    <row r="122" spans="1:260" ht="60" x14ac:dyDescent="0.25">
      <c r="A122" s="19" t="s">
        <v>486</v>
      </c>
      <c r="B122" s="30" t="s">
        <v>17</v>
      </c>
      <c r="C122" s="31" t="s">
        <v>501</v>
      </c>
      <c r="D122" s="20" t="s">
        <v>502</v>
      </c>
      <c r="E122" s="29" t="s">
        <v>503</v>
      </c>
      <c r="F122" s="25">
        <v>45124</v>
      </c>
      <c r="G122" s="25" t="s">
        <v>504</v>
      </c>
      <c r="H122" s="25" t="s">
        <v>22</v>
      </c>
      <c r="I122" s="25" t="s">
        <v>505</v>
      </c>
      <c r="J122" s="25" t="s">
        <v>506</v>
      </c>
      <c r="K122" s="25" t="s">
        <v>507</v>
      </c>
      <c r="L122" s="20" t="s">
        <v>427</v>
      </c>
      <c r="M122" s="20" t="s">
        <v>100</v>
      </c>
      <c r="N122" s="20" t="s">
        <v>100</v>
      </c>
      <c r="O122" s="28">
        <v>0</v>
      </c>
      <c r="P122" s="23">
        <v>0</v>
      </c>
      <c r="Q122" s="20" t="s">
        <v>27</v>
      </c>
      <c r="R122" s="81" t="s">
        <v>109</v>
      </c>
      <c r="S122" s="56"/>
    </row>
    <row r="123" spans="1:260" ht="105" x14ac:dyDescent="0.25">
      <c r="A123" s="19" t="s">
        <v>508</v>
      </c>
      <c r="B123" s="30" t="s">
        <v>17</v>
      </c>
      <c r="C123" s="31" t="s">
        <v>509</v>
      </c>
      <c r="D123" s="20" t="s">
        <v>510</v>
      </c>
      <c r="E123" s="29" t="s">
        <v>511</v>
      </c>
      <c r="F123" s="25">
        <v>45121</v>
      </c>
      <c r="G123" s="25" t="s">
        <v>512</v>
      </c>
      <c r="H123" s="25" t="s">
        <v>22</v>
      </c>
      <c r="I123" s="25" t="s">
        <v>513</v>
      </c>
      <c r="J123" s="25" t="s">
        <v>514</v>
      </c>
      <c r="K123" s="25" t="s">
        <v>515</v>
      </c>
      <c r="L123" s="20" t="s">
        <v>442</v>
      </c>
      <c r="M123" s="20" t="s">
        <v>100</v>
      </c>
      <c r="N123" s="20" t="s">
        <v>100</v>
      </c>
      <c r="O123" s="28">
        <v>0</v>
      </c>
      <c r="P123" s="23">
        <v>0</v>
      </c>
      <c r="Q123" s="20" t="s">
        <v>27</v>
      </c>
      <c r="R123" s="20" t="s">
        <v>28</v>
      </c>
      <c r="S123" s="56"/>
    </row>
    <row r="124" spans="1:260" x14ac:dyDescent="0.25">
      <c r="A124" s="95" t="s">
        <v>516</v>
      </c>
      <c r="B124" s="107" t="s">
        <v>388</v>
      </c>
      <c r="C124" s="107" t="s">
        <v>517</v>
      </c>
      <c r="D124" s="104" t="s">
        <v>471</v>
      </c>
      <c r="E124" s="101" t="s">
        <v>518</v>
      </c>
      <c r="F124" s="98">
        <v>45108</v>
      </c>
      <c r="G124" s="98">
        <v>46303</v>
      </c>
      <c r="H124" s="98" t="s">
        <v>22</v>
      </c>
      <c r="I124" s="98" t="s">
        <v>519</v>
      </c>
      <c r="J124" s="98" t="s">
        <v>520</v>
      </c>
      <c r="K124" s="98" t="s">
        <v>521</v>
      </c>
      <c r="L124" s="104" t="s">
        <v>522</v>
      </c>
      <c r="M124" s="115" t="s">
        <v>1450</v>
      </c>
      <c r="N124" s="115" t="s">
        <v>519</v>
      </c>
      <c r="O124" s="134">
        <v>81538.5</v>
      </c>
      <c r="P124" s="112">
        <v>0</v>
      </c>
      <c r="Q124" s="104" t="s">
        <v>27</v>
      </c>
      <c r="R124" s="24" t="s">
        <v>523</v>
      </c>
      <c r="S124" s="56"/>
    </row>
    <row r="125" spans="1:260" ht="15" customHeight="1" x14ac:dyDescent="0.25">
      <c r="A125" s="96"/>
      <c r="B125" s="108"/>
      <c r="C125" s="108"/>
      <c r="D125" s="105"/>
      <c r="E125" s="102"/>
      <c r="F125" s="99"/>
      <c r="G125" s="99"/>
      <c r="H125" s="99"/>
      <c r="I125" s="99"/>
      <c r="J125" s="99"/>
      <c r="K125" s="99"/>
      <c r="L125" s="105"/>
      <c r="M125" s="115"/>
      <c r="N125" s="115"/>
      <c r="O125" s="134"/>
      <c r="P125" s="112"/>
      <c r="Q125" s="105"/>
      <c r="R125" s="24" t="s">
        <v>524</v>
      </c>
      <c r="S125" s="56"/>
    </row>
    <row r="126" spans="1:260" x14ac:dyDescent="0.25">
      <c r="A126" s="96"/>
      <c r="B126" s="108"/>
      <c r="C126" s="108"/>
      <c r="D126" s="105"/>
      <c r="E126" s="102"/>
      <c r="F126" s="99"/>
      <c r="G126" s="99"/>
      <c r="H126" s="99"/>
      <c r="I126" s="99"/>
      <c r="J126" s="99"/>
      <c r="K126" s="99"/>
      <c r="L126" s="105"/>
      <c r="M126" s="115"/>
      <c r="N126" s="115"/>
      <c r="O126" s="134"/>
      <c r="P126" s="112"/>
      <c r="Q126" s="105"/>
      <c r="R126" s="24" t="s">
        <v>525</v>
      </c>
      <c r="S126" s="56"/>
    </row>
    <row r="127" spans="1:260" x14ac:dyDescent="0.25">
      <c r="A127" s="96"/>
      <c r="B127" s="108"/>
      <c r="C127" s="108"/>
      <c r="D127" s="105"/>
      <c r="E127" s="102"/>
      <c r="F127" s="99"/>
      <c r="G127" s="99"/>
      <c r="H127" s="99"/>
      <c r="I127" s="99"/>
      <c r="J127" s="99"/>
      <c r="K127" s="99"/>
      <c r="L127" s="105"/>
      <c r="M127" s="115"/>
      <c r="N127" s="115"/>
      <c r="O127" s="134"/>
      <c r="P127" s="112"/>
      <c r="Q127" s="105"/>
      <c r="R127" s="24" t="s">
        <v>526</v>
      </c>
      <c r="S127" s="56"/>
    </row>
    <row r="128" spans="1:260" x14ac:dyDescent="0.25">
      <c r="A128" s="96"/>
      <c r="B128" s="108"/>
      <c r="C128" s="108"/>
      <c r="D128" s="105"/>
      <c r="E128" s="102"/>
      <c r="F128" s="99"/>
      <c r="G128" s="99"/>
      <c r="H128" s="99"/>
      <c r="I128" s="99"/>
      <c r="J128" s="99"/>
      <c r="K128" s="99"/>
      <c r="L128" s="105"/>
      <c r="M128" s="115"/>
      <c r="N128" s="115"/>
      <c r="O128" s="134"/>
      <c r="P128" s="112"/>
      <c r="Q128" s="105"/>
      <c r="R128" s="82" t="s">
        <v>1140</v>
      </c>
      <c r="S128" s="56"/>
    </row>
    <row r="129" spans="1:260" x14ac:dyDescent="0.25">
      <c r="A129" s="96"/>
      <c r="B129" s="108"/>
      <c r="C129" s="108"/>
      <c r="D129" s="105"/>
      <c r="E129" s="102"/>
      <c r="F129" s="99"/>
      <c r="G129" s="99"/>
      <c r="H129" s="99"/>
      <c r="I129" s="99"/>
      <c r="J129" s="99"/>
      <c r="K129" s="99"/>
      <c r="L129" s="105"/>
      <c r="M129" s="115"/>
      <c r="N129" s="115"/>
      <c r="O129" s="134"/>
      <c r="P129" s="112"/>
      <c r="Q129" s="105"/>
      <c r="R129" s="82" t="s">
        <v>783</v>
      </c>
      <c r="S129" s="56"/>
    </row>
    <row r="130" spans="1:260" x14ac:dyDescent="0.25">
      <c r="A130" s="97"/>
      <c r="B130" s="109"/>
      <c r="C130" s="109"/>
      <c r="D130" s="106"/>
      <c r="E130" s="103"/>
      <c r="F130" s="100"/>
      <c r="G130" s="100"/>
      <c r="H130" s="100"/>
      <c r="I130" s="100"/>
      <c r="J130" s="100"/>
      <c r="K130" s="100"/>
      <c r="L130" s="106"/>
      <c r="M130" s="115"/>
      <c r="N130" s="115"/>
      <c r="O130" s="134"/>
      <c r="P130" s="112"/>
      <c r="Q130" s="106"/>
      <c r="R130" s="82" t="s">
        <v>1263</v>
      </c>
      <c r="S130" s="56"/>
    </row>
    <row r="131" spans="1:260" ht="60" x14ac:dyDescent="0.25">
      <c r="A131" s="19" t="s">
        <v>527</v>
      </c>
      <c r="B131" s="30" t="s">
        <v>528</v>
      </c>
      <c r="C131" s="31" t="s">
        <v>529</v>
      </c>
      <c r="D131" s="20" t="s">
        <v>530</v>
      </c>
      <c r="E131" s="29" t="s">
        <v>531</v>
      </c>
      <c r="F131" s="25">
        <v>45108</v>
      </c>
      <c r="G131" s="25" t="s">
        <v>532</v>
      </c>
      <c r="H131" s="25" t="s">
        <v>22</v>
      </c>
      <c r="I131" s="25" t="s">
        <v>533</v>
      </c>
      <c r="J131" s="25" t="s">
        <v>534</v>
      </c>
      <c r="K131" s="25" t="s">
        <v>535</v>
      </c>
      <c r="L131" s="20" t="s">
        <v>536</v>
      </c>
      <c r="M131" s="20" t="s">
        <v>100</v>
      </c>
      <c r="N131" s="20" t="s">
        <v>100</v>
      </c>
      <c r="O131" s="28">
        <v>0</v>
      </c>
      <c r="P131" s="28">
        <v>0</v>
      </c>
      <c r="Q131" s="20" t="s">
        <v>27</v>
      </c>
      <c r="R131" s="20" t="s">
        <v>28</v>
      </c>
      <c r="S131" s="56"/>
    </row>
    <row r="132" spans="1:260" ht="90" x14ac:dyDescent="0.25">
      <c r="A132" s="19" t="s">
        <v>495</v>
      </c>
      <c r="B132" s="30" t="s">
        <v>17</v>
      </c>
      <c r="C132" s="31" t="s">
        <v>537</v>
      </c>
      <c r="D132" s="20" t="s">
        <v>538</v>
      </c>
      <c r="E132" s="29" t="s">
        <v>539</v>
      </c>
      <c r="F132" s="25">
        <v>45072</v>
      </c>
      <c r="G132" s="25" t="s">
        <v>540</v>
      </c>
      <c r="H132" s="25" t="s">
        <v>22</v>
      </c>
      <c r="I132" s="25" t="s">
        <v>541</v>
      </c>
      <c r="J132" s="25" t="s">
        <v>542</v>
      </c>
      <c r="K132" s="25" t="s">
        <v>543</v>
      </c>
      <c r="L132" s="20" t="s">
        <v>386</v>
      </c>
      <c r="M132" s="20" t="s">
        <v>100</v>
      </c>
      <c r="N132" s="20" t="s">
        <v>100</v>
      </c>
      <c r="O132" s="28">
        <v>0</v>
      </c>
      <c r="P132" s="23">
        <v>0</v>
      </c>
      <c r="Q132" s="20" t="s">
        <v>27</v>
      </c>
      <c r="R132" s="20" t="s">
        <v>28</v>
      </c>
      <c r="S132" s="56"/>
    </row>
    <row r="133" spans="1:260" ht="60" x14ac:dyDescent="0.25">
      <c r="A133" s="19" t="s">
        <v>380</v>
      </c>
      <c r="B133" s="30" t="s">
        <v>17</v>
      </c>
      <c r="C133" s="31" t="s">
        <v>544</v>
      </c>
      <c r="D133" s="20" t="s">
        <v>545</v>
      </c>
      <c r="E133" s="29" t="s">
        <v>546</v>
      </c>
      <c r="F133" s="25">
        <v>45070</v>
      </c>
      <c r="G133" s="25" t="s">
        <v>547</v>
      </c>
      <c r="H133" s="25" t="s">
        <v>22</v>
      </c>
      <c r="I133" s="25" t="s">
        <v>41</v>
      </c>
      <c r="J133" s="25" t="s">
        <v>42</v>
      </c>
      <c r="K133" s="25" t="s">
        <v>548</v>
      </c>
      <c r="L133" s="20" t="s">
        <v>463</v>
      </c>
      <c r="M133" s="20" t="s">
        <v>100</v>
      </c>
      <c r="N133" s="20" t="s">
        <v>100</v>
      </c>
      <c r="O133" s="28">
        <v>0</v>
      </c>
      <c r="P133" s="23">
        <v>0</v>
      </c>
      <c r="Q133" s="20" t="s">
        <v>27</v>
      </c>
      <c r="R133" s="24" t="s">
        <v>109</v>
      </c>
      <c r="S133" s="56" t="s">
        <v>100</v>
      </c>
    </row>
    <row r="134" spans="1:260" x14ac:dyDescent="0.25">
      <c r="A134" s="95" t="s">
        <v>549</v>
      </c>
      <c r="B134" s="107" t="s">
        <v>17</v>
      </c>
      <c r="C134" s="107" t="s">
        <v>550</v>
      </c>
      <c r="D134" s="104" t="s">
        <v>545</v>
      </c>
      <c r="E134" s="101" t="s">
        <v>551</v>
      </c>
      <c r="F134" s="98">
        <v>45071</v>
      </c>
      <c r="G134" s="98" t="s">
        <v>552</v>
      </c>
      <c r="H134" s="98" t="s">
        <v>22</v>
      </c>
      <c r="I134" s="98" t="s">
        <v>553</v>
      </c>
      <c r="J134" s="98" t="s">
        <v>554</v>
      </c>
      <c r="K134" s="98" t="s">
        <v>555</v>
      </c>
      <c r="L134" s="104" t="s">
        <v>556</v>
      </c>
      <c r="M134" s="104" t="s">
        <v>100</v>
      </c>
      <c r="N134" s="104" t="s">
        <v>100</v>
      </c>
      <c r="O134" s="134">
        <v>0</v>
      </c>
      <c r="P134" s="112">
        <v>0</v>
      </c>
      <c r="Q134" s="104" t="s">
        <v>27</v>
      </c>
      <c r="R134" s="32" t="s">
        <v>109</v>
      </c>
      <c r="S134" s="56"/>
    </row>
    <row r="135" spans="1:260" x14ac:dyDescent="0.25">
      <c r="A135" s="96"/>
      <c r="B135" s="108"/>
      <c r="C135" s="108"/>
      <c r="D135" s="105"/>
      <c r="E135" s="102"/>
      <c r="F135" s="99"/>
      <c r="G135" s="99"/>
      <c r="H135" s="99"/>
      <c r="I135" s="99"/>
      <c r="J135" s="99"/>
      <c r="K135" s="99"/>
      <c r="L135" s="105"/>
      <c r="M135" s="105"/>
      <c r="N135" s="105"/>
      <c r="O135" s="134"/>
      <c r="P135" s="112"/>
      <c r="Q135" s="105"/>
      <c r="R135" s="32" t="s">
        <v>557</v>
      </c>
      <c r="S135" s="56"/>
    </row>
    <row r="136" spans="1:260" x14ac:dyDescent="0.25">
      <c r="A136" s="96"/>
      <c r="B136" s="108"/>
      <c r="C136" s="108"/>
      <c r="D136" s="105"/>
      <c r="E136" s="102"/>
      <c r="F136" s="99"/>
      <c r="G136" s="99"/>
      <c r="H136" s="99"/>
      <c r="I136" s="99"/>
      <c r="J136" s="99"/>
      <c r="K136" s="99"/>
      <c r="L136" s="105"/>
      <c r="M136" s="105"/>
      <c r="N136" s="105"/>
      <c r="O136" s="134"/>
      <c r="P136" s="112"/>
      <c r="Q136" s="105"/>
      <c r="R136" s="32" t="s">
        <v>523</v>
      </c>
      <c r="S136" s="56"/>
    </row>
    <row r="137" spans="1:260" x14ac:dyDescent="0.25">
      <c r="A137" s="96"/>
      <c r="B137" s="108"/>
      <c r="C137" s="108"/>
      <c r="D137" s="105"/>
      <c r="E137" s="102"/>
      <c r="F137" s="99"/>
      <c r="G137" s="99"/>
      <c r="H137" s="99"/>
      <c r="I137" s="99"/>
      <c r="J137" s="99"/>
      <c r="K137" s="99"/>
      <c r="L137" s="105"/>
      <c r="M137" s="105"/>
      <c r="N137" s="105"/>
      <c r="O137" s="134"/>
      <c r="P137" s="112"/>
      <c r="Q137" s="105"/>
      <c r="R137" s="32" t="s">
        <v>525</v>
      </c>
      <c r="S137" s="56"/>
    </row>
    <row r="138" spans="1:260" x14ac:dyDescent="0.25">
      <c r="A138" s="96"/>
      <c r="B138" s="108"/>
      <c r="C138" s="108"/>
      <c r="D138" s="105"/>
      <c r="E138" s="102"/>
      <c r="F138" s="99"/>
      <c r="G138" s="99"/>
      <c r="H138" s="99"/>
      <c r="I138" s="99"/>
      <c r="J138" s="99"/>
      <c r="K138" s="99"/>
      <c r="L138" s="105"/>
      <c r="M138" s="105"/>
      <c r="N138" s="105"/>
      <c r="O138" s="134"/>
      <c r="P138" s="112"/>
      <c r="Q138" s="105"/>
      <c r="R138" s="32" t="s">
        <v>526</v>
      </c>
      <c r="S138" s="56"/>
    </row>
    <row r="139" spans="1:260" x14ac:dyDescent="0.25">
      <c r="A139" s="96"/>
      <c r="B139" s="108"/>
      <c r="C139" s="108"/>
      <c r="D139" s="105"/>
      <c r="E139" s="102"/>
      <c r="F139" s="99"/>
      <c r="G139" s="99"/>
      <c r="H139" s="99"/>
      <c r="I139" s="99"/>
      <c r="J139" s="99"/>
      <c r="K139" s="99"/>
      <c r="L139" s="105"/>
      <c r="M139" s="105"/>
      <c r="N139" s="105"/>
      <c r="O139" s="134"/>
      <c r="P139" s="112"/>
      <c r="Q139" s="105"/>
      <c r="R139" s="81" t="s">
        <v>1140</v>
      </c>
      <c r="S139" s="56"/>
    </row>
    <row r="140" spans="1:260" x14ac:dyDescent="0.25">
      <c r="A140" s="97"/>
      <c r="B140" s="109"/>
      <c r="C140" s="109"/>
      <c r="D140" s="106"/>
      <c r="E140" s="103"/>
      <c r="F140" s="100"/>
      <c r="G140" s="100"/>
      <c r="H140" s="100"/>
      <c r="I140" s="100"/>
      <c r="J140" s="100"/>
      <c r="K140" s="100"/>
      <c r="L140" s="106"/>
      <c r="M140" s="105"/>
      <c r="N140" s="105"/>
      <c r="O140" s="134"/>
      <c r="P140" s="112"/>
      <c r="Q140" s="106"/>
      <c r="R140" s="81" t="s">
        <v>1263</v>
      </c>
      <c r="S140" s="56"/>
    </row>
    <row r="141" spans="1:260" ht="60" x14ac:dyDescent="0.25">
      <c r="A141" s="19" t="s">
        <v>478</v>
      </c>
      <c r="B141" s="30" t="s">
        <v>17</v>
      </c>
      <c r="C141" s="31" t="s">
        <v>558</v>
      </c>
      <c r="D141" s="20" t="s">
        <v>559</v>
      </c>
      <c r="E141" s="29" t="s">
        <v>560</v>
      </c>
      <c r="F141" s="25">
        <v>45071</v>
      </c>
      <c r="G141" s="25">
        <v>46898</v>
      </c>
      <c r="H141" s="25" t="s">
        <v>22</v>
      </c>
      <c r="I141" s="25" t="s">
        <v>561</v>
      </c>
      <c r="J141" s="25" t="s">
        <v>562</v>
      </c>
      <c r="K141" s="25" t="s">
        <v>563</v>
      </c>
      <c r="L141" s="20" t="s">
        <v>564</v>
      </c>
      <c r="M141" s="94" t="s">
        <v>100</v>
      </c>
      <c r="N141" s="94" t="s">
        <v>100</v>
      </c>
      <c r="O141" s="28">
        <v>0</v>
      </c>
      <c r="P141" s="23">
        <v>0</v>
      </c>
      <c r="Q141" s="20" t="s">
        <v>27</v>
      </c>
      <c r="R141" s="20" t="s">
        <v>28</v>
      </c>
      <c r="S141" s="56"/>
    </row>
    <row r="142" spans="1:260" ht="75" x14ac:dyDescent="0.25">
      <c r="A142" s="19" t="s">
        <v>565</v>
      </c>
      <c r="B142" s="30" t="s">
        <v>17</v>
      </c>
      <c r="C142" s="31" t="s">
        <v>566</v>
      </c>
      <c r="D142" s="20" t="s">
        <v>567</v>
      </c>
      <c r="E142" s="29" t="s">
        <v>568</v>
      </c>
      <c r="F142" s="25">
        <v>45070</v>
      </c>
      <c r="G142" s="25">
        <v>46525</v>
      </c>
      <c r="H142" s="25" t="s">
        <v>22</v>
      </c>
      <c r="I142" s="25" t="s">
        <v>569</v>
      </c>
      <c r="J142" s="25" t="s">
        <v>570</v>
      </c>
      <c r="K142" s="25" t="s">
        <v>571</v>
      </c>
      <c r="L142" s="20" t="s">
        <v>572</v>
      </c>
      <c r="M142" s="20" t="s">
        <v>100</v>
      </c>
      <c r="N142" s="20" t="s">
        <v>100</v>
      </c>
      <c r="O142" s="28">
        <v>0</v>
      </c>
      <c r="P142" s="23">
        <v>0</v>
      </c>
      <c r="Q142" s="20" t="s">
        <v>27</v>
      </c>
      <c r="R142" s="81" t="s">
        <v>109</v>
      </c>
      <c r="S142" s="57" t="s">
        <v>100</v>
      </c>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row>
    <row r="143" spans="1:260" ht="75" x14ac:dyDescent="0.25">
      <c r="A143" s="19" t="s">
        <v>573</v>
      </c>
      <c r="B143" s="30" t="s">
        <v>17</v>
      </c>
      <c r="C143" s="31" t="s">
        <v>574</v>
      </c>
      <c r="D143" s="20" t="s">
        <v>575</v>
      </c>
      <c r="E143" s="29" t="s">
        <v>576</v>
      </c>
      <c r="F143" s="25">
        <v>45071</v>
      </c>
      <c r="G143" s="25" t="s">
        <v>552</v>
      </c>
      <c r="H143" s="25" t="s">
        <v>22</v>
      </c>
      <c r="I143" s="25" t="s">
        <v>577</v>
      </c>
      <c r="J143" s="25" t="s">
        <v>578</v>
      </c>
      <c r="K143" s="25" t="s">
        <v>579</v>
      </c>
      <c r="L143" s="20" t="s">
        <v>119</v>
      </c>
      <c r="M143" s="20" t="s">
        <v>100</v>
      </c>
      <c r="N143" s="20" t="s">
        <v>100</v>
      </c>
      <c r="O143" s="28">
        <v>0</v>
      </c>
      <c r="P143" s="23">
        <v>0</v>
      </c>
      <c r="Q143" s="20" t="s">
        <v>27</v>
      </c>
      <c r="R143" s="20" t="s">
        <v>28</v>
      </c>
      <c r="S143" s="56"/>
    </row>
    <row r="144" spans="1:260" ht="60" x14ac:dyDescent="0.25">
      <c r="A144" s="19" t="s">
        <v>581</v>
      </c>
      <c r="B144" s="30" t="s">
        <v>94</v>
      </c>
      <c r="C144" s="31" t="s">
        <v>582</v>
      </c>
      <c r="D144" s="20" t="s">
        <v>583</v>
      </c>
      <c r="E144" s="29" t="s">
        <v>584</v>
      </c>
      <c r="F144" s="25">
        <v>45042</v>
      </c>
      <c r="G144" s="25" t="s">
        <v>585</v>
      </c>
      <c r="H144" s="25" t="s">
        <v>22</v>
      </c>
      <c r="I144" s="25" t="s">
        <v>586</v>
      </c>
      <c r="J144" s="25" t="s">
        <v>587</v>
      </c>
      <c r="K144" s="25" t="s">
        <v>588</v>
      </c>
      <c r="L144" s="20" t="s">
        <v>427</v>
      </c>
      <c r="M144" s="20" t="s">
        <v>100</v>
      </c>
      <c r="N144" s="20" t="s">
        <v>100</v>
      </c>
      <c r="O144" s="28">
        <v>0</v>
      </c>
      <c r="P144" s="23">
        <v>0</v>
      </c>
      <c r="Q144" s="20" t="s">
        <v>580</v>
      </c>
      <c r="R144" s="20" t="s">
        <v>28</v>
      </c>
      <c r="S144" s="56"/>
    </row>
    <row r="145" spans="1:21" ht="45" x14ac:dyDescent="0.25">
      <c r="A145" s="19" t="s">
        <v>581</v>
      </c>
      <c r="B145" s="30" t="s">
        <v>94</v>
      </c>
      <c r="C145" s="31" t="s">
        <v>589</v>
      </c>
      <c r="D145" s="20" t="s">
        <v>583</v>
      </c>
      <c r="E145" s="29" t="s">
        <v>590</v>
      </c>
      <c r="F145" s="25">
        <v>45014</v>
      </c>
      <c r="G145" s="25" t="s">
        <v>591</v>
      </c>
      <c r="H145" s="25" t="s">
        <v>22</v>
      </c>
      <c r="I145" s="25" t="s">
        <v>49</v>
      </c>
      <c r="J145" s="25" t="s">
        <v>50</v>
      </c>
      <c r="K145" s="25" t="s">
        <v>592</v>
      </c>
      <c r="L145" s="20" t="s">
        <v>593</v>
      </c>
      <c r="M145" s="20" t="s">
        <v>100</v>
      </c>
      <c r="N145" s="20" t="s">
        <v>100</v>
      </c>
      <c r="O145" s="28">
        <v>0</v>
      </c>
      <c r="P145" s="23">
        <v>0</v>
      </c>
      <c r="Q145" s="20" t="s">
        <v>580</v>
      </c>
      <c r="R145" s="20" t="s">
        <v>28</v>
      </c>
      <c r="S145" s="56"/>
    </row>
    <row r="146" spans="1:21" ht="45" x14ac:dyDescent="0.25">
      <c r="A146" s="19" t="s">
        <v>594</v>
      </c>
      <c r="B146" s="30" t="s">
        <v>17</v>
      </c>
      <c r="C146" s="31" t="s">
        <v>595</v>
      </c>
      <c r="D146" s="20" t="s">
        <v>596</v>
      </c>
      <c r="E146" s="29" t="s">
        <v>597</v>
      </c>
      <c r="F146" s="25">
        <v>45008</v>
      </c>
      <c r="G146" s="25" t="s">
        <v>598</v>
      </c>
      <c r="H146" s="25" t="s">
        <v>22</v>
      </c>
      <c r="I146" s="25" t="s">
        <v>599</v>
      </c>
      <c r="J146" s="25" t="s">
        <v>600</v>
      </c>
      <c r="K146" s="25" t="s">
        <v>601</v>
      </c>
      <c r="L146" s="20" t="s">
        <v>602</v>
      </c>
      <c r="M146" s="20" t="s">
        <v>100</v>
      </c>
      <c r="N146" s="20" t="s">
        <v>100</v>
      </c>
      <c r="O146" s="28">
        <v>0</v>
      </c>
      <c r="P146" s="23">
        <v>0</v>
      </c>
      <c r="Q146" s="20" t="s">
        <v>580</v>
      </c>
      <c r="R146" s="20" t="s">
        <v>28</v>
      </c>
      <c r="S146" s="56"/>
    </row>
    <row r="147" spans="1:21" ht="45" x14ac:dyDescent="0.25">
      <c r="A147" s="19" t="s">
        <v>603</v>
      </c>
      <c r="B147" s="30" t="s">
        <v>94</v>
      </c>
      <c r="C147" s="31" t="s">
        <v>604</v>
      </c>
      <c r="D147" s="20" t="s">
        <v>605</v>
      </c>
      <c r="E147" s="29" t="s">
        <v>606</v>
      </c>
      <c r="F147" s="25">
        <v>44958</v>
      </c>
      <c r="G147" s="25" t="s">
        <v>591</v>
      </c>
      <c r="H147" s="25" t="s">
        <v>22</v>
      </c>
      <c r="I147" s="25" t="s">
        <v>49</v>
      </c>
      <c r="J147" s="25" t="s">
        <v>50</v>
      </c>
      <c r="K147" s="20" t="s">
        <v>607</v>
      </c>
      <c r="L147" s="20" t="s">
        <v>608</v>
      </c>
      <c r="M147" s="20" t="s">
        <v>100</v>
      </c>
      <c r="N147" s="20" t="s">
        <v>100</v>
      </c>
      <c r="O147" s="28">
        <v>0</v>
      </c>
      <c r="P147" s="23">
        <v>0</v>
      </c>
      <c r="Q147" s="20" t="s">
        <v>580</v>
      </c>
      <c r="R147" s="20" t="s">
        <v>28</v>
      </c>
      <c r="S147" s="56"/>
    </row>
    <row r="148" spans="1:21" ht="60" x14ac:dyDescent="0.25">
      <c r="A148" s="19" t="s">
        <v>609</v>
      </c>
      <c r="B148" s="30" t="s">
        <v>94</v>
      </c>
      <c r="C148" s="31" t="s">
        <v>610</v>
      </c>
      <c r="D148" s="20" t="s">
        <v>611</v>
      </c>
      <c r="E148" s="29" t="s">
        <v>612</v>
      </c>
      <c r="F148" s="25">
        <v>44950</v>
      </c>
      <c r="G148" s="25">
        <v>46712</v>
      </c>
      <c r="H148" s="25" t="s">
        <v>22</v>
      </c>
      <c r="I148" s="25" t="s">
        <v>613</v>
      </c>
      <c r="J148" s="25" t="s">
        <v>50</v>
      </c>
      <c r="K148" s="20" t="s">
        <v>614</v>
      </c>
      <c r="L148" s="20" t="s">
        <v>615</v>
      </c>
      <c r="M148" s="20" t="s">
        <v>100</v>
      </c>
      <c r="N148" s="20" t="s">
        <v>100</v>
      </c>
      <c r="O148" s="28">
        <v>0</v>
      </c>
      <c r="P148" s="23">
        <v>0</v>
      </c>
      <c r="Q148" s="20" t="s">
        <v>580</v>
      </c>
      <c r="R148" s="20" t="s">
        <v>28</v>
      </c>
      <c r="S148" s="56"/>
    </row>
    <row r="149" spans="1:21" ht="60" x14ac:dyDescent="0.25">
      <c r="A149" s="19" t="s">
        <v>616</v>
      </c>
      <c r="B149" s="30" t="s">
        <v>17</v>
      </c>
      <c r="C149" s="31" t="s">
        <v>617</v>
      </c>
      <c r="D149" s="20" t="s">
        <v>618</v>
      </c>
      <c r="E149" s="29" t="s">
        <v>619</v>
      </c>
      <c r="F149" s="25">
        <v>44895</v>
      </c>
      <c r="G149" s="25">
        <v>46721</v>
      </c>
      <c r="H149" s="25" t="s">
        <v>22</v>
      </c>
      <c r="I149" s="25" t="s">
        <v>620</v>
      </c>
      <c r="J149" s="20" t="s">
        <v>506</v>
      </c>
      <c r="K149" s="20" t="s">
        <v>621</v>
      </c>
      <c r="L149" s="20" t="s">
        <v>427</v>
      </c>
      <c r="M149" s="20" t="s">
        <v>100</v>
      </c>
      <c r="N149" s="20" t="s">
        <v>100</v>
      </c>
      <c r="O149" s="28">
        <v>0</v>
      </c>
      <c r="P149" s="23">
        <v>0</v>
      </c>
      <c r="Q149" s="20" t="s">
        <v>580</v>
      </c>
      <c r="R149" s="20" t="s">
        <v>28</v>
      </c>
      <c r="S149" s="56"/>
    </row>
    <row r="150" spans="1:21" ht="30" x14ac:dyDescent="0.25">
      <c r="A150" s="19" t="s">
        <v>622</v>
      </c>
      <c r="B150" s="30" t="s">
        <v>17</v>
      </c>
      <c r="C150" s="31" t="s">
        <v>623</v>
      </c>
      <c r="D150" s="20" t="s">
        <v>624</v>
      </c>
      <c r="E150" s="29" t="s">
        <v>625</v>
      </c>
      <c r="F150" s="25">
        <v>44855</v>
      </c>
      <c r="G150" s="25">
        <v>46681</v>
      </c>
      <c r="H150" s="25" t="s">
        <v>22</v>
      </c>
      <c r="I150" s="25" t="s">
        <v>41</v>
      </c>
      <c r="J150" s="20" t="s">
        <v>42</v>
      </c>
      <c r="K150" s="26" t="s">
        <v>626</v>
      </c>
      <c r="L150" s="20" t="s">
        <v>627</v>
      </c>
      <c r="M150" s="20" t="s">
        <v>100</v>
      </c>
      <c r="N150" s="20" t="s">
        <v>100</v>
      </c>
      <c r="O150" s="28">
        <v>0</v>
      </c>
      <c r="P150" s="23">
        <v>0</v>
      </c>
      <c r="Q150" s="20" t="s">
        <v>580</v>
      </c>
      <c r="R150" s="20" t="s">
        <v>28</v>
      </c>
      <c r="S150" s="56"/>
    </row>
    <row r="151" spans="1:21" ht="60" x14ac:dyDescent="0.25">
      <c r="A151" s="19" t="s">
        <v>628</v>
      </c>
      <c r="B151" s="30" t="s">
        <v>94</v>
      </c>
      <c r="C151" s="34" t="s">
        <v>629</v>
      </c>
      <c r="D151" s="20" t="s">
        <v>630</v>
      </c>
      <c r="E151" s="29" t="s">
        <v>631</v>
      </c>
      <c r="F151" s="25">
        <v>44874</v>
      </c>
      <c r="G151" s="25">
        <v>46643</v>
      </c>
      <c r="H151" s="20" t="s">
        <v>22</v>
      </c>
      <c r="I151" s="20" t="s">
        <v>49</v>
      </c>
      <c r="J151" s="20" t="s">
        <v>50</v>
      </c>
      <c r="K151" s="20" t="s">
        <v>632</v>
      </c>
      <c r="L151" s="20" t="s">
        <v>633</v>
      </c>
      <c r="M151" s="20" t="s">
        <v>100</v>
      </c>
      <c r="N151" s="20" t="s">
        <v>100</v>
      </c>
      <c r="O151" s="23">
        <v>0</v>
      </c>
      <c r="P151" s="23">
        <v>0</v>
      </c>
      <c r="Q151" s="20" t="s">
        <v>580</v>
      </c>
      <c r="R151" s="20" t="s">
        <v>28</v>
      </c>
      <c r="S151" s="56"/>
    </row>
    <row r="152" spans="1:21" ht="90" x14ac:dyDescent="0.25">
      <c r="A152" s="19" t="s">
        <v>634</v>
      </c>
      <c r="B152" s="30" t="s">
        <v>17</v>
      </c>
      <c r="C152" s="34" t="s">
        <v>635</v>
      </c>
      <c r="D152" s="20" t="s">
        <v>636</v>
      </c>
      <c r="E152" s="29" t="s">
        <v>637</v>
      </c>
      <c r="F152" s="25">
        <v>44874</v>
      </c>
      <c r="G152" s="25">
        <v>46700</v>
      </c>
      <c r="H152" s="20" t="s">
        <v>22</v>
      </c>
      <c r="I152" s="20" t="s">
        <v>638</v>
      </c>
      <c r="J152" s="20" t="s">
        <v>639</v>
      </c>
      <c r="K152" s="20" t="s">
        <v>640</v>
      </c>
      <c r="L152" s="20" t="s">
        <v>641</v>
      </c>
      <c r="M152" s="20" t="s">
        <v>100</v>
      </c>
      <c r="N152" s="20" t="s">
        <v>100</v>
      </c>
      <c r="O152" s="28">
        <v>0</v>
      </c>
      <c r="P152" s="23">
        <v>0</v>
      </c>
      <c r="Q152" s="20" t="s">
        <v>580</v>
      </c>
      <c r="R152" s="20" t="s">
        <v>28</v>
      </c>
      <c r="S152" s="56"/>
    </row>
    <row r="153" spans="1:21" ht="45" x14ac:dyDescent="0.25">
      <c r="A153" s="19" t="s">
        <v>642</v>
      </c>
      <c r="B153" s="30" t="s">
        <v>643</v>
      </c>
      <c r="C153" s="31" t="s">
        <v>644</v>
      </c>
      <c r="D153" s="25" t="s">
        <v>645</v>
      </c>
      <c r="E153" s="29" t="s">
        <v>646</v>
      </c>
      <c r="F153" s="25">
        <v>44853</v>
      </c>
      <c r="G153" s="25" t="s">
        <v>591</v>
      </c>
      <c r="H153" s="25" t="s">
        <v>22</v>
      </c>
      <c r="I153" s="25" t="s">
        <v>647</v>
      </c>
      <c r="J153" s="20" t="s">
        <v>648</v>
      </c>
      <c r="K153" s="20" t="s">
        <v>649</v>
      </c>
      <c r="L153" s="20" t="s">
        <v>650</v>
      </c>
      <c r="M153" s="20" t="s">
        <v>100</v>
      </c>
      <c r="N153" s="20" t="s">
        <v>100</v>
      </c>
      <c r="O153" s="23">
        <v>0</v>
      </c>
      <c r="P153" s="23">
        <v>0</v>
      </c>
      <c r="Q153" s="20" t="s">
        <v>580</v>
      </c>
      <c r="R153" s="20" t="s">
        <v>28</v>
      </c>
      <c r="S153" s="56"/>
    </row>
    <row r="154" spans="1:21" ht="60" x14ac:dyDescent="0.25">
      <c r="A154" s="19" t="s">
        <v>651</v>
      </c>
      <c r="B154" s="30" t="s">
        <v>94</v>
      </c>
      <c r="C154" s="31" t="s">
        <v>652</v>
      </c>
      <c r="D154" s="20" t="s">
        <v>653</v>
      </c>
      <c r="E154" s="29" t="s">
        <v>654</v>
      </c>
      <c r="F154" s="25">
        <v>44853</v>
      </c>
      <c r="G154" s="25" t="s">
        <v>591</v>
      </c>
      <c r="H154" s="25" t="s">
        <v>22</v>
      </c>
      <c r="I154" s="20" t="s">
        <v>613</v>
      </c>
      <c r="J154" s="20" t="s">
        <v>50</v>
      </c>
      <c r="K154" s="20" t="s">
        <v>632</v>
      </c>
      <c r="L154" s="20" t="s">
        <v>655</v>
      </c>
      <c r="M154" s="20" t="s">
        <v>100</v>
      </c>
      <c r="N154" s="20" t="s">
        <v>100</v>
      </c>
      <c r="O154" s="28">
        <v>0</v>
      </c>
      <c r="P154" s="23">
        <v>0</v>
      </c>
      <c r="Q154" s="20" t="s">
        <v>580</v>
      </c>
      <c r="R154" s="20" t="s">
        <v>28</v>
      </c>
      <c r="S154" s="56"/>
    </row>
    <row r="155" spans="1:21" ht="90" x14ac:dyDescent="0.25">
      <c r="A155" s="19" t="s">
        <v>656</v>
      </c>
      <c r="B155" s="30" t="s">
        <v>94</v>
      </c>
      <c r="C155" s="34" t="s">
        <v>657</v>
      </c>
      <c r="D155" s="20" t="s">
        <v>658</v>
      </c>
      <c r="E155" s="29" t="s">
        <v>659</v>
      </c>
      <c r="F155" s="25">
        <v>44834</v>
      </c>
      <c r="G155" s="25">
        <v>46652</v>
      </c>
      <c r="H155" s="20" t="s">
        <v>22</v>
      </c>
      <c r="I155" s="20" t="s">
        <v>613</v>
      </c>
      <c r="J155" s="20" t="s">
        <v>50</v>
      </c>
      <c r="K155" s="20" t="s">
        <v>632</v>
      </c>
      <c r="L155" s="20" t="s">
        <v>427</v>
      </c>
      <c r="M155" s="20" t="s">
        <v>100</v>
      </c>
      <c r="N155" s="20" t="s">
        <v>100</v>
      </c>
      <c r="O155" s="28">
        <v>0</v>
      </c>
      <c r="P155" s="23">
        <v>0</v>
      </c>
      <c r="Q155" s="20" t="s">
        <v>580</v>
      </c>
      <c r="R155" s="20" t="s">
        <v>28</v>
      </c>
      <c r="S155" s="56"/>
    </row>
    <row r="156" spans="1:21" ht="30" x14ac:dyDescent="0.25">
      <c r="A156" s="19" t="s">
        <v>660</v>
      </c>
      <c r="B156" s="30" t="s">
        <v>17</v>
      </c>
      <c r="C156" s="34" t="s">
        <v>661</v>
      </c>
      <c r="D156" s="20" t="s">
        <v>653</v>
      </c>
      <c r="E156" s="29" t="s">
        <v>662</v>
      </c>
      <c r="F156" s="25">
        <v>44858</v>
      </c>
      <c r="G156" s="25">
        <v>46269</v>
      </c>
      <c r="H156" s="25" t="s">
        <v>22</v>
      </c>
      <c r="I156" s="25" t="s">
        <v>303</v>
      </c>
      <c r="J156" s="20" t="s">
        <v>304</v>
      </c>
      <c r="K156" s="20" t="s">
        <v>663</v>
      </c>
      <c r="L156" s="20" t="s">
        <v>664</v>
      </c>
      <c r="M156" s="20" t="s">
        <v>100</v>
      </c>
      <c r="N156" s="20" t="s">
        <v>100</v>
      </c>
      <c r="O156" s="28">
        <v>0</v>
      </c>
      <c r="P156" s="23">
        <v>0</v>
      </c>
      <c r="Q156" s="20" t="s">
        <v>580</v>
      </c>
      <c r="R156" s="24" t="s">
        <v>109</v>
      </c>
      <c r="S156" s="56"/>
    </row>
    <row r="157" spans="1:21" ht="30" x14ac:dyDescent="0.25">
      <c r="A157" s="19" t="s">
        <v>665</v>
      </c>
      <c r="B157" s="30" t="s">
        <v>17</v>
      </c>
      <c r="C157" s="31" t="s">
        <v>666</v>
      </c>
      <c r="D157" s="20" t="s">
        <v>653</v>
      </c>
      <c r="E157" s="29" t="s">
        <v>667</v>
      </c>
      <c r="F157" s="25">
        <v>44854</v>
      </c>
      <c r="G157" s="20" t="s">
        <v>591</v>
      </c>
      <c r="H157" s="25" t="s">
        <v>22</v>
      </c>
      <c r="I157" s="25" t="s">
        <v>260</v>
      </c>
      <c r="J157" s="20" t="s">
        <v>261</v>
      </c>
      <c r="K157" s="20" t="s">
        <v>262</v>
      </c>
      <c r="L157" s="35" t="s">
        <v>668</v>
      </c>
      <c r="M157" s="20" t="s">
        <v>100</v>
      </c>
      <c r="N157" s="20" t="s">
        <v>100</v>
      </c>
      <c r="O157" s="28">
        <v>0</v>
      </c>
      <c r="P157" s="23">
        <v>0</v>
      </c>
      <c r="Q157" s="20" t="s">
        <v>580</v>
      </c>
      <c r="R157" s="20" t="s">
        <v>28</v>
      </c>
      <c r="S157" s="56"/>
    </row>
    <row r="158" spans="1:21" ht="30" x14ac:dyDescent="0.25">
      <c r="A158" s="19" t="s">
        <v>669</v>
      </c>
      <c r="B158" s="30" t="s">
        <v>670</v>
      </c>
      <c r="C158" s="34" t="s">
        <v>671</v>
      </c>
      <c r="D158" s="20" t="s">
        <v>672</v>
      </c>
      <c r="E158" s="29" t="s">
        <v>673</v>
      </c>
      <c r="F158" s="25" t="s">
        <v>674</v>
      </c>
      <c r="G158" s="25" t="s">
        <v>591</v>
      </c>
      <c r="H158" s="20" t="s">
        <v>22</v>
      </c>
      <c r="I158" s="20" t="s">
        <v>675</v>
      </c>
      <c r="J158" s="20" t="s">
        <v>676</v>
      </c>
      <c r="K158" s="20" t="s">
        <v>677</v>
      </c>
      <c r="L158" s="35" t="s">
        <v>678</v>
      </c>
      <c r="M158" s="20" t="s">
        <v>100</v>
      </c>
      <c r="N158" s="20" t="s">
        <v>100</v>
      </c>
      <c r="O158" s="28">
        <v>0</v>
      </c>
      <c r="P158" s="23">
        <v>0</v>
      </c>
      <c r="Q158" s="20" t="s">
        <v>580</v>
      </c>
      <c r="R158" s="20" t="s">
        <v>28</v>
      </c>
      <c r="S158" s="59"/>
      <c r="T158" s="11"/>
      <c r="U158" s="11"/>
    </row>
    <row r="159" spans="1:21" ht="60" x14ac:dyDescent="0.25">
      <c r="A159" s="19" t="s">
        <v>679</v>
      </c>
      <c r="B159" s="30" t="s">
        <v>94</v>
      </c>
      <c r="C159" s="34" t="s">
        <v>680</v>
      </c>
      <c r="D159" s="20" t="s">
        <v>681</v>
      </c>
      <c r="E159" s="29" t="s">
        <v>682</v>
      </c>
      <c r="F159" s="25">
        <v>44827</v>
      </c>
      <c r="G159" s="25" t="s">
        <v>591</v>
      </c>
      <c r="H159" s="20" t="s">
        <v>22</v>
      </c>
      <c r="I159" s="20" t="s">
        <v>49</v>
      </c>
      <c r="J159" s="20" t="s">
        <v>50</v>
      </c>
      <c r="K159" s="20" t="s">
        <v>607</v>
      </c>
      <c r="L159" s="20" t="s">
        <v>683</v>
      </c>
      <c r="M159" s="20" t="s">
        <v>100</v>
      </c>
      <c r="N159" s="20" t="s">
        <v>100</v>
      </c>
      <c r="O159" s="28">
        <v>0</v>
      </c>
      <c r="P159" s="23">
        <v>0</v>
      </c>
      <c r="Q159" s="20" t="s">
        <v>580</v>
      </c>
      <c r="R159" s="20" t="s">
        <v>28</v>
      </c>
      <c r="S159" s="59"/>
      <c r="T159" s="11"/>
      <c r="U159" s="11"/>
    </row>
    <row r="160" spans="1:21" ht="30" x14ac:dyDescent="0.25">
      <c r="A160" s="19" t="s">
        <v>684</v>
      </c>
      <c r="B160" s="30" t="s">
        <v>685</v>
      </c>
      <c r="C160" s="34" t="s">
        <v>686</v>
      </c>
      <c r="D160" s="20" t="s">
        <v>687</v>
      </c>
      <c r="E160" s="29" t="s">
        <v>688</v>
      </c>
      <c r="F160" s="25">
        <v>44817</v>
      </c>
      <c r="G160" s="25">
        <v>46643</v>
      </c>
      <c r="H160" s="20" t="s">
        <v>22</v>
      </c>
      <c r="I160" s="20" t="s">
        <v>689</v>
      </c>
      <c r="J160" s="20" t="s">
        <v>690</v>
      </c>
      <c r="K160" s="33" t="s">
        <v>691</v>
      </c>
      <c r="L160" s="26" t="s">
        <v>692</v>
      </c>
      <c r="M160" s="20" t="s">
        <v>100</v>
      </c>
      <c r="N160" s="20" t="s">
        <v>100</v>
      </c>
      <c r="O160" s="28">
        <v>0</v>
      </c>
      <c r="P160" s="23">
        <v>0</v>
      </c>
      <c r="Q160" s="20" t="s">
        <v>580</v>
      </c>
      <c r="R160" s="20" t="s">
        <v>28</v>
      </c>
      <c r="S160" s="59"/>
      <c r="T160" s="11"/>
      <c r="U160" s="11"/>
    </row>
    <row r="161" spans="1:21" ht="30" x14ac:dyDescent="0.25">
      <c r="A161" s="19" t="s">
        <v>693</v>
      </c>
      <c r="B161" s="30" t="s">
        <v>17</v>
      </c>
      <c r="C161" s="34" t="s">
        <v>694</v>
      </c>
      <c r="D161" s="20" t="s">
        <v>695</v>
      </c>
      <c r="E161" s="29" t="s">
        <v>696</v>
      </c>
      <c r="F161" s="25">
        <v>44816</v>
      </c>
      <c r="G161" s="25">
        <v>46642</v>
      </c>
      <c r="H161" s="20" t="s">
        <v>22</v>
      </c>
      <c r="I161" s="20" t="s">
        <v>519</v>
      </c>
      <c r="J161" s="20" t="s">
        <v>520</v>
      </c>
      <c r="K161" s="33" t="s">
        <v>697</v>
      </c>
      <c r="L161" s="20" t="s">
        <v>698</v>
      </c>
      <c r="M161" s="20" t="s">
        <v>100</v>
      </c>
      <c r="N161" s="20" t="s">
        <v>100</v>
      </c>
      <c r="O161" s="28">
        <v>0</v>
      </c>
      <c r="P161" s="23">
        <v>0</v>
      </c>
      <c r="Q161" s="20" t="s">
        <v>580</v>
      </c>
      <c r="R161" s="20" t="s">
        <v>28</v>
      </c>
      <c r="S161" s="59"/>
      <c r="T161" s="11"/>
      <c r="U161" s="11"/>
    </row>
    <row r="162" spans="1:21" ht="60" x14ac:dyDescent="0.25">
      <c r="A162" s="19" t="s">
        <v>699</v>
      </c>
      <c r="B162" s="30" t="s">
        <v>17</v>
      </c>
      <c r="C162" s="34" t="s">
        <v>700</v>
      </c>
      <c r="D162" s="20" t="s">
        <v>701</v>
      </c>
      <c r="E162" s="29">
        <v>2021019080</v>
      </c>
      <c r="F162" s="25">
        <v>44805</v>
      </c>
      <c r="G162" s="25">
        <v>46631</v>
      </c>
      <c r="H162" s="20" t="s">
        <v>22</v>
      </c>
      <c r="I162" s="20" t="s">
        <v>702</v>
      </c>
      <c r="J162" s="20" t="s">
        <v>703</v>
      </c>
      <c r="K162" s="33" t="s">
        <v>704</v>
      </c>
      <c r="L162" s="36" t="s">
        <v>705</v>
      </c>
      <c r="M162" s="20" t="s">
        <v>100</v>
      </c>
      <c r="N162" s="20" t="s">
        <v>100</v>
      </c>
      <c r="O162" s="28">
        <v>0</v>
      </c>
      <c r="P162" s="23">
        <v>0</v>
      </c>
      <c r="Q162" s="20" t="s">
        <v>580</v>
      </c>
      <c r="R162" s="20" t="s">
        <v>28</v>
      </c>
      <c r="S162" s="59"/>
      <c r="T162" s="11"/>
      <c r="U162" s="11"/>
    </row>
    <row r="163" spans="1:21" ht="60" x14ac:dyDescent="0.25">
      <c r="A163" s="19" t="s">
        <v>706</v>
      </c>
      <c r="B163" s="30" t="s">
        <v>17</v>
      </c>
      <c r="C163" s="34" t="s">
        <v>707</v>
      </c>
      <c r="D163" s="20" t="s">
        <v>708</v>
      </c>
      <c r="E163" s="29" t="s">
        <v>709</v>
      </c>
      <c r="F163" s="25">
        <v>44775</v>
      </c>
      <c r="G163" s="25">
        <v>46601</v>
      </c>
      <c r="H163" s="20" t="s">
        <v>22</v>
      </c>
      <c r="I163" s="20" t="s">
        <v>710</v>
      </c>
      <c r="J163" s="20" t="s">
        <v>711</v>
      </c>
      <c r="K163" s="20" t="s">
        <v>712</v>
      </c>
      <c r="L163" s="20" t="s">
        <v>713</v>
      </c>
      <c r="M163" s="20" t="s">
        <v>100</v>
      </c>
      <c r="N163" s="20" t="s">
        <v>100</v>
      </c>
      <c r="O163" s="28">
        <v>0</v>
      </c>
      <c r="P163" s="23">
        <v>0</v>
      </c>
      <c r="Q163" s="20" t="s">
        <v>580</v>
      </c>
      <c r="R163" s="24" t="s">
        <v>109</v>
      </c>
      <c r="S163" s="59"/>
      <c r="T163" s="11"/>
      <c r="U163" s="11"/>
    </row>
    <row r="164" spans="1:21" ht="60" x14ac:dyDescent="0.25">
      <c r="A164" s="19" t="s">
        <v>714</v>
      </c>
      <c r="B164" s="30" t="s">
        <v>17</v>
      </c>
      <c r="C164" s="34" t="s">
        <v>715</v>
      </c>
      <c r="D164" s="20" t="s">
        <v>708</v>
      </c>
      <c r="E164" s="29" t="s">
        <v>716</v>
      </c>
      <c r="F164" s="25">
        <v>44775</v>
      </c>
      <c r="G164" s="25">
        <v>46601</v>
      </c>
      <c r="H164" s="20" t="s">
        <v>22</v>
      </c>
      <c r="I164" s="20" t="s">
        <v>717</v>
      </c>
      <c r="J164" s="20" t="s">
        <v>718</v>
      </c>
      <c r="K164" s="20" t="s">
        <v>719</v>
      </c>
      <c r="L164" s="20" t="s">
        <v>720</v>
      </c>
      <c r="M164" s="20" t="s">
        <v>100</v>
      </c>
      <c r="N164" s="20" t="s">
        <v>100</v>
      </c>
      <c r="O164" s="28">
        <v>0</v>
      </c>
      <c r="P164" s="23">
        <v>0</v>
      </c>
      <c r="Q164" s="20" t="s">
        <v>580</v>
      </c>
      <c r="R164" s="20" t="s">
        <v>28</v>
      </c>
      <c r="S164" s="59"/>
      <c r="T164" s="11"/>
      <c r="U164" s="11"/>
    </row>
    <row r="165" spans="1:21" ht="30" x14ac:dyDescent="0.25">
      <c r="A165" s="19" t="s">
        <v>721</v>
      </c>
      <c r="B165" s="30" t="s">
        <v>670</v>
      </c>
      <c r="C165" s="34" t="s">
        <v>722</v>
      </c>
      <c r="D165" s="20" t="s">
        <v>723</v>
      </c>
      <c r="E165" s="29" t="s">
        <v>724</v>
      </c>
      <c r="F165" s="25">
        <v>44755</v>
      </c>
      <c r="G165" s="20" t="s">
        <v>591</v>
      </c>
      <c r="H165" s="25" t="s">
        <v>22</v>
      </c>
      <c r="I165" s="25" t="s">
        <v>266</v>
      </c>
      <c r="J165" s="20" t="s">
        <v>267</v>
      </c>
      <c r="K165" s="33" t="s">
        <v>725</v>
      </c>
      <c r="L165" s="28" t="s">
        <v>726</v>
      </c>
      <c r="M165" s="20" t="s">
        <v>100</v>
      </c>
      <c r="N165" s="20" t="s">
        <v>100</v>
      </c>
      <c r="O165" s="28">
        <v>0</v>
      </c>
      <c r="P165" s="23">
        <v>0</v>
      </c>
      <c r="Q165" s="20" t="s">
        <v>580</v>
      </c>
      <c r="R165" s="20" t="s">
        <v>28</v>
      </c>
      <c r="S165" s="59"/>
      <c r="T165" s="11"/>
      <c r="U165" s="11"/>
    </row>
    <row r="166" spans="1:21" ht="60" x14ac:dyDescent="0.25">
      <c r="A166" s="19" t="s">
        <v>727</v>
      </c>
      <c r="B166" s="30" t="s">
        <v>94</v>
      </c>
      <c r="C166" s="34" t="s">
        <v>728</v>
      </c>
      <c r="D166" s="20" t="s">
        <v>729</v>
      </c>
      <c r="E166" s="29" t="s">
        <v>730</v>
      </c>
      <c r="F166" s="25">
        <v>44778</v>
      </c>
      <c r="G166" s="25">
        <v>46593</v>
      </c>
      <c r="H166" s="20" t="s">
        <v>22</v>
      </c>
      <c r="I166" s="20" t="s">
        <v>424</v>
      </c>
      <c r="J166" s="20" t="s">
        <v>731</v>
      </c>
      <c r="K166" s="20" t="s">
        <v>732</v>
      </c>
      <c r="L166" s="20" t="s">
        <v>733</v>
      </c>
      <c r="M166" s="20" t="s">
        <v>100</v>
      </c>
      <c r="N166" s="20" t="s">
        <v>100</v>
      </c>
      <c r="O166" s="28">
        <v>0</v>
      </c>
      <c r="P166" s="23">
        <v>0</v>
      </c>
      <c r="Q166" s="20" t="s">
        <v>580</v>
      </c>
      <c r="R166" s="20" t="s">
        <v>28</v>
      </c>
      <c r="S166" s="59"/>
      <c r="T166" s="11"/>
      <c r="U166" s="11"/>
    </row>
    <row r="167" spans="1:21" ht="45" x14ac:dyDescent="0.25">
      <c r="A167" s="19" t="s">
        <v>734</v>
      </c>
      <c r="B167" s="30" t="s">
        <v>17</v>
      </c>
      <c r="C167" s="34" t="s">
        <v>735</v>
      </c>
      <c r="D167" s="20" t="s">
        <v>736</v>
      </c>
      <c r="E167" s="29" t="s">
        <v>737</v>
      </c>
      <c r="F167" s="25">
        <v>44761</v>
      </c>
      <c r="G167" s="25">
        <v>46587</v>
      </c>
      <c r="H167" s="20" t="s">
        <v>22</v>
      </c>
      <c r="I167" s="20" t="s">
        <v>41</v>
      </c>
      <c r="J167" s="20" t="s">
        <v>738</v>
      </c>
      <c r="K167" s="20" t="s">
        <v>739</v>
      </c>
      <c r="L167" s="20" t="s">
        <v>664</v>
      </c>
      <c r="M167" s="20" t="s">
        <v>100</v>
      </c>
      <c r="N167" s="20" t="s">
        <v>100</v>
      </c>
      <c r="O167" s="28">
        <v>0</v>
      </c>
      <c r="P167" s="23">
        <v>0</v>
      </c>
      <c r="Q167" s="20" t="s">
        <v>580</v>
      </c>
      <c r="R167" s="24" t="s">
        <v>109</v>
      </c>
      <c r="S167" s="59"/>
      <c r="T167" s="11"/>
      <c r="U167" s="11"/>
    </row>
    <row r="168" spans="1:21" ht="60" x14ac:dyDescent="0.25">
      <c r="A168" s="19" t="s">
        <v>740</v>
      </c>
      <c r="B168" s="30" t="s">
        <v>17</v>
      </c>
      <c r="C168" s="34" t="s">
        <v>741</v>
      </c>
      <c r="D168" s="20" t="s">
        <v>687</v>
      </c>
      <c r="E168" s="29" t="s">
        <v>742</v>
      </c>
      <c r="F168" s="25">
        <v>44764</v>
      </c>
      <c r="G168" s="25">
        <v>46590</v>
      </c>
      <c r="H168" s="20" t="s">
        <v>22</v>
      </c>
      <c r="I168" s="20" t="s">
        <v>743</v>
      </c>
      <c r="J168" s="20" t="s">
        <v>319</v>
      </c>
      <c r="K168" s="37" t="s">
        <v>744</v>
      </c>
      <c r="L168" s="20" t="s">
        <v>745</v>
      </c>
      <c r="M168" s="20" t="s">
        <v>100</v>
      </c>
      <c r="N168" s="20" t="s">
        <v>100</v>
      </c>
      <c r="O168" s="28">
        <v>0</v>
      </c>
      <c r="P168" s="23">
        <v>0</v>
      </c>
      <c r="Q168" s="20" t="s">
        <v>580</v>
      </c>
      <c r="R168" s="20" t="s">
        <v>28</v>
      </c>
      <c r="S168" s="59"/>
      <c r="T168" s="11"/>
      <c r="U168" s="11"/>
    </row>
    <row r="169" spans="1:21" ht="45" x14ac:dyDescent="0.25">
      <c r="A169" s="19" t="s">
        <v>746</v>
      </c>
      <c r="B169" s="30" t="s">
        <v>17</v>
      </c>
      <c r="C169" s="34" t="s">
        <v>747</v>
      </c>
      <c r="D169" s="20" t="s">
        <v>748</v>
      </c>
      <c r="E169" s="29" t="s">
        <v>749</v>
      </c>
      <c r="F169" s="25">
        <v>44775</v>
      </c>
      <c r="G169" s="25">
        <v>46588</v>
      </c>
      <c r="H169" s="20" t="s">
        <v>22</v>
      </c>
      <c r="I169" s="20" t="s">
        <v>750</v>
      </c>
      <c r="J169" s="20" t="s">
        <v>570</v>
      </c>
      <c r="K169" s="20" t="s">
        <v>751</v>
      </c>
      <c r="L169" s="26" t="s">
        <v>745</v>
      </c>
      <c r="M169" s="20" t="s">
        <v>100</v>
      </c>
      <c r="N169" s="20" t="s">
        <v>100</v>
      </c>
      <c r="O169" s="28">
        <v>0</v>
      </c>
      <c r="P169" s="23">
        <v>0</v>
      </c>
      <c r="Q169" s="20" t="s">
        <v>580</v>
      </c>
      <c r="R169" s="20" t="s">
        <v>28</v>
      </c>
      <c r="S169" s="59"/>
      <c r="T169" s="11"/>
      <c r="U169" s="11"/>
    </row>
    <row r="170" spans="1:21" ht="45" x14ac:dyDescent="0.25">
      <c r="A170" s="19" t="s">
        <v>616</v>
      </c>
      <c r="B170" s="30" t="s">
        <v>17</v>
      </c>
      <c r="C170" s="34" t="s">
        <v>752</v>
      </c>
      <c r="D170" s="20" t="s">
        <v>736</v>
      </c>
      <c r="E170" s="29" t="s">
        <v>753</v>
      </c>
      <c r="F170" s="25">
        <v>44764</v>
      </c>
      <c r="G170" s="25">
        <v>46588</v>
      </c>
      <c r="H170" s="20" t="s">
        <v>22</v>
      </c>
      <c r="I170" s="20" t="s">
        <v>754</v>
      </c>
      <c r="J170" s="20" t="s">
        <v>520</v>
      </c>
      <c r="K170" s="20" t="s">
        <v>755</v>
      </c>
      <c r="L170" s="20" t="s">
        <v>664</v>
      </c>
      <c r="M170" s="20" t="s">
        <v>100</v>
      </c>
      <c r="N170" s="20" t="s">
        <v>100</v>
      </c>
      <c r="O170" s="28">
        <v>0</v>
      </c>
      <c r="P170" s="23">
        <v>0</v>
      </c>
      <c r="Q170" s="20" t="s">
        <v>580</v>
      </c>
      <c r="R170" s="20" t="s">
        <v>28</v>
      </c>
      <c r="S170" s="59"/>
      <c r="T170" s="11"/>
      <c r="U170" s="11"/>
    </row>
    <row r="171" spans="1:21" ht="75" x14ac:dyDescent="0.25">
      <c r="A171" s="19" t="s">
        <v>756</v>
      </c>
      <c r="B171" s="30" t="s">
        <v>757</v>
      </c>
      <c r="C171" s="34" t="s">
        <v>758</v>
      </c>
      <c r="D171" s="20" t="s">
        <v>759</v>
      </c>
      <c r="E171" s="29" t="s">
        <v>760</v>
      </c>
      <c r="F171" s="25">
        <v>44727</v>
      </c>
      <c r="G171" s="25" t="s">
        <v>591</v>
      </c>
      <c r="H171" s="20" t="s">
        <v>22</v>
      </c>
      <c r="I171" s="20" t="s">
        <v>49</v>
      </c>
      <c r="J171" s="20" t="s">
        <v>50</v>
      </c>
      <c r="K171" s="20" t="s">
        <v>607</v>
      </c>
      <c r="L171" s="20" t="s">
        <v>705</v>
      </c>
      <c r="M171" s="20" t="s">
        <v>100</v>
      </c>
      <c r="N171" s="20" t="s">
        <v>100</v>
      </c>
      <c r="O171" s="28">
        <v>0</v>
      </c>
      <c r="P171" s="23">
        <v>0</v>
      </c>
      <c r="Q171" s="20" t="s">
        <v>580</v>
      </c>
      <c r="R171" s="20" t="s">
        <v>28</v>
      </c>
      <c r="S171" s="59"/>
      <c r="T171" s="11"/>
      <c r="U171" s="11"/>
    </row>
    <row r="172" spans="1:21" ht="60" x14ac:dyDescent="0.25">
      <c r="A172" s="19" t="s">
        <v>761</v>
      </c>
      <c r="B172" s="30" t="s">
        <v>17</v>
      </c>
      <c r="C172" s="34" t="s">
        <v>762</v>
      </c>
      <c r="D172" s="20" t="s">
        <v>759</v>
      </c>
      <c r="E172" s="29" t="s">
        <v>763</v>
      </c>
      <c r="F172" s="25">
        <v>44741</v>
      </c>
      <c r="G172" s="25">
        <v>46604</v>
      </c>
      <c r="H172" s="20" t="s">
        <v>22</v>
      </c>
      <c r="I172" s="20" t="s">
        <v>764</v>
      </c>
      <c r="J172" s="20" t="s">
        <v>50</v>
      </c>
      <c r="K172" s="20" t="s">
        <v>765</v>
      </c>
      <c r="L172" s="20" t="s">
        <v>766</v>
      </c>
      <c r="M172" s="20" t="s">
        <v>100</v>
      </c>
      <c r="N172" s="20" t="s">
        <v>100</v>
      </c>
      <c r="O172" s="28">
        <v>0</v>
      </c>
      <c r="P172" s="23">
        <v>0</v>
      </c>
      <c r="Q172" s="20" t="s">
        <v>580</v>
      </c>
      <c r="R172" s="20" t="s">
        <v>28</v>
      </c>
      <c r="S172" s="59"/>
      <c r="T172" s="11"/>
      <c r="U172" s="11"/>
    </row>
    <row r="173" spans="1:21" ht="45" x14ac:dyDescent="0.25">
      <c r="A173" s="19" t="s">
        <v>767</v>
      </c>
      <c r="B173" s="30" t="s">
        <v>17</v>
      </c>
      <c r="C173" s="34" t="s">
        <v>768</v>
      </c>
      <c r="D173" s="20" t="s">
        <v>769</v>
      </c>
      <c r="E173" s="29" t="s">
        <v>770</v>
      </c>
      <c r="F173" s="25">
        <v>44727</v>
      </c>
      <c r="G173" s="25">
        <v>46752</v>
      </c>
      <c r="H173" s="20" t="s">
        <v>22</v>
      </c>
      <c r="I173" s="20" t="s">
        <v>561</v>
      </c>
      <c r="J173" s="20" t="s">
        <v>562</v>
      </c>
      <c r="K173" s="20" t="s">
        <v>771</v>
      </c>
      <c r="L173" s="35" t="s">
        <v>772</v>
      </c>
      <c r="M173" s="20" t="s">
        <v>100</v>
      </c>
      <c r="N173" s="20" t="s">
        <v>100</v>
      </c>
      <c r="O173" s="28">
        <v>0</v>
      </c>
      <c r="P173" s="28">
        <v>0</v>
      </c>
      <c r="Q173" s="20" t="s">
        <v>580</v>
      </c>
      <c r="R173" s="20" t="s">
        <v>28</v>
      </c>
      <c r="S173" s="59"/>
      <c r="T173" s="11"/>
      <c r="U173" s="11"/>
    </row>
    <row r="174" spans="1:21" ht="45" x14ac:dyDescent="0.25">
      <c r="A174" s="19" t="s">
        <v>616</v>
      </c>
      <c r="B174" s="30" t="s">
        <v>17</v>
      </c>
      <c r="C174" s="34" t="s">
        <v>773</v>
      </c>
      <c r="D174" s="20" t="s">
        <v>774</v>
      </c>
      <c r="E174" s="29">
        <v>2022004603</v>
      </c>
      <c r="F174" s="25">
        <v>44686</v>
      </c>
      <c r="G174" s="25">
        <v>46690</v>
      </c>
      <c r="H174" s="20" t="s">
        <v>22</v>
      </c>
      <c r="I174" s="20" t="s">
        <v>710</v>
      </c>
      <c r="J174" s="20" t="s">
        <v>711</v>
      </c>
      <c r="K174" s="20"/>
      <c r="L174" s="20" t="s">
        <v>775</v>
      </c>
      <c r="M174" s="20" t="s">
        <v>100</v>
      </c>
      <c r="N174" s="20" t="s">
        <v>100</v>
      </c>
      <c r="O174" s="28">
        <v>0</v>
      </c>
      <c r="P174" s="23">
        <v>0</v>
      </c>
      <c r="Q174" s="20" t="s">
        <v>580</v>
      </c>
      <c r="R174" s="20" t="s">
        <v>28</v>
      </c>
      <c r="S174" s="59"/>
      <c r="T174" s="11"/>
      <c r="U174" s="11"/>
    </row>
    <row r="175" spans="1:21" ht="45" x14ac:dyDescent="0.25">
      <c r="A175" s="19" t="s">
        <v>776</v>
      </c>
      <c r="B175" s="30" t="s">
        <v>17</v>
      </c>
      <c r="C175" s="34" t="s">
        <v>777</v>
      </c>
      <c r="D175" s="20" t="s">
        <v>778</v>
      </c>
      <c r="E175" s="29" t="s">
        <v>779</v>
      </c>
      <c r="F175" s="25">
        <v>44676</v>
      </c>
      <c r="G175" s="25">
        <v>46481</v>
      </c>
      <c r="H175" s="20" t="s">
        <v>22</v>
      </c>
      <c r="I175" s="20" t="s">
        <v>780</v>
      </c>
      <c r="J175" s="20" t="s">
        <v>319</v>
      </c>
      <c r="K175" s="20" t="s">
        <v>781</v>
      </c>
      <c r="L175" s="20" t="s">
        <v>782</v>
      </c>
      <c r="M175" s="20" t="s">
        <v>100</v>
      </c>
      <c r="N175" s="20" t="s">
        <v>100</v>
      </c>
      <c r="O175" s="28">
        <v>0</v>
      </c>
      <c r="P175" s="23">
        <v>0</v>
      </c>
      <c r="Q175" s="20" t="s">
        <v>580</v>
      </c>
      <c r="R175" s="38" t="s">
        <v>783</v>
      </c>
      <c r="S175" s="59"/>
      <c r="T175" s="11"/>
      <c r="U175" s="11"/>
    </row>
    <row r="176" spans="1:21" ht="30" x14ac:dyDescent="0.25">
      <c r="A176" s="19" t="s">
        <v>784</v>
      </c>
      <c r="B176" s="30" t="s">
        <v>94</v>
      </c>
      <c r="C176" s="34" t="s">
        <v>785</v>
      </c>
      <c r="D176" s="20" t="s">
        <v>786</v>
      </c>
      <c r="E176" s="29" t="s">
        <v>787</v>
      </c>
      <c r="F176" s="25">
        <v>44652</v>
      </c>
      <c r="G176" s="20" t="s">
        <v>591</v>
      </c>
      <c r="H176" s="20" t="s">
        <v>22</v>
      </c>
      <c r="I176" s="20" t="s">
        <v>41</v>
      </c>
      <c r="J176" s="20" t="s">
        <v>42</v>
      </c>
      <c r="K176" s="20" t="s">
        <v>788</v>
      </c>
      <c r="L176" s="28" t="s">
        <v>726</v>
      </c>
      <c r="M176" s="20" t="s">
        <v>100</v>
      </c>
      <c r="N176" s="20" t="s">
        <v>100</v>
      </c>
      <c r="O176" s="28">
        <v>0</v>
      </c>
      <c r="P176" s="23">
        <v>0</v>
      </c>
      <c r="Q176" s="20" t="s">
        <v>580</v>
      </c>
      <c r="R176" s="20" t="s">
        <v>28</v>
      </c>
      <c r="S176" s="59"/>
      <c r="T176" s="11"/>
      <c r="U176" s="11"/>
    </row>
    <row r="177" spans="1:21" ht="45" x14ac:dyDescent="0.25">
      <c r="A177" s="19" t="s">
        <v>684</v>
      </c>
      <c r="B177" s="30" t="s">
        <v>17</v>
      </c>
      <c r="C177" s="34" t="s">
        <v>789</v>
      </c>
      <c r="D177" s="20" t="s">
        <v>790</v>
      </c>
      <c r="E177" s="29" t="s">
        <v>791</v>
      </c>
      <c r="F177" s="25">
        <v>44623</v>
      </c>
      <c r="G177" s="20" t="s">
        <v>591</v>
      </c>
      <c r="H177" s="20" t="s">
        <v>22</v>
      </c>
      <c r="I177" s="20" t="s">
        <v>792</v>
      </c>
      <c r="J177" s="20" t="s">
        <v>793</v>
      </c>
      <c r="K177" s="20" t="s">
        <v>794</v>
      </c>
      <c r="L177" s="20" t="s">
        <v>795</v>
      </c>
      <c r="M177" s="20" t="s">
        <v>100</v>
      </c>
      <c r="N177" s="20" t="s">
        <v>100</v>
      </c>
      <c r="O177" s="28">
        <v>0</v>
      </c>
      <c r="P177" s="23">
        <v>0</v>
      </c>
      <c r="Q177" s="20" t="s">
        <v>580</v>
      </c>
      <c r="R177" s="20" t="s">
        <v>28</v>
      </c>
      <c r="S177" s="59"/>
      <c r="T177" s="11"/>
      <c r="U177" s="11"/>
    </row>
    <row r="178" spans="1:21" ht="45" x14ac:dyDescent="0.25">
      <c r="A178" s="19" t="s">
        <v>796</v>
      </c>
      <c r="B178" s="30" t="s">
        <v>797</v>
      </c>
      <c r="C178" s="34" t="s">
        <v>798</v>
      </c>
      <c r="D178" s="20" t="s">
        <v>799</v>
      </c>
      <c r="E178" s="29">
        <v>2019020307</v>
      </c>
      <c r="F178" s="25">
        <v>44823</v>
      </c>
      <c r="G178" s="25" t="s">
        <v>591</v>
      </c>
      <c r="H178" s="20" t="s">
        <v>22</v>
      </c>
      <c r="I178" s="20" t="s">
        <v>800</v>
      </c>
      <c r="J178" s="20" t="s">
        <v>801</v>
      </c>
      <c r="K178" s="20"/>
      <c r="L178" s="20" t="s">
        <v>802</v>
      </c>
      <c r="M178" s="20" t="s">
        <v>100</v>
      </c>
      <c r="N178" s="20" t="s">
        <v>100</v>
      </c>
      <c r="O178" s="28">
        <v>0</v>
      </c>
      <c r="P178" s="23">
        <v>0</v>
      </c>
      <c r="Q178" s="20" t="s">
        <v>580</v>
      </c>
      <c r="R178" s="20" t="s">
        <v>28</v>
      </c>
      <c r="S178" s="59"/>
      <c r="T178" s="11"/>
      <c r="U178" s="11"/>
    </row>
    <row r="179" spans="1:21" ht="75" x14ac:dyDescent="0.25">
      <c r="A179" s="19" t="s">
        <v>803</v>
      </c>
      <c r="B179" s="30" t="s">
        <v>94</v>
      </c>
      <c r="C179" s="34" t="s">
        <v>804</v>
      </c>
      <c r="D179" s="25">
        <v>44609</v>
      </c>
      <c r="E179" s="39" t="s">
        <v>805</v>
      </c>
      <c r="F179" s="25">
        <v>44609</v>
      </c>
      <c r="G179" s="25">
        <v>46300</v>
      </c>
      <c r="H179" s="20" t="s">
        <v>22</v>
      </c>
      <c r="I179" s="20" t="s">
        <v>49</v>
      </c>
      <c r="J179" s="20" t="s">
        <v>50</v>
      </c>
      <c r="K179" s="20" t="s">
        <v>806</v>
      </c>
      <c r="L179" s="20" t="s">
        <v>745</v>
      </c>
      <c r="M179" s="20" t="s">
        <v>100</v>
      </c>
      <c r="N179" s="20" t="s">
        <v>100</v>
      </c>
      <c r="O179" s="28">
        <v>0</v>
      </c>
      <c r="P179" s="23">
        <v>0</v>
      </c>
      <c r="Q179" s="20" t="s">
        <v>580</v>
      </c>
      <c r="R179" s="20" t="s">
        <v>28</v>
      </c>
      <c r="S179" s="59"/>
      <c r="T179" s="11"/>
      <c r="U179" s="11"/>
    </row>
    <row r="180" spans="1:21" ht="75" x14ac:dyDescent="0.25">
      <c r="A180" s="19" t="s">
        <v>807</v>
      </c>
      <c r="B180" s="30" t="s">
        <v>94</v>
      </c>
      <c r="C180" s="34" t="s">
        <v>808</v>
      </c>
      <c r="D180" s="25" t="s">
        <v>809</v>
      </c>
      <c r="E180" s="39" t="s">
        <v>810</v>
      </c>
      <c r="F180" s="25">
        <v>44601</v>
      </c>
      <c r="G180" s="25">
        <v>46156</v>
      </c>
      <c r="H180" s="20" t="s">
        <v>22</v>
      </c>
      <c r="I180" s="20" t="s">
        <v>49</v>
      </c>
      <c r="J180" s="20" t="s">
        <v>50</v>
      </c>
      <c r="K180" s="20" t="s">
        <v>806</v>
      </c>
      <c r="L180" s="20" t="s">
        <v>811</v>
      </c>
      <c r="M180" s="20" t="s">
        <v>100</v>
      </c>
      <c r="N180" s="20" t="s">
        <v>100</v>
      </c>
      <c r="O180" s="28">
        <v>0</v>
      </c>
      <c r="P180" s="23">
        <v>0</v>
      </c>
      <c r="Q180" s="20" t="s">
        <v>580</v>
      </c>
      <c r="R180" s="20" t="s">
        <v>28</v>
      </c>
      <c r="S180" s="59"/>
      <c r="T180" s="11"/>
      <c r="U180" s="11"/>
    </row>
    <row r="181" spans="1:21" ht="60" x14ac:dyDescent="0.25">
      <c r="A181" s="19" t="s">
        <v>812</v>
      </c>
      <c r="B181" s="30" t="s">
        <v>17</v>
      </c>
      <c r="C181" s="34" t="s">
        <v>813</v>
      </c>
      <c r="D181" s="25" t="s">
        <v>814</v>
      </c>
      <c r="E181" s="39" t="s">
        <v>815</v>
      </c>
      <c r="F181" s="25">
        <v>44543</v>
      </c>
      <c r="G181" s="25">
        <v>46369</v>
      </c>
      <c r="H181" s="20" t="s">
        <v>22</v>
      </c>
      <c r="I181" s="20" t="s">
        <v>816</v>
      </c>
      <c r="J181" s="20" t="s">
        <v>817</v>
      </c>
      <c r="K181" s="20" t="s">
        <v>818</v>
      </c>
      <c r="L181" s="20" t="s">
        <v>819</v>
      </c>
      <c r="M181" s="20" t="s">
        <v>100</v>
      </c>
      <c r="N181" s="20" t="s">
        <v>100</v>
      </c>
      <c r="O181" s="28">
        <v>0</v>
      </c>
      <c r="P181" s="23">
        <v>0</v>
      </c>
      <c r="Q181" s="20" t="s">
        <v>580</v>
      </c>
      <c r="R181" s="20" t="s">
        <v>28</v>
      </c>
      <c r="S181" s="59"/>
      <c r="T181" s="11"/>
      <c r="U181" s="11"/>
    </row>
    <row r="182" spans="1:21" ht="30" x14ac:dyDescent="0.25">
      <c r="A182" s="19" t="s">
        <v>820</v>
      </c>
      <c r="B182" s="30" t="s">
        <v>17</v>
      </c>
      <c r="C182" s="34" t="s">
        <v>821</v>
      </c>
      <c r="D182" s="25" t="s">
        <v>822</v>
      </c>
      <c r="E182" s="39" t="s">
        <v>823</v>
      </c>
      <c r="F182" s="25">
        <v>44539</v>
      </c>
      <c r="G182" s="25" t="s">
        <v>591</v>
      </c>
      <c r="H182" s="20" t="s">
        <v>22</v>
      </c>
      <c r="I182" s="20" t="s">
        <v>824</v>
      </c>
      <c r="J182" s="20" t="s">
        <v>825</v>
      </c>
      <c r="K182" s="20" t="s">
        <v>826</v>
      </c>
      <c r="L182" s="20" t="s">
        <v>827</v>
      </c>
      <c r="M182" s="20" t="s">
        <v>100</v>
      </c>
      <c r="N182" s="20" t="s">
        <v>100</v>
      </c>
      <c r="O182" s="28">
        <v>0</v>
      </c>
      <c r="P182" s="23">
        <v>0</v>
      </c>
      <c r="Q182" s="20" t="s">
        <v>580</v>
      </c>
      <c r="R182" s="20" t="s">
        <v>28</v>
      </c>
      <c r="S182" s="59"/>
      <c r="T182" s="11"/>
      <c r="U182" s="11"/>
    </row>
    <row r="183" spans="1:21" ht="45" x14ac:dyDescent="0.25">
      <c r="A183" s="19" t="s">
        <v>828</v>
      </c>
      <c r="B183" s="30" t="s">
        <v>17</v>
      </c>
      <c r="C183" s="34" t="s">
        <v>829</v>
      </c>
      <c r="D183" s="25" t="s">
        <v>830</v>
      </c>
      <c r="E183" s="39" t="s">
        <v>831</v>
      </c>
      <c r="F183" s="25">
        <v>44519</v>
      </c>
      <c r="G183" s="25">
        <v>46344</v>
      </c>
      <c r="H183" s="20" t="s">
        <v>22</v>
      </c>
      <c r="I183" s="20" t="s">
        <v>647</v>
      </c>
      <c r="J183" s="20" t="s">
        <v>648</v>
      </c>
      <c r="K183" s="20" t="s">
        <v>832</v>
      </c>
      <c r="L183" s="20" t="s">
        <v>833</v>
      </c>
      <c r="M183" s="20" t="s">
        <v>100</v>
      </c>
      <c r="N183" s="20" t="s">
        <v>100</v>
      </c>
      <c r="O183" s="28">
        <v>0</v>
      </c>
      <c r="P183" s="23">
        <v>0</v>
      </c>
      <c r="Q183" s="20" t="s">
        <v>580</v>
      </c>
      <c r="R183" s="20" t="s">
        <v>28</v>
      </c>
      <c r="S183" s="59"/>
      <c r="T183" s="11"/>
      <c r="U183" s="11"/>
    </row>
    <row r="184" spans="1:21" ht="60" x14ac:dyDescent="0.25">
      <c r="A184" s="19" t="s">
        <v>834</v>
      </c>
      <c r="B184" s="30" t="s">
        <v>17</v>
      </c>
      <c r="C184" s="34" t="s">
        <v>835</v>
      </c>
      <c r="D184" s="25" t="s">
        <v>836</v>
      </c>
      <c r="E184" s="39" t="s">
        <v>837</v>
      </c>
      <c r="F184" s="25">
        <v>44516</v>
      </c>
      <c r="G184" s="25">
        <v>46337</v>
      </c>
      <c r="H184" s="20" t="s">
        <v>22</v>
      </c>
      <c r="I184" s="20" t="s">
        <v>499</v>
      </c>
      <c r="J184" s="20" t="s">
        <v>171</v>
      </c>
      <c r="K184" s="20" t="s">
        <v>838</v>
      </c>
      <c r="L184" s="20" t="s">
        <v>839</v>
      </c>
      <c r="M184" s="20" t="s">
        <v>100</v>
      </c>
      <c r="N184" s="20" t="s">
        <v>100</v>
      </c>
      <c r="O184" s="28">
        <v>0</v>
      </c>
      <c r="P184" s="23">
        <v>0</v>
      </c>
      <c r="Q184" s="20" t="s">
        <v>580</v>
      </c>
      <c r="R184" s="20" t="s">
        <v>28</v>
      </c>
      <c r="S184" s="59"/>
      <c r="T184" s="11"/>
      <c r="U184" s="11"/>
    </row>
    <row r="185" spans="1:21" ht="60" x14ac:dyDescent="0.25">
      <c r="A185" s="19" t="s">
        <v>840</v>
      </c>
      <c r="B185" s="30" t="s">
        <v>17</v>
      </c>
      <c r="C185" s="34" t="s">
        <v>841</v>
      </c>
      <c r="D185" s="25" t="s">
        <v>842</v>
      </c>
      <c r="E185" s="39" t="s">
        <v>843</v>
      </c>
      <c r="F185" s="25">
        <v>44510</v>
      </c>
      <c r="G185" s="25">
        <v>46335</v>
      </c>
      <c r="H185" s="20" t="s">
        <v>22</v>
      </c>
      <c r="I185" s="20" t="s">
        <v>844</v>
      </c>
      <c r="J185" s="20" t="s">
        <v>845</v>
      </c>
      <c r="K185" s="20" t="s">
        <v>846</v>
      </c>
      <c r="L185" s="20" t="s">
        <v>847</v>
      </c>
      <c r="M185" s="20" t="s">
        <v>100</v>
      </c>
      <c r="N185" s="20" t="s">
        <v>100</v>
      </c>
      <c r="O185" s="28">
        <v>0</v>
      </c>
      <c r="P185" s="23">
        <v>0</v>
      </c>
      <c r="Q185" s="20" t="s">
        <v>580</v>
      </c>
      <c r="R185" s="20" t="s">
        <v>28</v>
      </c>
      <c r="S185" s="59"/>
      <c r="T185" s="11"/>
      <c r="U185" s="11"/>
    </row>
    <row r="186" spans="1:21" ht="30" x14ac:dyDescent="0.25">
      <c r="A186" s="19" t="s">
        <v>848</v>
      </c>
      <c r="B186" s="30" t="s">
        <v>201</v>
      </c>
      <c r="C186" s="34" t="s">
        <v>849</v>
      </c>
      <c r="D186" s="25" t="s">
        <v>850</v>
      </c>
      <c r="E186" s="39" t="s">
        <v>851</v>
      </c>
      <c r="F186" s="25">
        <v>40852</v>
      </c>
      <c r="G186" s="25">
        <v>46331</v>
      </c>
      <c r="H186" s="20" t="s">
        <v>22</v>
      </c>
      <c r="I186" s="20" t="s">
        <v>852</v>
      </c>
      <c r="J186" s="20" t="s">
        <v>853</v>
      </c>
      <c r="K186" s="20" t="s">
        <v>854</v>
      </c>
      <c r="L186" s="20" t="s">
        <v>819</v>
      </c>
      <c r="M186" s="20" t="s">
        <v>100</v>
      </c>
      <c r="N186" s="20" t="s">
        <v>100</v>
      </c>
      <c r="O186" s="28">
        <v>0</v>
      </c>
      <c r="P186" s="23">
        <v>0</v>
      </c>
      <c r="Q186" s="20" t="s">
        <v>580</v>
      </c>
      <c r="R186" s="20" t="s">
        <v>28</v>
      </c>
      <c r="S186" s="59"/>
      <c r="T186" s="11"/>
      <c r="U186" s="11"/>
    </row>
    <row r="187" spans="1:21" ht="75" x14ac:dyDescent="0.25">
      <c r="A187" s="19" t="s">
        <v>855</v>
      </c>
      <c r="B187" s="30" t="s">
        <v>201</v>
      </c>
      <c r="C187" s="34" t="s">
        <v>856</v>
      </c>
      <c r="D187" s="25" t="s">
        <v>857</v>
      </c>
      <c r="E187" s="39" t="s">
        <v>858</v>
      </c>
      <c r="F187" s="25">
        <v>44482</v>
      </c>
      <c r="G187" s="25">
        <v>48072</v>
      </c>
      <c r="H187" s="20" t="s">
        <v>22</v>
      </c>
      <c r="I187" s="20" t="s">
        <v>764</v>
      </c>
      <c r="J187" s="20" t="s">
        <v>859</v>
      </c>
      <c r="K187" s="20" t="s">
        <v>860</v>
      </c>
      <c r="L187" s="20" t="s">
        <v>861</v>
      </c>
      <c r="M187" s="20" t="s">
        <v>100</v>
      </c>
      <c r="N187" s="20" t="s">
        <v>100</v>
      </c>
      <c r="O187" s="28">
        <v>0</v>
      </c>
      <c r="P187" s="23">
        <v>0</v>
      </c>
      <c r="Q187" s="20" t="s">
        <v>580</v>
      </c>
      <c r="R187" s="20" t="s">
        <v>28</v>
      </c>
      <c r="S187" s="59"/>
      <c r="T187" s="11"/>
    </row>
    <row r="188" spans="1:21" ht="45" x14ac:dyDescent="0.25">
      <c r="A188" s="19" t="s">
        <v>862</v>
      </c>
      <c r="B188" s="30" t="s">
        <v>17</v>
      </c>
      <c r="C188" s="34" t="s">
        <v>863</v>
      </c>
      <c r="D188" s="25" t="s">
        <v>864</v>
      </c>
      <c r="E188" s="39" t="s">
        <v>865</v>
      </c>
      <c r="F188" s="25">
        <v>44489</v>
      </c>
      <c r="G188" s="25">
        <v>46315</v>
      </c>
      <c r="H188" s="20" t="s">
        <v>22</v>
      </c>
      <c r="I188" s="20" t="s">
        <v>260</v>
      </c>
      <c r="J188" s="20" t="s">
        <v>261</v>
      </c>
      <c r="K188" s="20" t="s">
        <v>866</v>
      </c>
      <c r="L188" s="20" t="s">
        <v>782</v>
      </c>
      <c r="M188" s="20" t="s">
        <v>100</v>
      </c>
      <c r="N188" s="20" t="s">
        <v>100</v>
      </c>
      <c r="O188" s="28">
        <v>0</v>
      </c>
      <c r="P188" s="23">
        <v>0</v>
      </c>
      <c r="Q188" s="20" t="s">
        <v>580</v>
      </c>
      <c r="R188" s="20" t="s">
        <v>28</v>
      </c>
      <c r="S188" s="59"/>
      <c r="T188" s="11"/>
    </row>
    <row r="189" spans="1:21" ht="60" x14ac:dyDescent="0.25">
      <c r="A189" s="19" t="s">
        <v>867</v>
      </c>
      <c r="B189" s="30" t="s">
        <v>17</v>
      </c>
      <c r="C189" s="34" t="s">
        <v>868</v>
      </c>
      <c r="D189" s="25" t="s">
        <v>857</v>
      </c>
      <c r="E189" s="39">
        <v>2020005395</v>
      </c>
      <c r="F189" s="25">
        <v>44482</v>
      </c>
      <c r="G189" s="25">
        <v>46285</v>
      </c>
      <c r="H189" s="20" t="s">
        <v>22</v>
      </c>
      <c r="I189" s="20" t="s">
        <v>41</v>
      </c>
      <c r="J189" s="20" t="s">
        <v>42</v>
      </c>
      <c r="K189" s="20" t="s">
        <v>869</v>
      </c>
      <c r="L189" s="20" t="s">
        <v>802</v>
      </c>
      <c r="M189" s="20" t="s">
        <v>100</v>
      </c>
      <c r="N189" s="20" t="s">
        <v>100</v>
      </c>
      <c r="O189" s="28">
        <v>0</v>
      </c>
      <c r="P189" s="23">
        <v>0</v>
      </c>
      <c r="Q189" s="20" t="s">
        <v>580</v>
      </c>
      <c r="R189" s="19" t="s">
        <v>109</v>
      </c>
      <c r="S189" s="59"/>
      <c r="T189" s="11"/>
    </row>
    <row r="190" spans="1:21" ht="60" x14ac:dyDescent="0.25">
      <c r="A190" s="19" t="s">
        <v>870</v>
      </c>
      <c r="B190" s="30" t="s">
        <v>94</v>
      </c>
      <c r="C190" s="34" t="s">
        <v>871</v>
      </c>
      <c r="D190" s="25" t="s">
        <v>872</v>
      </c>
      <c r="E190" s="39" t="s">
        <v>873</v>
      </c>
      <c r="F190" s="25">
        <v>44467</v>
      </c>
      <c r="G190" s="25">
        <v>46288</v>
      </c>
      <c r="H190" s="20" t="s">
        <v>22</v>
      </c>
      <c r="I190" s="20" t="s">
        <v>49</v>
      </c>
      <c r="J190" s="20" t="s">
        <v>50</v>
      </c>
      <c r="K190" s="20" t="s">
        <v>874</v>
      </c>
      <c r="L190" s="20" t="s">
        <v>875</v>
      </c>
      <c r="M190" s="20" t="s">
        <v>100</v>
      </c>
      <c r="N190" s="20" t="s">
        <v>100</v>
      </c>
      <c r="O190" s="40">
        <v>0</v>
      </c>
      <c r="P190" s="23">
        <v>0</v>
      </c>
      <c r="Q190" s="20" t="s">
        <v>580</v>
      </c>
      <c r="R190" s="20" t="s">
        <v>28</v>
      </c>
      <c r="S190" s="59"/>
      <c r="T190" s="11"/>
    </row>
    <row r="191" spans="1:21" ht="30" x14ac:dyDescent="0.25">
      <c r="A191" s="19" t="s">
        <v>876</v>
      </c>
      <c r="B191" s="30" t="s">
        <v>94</v>
      </c>
      <c r="C191" s="34" t="s">
        <v>877</v>
      </c>
      <c r="D191" s="25" t="s">
        <v>878</v>
      </c>
      <c r="E191" s="39" t="s">
        <v>879</v>
      </c>
      <c r="F191" s="25">
        <v>44460</v>
      </c>
      <c r="G191" s="20" t="s">
        <v>591</v>
      </c>
      <c r="H191" s="20" t="s">
        <v>22</v>
      </c>
      <c r="I191" s="20" t="s">
        <v>754</v>
      </c>
      <c r="J191" s="20" t="s">
        <v>520</v>
      </c>
      <c r="K191" s="20" t="s">
        <v>880</v>
      </c>
      <c r="L191" s="20" t="s">
        <v>881</v>
      </c>
      <c r="M191" s="20" t="s">
        <v>100</v>
      </c>
      <c r="N191" s="20" t="s">
        <v>100</v>
      </c>
      <c r="O191" s="28">
        <v>0</v>
      </c>
      <c r="P191" s="23">
        <v>0</v>
      </c>
      <c r="Q191" s="20" t="s">
        <v>580</v>
      </c>
      <c r="R191" s="20" t="s">
        <v>28</v>
      </c>
      <c r="S191" s="59"/>
      <c r="T191" s="11"/>
    </row>
    <row r="192" spans="1:21" ht="30" x14ac:dyDescent="0.25">
      <c r="A192" s="19" t="s">
        <v>882</v>
      </c>
      <c r="B192" s="30" t="s">
        <v>94</v>
      </c>
      <c r="C192" s="34" t="s">
        <v>883</v>
      </c>
      <c r="D192" s="25" t="s">
        <v>884</v>
      </c>
      <c r="E192" s="39" t="s">
        <v>885</v>
      </c>
      <c r="F192" s="25">
        <v>44448</v>
      </c>
      <c r="G192" s="20" t="s">
        <v>591</v>
      </c>
      <c r="H192" s="20" t="s">
        <v>22</v>
      </c>
      <c r="I192" s="20" t="s">
        <v>49</v>
      </c>
      <c r="J192" s="20" t="s">
        <v>50</v>
      </c>
      <c r="K192" s="20" t="s">
        <v>886</v>
      </c>
      <c r="L192" s="20" t="s">
        <v>887</v>
      </c>
      <c r="M192" s="20" t="s">
        <v>100</v>
      </c>
      <c r="N192" s="20" t="s">
        <v>100</v>
      </c>
      <c r="O192" s="28">
        <v>0</v>
      </c>
      <c r="P192" s="23">
        <v>0</v>
      </c>
      <c r="Q192" s="20" t="s">
        <v>580</v>
      </c>
      <c r="R192" s="20" t="s">
        <v>28</v>
      </c>
      <c r="S192" s="56"/>
    </row>
    <row r="193" spans="1:19" ht="45" x14ac:dyDescent="0.25">
      <c r="A193" s="19" t="s">
        <v>888</v>
      </c>
      <c r="B193" s="30" t="s">
        <v>17</v>
      </c>
      <c r="C193" s="34" t="s">
        <v>889</v>
      </c>
      <c r="D193" s="25" t="s">
        <v>890</v>
      </c>
      <c r="E193" s="39" t="s">
        <v>891</v>
      </c>
      <c r="F193" s="25">
        <v>44462</v>
      </c>
      <c r="G193" s="25">
        <v>46288</v>
      </c>
      <c r="H193" s="20" t="s">
        <v>22</v>
      </c>
      <c r="I193" s="20" t="s">
        <v>892</v>
      </c>
      <c r="J193" s="20" t="s">
        <v>893</v>
      </c>
      <c r="K193" s="20" t="s">
        <v>894</v>
      </c>
      <c r="L193" s="20" t="s">
        <v>782</v>
      </c>
      <c r="M193" s="20" t="s">
        <v>100</v>
      </c>
      <c r="N193" s="20" t="s">
        <v>100</v>
      </c>
      <c r="O193" s="28">
        <v>0</v>
      </c>
      <c r="P193" s="23">
        <v>0</v>
      </c>
      <c r="Q193" s="20" t="s">
        <v>580</v>
      </c>
      <c r="R193" s="20" t="s">
        <v>28</v>
      </c>
      <c r="S193" s="56"/>
    </row>
    <row r="194" spans="1:19" ht="60" x14ac:dyDescent="0.25">
      <c r="A194" s="19" t="s">
        <v>895</v>
      </c>
      <c r="B194" s="30" t="s">
        <v>17</v>
      </c>
      <c r="C194" s="34" t="s">
        <v>896</v>
      </c>
      <c r="D194" s="25" t="s">
        <v>897</v>
      </c>
      <c r="E194" s="39" t="s">
        <v>898</v>
      </c>
      <c r="F194" s="25">
        <v>44448</v>
      </c>
      <c r="G194" s="25">
        <v>46271</v>
      </c>
      <c r="H194" s="20" t="s">
        <v>22</v>
      </c>
      <c r="I194" s="20" t="s">
        <v>899</v>
      </c>
      <c r="J194" s="20" t="s">
        <v>900</v>
      </c>
      <c r="K194" s="20" t="s">
        <v>901</v>
      </c>
      <c r="L194" s="20" t="s">
        <v>875</v>
      </c>
      <c r="M194" s="20" t="s">
        <v>100</v>
      </c>
      <c r="N194" s="20" t="s">
        <v>100</v>
      </c>
      <c r="O194" s="28">
        <v>0</v>
      </c>
      <c r="P194" s="23">
        <v>0</v>
      </c>
      <c r="Q194" s="20" t="s">
        <v>580</v>
      </c>
      <c r="R194" s="20" t="s">
        <v>28</v>
      </c>
      <c r="S194" s="56"/>
    </row>
    <row r="195" spans="1:19" ht="45" x14ac:dyDescent="0.25">
      <c r="A195" s="19" t="s">
        <v>902</v>
      </c>
      <c r="B195" s="30" t="s">
        <v>685</v>
      </c>
      <c r="C195" s="34" t="s">
        <v>903</v>
      </c>
      <c r="D195" s="25" t="s">
        <v>904</v>
      </c>
      <c r="E195" s="39" t="s">
        <v>905</v>
      </c>
      <c r="F195" s="25">
        <v>44424</v>
      </c>
      <c r="G195" s="25">
        <v>46250</v>
      </c>
      <c r="H195" s="20" t="s">
        <v>22</v>
      </c>
      <c r="I195" s="20" t="s">
        <v>906</v>
      </c>
      <c r="J195" s="20" t="s">
        <v>907</v>
      </c>
      <c r="K195" s="20" t="s">
        <v>908</v>
      </c>
      <c r="L195" s="20" t="s">
        <v>909</v>
      </c>
      <c r="M195" s="20" t="s">
        <v>100</v>
      </c>
      <c r="N195" s="20" t="s">
        <v>100</v>
      </c>
      <c r="O195" s="28">
        <v>0</v>
      </c>
      <c r="P195" s="23">
        <v>0</v>
      </c>
      <c r="Q195" s="20" t="s">
        <v>580</v>
      </c>
      <c r="R195" s="20" t="s">
        <v>28</v>
      </c>
      <c r="S195" s="56"/>
    </row>
    <row r="196" spans="1:19" ht="60" x14ac:dyDescent="0.25">
      <c r="A196" s="19" t="s">
        <v>910</v>
      </c>
      <c r="B196" s="30" t="s">
        <v>17</v>
      </c>
      <c r="C196" s="34" t="s">
        <v>911</v>
      </c>
      <c r="D196" s="25" t="s">
        <v>912</v>
      </c>
      <c r="E196" s="39" t="s">
        <v>913</v>
      </c>
      <c r="F196" s="25">
        <v>44421</v>
      </c>
      <c r="G196" s="25">
        <v>46240</v>
      </c>
      <c r="H196" s="20" t="s">
        <v>22</v>
      </c>
      <c r="I196" s="20" t="s">
        <v>914</v>
      </c>
      <c r="J196" s="20" t="s">
        <v>24</v>
      </c>
      <c r="K196" s="20" t="s">
        <v>915</v>
      </c>
      <c r="L196" s="20" t="s">
        <v>875</v>
      </c>
      <c r="M196" s="20" t="s">
        <v>100</v>
      </c>
      <c r="N196" s="20" t="s">
        <v>100</v>
      </c>
      <c r="O196" s="28">
        <v>0</v>
      </c>
      <c r="P196" s="23">
        <v>0</v>
      </c>
      <c r="Q196" s="20" t="s">
        <v>580</v>
      </c>
      <c r="R196" s="20" t="s">
        <v>28</v>
      </c>
      <c r="S196" s="56"/>
    </row>
    <row r="197" spans="1:19" ht="45" x14ac:dyDescent="0.25">
      <c r="A197" s="19" t="s">
        <v>895</v>
      </c>
      <c r="B197" s="30" t="s">
        <v>17</v>
      </c>
      <c r="C197" s="34" t="s">
        <v>916</v>
      </c>
      <c r="D197" s="25" t="s">
        <v>917</v>
      </c>
      <c r="E197" s="39" t="s">
        <v>898</v>
      </c>
      <c r="F197" s="25">
        <v>44417</v>
      </c>
      <c r="G197" s="25">
        <v>46239</v>
      </c>
      <c r="H197" s="20" t="s">
        <v>22</v>
      </c>
      <c r="I197" s="20" t="s">
        <v>918</v>
      </c>
      <c r="J197" s="20" t="s">
        <v>900</v>
      </c>
      <c r="K197" s="20" t="s">
        <v>901</v>
      </c>
      <c r="L197" s="20" t="s">
        <v>875</v>
      </c>
      <c r="M197" s="20" t="s">
        <v>100</v>
      </c>
      <c r="N197" s="20" t="s">
        <v>100</v>
      </c>
      <c r="O197" s="28">
        <v>0</v>
      </c>
      <c r="P197" s="23">
        <v>0</v>
      </c>
      <c r="Q197" s="20" t="s">
        <v>580</v>
      </c>
      <c r="R197" s="20" t="s">
        <v>28</v>
      </c>
      <c r="S197" s="56"/>
    </row>
    <row r="198" spans="1:19" ht="60" x14ac:dyDescent="0.25">
      <c r="A198" s="19" t="s">
        <v>919</v>
      </c>
      <c r="B198" s="30" t="s">
        <v>17</v>
      </c>
      <c r="C198" s="34" t="s">
        <v>920</v>
      </c>
      <c r="D198" s="25" t="s">
        <v>921</v>
      </c>
      <c r="E198" s="39" t="s">
        <v>922</v>
      </c>
      <c r="F198" s="25">
        <v>44417</v>
      </c>
      <c r="G198" s="25">
        <v>46239</v>
      </c>
      <c r="H198" s="20" t="s">
        <v>22</v>
      </c>
      <c r="I198" s="20" t="s">
        <v>923</v>
      </c>
      <c r="J198" s="20" t="s">
        <v>924</v>
      </c>
      <c r="K198" s="20" t="s">
        <v>925</v>
      </c>
      <c r="L198" s="20" t="s">
        <v>875</v>
      </c>
      <c r="M198" s="20" t="s">
        <v>100</v>
      </c>
      <c r="N198" s="20" t="s">
        <v>100</v>
      </c>
      <c r="O198" s="28">
        <v>0</v>
      </c>
      <c r="P198" s="23">
        <v>0</v>
      </c>
      <c r="Q198" s="20" t="s">
        <v>580</v>
      </c>
      <c r="R198" s="20" t="s">
        <v>28</v>
      </c>
      <c r="S198" s="56"/>
    </row>
    <row r="199" spans="1:19" ht="60" x14ac:dyDescent="0.25">
      <c r="A199" s="19" t="s">
        <v>926</v>
      </c>
      <c r="B199" s="30" t="s">
        <v>94</v>
      </c>
      <c r="C199" s="34" t="s">
        <v>927</v>
      </c>
      <c r="D199" s="25" t="s">
        <v>928</v>
      </c>
      <c r="E199" s="39" t="s">
        <v>929</v>
      </c>
      <c r="F199" s="25">
        <v>44426</v>
      </c>
      <c r="G199" s="25">
        <v>46250</v>
      </c>
      <c r="H199" s="20" t="s">
        <v>22</v>
      </c>
      <c r="I199" s="20" t="s">
        <v>117</v>
      </c>
      <c r="J199" s="20" t="s">
        <v>118</v>
      </c>
      <c r="K199" s="20" t="s">
        <v>930</v>
      </c>
      <c r="L199" s="20" t="s">
        <v>875</v>
      </c>
      <c r="M199" s="20" t="s">
        <v>100</v>
      </c>
      <c r="N199" s="20" t="s">
        <v>100</v>
      </c>
      <c r="O199" s="28">
        <v>0</v>
      </c>
      <c r="P199" s="23">
        <v>0</v>
      </c>
      <c r="Q199" s="20" t="s">
        <v>580</v>
      </c>
      <c r="R199" s="20" t="s">
        <v>28</v>
      </c>
      <c r="S199" s="56"/>
    </row>
    <row r="200" spans="1:19" ht="30" x14ac:dyDescent="0.25">
      <c r="A200" s="19" t="s">
        <v>931</v>
      </c>
      <c r="B200" s="30" t="s">
        <v>17</v>
      </c>
      <c r="C200" s="34" t="s">
        <v>932</v>
      </c>
      <c r="D200" s="25" t="s">
        <v>933</v>
      </c>
      <c r="E200" s="39" t="s">
        <v>934</v>
      </c>
      <c r="F200" s="25">
        <v>44410</v>
      </c>
      <c r="G200" s="25">
        <v>46230</v>
      </c>
      <c r="H200" s="20" t="s">
        <v>22</v>
      </c>
      <c r="I200" s="20" t="s">
        <v>935</v>
      </c>
      <c r="J200" s="20" t="s">
        <v>738</v>
      </c>
      <c r="K200" s="20" t="s">
        <v>936</v>
      </c>
      <c r="L200" s="20" t="s">
        <v>875</v>
      </c>
      <c r="M200" s="20" t="s">
        <v>100</v>
      </c>
      <c r="N200" s="20" t="s">
        <v>100</v>
      </c>
      <c r="O200" s="28">
        <v>0</v>
      </c>
      <c r="P200" s="23">
        <v>0</v>
      </c>
      <c r="Q200" s="20" t="s">
        <v>580</v>
      </c>
      <c r="R200" s="20" t="s">
        <v>28</v>
      </c>
      <c r="S200" s="56"/>
    </row>
    <row r="201" spans="1:19" ht="45" x14ac:dyDescent="0.25">
      <c r="A201" s="19" t="s">
        <v>937</v>
      </c>
      <c r="B201" s="30" t="s">
        <v>17</v>
      </c>
      <c r="C201" s="34" t="s">
        <v>938</v>
      </c>
      <c r="D201" s="25" t="s">
        <v>939</v>
      </c>
      <c r="E201" s="39" t="s">
        <v>940</v>
      </c>
      <c r="F201" s="25">
        <v>44404</v>
      </c>
      <c r="G201" s="25">
        <v>46229</v>
      </c>
      <c r="H201" s="20" t="s">
        <v>22</v>
      </c>
      <c r="I201" s="20" t="s">
        <v>941</v>
      </c>
      <c r="J201" s="20" t="s">
        <v>942</v>
      </c>
      <c r="K201" s="20" t="s">
        <v>943</v>
      </c>
      <c r="L201" s="20" t="s">
        <v>875</v>
      </c>
      <c r="M201" s="20" t="s">
        <v>100</v>
      </c>
      <c r="N201" s="20" t="s">
        <v>100</v>
      </c>
      <c r="O201" s="28">
        <v>0</v>
      </c>
      <c r="P201" s="23">
        <v>0</v>
      </c>
      <c r="Q201" s="20" t="s">
        <v>580</v>
      </c>
      <c r="R201" s="20" t="s">
        <v>28</v>
      </c>
      <c r="S201" s="56"/>
    </row>
    <row r="202" spans="1:19" ht="60" x14ac:dyDescent="0.25">
      <c r="A202" s="19" t="s">
        <v>944</v>
      </c>
      <c r="B202" s="30" t="s">
        <v>17</v>
      </c>
      <c r="C202" s="34" t="s">
        <v>945</v>
      </c>
      <c r="D202" s="25" t="s">
        <v>946</v>
      </c>
      <c r="E202" s="39" t="s">
        <v>947</v>
      </c>
      <c r="F202" s="25">
        <v>44399</v>
      </c>
      <c r="G202" s="25">
        <v>46225</v>
      </c>
      <c r="H202" s="20" t="s">
        <v>22</v>
      </c>
      <c r="I202" s="20" t="s">
        <v>948</v>
      </c>
      <c r="J202" s="20" t="s">
        <v>949</v>
      </c>
      <c r="K202" s="20" t="s">
        <v>860</v>
      </c>
      <c r="L202" s="20" t="s">
        <v>875</v>
      </c>
      <c r="M202" s="20" t="s">
        <v>100</v>
      </c>
      <c r="N202" s="20" t="s">
        <v>100</v>
      </c>
      <c r="O202" s="28">
        <v>0</v>
      </c>
      <c r="P202" s="23">
        <v>0</v>
      </c>
      <c r="Q202" s="20" t="s">
        <v>580</v>
      </c>
      <c r="R202" s="20" t="s">
        <v>28</v>
      </c>
      <c r="S202" s="56"/>
    </row>
    <row r="203" spans="1:19" ht="60" x14ac:dyDescent="0.25">
      <c r="A203" s="19" t="s">
        <v>950</v>
      </c>
      <c r="B203" s="30" t="s">
        <v>17</v>
      </c>
      <c r="C203" s="34" t="s">
        <v>951</v>
      </c>
      <c r="D203" s="25" t="s">
        <v>952</v>
      </c>
      <c r="E203" s="39" t="s">
        <v>953</v>
      </c>
      <c r="F203" s="25">
        <v>44397</v>
      </c>
      <c r="G203" s="25">
        <v>46222</v>
      </c>
      <c r="H203" s="20" t="s">
        <v>22</v>
      </c>
      <c r="I203" s="20" t="s">
        <v>954</v>
      </c>
      <c r="J203" s="20" t="s">
        <v>955</v>
      </c>
      <c r="K203" s="20" t="s">
        <v>956</v>
      </c>
      <c r="L203" s="20" t="s">
        <v>875</v>
      </c>
      <c r="M203" s="20" t="s">
        <v>100</v>
      </c>
      <c r="N203" s="20" t="s">
        <v>100</v>
      </c>
      <c r="O203" s="28">
        <v>0</v>
      </c>
      <c r="P203" s="23">
        <v>0</v>
      </c>
      <c r="Q203" s="20" t="s">
        <v>580</v>
      </c>
      <c r="R203" s="20" t="s">
        <v>28</v>
      </c>
      <c r="S203" s="56"/>
    </row>
    <row r="204" spans="1:19" ht="45" x14ac:dyDescent="0.25">
      <c r="A204" s="19" t="s">
        <v>957</v>
      </c>
      <c r="B204" s="30" t="s">
        <v>17</v>
      </c>
      <c r="C204" s="34" t="s">
        <v>958</v>
      </c>
      <c r="D204" s="25" t="s">
        <v>959</v>
      </c>
      <c r="E204" s="39" t="s">
        <v>960</v>
      </c>
      <c r="F204" s="25">
        <v>44389</v>
      </c>
      <c r="G204" s="25">
        <v>46211</v>
      </c>
      <c r="H204" s="20" t="s">
        <v>22</v>
      </c>
      <c r="I204" s="20" t="s">
        <v>961</v>
      </c>
      <c r="J204" s="20" t="s">
        <v>962</v>
      </c>
      <c r="K204" s="20" t="s">
        <v>963</v>
      </c>
      <c r="L204" s="20" t="s">
        <v>875</v>
      </c>
      <c r="M204" s="20" t="s">
        <v>100</v>
      </c>
      <c r="N204" s="20" t="s">
        <v>100</v>
      </c>
      <c r="O204" s="28">
        <v>0</v>
      </c>
      <c r="P204" s="23">
        <v>0</v>
      </c>
      <c r="Q204" s="20" t="s">
        <v>580</v>
      </c>
      <c r="R204" s="20" t="s">
        <v>28</v>
      </c>
      <c r="S204" s="56"/>
    </row>
    <row r="205" spans="1:19" ht="60" x14ac:dyDescent="0.25">
      <c r="A205" s="19" t="s">
        <v>964</v>
      </c>
      <c r="B205" s="30" t="s">
        <v>17</v>
      </c>
      <c r="C205" s="34" t="s">
        <v>965</v>
      </c>
      <c r="D205" s="25" t="s">
        <v>966</v>
      </c>
      <c r="E205" s="39" t="s">
        <v>967</v>
      </c>
      <c r="F205" s="25">
        <v>44378</v>
      </c>
      <c r="G205" s="25">
        <v>46204</v>
      </c>
      <c r="H205" s="20" t="s">
        <v>22</v>
      </c>
      <c r="I205" s="20" t="s">
        <v>968</v>
      </c>
      <c r="J205" s="20" t="s">
        <v>969</v>
      </c>
      <c r="K205" s="33" t="s">
        <v>970</v>
      </c>
      <c r="L205" s="20" t="s">
        <v>875</v>
      </c>
      <c r="M205" s="20" t="s">
        <v>100</v>
      </c>
      <c r="N205" s="20" t="s">
        <v>100</v>
      </c>
      <c r="O205" s="28">
        <v>0</v>
      </c>
      <c r="P205" s="23">
        <v>0</v>
      </c>
      <c r="Q205" s="20" t="s">
        <v>580</v>
      </c>
      <c r="R205" s="20" t="s">
        <v>28</v>
      </c>
      <c r="S205" s="56"/>
    </row>
    <row r="206" spans="1:19" ht="30" x14ac:dyDescent="0.25">
      <c r="A206" s="19" t="s">
        <v>971</v>
      </c>
      <c r="B206" s="30" t="s">
        <v>17</v>
      </c>
      <c r="C206" s="34" t="s">
        <v>972</v>
      </c>
      <c r="D206" s="25" t="s">
        <v>973</v>
      </c>
      <c r="E206" s="39" t="s">
        <v>974</v>
      </c>
      <c r="F206" s="25">
        <v>44372</v>
      </c>
      <c r="G206" s="25">
        <v>46197</v>
      </c>
      <c r="H206" s="20" t="s">
        <v>22</v>
      </c>
      <c r="I206" s="20" t="s">
        <v>975</v>
      </c>
      <c r="J206" s="20" t="s">
        <v>976</v>
      </c>
      <c r="K206" s="20" t="s">
        <v>977</v>
      </c>
      <c r="L206" s="20" t="s">
        <v>875</v>
      </c>
      <c r="M206" s="20" t="s">
        <v>100</v>
      </c>
      <c r="N206" s="20" t="s">
        <v>100</v>
      </c>
      <c r="O206" s="28">
        <v>0</v>
      </c>
      <c r="P206" s="23">
        <v>0</v>
      </c>
      <c r="Q206" s="20" t="s">
        <v>580</v>
      </c>
      <c r="R206" s="20" t="s">
        <v>28</v>
      </c>
      <c r="S206" s="56"/>
    </row>
    <row r="207" spans="1:19" ht="60" x14ac:dyDescent="0.25">
      <c r="A207" s="19" t="s">
        <v>978</v>
      </c>
      <c r="B207" s="30" t="s">
        <v>17</v>
      </c>
      <c r="C207" s="34" t="s">
        <v>979</v>
      </c>
      <c r="D207" s="25" t="s">
        <v>980</v>
      </c>
      <c r="E207" s="39" t="s">
        <v>981</v>
      </c>
      <c r="F207" s="25">
        <v>44357</v>
      </c>
      <c r="G207" s="25">
        <v>46182</v>
      </c>
      <c r="H207" s="20" t="s">
        <v>22</v>
      </c>
      <c r="I207" s="20" t="s">
        <v>513</v>
      </c>
      <c r="J207" s="20" t="s">
        <v>514</v>
      </c>
      <c r="K207" s="20" t="s">
        <v>982</v>
      </c>
      <c r="L207" s="20" t="s">
        <v>875</v>
      </c>
      <c r="M207" s="20" t="s">
        <v>100</v>
      </c>
      <c r="N207" s="20" t="s">
        <v>100</v>
      </c>
      <c r="O207" s="28">
        <v>0</v>
      </c>
      <c r="P207" s="23">
        <v>0</v>
      </c>
      <c r="Q207" s="20" t="s">
        <v>580</v>
      </c>
      <c r="R207" s="20" t="s">
        <v>28</v>
      </c>
      <c r="S207" s="56"/>
    </row>
    <row r="208" spans="1:19" ht="60" x14ac:dyDescent="0.25">
      <c r="A208" s="19" t="s">
        <v>983</v>
      </c>
      <c r="B208" s="30" t="s">
        <v>17</v>
      </c>
      <c r="C208" s="34" t="s">
        <v>984</v>
      </c>
      <c r="D208" s="25" t="s">
        <v>985</v>
      </c>
      <c r="E208" s="39" t="s">
        <v>986</v>
      </c>
      <c r="F208" s="25">
        <v>44363</v>
      </c>
      <c r="G208" s="25">
        <v>46187</v>
      </c>
      <c r="H208" s="20" t="s">
        <v>22</v>
      </c>
      <c r="I208" s="20" t="s">
        <v>987</v>
      </c>
      <c r="J208" s="20" t="s">
        <v>988</v>
      </c>
      <c r="K208" s="20" t="s">
        <v>989</v>
      </c>
      <c r="L208" s="20" t="s">
        <v>875</v>
      </c>
      <c r="M208" s="20" t="s">
        <v>100</v>
      </c>
      <c r="N208" s="20" t="s">
        <v>100</v>
      </c>
      <c r="O208" s="28">
        <v>0</v>
      </c>
      <c r="P208" s="23">
        <v>0</v>
      </c>
      <c r="Q208" s="20" t="s">
        <v>580</v>
      </c>
      <c r="R208" s="20" t="s">
        <v>28</v>
      </c>
      <c r="S208" s="56"/>
    </row>
    <row r="209" spans="1:260" ht="45" x14ac:dyDescent="0.25">
      <c r="A209" s="19" t="s">
        <v>990</v>
      </c>
      <c r="B209" s="30" t="s">
        <v>17</v>
      </c>
      <c r="C209" s="34" t="s">
        <v>991</v>
      </c>
      <c r="D209" s="25" t="s">
        <v>992</v>
      </c>
      <c r="E209" s="39" t="s">
        <v>993</v>
      </c>
      <c r="F209" s="25">
        <v>44356</v>
      </c>
      <c r="G209" s="25">
        <v>46182</v>
      </c>
      <c r="H209" s="20" t="s">
        <v>22</v>
      </c>
      <c r="I209" s="20" t="s">
        <v>994</v>
      </c>
      <c r="J209" s="20" t="s">
        <v>409</v>
      </c>
      <c r="K209" s="20" t="s">
        <v>995</v>
      </c>
      <c r="L209" s="20" t="s">
        <v>875</v>
      </c>
      <c r="M209" s="20" t="s">
        <v>100</v>
      </c>
      <c r="N209" s="20" t="s">
        <v>100</v>
      </c>
      <c r="O209" s="28">
        <v>0</v>
      </c>
      <c r="P209" s="23">
        <v>0</v>
      </c>
      <c r="Q209" s="20" t="s">
        <v>580</v>
      </c>
      <c r="R209" s="20" t="s">
        <v>28</v>
      </c>
      <c r="S209" s="56"/>
    </row>
    <row r="210" spans="1:260" ht="60" x14ac:dyDescent="0.25">
      <c r="A210" s="19" t="s">
        <v>996</v>
      </c>
      <c r="B210" s="30" t="s">
        <v>17</v>
      </c>
      <c r="C210" s="34" t="s">
        <v>997</v>
      </c>
      <c r="D210" s="25" t="s">
        <v>998</v>
      </c>
      <c r="E210" s="39" t="s">
        <v>999</v>
      </c>
      <c r="F210" s="25">
        <v>44354</v>
      </c>
      <c r="G210" s="25">
        <v>46175</v>
      </c>
      <c r="H210" s="20" t="s">
        <v>22</v>
      </c>
      <c r="I210" s="20" t="s">
        <v>1000</v>
      </c>
      <c r="J210" s="20" t="s">
        <v>1001</v>
      </c>
      <c r="K210" s="20" t="s">
        <v>1002</v>
      </c>
      <c r="L210" s="20" t="s">
        <v>875</v>
      </c>
      <c r="M210" s="20" t="s">
        <v>100</v>
      </c>
      <c r="N210" s="20" t="s">
        <v>100</v>
      </c>
      <c r="O210" s="28">
        <v>0</v>
      </c>
      <c r="P210" s="23">
        <v>0</v>
      </c>
      <c r="Q210" s="20" t="s">
        <v>580</v>
      </c>
      <c r="R210" s="20" t="s">
        <v>28</v>
      </c>
      <c r="S210" s="56"/>
    </row>
    <row r="211" spans="1:260" ht="45" x14ac:dyDescent="0.25">
      <c r="A211" s="19" t="s">
        <v>1003</v>
      </c>
      <c r="B211" s="30" t="s">
        <v>17</v>
      </c>
      <c r="C211" s="34" t="s">
        <v>1004</v>
      </c>
      <c r="D211" s="25" t="s">
        <v>998</v>
      </c>
      <c r="E211" s="39" t="s">
        <v>999</v>
      </c>
      <c r="F211" s="25">
        <v>44354</v>
      </c>
      <c r="G211" s="25">
        <v>46174</v>
      </c>
      <c r="H211" s="20" t="s">
        <v>22</v>
      </c>
      <c r="I211" s="20" t="s">
        <v>1005</v>
      </c>
      <c r="J211" s="20" t="s">
        <v>1006</v>
      </c>
      <c r="K211" s="20" t="s">
        <v>1007</v>
      </c>
      <c r="L211" s="20" t="s">
        <v>875</v>
      </c>
      <c r="M211" s="20" t="s">
        <v>100</v>
      </c>
      <c r="N211" s="20" t="s">
        <v>100</v>
      </c>
      <c r="O211" s="28">
        <v>0</v>
      </c>
      <c r="P211" s="23">
        <v>0</v>
      </c>
      <c r="Q211" s="20" t="s">
        <v>580</v>
      </c>
      <c r="R211" s="20" t="s">
        <v>28</v>
      </c>
      <c r="S211" s="56"/>
    </row>
    <row r="212" spans="1:260" ht="30" x14ac:dyDescent="0.25">
      <c r="A212" s="19" t="s">
        <v>1008</v>
      </c>
      <c r="B212" s="30" t="s">
        <v>17</v>
      </c>
      <c r="C212" s="34" t="s">
        <v>1009</v>
      </c>
      <c r="D212" s="25" t="s">
        <v>1010</v>
      </c>
      <c r="E212" s="39" t="s">
        <v>1011</v>
      </c>
      <c r="F212" s="25">
        <v>44336</v>
      </c>
      <c r="G212" s="25">
        <v>46161</v>
      </c>
      <c r="H212" s="20" t="s">
        <v>22</v>
      </c>
      <c r="I212" s="20" t="s">
        <v>1012</v>
      </c>
      <c r="J212" s="20" t="s">
        <v>1013</v>
      </c>
      <c r="K212" s="20" t="s">
        <v>1014</v>
      </c>
      <c r="L212" s="20" t="s">
        <v>1015</v>
      </c>
      <c r="M212" s="20" t="s">
        <v>100</v>
      </c>
      <c r="N212" s="20" t="s">
        <v>100</v>
      </c>
      <c r="O212" s="28">
        <v>0</v>
      </c>
      <c r="P212" s="23">
        <v>0</v>
      </c>
      <c r="Q212" s="20" t="s">
        <v>580</v>
      </c>
      <c r="R212" s="20" t="s">
        <v>28</v>
      </c>
      <c r="S212" s="56"/>
    </row>
    <row r="213" spans="1:260" ht="30" x14ac:dyDescent="0.25">
      <c r="A213" s="19" t="s">
        <v>1016</v>
      </c>
      <c r="B213" s="30" t="s">
        <v>94</v>
      </c>
      <c r="C213" s="34" t="s">
        <v>1017</v>
      </c>
      <c r="D213" s="25" t="s">
        <v>1018</v>
      </c>
      <c r="E213" s="39" t="s">
        <v>1019</v>
      </c>
      <c r="F213" s="25">
        <v>44358</v>
      </c>
      <c r="G213" s="20" t="s">
        <v>591</v>
      </c>
      <c r="H213" s="20" t="s">
        <v>22</v>
      </c>
      <c r="I213" s="20" t="s">
        <v>1020</v>
      </c>
      <c r="J213" s="20"/>
      <c r="K213" s="20"/>
      <c r="L213" s="20" t="s">
        <v>1021</v>
      </c>
      <c r="M213" s="20" t="s">
        <v>100</v>
      </c>
      <c r="N213" s="20" t="s">
        <v>100</v>
      </c>
      <c r="O213" s="28">
        <v>0</v>
      </c>
      <c r="P213" s="28">
        <v>0</v>
      </c>
      <c r="Q213" s="20" t="s">
        <v>580</v>
      </c>
      <c r="R213" s="20" t="s">
        <v>28</v>
      </c>
      <c r="S213" s="56"/>
    </row>
    <row r="214" spans="1:260" ht="60" x14ac:dyDescent="0.25">
      <c r="A214" s="19" t="s">
        <v>1022</v>
      </c>
      <c r="B214" s="30" t="s">
        <v>94</v>
      </c>
      <c r="C214" s="34" t="s">
        <v>1023</v>
      </c>
      <c r="D214" s="25" t="s">
        <v>1010</v>
      </c>
      <c r="E214" s="39" t="s">
        <v>1024</v>
      </c>
      <c r="F214" s="25">
        <v>44336</v>
      </c>
      <c r="G214" s="25">
        <v>46147</v>
      </c>
      <c r="H214" s="20" t="s">
        <v>22</v>
      </c>
      <c r="I214" s="20" t="s">
        <v>1025</v>
      </c>
      <c r="J214" s="20" t="s">
        <v>50</v>
      </c>
      <c r="K214" s="20" t="s">
        <v>1026</v>
      </c>
      <c r="L214" s="20" t="s">
        <v>1027</v>
      </c>
      <c r="M214" s="20" t="s">
        <v>100</v>
      </c>
      <c r="N214" s="20" t="s">
        <v>100</v>
      </c>
      <c r="O214" s="28">
        <v>0</v>
      </c>
      <c r="P214" s="28">
        <v>0</v>
      </c>
      <c r="Q214" s="20" t="s">
        <v>580</v>
      </c>
      <c r="R214" s="20" t="s">
        <v>28</v>
      </c>
      <c r="S214" s="56"/>
    </row>
    <row r="215" spans="1:260" ht="30" x14ac:dyDescent="0.25">
      <c r="A215" s="19" t="s">
        <v>1028</v>
      </c>
      <c r="B215" s="30" t="s">
        <v>17</v>
      </c>
      <c r="C215" s="34" t="s">
        <v>1029</v>
      </c>
      <c r="D215" s="25" t="s">
        <v>1030</v>
      </c>
      <c r="E215" s="39" t="s">
        <v>1031</v>
      </c>
      <c r="F215" s="25">
        <v>44315</v>
      </c>
      <c r="G215" s="25">
        <v>46125</v>
      </c>
      <c r="H215" s="20" t="s">
        <v>22</v>
      </c>
      <c r="I215" s="20" t="s">
        <v>1032</v>
      </c>
      <c r="J215" s="20" t="s">
        <v>1033</v>
      </c>
      <c r="K215" s="20" t="s">
        <v>1034</v>
      </c>
      <c r="L215" s="20" t="s">
        <v>1035</v>
      </c>
      <c r="M215" s="20" t="s">
        <v>100</v>
      </c>
      <c r="N215" s="20" t="s">
        <v>100</v>
      </c>
      <c r="O215" s="28">
        <v>0</v>
      </c>
      <c r="P215" s="28">
        <v>0</v>
      </c>
      <c r="Q215" s="20" t="s">
        <v>580</v>
      </c>
      <c r="R215" s="20" t="s">
        <v>28</v>
      </c>
      <c r="S215" s="56"/>
    </row>
    <row r="216" spans="1:260" ht="60" x14ac:dyDescent="0.25">
      <c r="A216" s="19" t="s">
        <v>1036</v>
      </c>
      <c r="B216" s="30" t="s">
        <v>17</v>
      </c>
      <c r="C216" s="34" t="s">
        <v>1037</v>
      </c>
      <c r="D216" s="25" t="s">
        <v>1038</v>
      </c>
      <c r="E216" s="39" t="s">
        <v>1039</v>
      </c>
      <c r="F216" s="25">
        <v>44300</v>
      </c>
      <c r="G216" s="25">
        <v>46104</v>
      </c>
      <c r="H216" s="20" t="s">
        <v>1417</v>
      </c>
      <c r="I216" s="20" t="s">
        <v>1040</v>
      </c>
      <c r="J216" s="20" t="s">
        <v>1041</v>
      </c>
      <c r="K216" s="20" t="s">
        <v>1042</v>
      </c>
      <c r="L216" s="20" t="s">
        <v>1043</v>
      </c>
      <c r="M216" s="20" t="s">
        <v>100</v>
      </c>
      <c r="N216" s="20" t="s">
        <v>100</v>
      </c>
      <c r="O216" s="28">
        <v>0</v>
      </c>
      <c r="P216" s="28">
        <v>0</v>
      </c>
      <c r="Q216" s="20" t="s">
        <v>580</v>
      </c>
      <c r="R216" s="20" t="s">
        <v>28</v>
      </c>
      <c r="S216" s="56"/>
    </row>
    <row r="217" spans="1:260" ht="225" x14ac:dyDescent="0.25">
      <c r="A217" s="19" t="s">
        <v>1044</v>
      </c>
      <c r="B217" s="30" t="s">
        <v>17</v>
      </c>
      <c r="C217" s="34" t="s">
        <v>1045</v>
      </c>
      <c r="D217" s="25" t="s">
        <v>1046</v>
      </c>
      <c r="E217" s="39" t="s">
        <v>1047</v>
      </c>
      <c r="F217" s="25">
        <v>44293</v>
      </c>
      <c r="G217" s="25">
        <v>46107</v>
      </c>
      <c r="H217" s="20" t="s">
        <v>1417</v>
      </c>
      <c r="I217" s="20" t="s">
        <v>1048</v>
      </c>
      <c r="J217" s="20" t="s">
        <v>1049</v>
      </c>
      <c r="K217" s="20" t="s">
        <v>1050</v>
      </c>
      <c r="L217" s="35" t="s">
        <v>1051</v>
      </c>
      <c r="M217" s="20" t="s">
        <v>100</v>
      </c>
      <c r="N217" s="20" t="s">
        <v>100</v>
      </c>
      <c r="O217" s="28">
        <v>0</v>
      </c>
      <c r="P217" s="28">
        <v>0</v>
      </c>
      <c r="Q217" s="20" t="s">
        <v>580</v>
      </c>
      <c r="R217" s="20" t="s">
        <v>28</v>
      </c>
      <c r="S217" s="56"/>
    </row>
    <row r="218" spans="1:260" ht="30" x14ac:dyDescent="0.25">
      <c r="A218" s="19" t="s">
        <v>1052</v>
      </c>
      <c r="B218" s="30" t="s">
        <v>94</v>
      </c>
      <c r="C218" s="34" t="s">
        <v>1053</v>
      </c>
      <c r="D218" s="25" t="s">
        <v>1054</v>
      </c>
      <c r="E218" s="39" t="s">
        <v>1055</v>
      </c>
      <c r="F218" s="25">
        <v>44348</v>
      </c>
      <c r="G218" s="25">
        <v>46105</v>
      </c>
      <c r="H218" s="20" t="s">
        <v>1417</v>
      </c>
      <c r="I218" s="20" t="s">
        <v>1056</v>
      </c>
      <c r="J218" s="20" t="s">
        <v>1057</v>
      </c>
      <c r="K218" s="20" t="s">
        <v>1058</v>
      </c>
      <c r="L218" s="20" t="s">
        <v>819</v>
      </c>
      <c r="M218" s="20" t="s">
        <v>100</v>
      </c>
      <c r="N218" s="20" t="s">
        <v>100</v>
      </c>
      <c r="O218" s="28">
        <v>0</v>
      </c>
      <c r="P218" s="28">
        <v>0</v>
      </c>
      <c r="Q218" s="20" t="s">
        <v>580</v>
      </c>
      <c r="R218" s="20" t="s">
        <v>28</v>
      </c>
      <c r="S218" s="56"/>
    </row>
    <row r="219" spans="1:260" ht="45" x14ac:dyDescent="0.25">
      <c r="A219" s="19" t="s">
        <v>1059</v>
      </c>
      <c r="B219" s="30" t="s">
        <v>94</v>
      </c>
      <c r="C219" s="34" t="s">
        <v>1060</v>
      </c>
      <c r="D219" s="25" t="s">
        <v>1061</v>
      </c>
      <c r="E219" s="39" t="s">
        <v>1062</v>
      </c>
      <c r="F219" s="25">
        <v>44336</v>
      </c>
      <c r="G219" s="20" t="s">
        <v>591</v>
      </c>
      <c r="H219" s="20" t="s">
        <v>22</v>
      </c>
      <c r="I219" s="20" t="s">
        <v>49</v>
      </c>
      <c r="J219" s="20" t="s">
        <v>50</v>
      </c>
      <c r="K219" s="20" t="s">
        <v>1063</v>
      </c>
      <c r="L219" s="35" t="s">
        <v>1064</v>
      </c>
      <c r="M219" s="20" t="s">
        <v>100</v>
      </c>
      <c r="N219" s="20" t="s">
        <v>100</v>
      </c>
      <c r="O219" s="28">
        <v>0</v>
      </c>
      <c r="P219" s="28">
        <v>0</v>
      </c>
      <c r="Q219" s="20" t="s">
        <v>580</v>
      </c>
      <c r="R219" s="20" t="s">
        <v>28</v>
      </c>
      <c r="S219" s="56"/>
    </row>
    <row r="220" spans="1:260" s="67" customFormat="1" ht="60" x14ac:dyDescent="0.25">
      <c r="A220" s="95" t="s">
        <v>1065</v>
      </c>
      <c r="B220" s="104" t="s">
        <v>201</v>
      </c>
      <c r="C220" s="104" t="s">
        <v>1066</v>
      </c>
      <c r="D220" s="104" t="s">
        <v>1067</v>
      </c>
      <c r="E220" s="101" t="s">
        <v>1068</v>
      </c>
      <c r="F220" s="98">
        <v>44277</v>
      </c>
      <c r="G220" s="98">
        <v>46084</v>
      </c>
      <c r="H220" s="104" t="s">
        <v>1417</v>
      </c>
      <c r="I220" s="104" t="s">
        <v>1069</v>
      </c>
      <c r="J220" s="104" t="s">
        <v>1070</v>
      </c>
      <c r="K220" s="104" t="s">
        <v>1071</v>
      </c>
      <c r="L220" s="104" t="s">
        <v>1072</v>
      </c>
      <c r="M220" s="115" t="s">
        <v>1450</v>
      </c>
      <c r="N220" s="115" t="s">
        <v>1069</v>
      </c>
      <c r="O220" s="134">
        <v>89222.399999999994</v>
      </c>
      <c r="P220" s="134">
        <v>0</v>
      </c>
      <c r="Q220" s="104" t="s">
        <v>580</v>
      </c>
      <c r="R220" s="38" t="s">
        <v>1073</v>
      </c>
      <c r="S220" s="65"/>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c r="BY220" s="66"/>
      <c r="BZ220" s="66"/>
      <c r="CA220" s="66"/>
      <c r="CB220" s="66"/>
      <c r="CC220" s="66"/>
      <c r="CD220" s="66"/>
      <c r="CE220" s="66"/>
      <c r="CF220" s="66"/>
      <c r="CG220" s="66"/>
      <c r="CH220" s="66"/>
      <c r="CI220" s="66"/>
      <c r="CJ220" s="66"/>
      <c r="CK220" s="66"/>
      <c r="CL220" s="66"/>
      <c r="CM220" s="66"/>
      <c r="CN220" s="66"/>
      <c r="CO220" s="66"/>
      <c r="CP220" s="66"/>
      <c r="CQ220" s="66"/>
      <c r="CR220" s="66"/>
      <c r="CS220" s="66"/>
      <c r="CT220" s="66"/>
      <c r="CU220" s="66"/>
      <c r="CV220" s="66"/>
      <c r="CW220" s="66"/>
      <c r="CX220" s="66"/>
      <c r="CY220" s="66"/>
      <c r="CZ220" s="66"/>
      <c r="DA220" s="66"/>
      <c r="DB220" s="66"/>
      <c r="DC220" s="66"/>
      <c r="DD220" s="66"/>
      <c r="DE220" s="66"/>
      <c r="DF220" s="66"/>
      <c r="DG220" s="66"/>
      <c r="DH220" s="66"/>
      <c r="DI220" s="66"/>
      <c r="DJ220" s="66"/>
      <c r="DK220" s="66"/>
      <c r="DL220" s="66"/>
      <c r="DM220" s="66"/>
      <c r="DN220" s="66"/>
      <c r="DO220" s="66"/>
      <c r="DP220" s="66"/>
      <c r="DQ220" s="66"/>
      <c r="DR220" s="66"/>
      <c r="DS220" s="66"/>
      <c r="DT220" s="66"/>
      <c r="DU220" s="66"/>
      <c r="DV220" s="66"/>
      <c r="DW220" s="66"/>
      <c r="DX220" s="66"/>
      <c r="DY220" s="66"/>
      <c r="DZ220" s="66"/>
      <c r="EA220" s="66"/>
      <c r="EB220" s="66"/>
      <c r="EC220" s="66"/>
      <c r="ED220" s="66"/>
      <c r="EE220" s="66"/>
      <c r="EF220" s="66"/>
      <c r="EG220" s="66"/>
      <c r="EH220" s="66"/>
      <c r="EI220" s="66"/>
      <c r="EJ220" s="66"/>
      <c r="EK220" s="66"/>
      <c r="EL220" s="66"/>
      <c r="EM220" s="66"/>
      <c r="EN220" s="66"/>
      <c r="EO220" s="66"/>
      <c r="EP220" s="66"/>
      <c r="EQ220" s="66"/>
      <c r="ER220" s="66"/>
      <c r="ES220" s="66"/>
      <c r="ET220" s="66"/>
      <c r="EU220" s="66"/>
      <c r="EV220" s="66"/>
      <c r="EW220" s="66"/>
      <c r="EX220" s="66"/>
      <c r="EY220" s="66"/>
      <c r="EZ220" s="66"/>
      <c r="FA220" s="66"/>
      <c r="FB220" s="66"/>
      <c r="FC220" s="66"/>
      <c r="FD220" s="66"/>
      <c r="FE220" s="66"/>
      <c r="FF220" s="66"/>
      <c r="FG220" s="66"/>
      <c r="FH220" s="66"/>
      <c r="FI220" s="66"/>
      <c r="FJ220" s="66"/>
      <c r="FK220" s="66"/>
      <c r="FL220" s="66"/>
      <c r="FM220" s="66"/>
      <c r="FN220" s="66"/>
      <c r="FO220" s="66"/>
      <c r="FP220" s="66"/>
      <c r="FQ220" s="66"/>
      <c r="FR220" s="66"/>
      <c r="FS220" s="66"/>
      <c r="FT220" s="66"/>
      <c r="FU220" s="66"/>
      <c r="FV220" s="66"/>
      <c r="FW220" s="66"/>
      <c r="FX220" s="66"/>
      <c r="FY220" s="66"/>
      <c r="FZ220" s="66"/>
      <c r="GA220" s="66"/>
      <c r="GB220" s="66"/>
      <c r="GC220" s="66"/>
      <c r="GD220" s="66"/>
      <c r="GE220" s="66"/>
      <c r="GF220" s="66"/>
      <c r="GG220" s="66"/>
      <c r="GH220" s="66"/>
      <c r="GI220" s="66"/>
      <c r="GJ220" s="66"/>
      <c r="GK220" s="66"/>
      <c r="GL220" s="66"/>
      <c r="GM220" s="66"/>
      <c r="GN220" s="66"/>
      <c r="GO220" s="66"/>
      <c r="GP220" s="66"/>
      <c r="GQ220" s="66"/>
      <c r="GR220" s="66"/>
      <c r="GS220" s="66"/>
      <c r="GT220" s="66"/>
      <c r="GU220" s="66"/>
      <c r="GV220" s="66"/>
      <c r="GW220" s="66"/>
      <c r="GX220" s="66"/>
      <c r="GY220" s="66"/>
      <c r="GZ220" s="66"/>
      <c r="HA220" s="66"/>
      <c r="HB220" s="66"/>
      <c r="HC220" s="66"/>
      <c r="HD220" s="66"/>
      <c r="HE220" s="66"/>
      <c r="HF220" s="66"/>
      <c r="HG220" s="66"/>
      <c r="HH220" s="66"/>
      <c r="HI220" s="66"/>
      <c r="HJ220" s="66"/>
      <c r="HK220" s="66"/>
      <c r="HL220" s="66"/>
      <c r="HM220" s="66"/>
      <c r="HN220" s="66"/>
      <c r="HO220" s="66"/>
      <c r="HP220" s="66"/>
      <c r="HQ220" s="66"/>
      <c r="HR220" s="66"/>
      <c r="HS220" s="66"/>
      <c r="HT220" s="66"/>
      <c r="HU220" s="66"/>
      <c r="HV220" s="66"/>
      <c r="HW220" s="66"/>
      <c r="HX220" s="66"/>
      <c r="HY220" s="66"/>
      <c r="HZ220" s="66"/>
      <c r="IA220" s="66"/>
      <c r="IB220" s="66"/>
      <c r="IC220" s="66"/>
      <c r="ID220" s="66"/>
      <c r="IE220" s="66"/>
      <c r="IF220" s="66"/>
      <c r="IG220" s="66"/>
      <c r="IH220" s="66"/>
      <c r="II220" s="66"/>
      <c r="IJ220" s="66"/>
      <c r="IK220" s="66"/>
      <c r="IL220" s="66"/>
      <c r="IM220" s="66"/>
      <c r="IN220" s="66"/>
      <c r="IO220" s="66"/>
      <c r="IP220" s="66"/>
      <c r="IQ220" s="66"/>
      <c r="IR220" s="66"/>
      <c r="IS220" s="66"/>
      <c r="IT220" s="66"/>
      <c r="IU220" s="66"/>
      <c r="IV220" s="66"/>
      <c r="IW220" s="66"/>
      <c r="IX220" s="66"/>
      <c r="IY220" s="66"/>
      <c r="IZ220" s="66"/>
    </row>
    <row r="221" spans="1:260" s="67" customFormat="1" ht="15" customHeight="1" x14ac:dyDescent="0.25">
      <c r="A221" s="96"/>
      <c r="B221" s="105"/>
      <c r="C221" s="105"/>
      <c r="D221" s="105"/>
      <c r="E221" s="102"/>
      <c r="F221" s="99"/>
      <c r="G221" s="99"/>
      <c r="H221" s="105"/>
      <c r="I221" s="105"/>
      <c r="J221" s="105"/>
      <c r="K221" s="105"/>
      <c r="L221" s="105"/>
      <c r="M221" s="115"/>
      <c r="N221" s="115"/>
      <c r="O221" s="134"/>
      <c r="P221" s="134"/>
      <c r="Q221" s="105"/>
      <c r="R221" s="24" t="s">
        <v>557</v>
      </c>
      <c r="S221" s="65"/>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6"/>
      <c r="CA221" s="66"/>
      <c r="CB221" s="66"/>
      <c r="CC221" s="66"/>
      <c r="CD221" s="66"/>
      <c r="CE221" s="66"/>
      <c r="CF221" s="66"/>
      <c r="CG221" s="66"/>
      <c r="CH221" s="66"/>
      <c r="CI221" s="66"/>
      <c r="CJ221" s="66"/>
      <c r="CK221" s="66"/>
      <c r="CL221" s="66"/>
      <c r="CM221" s="66"/>
      <c r="CN221" s="66"/>
      <c r="CO221" s="66"/>
      <c r="CP221" s="66"/>
      <c r="CQ221" s="66"/>
      <c r="CR221" s="66"/>
      <c r="CS221" s="66"/>
      <c r="CT221" s="66"/>
      <c r="CU221" s="66"/>
      <c r="CV221" s="66"/>
      <c r="CW221" s="66"/>
      <c r="CX221" s="66"/>
      <c r="CY221" s="66"/>
      <c r="CZ221" s="66"/>
      <c r="DA221" s="66"/>
      <c r="DB221" s="66"/>
      <c r="DC221" s="66"/>
      <c r="DD221" s="66"/>
      <c r="DE221" s="66"/>
      <c r="DF221" s="66"/>
      <c r="DG221" s="66"/>
      <c r="DH221" s="66"/>
      <c r="DI221" s="66"/>
      <c r="DJ221" s="66"/>
      <c r="DK221" s="66"/>
      <c r="DL221" s="66"/>
      <c r="DM221" s="66"/>
      <c r="DN221" s="66"/>
      <c r="DO221" s="66"/>
      <c r="DP221" s="66"/>
      <c r="DQ221" s="66"/>
      <c r="DR221" s="66"/>
      <c r="DS221" s="66"/>
      <c r="DT221" s="66"/>
      <c r="DU221" s="66"/>
      <c r="DV221" s="66"/>
      <c r="DW221" s="66"/>
      <c r="DX221" s="66"/>
      <c r="DY221" s="66"/>
      <c r="DZ221" s="66"/>
      <c r="EA221" s="66"/>
      <c r="EB221" s="66"/>
      <c r="EC221" s="66"/>
      <c r="ED221" s="66"/>
      <c r="EE221" s="66"/>
      <c r="EF221" s="66"/>
      <c r="EG221" s="66"/>
      <c r="EH221" s="66"/>
      <c r="EI221" s="66"/>
      <c r="EJ221" s="66"/>
      <c r="EK221" s="66"/>
      <c r="EL221" s="66"/>
      <c r="EM221" s="66"/>
      <c r="EN221" s="66"/>
      <c r="EO221" s="66"/>
      <c r="EP221" s="66"/>
      <c r="EQ221" s="66"/>
      <c r="ER221" s="66"/>
      <c r="ES221" s="66"/>
      <c r="ET221" s="66"/>
      <c r="EU221" s="66"/>
      <c r="EV221" s="66"/>
      <c r="EW221" s="66"/>
      <c r="EX221" s="66"/>
      <c r="EY221" s="66"/>
      <c r="EZ221" s="66"/>
      <c r="FA221" s="66"/>
      <c r="FB221" s="66"/>
      <c r="FC221" s="66"/>
      <c r="FD221" s="66"/>
      <c r="FE221" s="66"/>
      <c r="FF221" s="66"/>
      <c r="FG221" s="66"/>
      <c r="FH221" s="66"/>
      <c r="FI221" s="66"/>
      <c r="FJ221" s="66"/>
      <c r="FK221" s="66"/>
      <c r="FL221" s="66"/>
      <c r="FM221" s="66"/>
      <c r="FN221" s="66"/>
      <c r="FO221" s="66"/>
      <c r="FP221" s="66"/>
      <c r="FQ221" s="66"/>
      <c r="FR221" s="66"/>
      <c r="FS221" s="66"/>
      <c r="FT221" s="66"/>
      <c r="FU221" s="66"/>
      <c r="FV221" s="66"/>
      <c r="FW221" s="66"/>
      <c r="FX221" s="66"/>
      <c r="FY221" s="66"/>
      <c r="FZ221" s="66"/>
      <c r="GA221" s="66"/>
      <c r="GB221" s="66"/>
      <c r="GC221" s="66"/>
      <c r="GD221" s="66"/>
      <c r="GE221" s="66"/>
      <c r="GF221" s="66"/>
      <c r="GG221" s="66"/>
      <c r="GH221" s="66"/>
      <c r="GI221" s="66"/>
      <c r="GJ221" s="66"/>
      <c r="GK221" s="66"/>
      <c r="GL221" s="66"/>
      <c r="GM221" s="66"/>
      <c r="GN221" s="66"/>
      <c r="GO221" s="66"/>
      <c r="GP221" s="66"/>
      <c r="GQ221" s="66"/>
      <c r="GR221" s="66"/>
      <c r="GS221" s="66"/>
      <c r="GT221" s="66"/>
      <c r="GU221" s="66"/>
      <c r="GV221" s="66"/>
      <c r="GW221" s="66"/>
      <c r="GX221" s="66"/>
      <c r="GY221" s="66"/>
      <c r="GZ221" s="66"/>
      <c r="HA221" s="66"/>
      <c r="HB221" s="66"/>
      <c r="HC221" s="66"/>
      <c r="HD221" s="66"/>
      <c r="HE221" s="66"/>
      <c r="HF221" s="66"/>
      <c r="HG221" s="66"/>
      <c r="HH221" s="66"/>
      <c r="HI221" s="66"/>
      <c r="HJ221" s="66"/>
      <c r="HK221" s="66"/>
      <c r="HL221" s="66"/>
      <c r="HM221" s="66"/>
      <c r="HN221" s="66"/>
      <c r="HO221" s="66"/>
      <c r="HP221" s="66"/>
      <c r="HQ221" s="66"/>
      <c r="HR221" s="66"/>
      <c r="HS221" s="66"/>
      <c r="HT221" s="66"/>
      <c r="HU221" s="66"/>
      <c r="HV221" s="66"/>
      <c r="HW221" s="66"/>
      <c r="HX221" s="66"/>
      <c r="HY221" s="66"/>
      <c r="HZ221" s="66"/>
      <c r="IA221" s="66"/>
      <c r="IB221" s="66"/>
      <c r="IC221" s="66"/>
      <c r="ID221" s="66"/>
      <c r="IE221" s="66"/>
      <c r="IF221" s="66"/>
      <c r="IG221" s="66"/>
      <c r="IH221" s="66"/>
      <c r="II221" s="66"/>
      <c r="IJ221" s="66"/>
      <c r="IK221" s="66"/>
      <c r="IL221" s="66"/>
      <c r="IM221" s="66"/>
      <c r="IN221" s="66"/>
      <c r="IO221" s="66"/>
      <c r="IP221" s="66"/>
      <c r="IQ221" s="66"/>
      <c r="IR221" s="66"/>
      <c r="IS221" s="66"/>
      <c r="IT221" s="66"/>
      <c r="IU221" s="66"/>
      <c r="IV221" s="66"/>
      <c r="IW221" s="66"/>
      <c r="IX221" s="66"/>
      <c r="IY221" s="66"/>
      <c r="IZ221" s="66"/>
    </row>
    <row r="222" spans="1:260" s="67" customFormat="1" x14ac:dyDescent="0.25">
      <c r="A222" s="96"/>
      <c r="B222" s="105"/>
      <c r="C222" s="105"/>
      <c r="D222" s="105"/>
      <c r="E222" s="102"/>
      <c r="F222" s="99"/>
      <c r="G222" s="99"/>
      <c r="H222" s="105"/>
      <c r="I222" s="105"/>
      <c r="J222" s="105"/>
      <c r="K222" s="105"/>
      <c r="L222" s="105"/>
      <c r="M222" s="115"/>
      <c r="N222" s="115"/>
      <c r="O222" s="134"/>
      <c r="P222" s="134"/>
      <c r="Q222" s="105"/>
      <c r="R222" s="24" t="s">
        <v>1074</v>
      </c>
      <c r="S222" s="65"/>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6"/>
      <c r="CA222" s="66"/>
      <c r="CB222" s="66"/>
      <c r="CC222" s="66"/>
      <c r="CD222" s="66"/>
      <c r="CE222" s="66"/>
      <c r="CF222" s="66"/>
      <c r="CG222" s="66"/>
      <c r="CH222" s="66"/>
      <c r="CI222" s="66"/>
      <c r="CJ222" s="66"/>
      <c r="CK222" s="66"/>
      <c r="CL222" s="66"/>
      <c r="CM222" s="66"/>
      <c r="CN222" s="66"/>
      <c r="CO222" s="66"/>
      <c r="CP222" s="66"/>
      <c r="CQ222" s="66"/>
      <c r="CR222" s="66"/>
      <c r="CS222" s="66"/>
      <c r="CT222" s="66"/>
      <c r="CU222" s="66"/>
      <c r="CV222" s="66"/>
      <c r="CW222" s="66"/>
      <c r="CX222" s="66"/>
      <c r="CY222" s="66"/>
      <c r="CZ222" s="66"/>
      <c r="DA222" s="66"/>
      <c r="DB222" s="66"/>
      <c r="DC222" s="66"/>
      <c r="DD222" s="66"/>
      <c r="DE222" s="66"/>
      <c r="DF222" s="66"/>
      <c r="DG222" s="66"/>
      <c r="DH222" s="66"/>
      <c r="DI222" s="66"/>
      <c r="DJ222" s="66"/>
      <c r="DK222" s="66"/>
      <c r="DL222" s="66"/>
      <c r="DM222" s="66"/>
      <c r="DN222" s="66"/>
      <c r="DO222" s="66"/>
      <c r="DP222" s="66"/>
      <c r="DQ222" s="66"/>
      <c r="DR222" s="66"/>
      <c r="DS222" s="66"/>
      <c r="DT222" s="66"/>
      <c r="DU222" s="66"/>
      <c r="DV222" s="66"/>
      <c r="DW222" s="66"/>
      <c r="DX222" s="66"/>
      <c r="DY222" s="66"/>
      <c r="DZ222" s="66"/>
      <c r="EA222" s="66"/>
      <c r="EB222" s="66"/>
      <c r="EC222" s="66"/>
      <c r="ED222" s="66"/>
      <c r="EE222" s="66"/>
      <c r="EF222" s="66"/>
      <c r="EG222" s="66"/>
      <c r="EH222" s="66"/>
      <c r="EI222" s="66"/>
      <c r="EJ222" s="66"/>
      <c r="EK222" s="66"/>
      <c r="EL222" s="66"/>
      <c r="EM222" s="66"/>
      <c r="EN222" s="66"/>
      <c r="EO222" s="66"/>
      <c r="EP222" s="66"/>
      <c r="EQ222" s="66"/>
      <c r="ER222" s="66"/>
      <c r="ES222" s="66"/>
      <c r="ET222" s="66"/>
      <c r="EU222" s="66"/>
      <c r="EV222" s="66"/>
      <c r="EW222" s="66"/>
      <c r="EX222" s="66"/>
      <c r="EY222" s="66"/>
      <c r="EZ222" s="66"/>
      <c r="FA222" s="66"/>
      <c r="FB222" s="66"/>
      <c r="FC222" s="66"/>
      <c r="FD222" s="66"/>
      <c r="FE222" s="66"/>
      <c r="FF222" s="66"/>
      <c r="FG222" s="66"/>
      <c r="FH222" s="66"/>
      <c r="FI222" s="66"/>
      <c r="FJ222" s="66"/>
      <c r="FK222" s="66"/>
      <c r="FL222" s="66"/>
      <c r="FM222" s="66"/>
      <c r="FN222" s="66"/>
      <c r="FO222" s="66"/>
      <c r="FP222" s="66"/>
      <c r="FQ222" s="66"/>
      <c r="FR222" s="66"/>
      <c r="FS222" s="66"/>
      <c r="FT222" s="66"/>
      <c r="FU222" s="66"/>
      <c r="FV222" s="66"/>
      <c r="FW222" s="66"/>
      <c r="FX222" s="66"/>
      <c r="FY222" s="66"/>
      <c r="FZ222" s="66"/>
      <c r="GA222" s="66"/>
      <c r="GB222" s="66"/>
      <c r="GC222" s="66"/>
      <c r="GD222" s="66"/>
      <c r="GE222" s="66"/>
      <c r="GF222" s="66"/>
      <c r="GG222" s="66"/>
      <c r="GH222" s="66"/>
      <c r="GI222" s="66"/>
      <c r="GJ222" s="66"/>
      <c r="GK222" s="66"/>
      <c r="GL222" s="66"/>
      <c r="GM222" s="66"/>
      <c r="GN222" s="66"/>
      <c r="GO222" s="66"/>
      <c r="GP222" s="66"/>
      <c r="GQ222" s="66"/>
      <c r="GR222" s="66"/>
      <c r="GS222" s="66"/>
      <c r="GT222" s="66"/>
      <c r="GU222" s="66"/>
      <c r="GV222" s="66"/>
      <c r="GW222" s="66"/>
      <c r="GX222" s="66"/>
      <c r="GY222" s="66"/>
      <c r="GZ222" s="66"/>
      <c r="HA222" s="66"/>
      <c r="HB222" s="66"/>
      <c r="HC222" s="66"/>
      <c r="HD222" s="66"/>
      <c r="HE222" s="66"/>
      <c r="HF222" s="66"/>
      <c r="HG222" s="66"/>
      <c r="HH222" s="66"/>
      <c r="HI222" s="66"/>
      <c r="HJ222" s="66"/>
      <c r="HK222" s="66"/>
      <c r="HL222" s="66"/>
      <c r="HM222" s="66"/>
      <c r="HN222" s="66"/>
      <c r="HO222" s="66"/>
      <c r="HP222" s="66"/>
      <c r="HQ222" s="66"/>
      <c r="HR222" s="66"/>
      <c r="HS222" s="66"/>
      <c r="HT222" s="66"/>
      <c r="HU222" s="66"/>
      <c r="HV222" s="66"/>
      <c r="HW222" s="66"/>
      <c r="HX222" s="66"/>
      <c r="HY222" s="66"/>
      <c r="HZ222" s="66"/>
      <c r="IA222" s="66"/>
      <c r="IB222" s="66"/>
      <c r="IC222" s="66"/>
      <c r="ID222" s="66"/>
      <c r="IE222" s="66"/>
      <c r="IF222" s="66"/>
      <c r="IG222" s="66"/>
      <c r="IH222" s="66"/>
      <c r="II222" s="66"/>
      <c r="IJ222" s="66"/>
      <c r="IK222" s="66"/>
      <c r="IL222" s="66"/>
      <c r="IM222" s="66"/>
      <c r="IN222" s="66"/>
      <c r="IO222" s="66"/>
      <c r="IP222" s="66"/>
      <c r="IQ222" s="66"/>
      <c r="IR222" s="66"/>
      <c r="IS222" s="66"/>
      <c r="IT222" s="66"/>
      <c r="IU222" s="66"/>
      <c r="IV222" s="66"/>
      <c r="IW222" s="66"/>
      <c r="IX222" s="66"/>
      <c r="IY222" s="66"/>
      <c r="IZ222" s="66"/>
    </row>
    <row r="223" spans="1:260" s="67" customFormat="1" x14ac:dyDescent="0.25">
      <c r="A223" s="96"/>
      <c r="B223" s="105"/>
      <c r="C223" s="105"/>
      <c r="D223" s="105"/>
      <c r="E223" s="102"/>
      <c r="F223" s="99"/>
      <c r="G223" s="99"/>
      <c r="H223" s="105"/>
      <c r="I223" s="105"/>
      <c r="J223" s="105"/>
      <c r="K223" s="105"/>
      <c r="L223" s="105"/>
      <c r="M223" s="115"/>
      <c r="N223" s="115"/>
      <c r="O223" s="134"/>
      <c r="P223" s="134"/>
      <c r="Q223" s="105"/>
      <c r="R223" s="24" t="s">
        <v>524</v>
      </c>
      <c r="S223" s="65"/>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6"/>
      <c r="CA223" s="66"/>
      <c r="CB223" s="66"/>
      <c r="CC223" s="66"/>
      <c r="CD223" s="66"/>
      <c r="CE223" s="66"/>
      <c r="CF223" s="66"/>
      <c r="CG223" s="66"/>
      <c r="CH223" s="66"/>
      <c r="CI223" s="66"/>
      <c r="CJ223" s="66"/>
      <c r="CK223" s="66"/>
      <c r="CL223" s="66"/>
      <c r="CM223" s="66"/>
      <c r="CN223" s="66"/>
      <c r="CO223" s="66"/>
      <c r="CP223" s="66"/>
      <c r="CQ223" s="66"/>
      <c r="CR223" s="66"/>
      <c r="CS223" s="66"/>
      <c r="CT223" s="66"/>
      <c r="CU223" s="66"/>
      <c r="CV223" s="66"/>
      <c r="CW223" s="66"/>
      <c r="CX223" s="66"/>
      <c r="CY223" s="66"/>
      <c r="CZ223" s="66"/>
      <c r="DA223" s="66"/>
      <c r="DB223" s="66"/>
      <c r="DC223" s="66"/>
      <c r="DD223" s="66"/>
      <c r="DE223" s="66"/>
      <c r="DF223" s="66"/>
      <c r="DG223" s="66"/>
      <c r="DH223" s="66"/>
      <c r="DI223" s="66"/>
      <c r="DJ223" s="66"/>
      <c r="DK223" s="66"/>
      <c r="DL223" s="66"/>
      <c r="DM223" s="66"/>
      <c r="DN223" s="66"/>
      <c r="DO223" s="66"/>
      <c r="DP223" s="66"/>
      <c r="DQ223" s="66"/>
      <c r="DR223" s="66"/>
      <c r="DS223" s="66"/>
      <c r="DT223" s="66"/>
      <c r="DU223" s="66"/>
      <c r="DV223" s="66"/>
      <c r="DW223" s="66"/>
      <c r="DX223" s="66"/>
      <c r="DY223" s="66"/>
      <c r="DZ223" s="66"/>
      <c r="EA223" s="66"/>
      <c r="EB223" s="66"/>
      <c r="EC223" s="66"/>
      <c r="ED223" s="66"/>
      <c r="EE223" s="66"/>
      <c r="EF223" s="66"/>
      <c r="EG223" s="66"/>
      <c r="EH223" s="66"/>
      <c r="EI223" s="66"/>
      <c r="EJ223" s="66"/>
      <c r="EK223" s="66"/>
      <c r="EL223" s="66"/>
      <c r="EM223" s="66"/>
      <c r="EN223" s="66"/>
      <c r="EO223" s="66"/>
      <c r="EP223" s="66"/>
      <c r="EQ223" s="66"/>
      <c r="ER223" s="66"/>
      <c r="ES223" s="66"/>
      <c r="ET223" s="66"/>
      <c r="EU223" s="66"/>
      <c r="EV223" s="66"/>
      <c r="EW223" s="66"/>
      <c r="EX223" s="66"/>
      <c r="EY223" s="66"/>
      <c r="EZ223" s="66"/>
      <c r="FA223" s="66"/>
      <c r="FB223" s="66"/>
      <c r="FC223" s="66"/>
      <c r="FD223" s="66"/>
      <c r="FE223" s="66"/>
      <c r="FF223" s="66"/>
      <c r="FG223" s="66"/>
      <c r="FH223" s="66"/>
      <c r="FI223" s="66"/>
      <c r="FJ223" s="66"/>
      <c r="FK223" s="66"/>
      <c r="FL223" s="66"/>
      <c r="FM223" s="66"/>
      <c r="FN223" s="66"/>
      <c r="FO223" s="66"/>
      <c r="FP223" s="66"/>
      <c r="FQ223" s="66"/>
      <c r="FR223" s="66"/>
      <c r="FS223" s="66"/>
      <c r="FT223" s="66"/>
      <c r="FU223" s="66"/>
      <c r="FV223" s="66"/>
      <c r="FW223" s="66"/>
      <c r="FX223" s="66"/>
      <c r="FY223" s="66"/>
      <c r="FZ223" s="66"/>
      <c r="GA223" s="66"/>
      <c r="GB223" s="66"/>
      <c r="GC223" s="66"/>
      <c r="GD223" s="66"/>
      <c r="GE223" s="66"/>
      <c r="GF223" s="66"/>
      <c r="GG223" s="66"/>
      <c r="GH223" s="66"/>
      <c r="GI223" s="66"/>
      <c r="GJ223" s="66"/>
      <c r="GK223" s="66"/>
      <c r="GL223" s="66"/>
      <c r="GM223" s="66"/>
      <c r="GN223" s="66"/>
      <c r="GO223" s="66"/>
      <c r="GP223" s="66"/>
      <c r="GQ223" s="66"/>
      <c r="GR223" s="66"/>
      <c r="GS223" s="66"/>
      <c r="GT223" s="66"/>
      <c r="GU223" s="66"/>
      <c r="GV223" s="66"/>
      <c r="GW223" s="66"/>
      <c r="GX223" s="66"/>
      <c r="GY223" s="66"/>
      <c r="GZ223" s="66"/>
      <c r="HA223" s="66"/>
      <c r="HB223" s="66"/>
      <c r="HC223" s="66"/>
      <c r="HD223" s="66"/>
      <c r="HE223" s="66"/>
      <c r="HF223" s="66"/>
      <c r="HG223" s="66"/>
      <c r="HH223" s="66"/>
      <c r="HI223" s="66"/>
      <c r="HJ223" s="66"/>
      <c r="HK223" s="66"/>
      <c r="HL223" s="66"/>
      <c r="HM223" s="66"/>
      <c r="HN223" s="66"/>
      <c r="HO223" s="66"/>
      <c r="HP223" s="66"/>
      <c r="HQ223" s="66"/>
      <c r="HR223" s="66"/>
      <c r="HS223" s="66"/>
      <c r="HT223" s="66"/>
      <c r="HU223" s="66"/>
      <c r="HV223" s="66"/>
      <c r="HW223" s="66"/>
      <c r="HX223" s="66"/>
      <c r="HY223" s="66"/>
      <c r="HZ223" s="66"/>
      <c r="IA223" s="66"/>
      <c r="IB223" s="66"/>
      <c r="IC223" s="66"/>
      <c r="ID223" s="66"/>
      <c r="IE223" s="66"/>
      <c r="IF223" s="66"/>
      <c r="IG223" s="66"/>
      <c r="IH223" s="66"/>
      <c r="II223" s="66"/>
      <c r="IJ223" s="66"/>
      <c r="IK223" s="66"/>
      <c r="IL223" s="66"/>
      <c r="IM223" s="66"/>
      <c r="IN223" s="66"/>
      <c r="IO223" s="66"/>
      <c r="IP223" s="66"/>
      <c r="IQ223" s="66"/>
      <c r="IR223" s="66"/>
      <c r="IS223" s="66"/>
      <c r="IT223" s="66"/>
      <c r="IU223" s="66"/>
      <c r="IV223" s="66"/>
      <c r="IW223" s="66"/>
      <c r="IX223" s="66"/>
      <c r="IY223" s="66"/>
      <c r="IZ223" s="66"/>
    </row>
    <row r="224" spans="1:260" s="67" customFormat="1" x14ac:dyDescent="0.25">
      <c r="A224" s="96"/>
      <c r="B224" s="105"/>
      <c r="C224" s="105"/>
      <c r="D224" s="105"/>
      <c r="E224" s="102"/>
      <c r="F224" s="99"/>
      <c r="G224" s="99"/>
      <c r="H224" s="105"/>
      <c r="I224" s="105"/>
      <c r="J224" s="105"/>
      <c r="K224" s="105"/>
      <c r="L224" s="105"/>
      <c r="M224" s="115"/>
      <c r="N224" s="115"/>
      <c r="O224" s="134"/>
      <c r="P224" s="134"/>
      <c r="Q224" s="105"/>
      <c r="R224" s="24" t="s">
        <v>783</v>
      </c>
      <c r="S224" s="68"/>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c r="BW224" s="66"/>
      <c r="BX224" s="66"/>
      <c r="BY224" s="66"/>
      <c r="BZ224" s="66"/>
      <c r="CA224" s="66"/>
      <c r="CB224" s="66"/>
      <c r="CC224" s="66"/>
      <c r="CD224" s="66"/>
      <c r="CE224" s="66"/>
      <c r="CF224" s="66"/>
      <c r="CG224" s="66"/>
      <c r="CH224" s="66"/>
      <c r="CI224" s="66"/>
      <c r="CJ224" s="66"/>
      <c r="CK224" s="66"/>
      <c r="CL224" s="66"/>
      <c r="CM224" s="66"/>
      <c r="CN224" s="66"/>
      <c r="CO224" s="66"/>
      <c r="CP224" s="66"/>
      <c r="CQ224" s="66"/>
      <c r="CR224" s="66"/>
      <c r="CS224" s="66"/>
      <c r="CT224" s="66"/>
      <c r="CU224" s="66"/>
      <c r="CV224" s="66"/>
      <c r="CW224" s="66"/>
      <c r="CX224" s="66"/>
      <c r="CY224" s="66"/>
      <c r="CZ224" s="66"/>
      <c r="DA224" s="66"/>
      <c r="DB224" s="66"/>
      <c r="DC224" s="66"/>
      <c r="DD224" s="66"/>
      <c r="DE224" s="66"/>
      <c r="DF224" s="66"/>
      <c r="DG224" s="66"/>
      <c r="DH224" s="66"/>
      <c r="DI224" s="66"/>
      <c r="DJ224" s="66"/>
      <c r="DK224" s="66"/>
      <c r="DL224" s="66"/>
      <c r="DM224" s="66"/>
      <c r="DN224" s="66"/>
      <c r="DO224" s="66"/>
      <c r="DP224" s="66"/>
      <c r="DQ224" s="66"/>
      <c r="DR224" s="66"/>
      <c r="DS224" s="66"/>
      <c r="DT224" s="66"/>
      <c r="DU224" s="66"/>
      <c r="DV224" s="66"/>
      <c r="DW224" s="66"/>
      <c r="DX224" s="66"/>
      <c r="DY224" s="66"/>
      <c r="DZ224" s="66"/>
      <c r="EA224" s="66"/>
      <c r="EB224" s="66"/>
      <c r="EC224" s="66"/>
      <c r="ED224" s="66"/>
      <c r="EE224" s="66"/>
      <c r="EF224" s="66"/>
      <c r="EG224" s="66"/>
      <c r="EH224" s="66"/>
      <c r="EI224" s="66"/>
      <c r="EJ224" s="66"/>
      <c r="EK224" s="66"/>
      <c r="EL224" s="66"/>
      <c r="EM224" s="66"/>
      <c r="EN224" s="66"/>
      <c r="EO224" s="66"/>
      <c r="EP224" s="66"/>
      <c r="EQ224" s="66"/>
      <c r="ER224" s="66"/>
      <c r="ES224" s="66"/>
      <c r="ET224" s="66"/>
      <c r="EU224" s="66"/>
      <c r="EV224" s="66"/>
      <c r="EW224" s="66"/>
      <c r="EX224" s="66"/>
      <c r="EY224" s="66"/>
      <c r="EZ224" s="66"/>
      <c r="FA224" s="66"/>
      <c r="FB224" s="66"/>
      <c r="FC224" s="66"/>
      <c r="FD224" s="66"/>
      <c r="FE224" s="66"/>
      <c r="FF224" s="66"/>
      <c r="FG224" s="66"/>
      <c r="FH224" s="66"/>
      <c r="FI224" s="66"/>
      <c r="FJ224" s="66"/>
      <c r="FK224" s="66"/>
      <c r="FL224" s="66"/>
      <c r="FM224" s="66"/>
      <c r="FN224" s="66"/>
      <c r="FO224" s="66"/>
      <c r="FP224" s="66"/>
      <c r="FQ224" s="66"/>
      <c r="FR224" s="66"/>
      <c r="FS224" s="66"/>
      <c r="FT224" s="66"/>
      <c r="FU224" s="66"/>
      <c r="FV224" s="66"/>
      <c r="FW224" s="66"/>
      <c r="FX224" s="66"/>
      <c r="FY224" s="66"/>
      <c r="FZ224" s="66"/>
      <c r="GA224" s="66"/>
      <c r="GB224" s="66"/>
      <c r="GC224" s="66"/>
      <c r="GD224" s="66"/>
      <c r="GE224" s="66"/>
      <c r="GF224" s="66"/>
      <c r="GG224" s="66"/>
      <c r="GH224" s="66"/>
      <c r="GI224" s="66"/>
      <c r="GJ224" s="66"/>
      <c r="GK224" s="66"/>
      <c r="GL224" s="66"/>
      <c r="GM224" s="66"/>
      <c r="GN224" s="66"/>
      <c r="GO224" s="66"/>
      <c r="GP224" s="66"/>
      <c r="GQ224" s="66"/>
      <c r="GR224" s="66"/>
      <c r="GS224" s="66"/>
      <c r="GT224" s="66"/>
      <c r="GU224" s="66"/>
      <c r="GV224" s="66"/>
      <c r="GW224" s="66"/>
      <c r="GX224" s="66"/>
      <c r="GY224" s="66"/>
      <c r="GZ224" s="66"/>
      <c r="HA224" s="66"/>
      <c r="HB224" s="66"/>
      <c r="HC224" s="66"/>
      <c r="HD224" s="66"/>
      <c r="HE224" s="66"/>
      <c r="HF224" s="66"/>
      <c r="HG224" s="66"/>
      <c r="HH224" s="66"/>
      <c r="HI224" s="66"/>
      <c r="HJ224" s="66"/>
      <c r="HK224" s="66"/>
      <c r="HL224" s="66"/>
      <c r="HM224" s="66"/>
      <c r="HN224" s="66"/>
      <c r="HO224" s="66"/>
      <c r="HP224" s="66"/>
      <c r="HQ224" s="66"/>
      <c r="HR224" s="66"/>
      <c r="HS224" s="66"/>
      <c r="HT224" s="66"/>
      <c r="HU224" s="66"/>
      <c r="HV224" s="66"/>
      <c r="HW224" s="66"/>
      <c r="HX224" s="66"/>
      <c r="HY224" s="66"/>
      <c r="HZ224" s="66"/>
      <c r="IA224" s="66"/>
      <c r="IB224" s="66"/>
      <c r="IC224" s="66"/>
      <c r="ID224" s="66"/>
      <c r="IE224" s="66"/>
      <c r="IF224" s="66"/>
      <c r="IG224" s="66"/>
      <c r="IH224" s="66"/>
      <c r="II224" s="66"/>
      <c r="IJ224" s="66"/>
      <c r="IK224" s="66"/>
      <c r="IL224" s="66"/>
      <c r="IM224" s="66"/>
      <c r="IN224" s="66"/>
      <c r="IO224" s="66"/>
      <c r="IP224" s="66"/>
      <c r="IQ224" s="66"/>
      <c r="IR224" s="66"/>
      <c r="IS224" s="66"/>
      <c r="IT224" s="66"/>
      <c r="IU224" s="66"/>
      <c r="IV224" s="66"/>
      <c r="IW224" s="66"/>
      <c r="IX224" s="66"/>
      <c r="IY224" s="66"/>
      <c r="IZ224" s="66"/>
    </row>
    <row r="225" spans="1:260" s="67" customFormat="1" x14ac:dyDescent="0.25">
      <c r="A225" s="96"/>
      <c r="B225" s="105"/>
      <c r="C225" s="105"/>
      <c r="D225" s="105"/>
      <c r="E225" s="102"/>
      <c r="F225" s="99"/>
      <c r="G225" s="99"/>
      <c r="H225" s="105"/>
      <c r="I225" s="105"/>
      <c r="J225" s="105"/>
      <c r="K225" s="105"/>
      <c r="L225" s="105"/>
      <c r="M225" s="115"/>
      <c r="N225" s="115"/>
      <c r="O225" s="134"/>
      <c r="P225" s="134"/>
      <c r="Q225" s="105"/>
      <c r="R225" s="24" t="s">
        <v>1075</v>
      </c>
      <c r="S225" s="65"/>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6"/>
      <c r="CA225" s="66"/>
      <c r="CB225" s="66"/>
      <c r="CC225" s="66"/>
      <c r="CD225" s="66"/>
      <c r="CE225" s="66"/>
      <c r="CF225" s="66"/>
      <c r="CG225" s="66"/>
      <c r="CH225" s="66"/>
      <c r="CI225" s="66"/>
      <c r="CJ225" s="66"/>
      <c r="CK225" s="66"/>
      <c r="CL225" s="66"/>
      <c r="CM225" s="66"/>
      <c r="CN225" s="66"/>
      <c r="CO225" s="66"/>
      <c r="CP225" s="66"/>
      <c r="CQ225" s="66"/>
      <c r="CR225" s="66"/>
      <c r="CS225" s="66"/>
      <c r="CT225" s="66"/>
      <c r="CU225" s="66"/>
      <c r="CV225" s="66"/>
      <c r="CW225" s="66"/>
      <c r="CX225" s="66"/>
      <c r="CY225" s="66"/>
      <c r="CZ225" s="66"/>
      <c r="DA225" s="66"/>
      <c r="DB225" s="66"/>
      <c r="DC225" s="66"/>
      <c r="DD225" s="66"/>
      <c r="DE225" s="66"/>
      <c r="DF225" s="66"/>
      <c r="DG225" s="66"/>
      <c r="DH225" s="66"/>
      <c r="DI225" s="66"/>
      <c r="DJ225" s="66"/>
      <c r="DK225" s="66"/>
      <c r="DL225" s="66"/>
      <c r="DM225" s="66"/>
      <c r="DN225" s="66"/>
      <c r="DO225" s="66"/>
      <c r="DP225" s="66"/>
      <c r="DQ225" s="66"/>
      <c r="DR225" s="66"/>
      <c r="DS225" s="66"/>
      <c r="DT225" s="66"/>
      <c r="DU225" s="66"/>
      <c r="DV225" s="66"/>
      <c r="DW225" s="66"/>
      <c r="DX225" s="66"/>
      <c r="DY225" s="66"/>
      <c r="DZ225" s="66"/>
      <c r="EA225" s="66"/>
      <c r="EB225" s="66"/>
      <c r="EC225" s="66"/>
      <c r="ED225" s="66"/>
      <c r="EE225" s="66"/>
      <c r="EF225" s="66"/>
      <c r="EG225" s="66"/>
      <c r="EH225" s="66"/>
      <c r="EI225" s="66"/>
      <c r="EJ225" s="66"/>
      <c r="EK225" s="66"/>
      <c r="EL225" s="66"/>
      <c r="EM225" s="66"/>
      <c r="EN225" s="66"/>
      <c r="EO225" s="66"/>
      <c r="EP225" s="66"/>
      <c r="EQ225" s="66"/>
      <c r="ER225" s="66"/>
      <c r="ES225" s="66"/>
      <c r="ET225" s="66"/>
      <c r="EU225" s="66"/>
      <c r="EV225" s="66"/>
      <c r="EW225" s="66"/>
      <c r="EX225" s="66"/>
      <c r="EY225" s="66"/>
      <c r="EZ225" s="66"/>
      <c r="FA225" s="66"/>
      <c r="FB225" s="66"/>
      <c r="FC225" s="66"/>
      <c r="FD225" s="66"/>
      <c r="FE225" s="66"/>
      <c r="FF225" s="66"/>
      <c r="FG225" s="66"/>
      <c r="FH225" s="66"/>
      <c r="FI225" s="66"/>
      <c r="FJ225" s="66"/>
      <c r="FK225" s="66"/>
      <c r="FL225" s="66"/>
      <c r="FM225" s="66"/>
      <c r="FN225" s="66"/>
      <c r="FO225" s="66"/>
      <c r="FP225" s="66"/>
      <c r="FQ225" s="66"/>
      <c r="FR225" s="66"/>
      <c r="FS225" s="66"/>
      <c r="FT225" s="66"/>
      <c r="FU225" s="66"/>
      <c r="FV225" s="66"/>
      <c r="FW225" s="66"/>
      <c r="FX225" s="66"/>
      <c r="FY225" s="66"/>
      <c r="FZ225" s="66"/>
      <c r="GA225" s="66"/>
      <c r="GB225" s="66"/>
      <c r="GC225" s="66"/>
      <c r="GD225" s="66"/>
      <c r="GE225" s="66"/>
      <c r="GF225" s="66"/>
      <c r="GG225" s="66"/>
      <c r="GH225" s="66"/>
      <c r="GI225" s="66"/>
      <c r="GJ225" s="66"/>
      <c r="GK225" s="66"/>
      <c r="GL225" s="66"/>
      <c r="GM225" s="66"/>
      <c r="GN225" s="66"/>
      <c r="GO225" s="66"/>
      <c r="GP225" s="66"/>
      <c r="GQ225" s="66"/>
      <c r="GR225" s="66"/>
      <c r="GS225" s="66"/>
      <c r="GT225" s="66"/>
      <c r="GU225" s="66"/>
      <c r="GV225" s="66"/>
      <c r="GW225" s="66"/>
      <c r="GX225" s="66"/>
      <c r="GY225" s="66"/>
      <c r="GZ225" s="66"/>
      <c r="HA225" s="66"/>
      <c r="HB225" s="66"/>
      <c r="HC225" s="66"/>
      <c r="HD225" s="66"/>
      <c r="HE225" s="66"/>
      <c r="HF225" s="66"/>
      <c r="HG225" s="66"/>
      <c r="HH225" s="66"/>
      <c r="HI225" s="66"/>
      <c r="HJ225" s="66"/>
      <c r="HK225" s="66"/>
      <c r="HL225" s="66"/>
      <c r="HM225" s="66"/>
      <c r="HN225" s="66"/>
      <c r="HO225" s="66"/>
      <c r="HP225" s="66"/>
      <c r="HQ225" s="66"/>
      <c r="HR225" s="66"/>
      <c r="HS225" s="66"/>
      <c r="HT225" s="66"/>
      <c r="HU225" s="66"/>
      <c r="HV225" s="66"/>
      <c r="HW225" s="66"/>
      <c r="HX225" s="66"/>
      <c r="HY225" s="66"/>
      <c r="HZ225" s="66"/>
      <c r="IA225" s="66"/>
      <c r="IB225" s="66"/>
      <c r="IC225" s="66"/>
      <c r="ID225" s="66"/>
      <c r="IE225" s="66"/>
      <c r="IF225" s="66"/>
      <c r="IG225" s="66"/>
      <c r="IH225" s="66"/>
      <c r="II225" s="66"/>
      <c r="IJ225" s="66"/>
      <c r="IK225" s="66"/>
      <c r="IL225" s="66"/>
      <c r="IM225" s="66"/>
      <c r="IN225" s="66"/>
      <c r="IO225" s="66"/>
      <c r="IP225" s="66"/>
      <c r="IQ225" s="66"/>
      <c r="IR225" s="66"/>
      <c r="IS225" s="66"/>
      <c r="IT225" s="66"/>
      <c r="IU225" s="66"/>
      <c r="IV225" s="66"/>
      <c r="IW225" s="66"/>
      <c r="IX225" s="66"/>
      <c r="IY225" s="66"/>
      <c r="IZ225" s="66"/>
    </row>
    <row r="226" spans="1:260" s="67" customFormat="1" x14ac:dyDescent="0.25">
      <c r="A226" s="96"/>
      <c r="B226" s="105"/>
      <c r="C226" s="105"/>
      <c r="D226" s="105"/>
      <c r="E226" s="102"/>
      <c r="F226" s="99"/>
      <c r="G226" s="99"/>
      <c r="H226" s="105"/>
      <c r="I226" s="105"/>
      <c r="J226" s="105"/>
      <c r="K226" s="105"/>
      <c r="L226" s="105"/>
      <c r="M226" s="115"/>
      <c r="N226" s="115"/>
      <c r="O226" s="134"/>
      <c r="P226" s="134"/>
      <c r="Q226" s="105"/>
      <c r="R226" s="71" t="s">
        <v>1076</v>
      </c>
      <c r="S226" s="65"/>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c r="BY226" s="66"/>
      <c r="BZ226" s="66"/>
      <c r="CA226" s="66"/>
      <c r="CB226" s="66"/>
      <c r="CC226" s="66"/>
      <c r="CD226" s="66"/>
      <c r="CE226" s="66"/>
      <c r="CF226" s="66"/>
      <c r="CG226" s="66"/>
      <c r="CH226" s="66"/>
      <c r="CI226" s="66"/>
      <c r="CJ226" s="66"/>
      <c r="CK226" s="66"/>
      <c r="CL226" s="66"/>
      <c r="CM226" s="66"/>
      <c r="CN226" s="66"/>
      <c r="CO226" s="66"/>
      <c r="CP226" s="66"/>
      <c r="CQ226" s="66"/>
      <c r="CR226" s="66"/>
      <c r="CS226" s="66"/>
      <c r="CT226" s="66"/>
      <c r="CU226" s="66"/>
      <c r="CV226" s="66"/>
      <c r="CW226" s="66"/>
      <c r="CX226" s="66"/>
      <c r="CY226" s="66"/>
      <c r="CZ226" s="66"/>
      <c r="DA226" s="66"/>
      <c r="DB226" s="66"/>
      <c r="DC226" s="66"/>
      <c r="DD226" s="66"/>
      <c r="DE226" s="66"/>
      <c r="DF226" s="66"/>
      <c r="DG226" s="66"/>
      <c r="DH226" s="66"/>
      <c r="DI226" s="66"/>
      <c r="DJ226" s="66"/>
      <c r="DK226" s="66"/>
      <c r="DL226" s="66"/>
      <c r="DM226" s="66"/>
      <c r="DN226" s="66"/>
      <c r="DO226" s="66"/>
      <c r="DP226" s="66"/>
      <c r="DQ226" s="66"/>
      <c r="DR226" s="66"/>
      <c r="DS226" s="66"/>
      <c r="DT226" s="66"/>
      <c r="DU226" s="66"/>
      <c r="DV226" s="66"/>
      <c r="DW226" s="66"/>
      <c r="DX226" s="66"/>
      <c r="DY226" s="66"/>
      <c r="DZ226" s="66"/>
      <c r="EA226" s="66"/>
      <c r="EB226" s="66"/>
      <c r="EC226" s="66"/>
      <c r="ED226" s="66"/>
      <c r="EE226" s="66"/>
      <c r="EF226" s="66"/>
      <c r="EG226" s="66"/>
      <c r="EH226" s="66"/>
      <c r="EI226" s="66"/>
      <c r="EJ226" s="66"/>
      <c r="EK226" s="66"/>
      <c r="EL226" s="66"/>
      <c r="EM226" s="66"/>
      <c r="EN226" s="66"/>
      <c r="EO226" s="66"/>
      <c r="EP226" s="66"/>
      <c r="EQ226" s="66"/>
      <c r="ER226" s="66"/>
      <c r="ES226" s="66"/>
      <c r="ET226" s="66"/>
      <c r="EU226" s="66"/>
      <c r="EV226" s="66"/>
      <c r="EW226" s="66"/>
      <c r="EX226" s="66"/>
      <c r="EY226" s="66"/>
      <c r="EZ226" s="66"/>
      <c r="FA226" s="66"/>
      <c r="FB226" s="66"/>
      <c r="FC226" s="66"/>
      <c r="FD226" s="66"/>
      <c r="FE226" s="66"/>
      <c r="FF226" s="66"/>
      <c r="FG226" s="66"/>
      <c r="FH226" s="66"/>
      <c r="FI226" s="66"/>
      <c r="FJ226" s="66"/>
      <c r="FK226" s="66"/>
      <c r="FL226" s="66"/>
      <c r="FM226" s="66"/>
      <c r="FN226" s="66"/>
      <c r="FO226" s="66"/>
      <c r="FP226" s="66"/>
      <c r="FQ226" s="66"/>
      <c r="FR226" s="66"/>
      <c r="FS226" s="66"/>
      <c r="FT226" s="66"/>
      <c r="FU226" s="66"/>
      <c r="FV226" s="66"/>
      <c r="FW226" s="66"/>
      <c r="FX226" s="66"/>
      <c r="FY226" s="66"/>
      <c r="FZ226" s="66"/>
      <c r="GA226" s="66"/>
      <c r="GB226" s="66"/>
      <c r="GC226" s="66"/>
      <c r="GD226" s="66"/>
      <c r="GE226" s="66"/>
      <c r="GF226" s="66"/>
      <c r="GG226" s="66"/>
      <c r="GH226" s="66"/>
      <c r="GI226" s="66"/>
      <c r="GJ226" s="66"/>
      <c r="GK226" s="66"/>
      <c r="GL226" s="66"/>
      <c r="GM226" s="66"/>
      <c r="GN226" s="66"/>
      <c r="GO226" s="66"/>
      <c r="GP226" s="66"/>
      <c r="GQ226" s="66"/>
      <c r="GR226" s="66"/>
      <c r="GS226" s="66"/>
      <c r="GT226" s="66"/>
      <c r="GU226" s="66"/>
      <c r="GV226" s="66"/>
      <c r="GW226" s="66"/>
      <c r="GX226" s="66"/>
      <c r="GY226" s="66"/>
      <c r="GZ226" s="66"/>
      <c r="HA226" s="66"/>
      <c r="HB226" s="66"/>
      <c r="HC226" s="66"/>
      <c r="HD226" s="66"/>
      <c r="HE226" s="66"/>
      <c r="HF226" s="66"/>
      <c r="HG226" s="66"/>
      <c r="HH226" s="66"/>
      <c r="HI226" s="66"/>
      <c r="HJ226" s="66"/>
      <c r="HK226" s="66"/>
      <c r="HL226" s="66"/>
      <c r="HM226" s="66"/>
      <c r="HN226" s="66"/>
      <c r="HO226" s="66"/>
      <c r="HP226" s="66"/>
      <c r="HQ226" s="66"/>
      <c r="HR226" s="66"/>
      <c r="HS226" s="66"/>
      <c r="HT226" s="66"/>
      <c r="HU226" s="66"/>
      <c r="HV226" s="66"/>
      <c r="HW226" s="66"/>
      <c r="HX226" s="66"/>
      <c r="HY226" s="66"/>
      <c r="HZ226" s="66"/>
      <c r="IA226" s="66"/>
      <c r="IB226" s="66"/>
      <c r="IC226" s="66"/>
      <c r="ID226" s="66"/>
      <c r="IE226" s="66"/>
      <c r="IF226" s="66"/>
      <c r="IG226" s="66"/>
      <c r="IH226" s="66"/>
      <c r="II226" s="66"/>
      <c r="IJ226" s="66"/>
      <c r="IK226" s="66"/>
      <c r="IL226" s="66"/>
      <c r="IM226" s="66"/>
      <c r="IN226" s="66"/>
      <c r="IO226" s="66"/>
      <c r="IP226" s="66"/>
      <c r="IQ226" s="66"/>
      <c r="IR226" s="66"/>
      <c r="IS226" s="66"/>
      <c r="IT226" s="66"/>
      <c r="IU226" s="66"/>
      <c r="IV226" s="66"/>
      <c r="IW226" s="66"/>
      <c r="IX226" s="66"/>
      <c r="IY226" s="66"/>
      <c r="IZ226" s="66"/>
    </row>
    <row r="227" spans="1:260" s="67" customFormat="1" x14ac:dyDescent="0.25">
      <c r="A227" s="96"/>
      <c r="B227" s="105"/>
      <c r="C227" s="105"/>
      <c r="D227" s="105"/>
      <c r="E227" s="102"/>
      <c r="F227" s="99"/>
      <c r="G227" s="99"/>
      <c r="H227" s="105"/>
      <c r="I227" s="105"/>
      <c r="J227" s="105"/>
      <c r="K227" s="105"/>
      <c r="L227" s="105"/>
      <c r="M227" s="115"/>
      <c r="N227" s="115"/>
      <c r="O227" s="134"/>
      <c r="P227" s="134"/>
      <c r="Q227" s="105"/>
      <c r="R227" s="24" t="s">
        <v>1077</v>
      </c>
      <c r="S227" s="65"/>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c r="BY227" s="66"/>
      <c r="BZ227" s="66"/>
      <c r="CA227" s="66"/>
      <c r="CB227" s="66"/>
      <c r="CC227" s="66"/>
      <c r="CD227" s="66"/>
      <c r="CE227" s="66"/>
      <c r="CF227" s="66"/>
      <c r="CG227" s="66"/>
      <c r="CH227" s="66"/>
      <c r="CI227" s="66"/>
      <c r="CJ227" s="66"/>
      <c r="CK227" s="66"/>
      <c r="CL227" s="66"/>
      <c r="CM227" s="66"/>
      <c r="CN227" s="66"/>
      <c r="CO227" s="66"/>
      <c r="CP227" s="66"/>
      <c r="CQ227" s="66"/>
      <c r="CR227" s="66"/>
      <c r="CS227" s="66"/>
      <c r="CT227" s="66"/>
      <c r="CU227" s="66"/>
      <c r="CV227" s="66"/>
      <c r="CW227" s="66"/>
      <c r="CX227" s="66"/>
      <c r="CY227" s="66"/>
      <c r="CZ227" s="66"/>
      <c r="DA227" s="66"/>
      <c r="DB227" s="66"/>
      <c r="DC227" s="66"/>
      <c r="DD227" s="66"/>
      <c r="DE227" s="66"/>
      <c r="DF227" s="66"/>
      <c r="DG227" s="66"/>
      <c r="DH227" s="66"/>
      <c r="DI227" s="66"/>
      <c r="DJ227" s="66"/>
      <c r="DK227" s="66"/>
      <c r="DL227" s="66"/>
      <c r="DM227" s="66"/>
      <c r="DN227" s="66"/>
      <c r="DO227" s="66"/>
      <c r="DP227" s="66"/>
      <c r="DQ227" s="66"/>
      <c r="DR227" s="66"/>
      <c r="DS227" s="66"/>
      <c r="DT227" s="66"/>
      <c r="DU227" s="66"/>
      <c r="DV227" s="66"/>
      <c r="DW227" s="66"/>
      <c r="DX227" s="66"/>
      <c r="DY227" s="66"/>
      <c r="DZ227" s="66"/>
      <c r="EA227" s="66"/>
      <c r="EB227" s="66"/>
      <c r="EC227" s="66"/>
      <c r="ED227" s="66"/>
      <c r="EE227" s="66"/>
      <c r="EF227" s="66"/>
      <c r="EG227" s="66"/>
      <c r="EH227" s="66"/>
      <c r="EI227" s="66"/>
      <c r="EJ227" s="66"/>
      <c r="EK227" s="66"/>
      <c r="EL227" s="66"/>
      <c r="EM227" s="66"/>
      <c r="EN227" s="66"/>
      <c r="EO227" s="66"/>
      <c r="EP227" s="66"/>
      <c r="EQ227" s="66"/>
      <c r="ER227" s="66"/>
      <c r="ES227" s="66"/>
      <c r="ET227" s="66"/>
      <c r="EU227" s="66"/>
      <c r="EV227" s="66"/>
      <c r="EW227" s="66"/>
      <c r="EX227" s="66"/>
      <c r="EY227" s="66"/>
      <c r="EZ227" s="66"/>
      <c r="FA227" s="66"/>
      <c r="FB227" s="66"/>
      <c r="FC227" s="66"/>
      <c r="FD227" s="66"/>
      <c r="FE227" s="66"/>
      <c r="FF227" s="66"/>
      <c r="FG227" s="66"/>
      <c r="FH227" s="66"/>
      <c r="FI227" s="66"/>
      <c r="FJ227" s="66"/>
      <c r="FK227" s="66"/>
      <c r="FL227" s="66"/>
      <c r="FM227" s="66"/>
      <c r="FN227" s="66"/>
      <c r="FO227" s="66"/>
      <c r="FP227" s="66"/>
      <c r="FQ227" s="66"/>
      <c r="FR227" s="66"/>
      <c r="FS227" s="66"/>
      <c r="FT227" s="66"/>
      <c r="FU227" s="66"/>
      <c r="FV227" s="66"/>
      <c r="FW227" s="66"/>
      <c r="FX227" s="66"/>
      <c r="FY227" s="66"/>
      <c r="FZ227" s="66"/>
      <c r="GA227" s="66"/>
      <c r="GB227" s="66"/>
      <c r="GC227" s="66"/>
      <c r="GD227" s="66"/>
      <c r="GE227" s="66"/>
      <c r="GF227" s="66"/>
      <c r="GG227" s="66"/>
      <c r="GH227" s="66"/>
      <c r="GI227" s="66"/>
      <c r="GJ227" s="66"/>
      <c r="GK227" s="66"/>
      <c r="GL227" s="66"/>
      <c r="GM227" s="66"/>
      <c r="GN227" s="66"/>
      <c r="GO227" s="66"/>
      <c r="GP227" s="66"/>
      <c r="GQ227" s="66"/>
      <c r="GR227" s="66"/>
      <c r="GS227" s="66"/>
      <c r="GT227" s="66"/>
      <c r="GU227" s="66"/>
      <c r="GV227" s="66"/>
      <c r="GW227" s="66"/>
      <c r="GX227" s="66"/>
      <c r="GY227" s="66"/>
      <c r="GZ227" s="66"/>
      <c r="HA227" s="66"/>
      <c r="HB227" s="66"/>
      <c r="HC227" s="66"/>
      <c r="HD227" s="66"/>
      <c r="HE227" s="66"/>
      <c r="HF227" s="66"/>
      <c r="HG227" s="66"/>
      <c r="HH227" s="66"/>
      <c r="HI227" s="66"/>
      <c r="HJ227" s="66"/>
      <c r="HK227" s="66"/>
      <c r="HL227" s="66"/>
      <c r="HM227" s="66"/>
      <c r="HN227" s="66"/>
      <c r="HO227" s="66"/>
      <c r="HP227" s="66"/>
      <c r="HQ227" s="66"/>
      <c r="HR227" s="66"/>
      <c r="HS227" s="66"/>
      <c r="HT227" s="66"/>
      <c r="HU227" s="66"/>
      <c r="HV227" s="66"/>
      <c r="HW227" s="66"/>
      <c r="HX227" s="66"/>
      <c r="HY227" s="66"/>
      <c r="HZ227" s="66"/>
      <c r="IA227" s="66"/>
      <c r="IB227" s="66"/>
      <c r="IC227" s="66"/>
      <c r="ID227" s="66"/>
      <c r="IE227" s="66"/>
      <c r="IF227" s="66"/>
      <c r="IG227" s="66"/>
      <c r="IH227" s="66"/>
      <c r="II227" s="66"/>
      <c r="IJ227" s="66"/>
      <c r="IK227" s="66"/>
      <c r="IL227" s="66"/>
      <c r="IM227" s="66"/>
      <c r="IN227" s="66"/>
      <c r="IO227" s="66"/>
      <c r="IP227" s="66"/>
      <c r="IQ227" s="66"/>
      <c r="IR227" s="66"/>
      <c r="IS227" s="66"/>
      <c r="IT227" s="66"/>
      <c r="IU227" s="66"/>
      <c r="IV227" s="66"/>
      <c r="IW227" s="66"/>
      <c r="IX227" s="66"/>
      <c r="IY227" s="66"/>
      <c r="IZ227" s="66"/>
    </row>
    <row r="228" spans="1:260" s="67" customFormat="1" x14ac:dyDescent="0.25">
      <c r="A228" s="96"/>
      <c r="B228" s="105"/>
      <c r="C228" s="105"/>
      <c r="D228" s="105"/>
      <c r="E228" s="102"/>
      <c r="F228" s="99"/>
      <c r="G228" s="99"/>
      <c r="H228" s="105"/>
      <c r="I228" s="105"/>
      <c r="J228" s="105"/>
      <c r="K228" s="105"/>
      <c r="L228" s="105"/>
      <c r="M228" s="115"/>
      <c r="N228" s="115"/>
      <c r="O228" s="134"/>
      <c r="P228" s="134"/>
      <c r="Q228" s="105"/>
      <c r="R228" s="32" t="s">
        <v>1078</v>
      </c>
      <c r="S228" s="65"/>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c r="BY228" s="66"/>
      <c r="BZ228" s="66"/>
      <c r="CA228" s="66"/>
      <c r="CB228" s="66"/>
      <c r="CC228" s="66"/>
      <c r="CD228" s="66"/>
      <c r="CE228" s="66"/>
      <c r="CF228" s="66"/>
      <c r="CG228" s="66"/>
      <c r="CH228" s="66"/>
      <c r="CI228" s="66"/>
      <c r="CJ228" s="66"/>
      <c r="CK228" s="66"/>
      <c r="CL228" s="66"/>
      <c r="CM228" s="66"/>
      <c r="CN228" s="66"/>
      <c r="CO228" s="66"/>
      <c r="CP228" s="66"/>
      <c r="CQ228" s="66"/>
      <c r="CR228" s="66"/>
      <c r="CS228" s="66"/>
      <c r="CT228" s="66"/>
      <c r="CU228" s="66"/>
      <c r="CV228" s="66"/>
      <c r="CW228" s="66"/>
      <c r="CX228" s="66"/>
      <c r="CY228" s="66"/>
      <c r="CZ228" s="66"/>
      <c r="DA228" s="66"/>
      <c r="DB228" s="66"/>
      <c r="DC228" s="66"/>
      <c r="DD228" s="66"/>
      <c r="DE228" s="66"/>
      <c r="DF228" s="66"/>
      <c r="DG228" s="66"/>
      <c r="DH228" s="66"/>
      <c r="DI228" s="66"/>
      <c r="DJ228" s="66"/>
      <c r="DK228" s="66"/>
      <c r="DL228" s="66"/>
      <c r="DM228" s="66"/>
      <c r="DN228" s="66"/>
      <c r="DO228" s="66"/>
      <c r="DP228" s="66"/>
      <c r="DQ228" s="66"/>
      <c r="DR228" s="66"/>
      <c r="DS228" s="66"/>
      <c r="DT228" s="66"/>
      <c r="DU228" s="66"/>
      <c r="DV228" s="66"/>
      <c r="DW228" s="66"/>
      <c r="DX228" s="66"/>
      <c r="DY228" s="66"/>
      <c r="DZ228" s="66"/>
      <c r="EA228" s="66"/>
      <c r="EB228" s="66"/>
      <c r="EC228" s="66"/>
      <c r="ED228" s="66"/>
      <c r="EE228" s="66"/>
      <c r="EF228" s="66"/>
      <c r="EG228" s="66"/>
      <c r="EH228" s="66"/>
      <c r="EI228" s="66"/>
      <c r="EJ228" s="66"/>
      <c r="EK228" s="66"/>
      <c r="EL228" s="66"/>
      <c r="EM228" s="66"/>
      <c r="EN228" s="66"/>
      <c r="EO228" s="66"/>
      <c r="EP228" s="66"/>
      <c r="EQ228" s="66"/>
      <c r="ER228" s="66"/>
      <c r="ES228" s="66"/>
      <c r="ET228" s="66"/>
      <c r="EU228" s="66"/>
      <c r="EV228" s="66"/>
      <c r="EW228" s="66"/>
      <c r="EX228" s="66"/>
      <c r="EY228" s="66"/>
      <c r="EZ228" s="66"/>
      <c r="FA228" s="66"/>
      <c r="FB228" s="66"/>
      <c r="FC228" s="66"/>
      <c r="FD228" s="66"/>
      <c r="FE228" s="66"/>
      <c r="FF228" s="66"/>
      <c r="FG228" s="66"/>
      <c r="FH228" s="66"/>
      <c r="FI228" s="66"/>
      <c r="FJ228" s="66"/>
      <c r="FK228" s="66"/>
      <c r="FL228" s="66"/>
      <c r="FM228" s="66"/>
      <c r="FN228" s="66"/>
      <c r="FO228" s="66"/>
      <c r="FP228" s="66"/>
      <c r="FQ228" s="66"/>
      <c r="FR228" s="66"/>
      <c r="FS228" s="66"/>
      <c r="FT228" s="66"/>
      <c r="FU228" s="66"/>
      <c r="FV228" s="66"/>
      <c r="FW228" s="66"/>
      <c r="FX228" s="66"/>
      <c r="FY228" s="66"/>
      <c r="FZ228" s="66"/>
      <c r="GA228" s="66"/>
      <c r="GB228" s="66"/>
      <c r="GC228" s="66"/>
      <c r="GD228" s="66"/>
      <c r="GE228" s="66"/>
      <c r="GF228" s="66"/>
      <c r="GG228" s="66"/>
      <c r="GH228" s="66"/>
      <c r="GI228" s="66"/>
      <c r="GJ228" s="66"/>
      <c r="GK228" s="66"/>
      <c r="GL228" s="66"/>
      <c r="GM228" s="66"/>
      <c r="GN228" s="66"/>
      <c r="GO228" s="66"/>
      <c r="GP228" s="66"/>
      <c r="GQ228" s="66"/>
      <c r="GR228" s="66"/>
      <c r="GS228" s="66"/>
      <c r="GT228" s="66"/>
      <c r="GU228" s="66"/>
      <c r="GV228" s="66"/>
      <c r="GW228" s="66"/>
      <c r="GX228" s="66"/>
      <c r="GY228" s="66"/>
      <c r="GZ228" s="66"/>
      <c r="HA228" s="66"/>
      <c r="HB228" s="66"/>
      <c r="HC228" s="66"/>
      <c r="HD228" s="66"/>
      <c r="HE228" s="66"/>
      <c r="HF228" s="66"/>
      <c r="HG228" s="66"/>
      <c r="HH228" s="66"/>
      <c r="HI228" s="66"/>
      <c r="HJ228" s="66"/>
      <c r="HK228" s="66"/>
      <c r="HL228" s="66"/>
      <c r="HM228" s="66"/>
      <c r="HN228" s="66"/>
      <c r="HO228" s="66"/>
      <c r="HP228" s="66"/>
      <c r="HQ228" s="66"/>
      <c r="HR228" s="66"/>
      <c r="HS228" s="66"/>
      <c r="HT228" s="66"/>
      <c r="HU228" s="66"/>
      <c r="HV228" s="66"/>
      <c r="HW228" s="66"/>
      <c r="HX228" s="66"/>
      <c r="HY228" s="66"/>
      <c r="HZ228" s="66"/>
      <c r="IA228" s="66"/>
      <c r="IB228" s="66"/>
      <c r="IC228" s="66"/>
      <c r="ID228" s="66"/>
      <c r="IE228" s="66"/>
      <c r="IF228" s="66"/>
      <c r="IG228" s="66"/>
      <c r="IH228" s="66"/>
      <c r="II228" s="66"/>
      <c r="IJ228" s="66"/>
      <c r="IK228" s="66"/>
      <c r="IL228" s="66"/>
      <c r="IM228" s="66"/>
      <c r="IN228" s="66"/>
      <c r="IO228" s="66"/>
      <c r="IP228" s="66"/>
      <c r="IQ228" s="66"/>
      <c r="IR228" s="66"/>
      <c r="IS228" s="66"/>
      <c r="IT228" s="66"/>
      <c r="IU228" s="66"/>
      <c r="IV228" s="66"/>
      <c r="IW228" s="66"/>
      <c r="IX228" s="66"/>
      <c r="IY228" s="66"/>
      <c r="IZ228" s="66"/>
    </row>
    <row r="229" spans="1:260" s="67" customFormat="1" x14ac:dyDescent="0.25">
      <c r="A229" s="96"/>
      <c r="B229" s="105"/>
      <c r="C229" s="105"/>
      <c r="D229" s="105"/>
      <c r="E229" s="102"/>
      <c r="F229" s="99"/>
      <c r="G229" s="99"/>
      <c r="H229" s="105"/>
      <c r="I229" s="105"/>
      <c r="J229" s="105"/>
      <c r="K229" s="105"/>
      <c r="L229" s="105"/>
      <c r="M229" s="115"/>
      <c r="N229" s="115"/>
      <c r="O229" s="134"/>
      <c r="P229" s="134"/>
      <c r="Q229" s="105"/>
      <c r="R229" s="24" t="s">
        <v>1079</v>
      </c>
      <c r="S229" s="65"/>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c r="BY229" s="66"/>
      <c r="BZ229" s="66"/>
      <c r="CA229" s="66"/>
      <c r="CB229" s="66"/>
      <c r="CC229" s="66"/>
      <c r="CD229" s="66"/>
      <c r="CE229" s="66"/>
      <c r="CF229" s="66"/>
      <c r="CG229" s="66"/>
      <c r="CH229" s="66"/>
      <c r="CI229" s="66"/>
      <c r="CJ229" s="66"/>
      <c r="CK229" s="66"/>
      <c r="CL229" s="66"/>
      <c r="CM229" s="66"/>
      <c r="CN229" s="66"/>
      <c r="CO229" s="66"/>
      <c r="CP229" s="66"/>
      <c r="CQ229" s="66"/>
      <c r="CR229" s="66"/>
      <c r="CS229" s="66"/>
      <c r="CT229" s="66"/>
      <c r="CU229" s="66"/>
      <c r="CV229" s="66"/>
      <c r="CW229" s="66"/>
      <c r="CX229" s="66"/>
      <c r="CY229" s="66"/>
      <c r="CZ229" s="66"/>
      <c r="DA229" s="66"/>
      <c r="DB229" s="66"/>
      <c r="DC229" s="66"/>
      <c r="DD229" s="66"/>
      <c r="DE229" s="66"/>
      <c r="DF229" s="66"/>
      <c r="DG229" s="66"/>
      <c r="DH229" s="66"/>
      <c r="DI229" s="66"/>
      <c r="DJ229" s="66"/>
      <c r="DK229" s="66"/>
      <c r="DL229" s="66"/>
      <c r="DM229" s="66"/>
      <c r="DN229" s="66"/>
      <c r="DO229" s="66"/>
      <c r="DP229" s="66"/>
      <c r="DQ229" s="66"/>
      <c r="DR229" s="66"/>
      <c r="DS229" s="66"/>
      <c r="DT229" s="66"/>
      <c r="DU229" s="66"/>
      <c r="DV229" s="66"/>
      <c r="DW229" s="66"/>
      <c r="DX229" s="66"/>
      <c r="DY229" s="66"/>
      <c r="DZ229" s="66"/>
      <c r="EA229" s="66"/>
      <c r="EB229" s="66"/>
      <c r="EC229" s="66"/>
      <c r="ED229" s="66"/>
      <c r="EE229" s="66"/>
      <c r="EF229" s="66"/>
      <c r="EG229" s="66"/>
      <c r="EH229" s="66"/>
      <c r="EI229" s="66"/>
      <c r="EJ229" s="66"/>
      <c r="EK229" s="66"/>
      <c r="EL229" s="66"/>
      <c r="EM229" s="66"/>
      <c r="EN229" s="66"/>
      <c r="EO229" s="66"/>
      <c r="EP229" s="66"/>
      <c r="EQ229" s="66"/>
      <c r="ER229" s="66"/>
      <c r="ES229" s="66"/>
      <c r="ET229" s="66"/>
      <c r="EU229" s="66"/>
      <c r="EV229" s="66"/>
      <c r="EW229" s="66"/>
      <c r="EX229" s="66"/>
      <c r="EY229" s="66"/>
      <c r="EZ229" s="66"/>
      <c r="FA229" s="66"/>
      <c r="FB229" s="66"/>
      <c r="FC229" s="66"/>
      <c r="FD229" s="66"/>
      <c r="FE229" s="66"/>
      <c r="FF229" s="66"/>
      <c r="FG229" s="66"/>
      <c r="FH229" s="66"/>
      <c r="FI229" s="66"/>
      <c r="FJ229" s="66"/>
      <c r="FK229" s="66"/>
      <c r="FL229" s="66"/>
      <c r="FM229" s="66"/>
      <c r="FN229" s="66"/>
      <c r="FO229" s="66"/>
      <c r="FP229" s="66"/>
      <c r="FQ229" s="66"/>
      <c r="FR229" s="66"/>
      <c r="FS229" s="66"/>
      <c r="FT229" s="66"/>
      <c r="FU229" s="66"/>
      <c r="FV229" s="66"/>
      <c r="FW229" s="66"/>
      <c r="FX229" s="66"/>
      <c r="FY229" s="66"/>
      <c r="FZ229" s="66"/>
      <c r="GA229" s="66"/>
      <c r="GB229" s="66"/>
      <c r="GC229" s="66"/>
      <c r="GD229" s="66"/>
      <c r="GE229" s="66"/>
      <c r="GF229" s="66"/>
      <c r="GG229" s="66"/>
      <c r="GH229" s="66"/>
      <c r="GI229" s="66"/>
      <c r="GJ229" s="66"/>
      <c r="GK229" s="66"/>
      <c r="GL229" s="66"/>
      <c r="GM229" s="66"/>
      <c r="GN229" s="66"/>
      <c r="GO229" s="66"/>
      <c r="GP229" s="66"/>
      <c r="GQ229" s="66"/>
      <c r="GR229" s="66"/>
      <c r="GS229" s="66"/>
      <c r="GT229" s="66"/>
      <c r="GU229" s="66"/>
      <c r="GV229" s="66"/>
      <c r="GW229" s="66"/>
      <c r="GX229" s="66"/>
      <c r="GY229" s="66"/>
      <c r="GZ229" s="66"/>
      <c r="HA229" s="66"/>
      <c r="HB229" s="66"/>
      <c r="HC229" s="66"/>
      <c r="HD229" s="66"/>
      <c r="HE229" s="66"/>
      <c r="HF229" s="66"/>
      <c r="HG229" s="66"/>
      <c r="HH229" s="66"/>
      <c r="HI229" s="66"/>
      <c r="HJ229" s="66"/>
      <c r="HK229" s="66"/>
      <c r="HL229" s="66"/>
      <c r="HM229" s="66"/>
      <c r="HN229" s="66"/>
      <c r="HO229" s="66"/>
      <c r="HP229" s="66"/>
      <c r="HQ229" s="66"/>
      <c r="HR229" s="66"/>
      <c r="HS229" s="66"/>
      <c r="HT229" s="66"/>
      <c r="HU229" s="66"/>
      <c r="HV229" s="66"/>
      <c r="HW229" s="66"/>
      <c r="HX229" s="66"/>
      <c r="HY229" s="66"/>
      <c r="HZ229" s="66"/>
      <c r="IA229" s="66"/>
      <c r="IB229" s="66"/>
      <c r="IC229" s="66"/>
      <c r="ID229" s="66"/>
      <c r="IE229" s="66"/>
      <c r="IF229" s="66"/>
      <c r="IG229" s="66"/>
      <c r="IH229" s="66"/>
      <c r="II229" s="66"/>
      <c r="IJ229" s="66"/>
      <c r="IK229" s="66"/>
      <c r="IL229" s="66"/>
      <c r="IM229" s="66"/>
      <c r="IN229" s="66"/>
      <c r="IO229" s="66"/>
      <c r="IP229" s="66"/>
      <c r="IQ229" s="66"/>
      <c r="IR229" s="66"/>
      <c r="IS229" s="66"/>
      <c r="IT229" s="66"/>
      <c r="IU229" s="66"/>
      <c r="IV229" s="66"/>
      <c r="IW229" s="66"/>
      <c r="IX229" s="66"/>
      <c r="IY229" s="66"/>
      <c r="IZ229" s="66"/>
    </row>
    <row r="230" spans="1:260" s="67" customFormat="1" x14ac:dyDescent="0.25">
      <c r="A230" s="96"/>
      <c r="B230" s="105"/>
      <c r="C230" s="105"/>
      <c r="D230" s="105"/>
      <c r="E230" s="102"/>
      <c r="F230" s="99"/>
      <c r="G230" s="99"/>
      <c r="H230" s="105"/>
      <c r="I230" s="105"/>
      <c r="J230" s="105"/>
      <c r="K230" s="105"/>
      <c r="L230" s="105"/>
      <c r="M230" s="115"/>
      <c r="N230" s="115"/>
      <c r="O230" s="134"/>
      <c r="P230" s="134"/>
      <c r="Q230" s="105"/>
      <c r="R230" s="24" t="s">
        <v>1237</v>
      </c>
      <c r="S230" s="65"/>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6"/>
      <c r="CA230" s="66"/>
      <c r="CB230" s="66"/>
      <c r="CC230" s="66"/>
      <c r="CD230" s="66"/>
      <c r="CE230" s="66"/>
      <c r="CF230" s="66"/>
      <c r="CG230" s="66"/>
      <c r="CH230" s="66"/>
      <c r="CI230" s="66"/>
      <c r="CJ230" s="66"/>
      <c r="CK230" s="66"/>
      <c r="CL230" s="66"/>
      <c r="CM230" s="66"/>
      <c r="CN230" s="66"/>
      <c r="CO230" s="66"/>
      <c r="CP230" s="66"/>
      <c r="CQ230" s="66"/>
      <c r="CR230" s="66"/>
      <c r="CS230" s="66"/>
      <c r="CT230" s="66"/>
      <c r="CU230" s="66"/>
      <c r="CV230" s="66"/>
      <c r="CW230" s="66"/>
      <c r="CX230" s="66"/>
      <c r="CY230" s="66"/>
      <c r="CZ230" s="66"/>
      <c r="DA230" s="66"/>
      <c r="DB230" s="66"/>
      <c r="DC230" s="66"/>
      <c r="DD230" s="66"/>
      <c r="DE230" s="66"/>
      <c r="DF230" s="66"/>
      <c r="DG230" s="66"/>
      <c r="DH230" s="66"/>
      <c r="DI230" s="66"/>
      <c r="DJ230" s="66"/>
      <c r="DK230" s="66"/>
      <c r="DL230" s="66"/>
      <c r="DM230" s="66"/>
      <c r="DN230" s="66"/>
      <c r="DO230" s="66"/>
      <c r="DP230" s="66"/>
      <c r="DQ230" s="66"/>
      <c r="DR230" s="66"/>
      <c r="DS230" s="66"/>
      <c r="DT230" s="66"/>
      <c r="DU230" s="66"/>
      <c r="DV230" s="66"/>
      <c r="DW230" s="66"/>
      <c r="DX230" s="66"/>
      <c r="DY230" s="66"/>
      <c r="DZ230" s="66"/>
      <c r="EA230" s="66"/>
      <c r="EB230" s="66"/>
      <c r="EC230" s="66"/>
      <c r="ED230" s="66"/>
      <c r="EE230" s="66"/>
      <c r="EF230" s="66"/>
      <c r="EG230" s="66"/>
      <c r="EH230" s="66"/>
      <c r="EI230" s="66"/>
      <c r="EJ230" s="66"/>
      <c r="EK230" s="66"/>
      <c r="EL230" s="66"/>
      <c r="EM230" s="66"/>
      <c r="EN230" s="66"/>
      <c r="EO230" s="66"/>
      <c r="EP230" s="66"/>
      <c r="EQ230" s="66"/>
      <c r="ER230" s="66"/>
      <c r="ES230" s="66"/>
      <c r="ET230" s="66"/>
      <c r="EU230" s="66"/>
      <c r="EV230" s="66"/>
      <c r="EW230" s="66"/>
      <c r="EX230" s="66"/>
      <c r="EY230" s="66"/>
      <c r="EZ230" s="66"/>
      <c r="FA230" s="66"/>
      <c r="FB230" s="66"/>
      <c r="FC230" s="66"/>
      <c r="FD230" s="66"/>
      <c r="FE230" s="66"/>
      <c r="FF230" s="66"/>
      <c r="FG230" s="66"/>
      <c r="FH230" s="66"/>
      <c r="FI230" s="66"/>
      <c r="FJ230" s="66"/>
      <c r="FK230" s="66"/>
      <c r="FL230" s="66"/>
      <c r="FM230" s="66"/>
      <c r="FN230" s="66"/>
      <c r="FO230" s="66"/>
      <c r="FP230" s="66"/>
      <c r="FQ230" s="66"/>
      <c r="FR230" s="66"/>
      <c r="FS230" s="66"/>
      <c r="FT230" s="66"/>
      <c r="FU230" s="66"/>
      <c r="FV230" s="66"/>
      <c r="FW230" s="66"/>
      <c r="FX230" s="66"/>
      <c r="FY230" s="66"/>
      <c r="FZ230" s="66"/>
      <c r="GA230" s="66"/>
      <c r="GB230" s="66"/>
      <c r="GC230" s="66"/>
      <c r="GD230" s="66"/>
      <c r="GE230" s="66"/>
      <c r="GF230" s="66"/>
      <c r="GG230" s="66"/>
      <c r="GH230" s="66"/>
      <c r="GI230" s="66"/>
      <c r="GJ230" s="66"/>
      <c r="GK230" s="66"/>
      <c r="GL230" s="66"/>
      <c r="GM230" s="66"/>
      <c r="GN230" s="66"/>
      <c r="GO230" s="66"/>
      <c r="GP230" s="66"/>
      <c r="GQ230" s="66"/>
      <c r="GR230" s="66"/>
      <c r="GS230" s="66"/>
      <c r="GT230" s="66"/>
      <c r="GU230" s="66"/>
      <c r="GV230" s="66"/>
      <c r="GW230" s="66"/>
      <c r="GX230" s="66"/>
      <c r="GY230" s="66"/>
      <c r="GZ230" s="66"/>
      <c r="HA230" s="66"/>
      <c r="HB230" s="66"/>
      <c r="HC230" s="66"/>
      <c r="HD230" s="66"/>
      <c r="HE230" s="66"/>
      <c r="HF230" s="66"/>
      <c r="HG230" s="66"/>
      <c r="HH230" s="66"/>
      <c r="HI230" s="66"/>
      <c r="HJ230" s="66"/>
      <c r="HK230" s="66"/>
      <c r="HL230" s="66"/>
      <c r="HM230" s="66"/>
      <c r="HN230" s="66"/>
      <c r="HO230" s="66"/>
      <c r="HP230" s="66"/>
      <c r="HQ230" s="66"/>
      <c r="HR230" s="66"/>
      <c r="HS230" s="66"/>
      <c r="HT230" s="66"/>
      <c r="HU230" s="66"/>
      <c r="HV230" s="66"/>
      <c r="HW230" s="66"/>
      <c r="HX230" s="66"/>
      <c r="HY230" s="66"/>
      <c r="HZ230" s="66"/>
      <c r="IA230" s="66"/>
      <c r="IB230" s="66"/>
      <c r="IC230" s="66"/>
      <c r="ID230" s="66"/>
      <c r="IE230" s="66"/>
      <c r="IF230" s="66"/>
      <c r="IG230" s="66"/>
      <c r="IH230" s="66"/>
      <c r="II230" s="66"/>
      <c r="IJ230" s="66"/>
      <c r="IK230" s="66"/>
      <c r="IL230" s="66"/>
      <c r="IM230" s="66"/>
      <c r="IN230" s="66"/>
      <c r="IO230" s="66"/>
      <c r="IP230" s="66"/>
      <c r="IQ230" s="66"/>
      <c r="IR230" s="66"/>
      <c r="IS230" s="66"/>
      <c r="IT230" s="66"/>
      <c r="IU230" s="66"/>
      <c r="IV230" s="66"/>
      <c r="IW230" s="66"/>
      <c r="IX230" s="66"/>
      <c r="IY230" s="66"/>
      <c r="IZ230" s="66"/>
    </row>
    <row r="231" spans="1:260" s="67" customFormat="1" x14ac:dyDescent="0.25">
      <c r="A231" s="97"/>
      <c r="B231" s="106"/>
      <c r="C231" s="106"/>
      <c r="D231" s="106"/>
      <c r="E231" s="103"/>
      <c r="F231" s="100"/>
      <c r="G231" s="100"/>
      <c r="H231" s="106"/>
      <c r="I231" s="106"/>
      <c r="J231" s="106"/>
      <c r="K231" s="106"/>
      <c r="L231" s="106"/>
      <c r="M231" s="115"/>
      <c r="N231" s="115"/>
      <c r="O231" s="134"/>
      <c r="P231" s="134"/>
      <c r="Q231" s="106"/>
      <c r="R231" s="82" t="s">
        <v>1440</v>
      </c>
      <c r="S231" s="65"/>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6"/>
      <c r="CA231" s="66"/>
      <c r="CB231" s="66"/>
      <c r="CC231" s="66"/>
      <c r="CD231" s="66"/>
      <c r="CE231" s="66"/>
      <c r="CF231" s="66"/>
      <c r="CG231" s="66"/>
      <c r="CH231" s="66"/>
      <c r="CI231" s="66"/>
      <c r="CJ231" s="66"/>
      <c r="CK231" s="66"/>
      <c r="CL231" s="66"/>
      <c r="CM231" s="66"/>
      <c r="CN231" s="66"/>
      <c r="CO231" s="66"/>
      <c r="CP231" s="66"/>
      <c r="CQ231" s="66"/>
      <c r="CR231" s="66"/>
      <c r="CS231" s="66"/>
      <c r="CT231" s="66"/>
      <c r="CU231" s="66"/>
      <c r="CV231" s="66"/>
      <c r="CW231" s="66"/>
      <c r="CX231" s="66"/>
      <c r="CY231" s="66"/>
      <c r="CZ231" s="66"/>
      <c r="DA231" s="66"/>
      <c r="DB231" s="66"/>
      <c r="DC231" s="66"/>
      <c r="DD231" s="66"/>
      <c r="DE231" s="66"/>
      <c r="DF231" s="66"/>
      <c r="DG231" s="66"/>
      <c r="DH231" s="66"/>
      <c r="DI231" s="66"/>
      <c r="DJ231" s="66"/>
      <c r="DK231" s="66"/>
      <c r="DL231" s="66"/>
      <c r="DM231" s="66"/>
      <c r="DN231" s="66"/>
      <c r="DO231" s="66"/>
      <c r="DP231" s="66"/>
      <c r="DQ231" s="66"/>
      <c r="DR231" s="66"/>
      <c r="DS231" s="66"/>
      <c r="DT231" s="66"/>
      <c r="DU231" s="66"/>
      <c r="DV231" s="66"/>
      <c r="DW231" s="66"/>
      <c r="DX231" s="66"/>
      <c r="DY231" s="66"/>
      <c r="DZ231" s="66"/>
      <c r="EA231" s="66"/>
      <c r="EB231" s="66"/>
      <c r="EC231" s="66"/>
      <c r="ED231" s="66"/>
      <c r="EE231" s="66"/>
      <c r="EF231" s="66"/>
      <c r="EG231" s="66"/>
      <c r="EH231" s="66"/>
      <c r="EI231" s="66"/>
      <c r="EJ231" s="66"/>
      <c r="EK231" s="66"/>
      <c r="EL231" s="66"/>
      <c r="EM231" s="66"/>
      <c r="EN231" s="66"/>
      <c r="EO231" s="66"/>
      <c r="EP231" s="66"/>
      <c r="EQ231" s="66"/>
      <c r="ER231" s="66"/>
      <c r="ES231" s="66"/>
      <c r="ET231" s="66"/>
      <c r="EU231" s="66"/>
      <c r="EV231" s="66"/>
      <c r="EW231" s="66"/>
      <c r="EX231" s="66"/>
      <c r="EY231" s="66"/>
      <c r="EZ231" s="66"/>
      <c r="FA231" s="66"/>
      <c r="FB231" s="66"/>
      <c r="FC231" s="66"/>
      <c r="FD231" s="66"/>
      <c r="FE231" s="66"/>
      <c r="FF231" s="66"/>
      <c r="FG231" s="66"/>
      <c r="FH231" s="66"/>
      <c r="FI231" s="66"/>
      <c r="FJ231" s="66"/>
      <c r="FK231" s="66"/>
      <c r="FL231" s="66"/>
      <c r="FM231" s="66"/>
      <c r="FN231" s="66"/>
      <c r="FO231" s="66"/>
      <c r="FP231" s="66"/>
      <c r="FQ231" s="66"/>
      <c r="FR231" s="66"/>
      <c r="FS231" s="66"/>
      <c r="FT231" s="66"/>
      <c r="FU231" s="66"/>
      <c r="FV231" s="66"/>
      <c r="FW231" s="66"/>
      <c r="FX231" s="66"/>
      <c r="FY231" s="66"/>
      <c r="FZ231" s="66"/>
      <c r="GA231" s="66"/>
      <c r="GB231" s="66"/>
      <c r="GC231" s="66"/>
      <c r="GD231" s="66"/>
      <c r="GE231" s="66"/>
      <c r="GF231" s="66"/>
      <c r="GG231" s="66"/>
      <c r="GH231" s="66"/>
      <c r="GI231" s="66"/>
      <c r="GJ231" s="66"/>
      <c r="GK231" s="66"/>
      <c r="GL231" s="66"/>
      <c r="GM231" s="66"/>
      <c r="GN231" s="66"/>
      <c r="GO231" s="66"/>
      <c r="GP231" s="66"/>
      <c r="GQ231" s="66"/>
      <c r="GR231" s="66"/>
      <c r="GS231" s="66"/>
      <c r="GT231" s="66"/>
      <c r="GU231" s="66"/>
      <c r="GV231" s="66"/>
      <c r="GW231" s="66"/>
      <c r="GX231" s="66"/>
      <c r="GY231" s="66"/>
      <c r="GZ231" s="66"/>
      <c r="HA231" s="66"/>
      <c r="HB231" s="66"/>
      <c r="HC231" s="66"/>
      <c r="HD231" s="66"/>
      <c r="HE231" s="66"/>
      <c r="HF231" s="66"/>
      <c r="HG231" s="66"/>
      <c r="HH231" s="66"/>
      <c r="HI231" s="66"/>
      <c r="HJ231" s="66"/>
      <c r="HK231" s="66"/>
      <c r="HL231" s="66"/>
      <c r="HM231" s="66"/>
      <c r="HN231" s="66"/>
      <c r="HO231" s="66"/>
      <c r="HP231" s="66"/>
      <c r="HQ231" s="66"/>
      <c r="HR231" s="66"/>
      <c r="HS231" s="66"/>
      <c r="HT231" s="66"/>
      <c r="HU231" s="66"/>
      <c r="HV231" s="66"/>
      <c r="HW231" s="66"/>
      <c r="HX231" s="66"/>
      <c r="HY231" s="66"/>
      <c r="HZ231" s="66"/>
      <c r="IA231" s="66"/>
      <c r="IB231" s="66"/>
      <c r="IC231" s="66"/>
      <c r="ID231" s="66"/>
      <c r="IE231" s="66"/>
      <c r="IF231" s="66"/>
      <c r="IG231" s="66"/>
      <c r="IH231" s="66"/>
      <c r="II231" s="66"/>
      <c r="IJ231" s="66"/>
      <c r="IK231" s="66"/>
      <c r="IL231" s="66"/>
      <c r="IM231" s="66"/>
      <c r="IN231" s="66"/>
      <c r="IO231" s="66"/>
      <c r="IP231" s="66"/>
      <c r="IQ231" s="66"/>
      <c r="IR231" s="66"/>
      <c r="IS231" s="66"/>
      <c r="IT231" s="66"/>
      <c r="IU231" s="66"/>
      <c r="IV231" s="66"/>
      <c r="IW231" s="66"/>
      <c r="IX231" s="66"/>
      <c r="IY231" s="66"/>
      <c r="IZ231" s="66"/>
    </row>
    <row r="232" spans="1:260" ht="30" x14ac:dyDescent="0.25">
      <c r="A232" s="19" t="s">
        <v>1080</v>
      </c>
      <c r="B232" s="30" t="s">
        <v>94</v>
      </c>
      <c r="C232" s="41" t="s">
        <v>1081</v>
      </c>
      <c r="D232" s="42" t="s">
        <v>1082</v>
      </c>
      <c r="E232" s="39" t="s">
        <v>1083</v>
      </c>
      <c r="F232" s="25">
        <v>44154</v>
      </c>
      <c r="G232" s="43" t="s">
        <v>591</v>
      </c>
      <c r="H232" s="43" t="s">
        <v>22</v>
      </c>
      <c r="I232" s="44" t="s">
        <v>1020</v>
      </c>
      <c r="J232" s="44"/>
      <c r="K232" s="44"/>
      <c r="L232" s="44" t="s">
        <v>1084</v>
      </c>
      <c r="M232" s="20" t="s">
        <v>100</v>
      </c>
      <c r="N232" s="20" t="s">
        <v>100</v>
      </c>
      <c r="O232" s="133"/>
      <c r="P232" s="133"/>
      <c r="Q232" s="20" t="s">
        <v>580</v>
      </c>
      <c r="R232" s="24" t="s">
        <v>109</v>
      </c>
      <c r="S232" s="56"/>
    </row>
    <row r="233" spans="1:260" ht="45" x14ac:dyDescent="0.25">
      <c r="A233" s="19" t="s">
        <v>1087</v>
      </c>
      <c r="B233" s="30" t="s">
        <v>17</v>
      </c>
      <c r="C233" s="34" t="s">
        <v>1088</v>
      </c>
      <c r="D233" s="20" t="s">
        <v>1089</v>
      </c>
      <c r="E233" s="29" t="s">
        <v>1090</v>
      </c>
      <c r="F233" s="25">
        <v>43837</v>
      </c>
      <c r="G233" s="20" t="s">
        <v>591</v>
      </c>
      <c r="H233" s="20" t="s">
        <v>22</v>
      </c>
      <c r="I233" s="20" t="s">
        <v>1091</v>
      </c>
      <c r="J233" s="20" t="s">
        <v>304</v>
      </c>
      <c r="K233" s="20" t="s">
        <v>1092</v>
      </c>
      <c r="L233" s="20" t="s">
        <v>1093</v>
      </c>
      <c r="M233" s="20" t="s">
        <v>100</v>
      </c>
      <c r="N233" s="20" t="s">
        <v>100</v>
      </c>
      <c r="O233" s="28">
        <v>0</v>
      </c>
      <c r="P233" s="28">
        <v>0</v>
      </c>
      <c r="Q233" s="20" t="s">
        <v>580</v>
      </c>
      <c r="R233" s="20" t="s">
        <v>28</v>
      </c>
      <c r="S233" s="56"/>
    </row>
    <row r="234" spans="1:260" ht="45" x14ac:dyDescent="0.25">
      <c r="A234" s="19" t="s">
        <v>1094</v>
      </c>
      <c r="B234" s="30" t="s">
        <v>17</v>
      </c>
      <c r="C234" s="41" t="s">
        <v>1095</v>
      </c>
      <c r="D234" s="44" t="s">
        <v>1096</v>
      </c>
      <c r="E234" s="29" t="s">
        <v>1097</v>
      </c>
      <c r="F234" s="25">
        <v>43545</v>
      </c>
      <c r="G234" s="45">
        <v>47104</v>
      </c>
      <c r="H234" s="44" t="s">
        <v>22</v>
      </c>
      <c r="I234" s="44" t="s">
        <v>613</v>
      </c>
      <c r="J234" s="44" t="s">
        <v>50</v>
      </c>
      <c r="K234" s="44" t="s">
        <v>1098</v>
      </c>
      <c r="L234" s="44" t="s">
        <v>1099</v>
      </c>
      <c r="M234" s="20" t="s">
        <v>100</v>
      </c>
      <c r="N234" s="20" t="s">
        <v>100</v>
      </c>
      <c r="O234" s="28">
        <v>0</v>
      </c>
      <c r="P234" s="28">
        <v>0</v>
      </c>
      <c r="Q234" s="20" t="s">
        <v>580</v>
      </c>
      <c r="R234" s="24" t="s">
        <v>109</v>
      </c>
      <c r="S234" s="56"/>
    </row>
    <row r="235" spans="1:260" ht="45" x14ac:dyDescent="0.25">
      <c r="A235" s="19" t="s">
        <v>1100</v>
      </c>
      <c r="B235" s="30" t="s">
        <v>17</v>
      </c>
      <c r="C235" s="34" t="s">
        <v>1101</v>
      </c>
      <c r="D235" s="20" t="s">
        <v>1102</v>
      </c>
      <c r="E235" s="29" t="s">
        <v>1103</v>
      </c>
      <c r="F235" s="25">
        <v>43473</v>
      </c>
      <c r="G235" s="20" t="s">
        <v>591</v>
      </c>
      <c r="H235" s="20" t="s">
        <v>22</v>
      </c>
      <c r="I235" s="20" t="s">
        <v>1104</v>
      </c>
      <c r="J235" s="20" t="s">
        <v>275</v>
      </c>
      <c r="K235" s="20" t="s">
        <v>1105</v>
      </c>
      <c r="L235" s="20" t="s">
        <v>1106</v>
      </c>
      <c r="M235" s="20" t="s">
        <v>100</v>
      </c>
      <c r="N235" s="20" t="s">
        <v>100</v>
      </c>
      <c r="O235" s="28">
        <v>0</v>
      </c>
      <c r="P235" s="23">
        <v>0</v>
      </c>
      <c r="Q235" s="20" t="s">
        <v>580</v>
      </c>
      <c r="R235" s="20" t="s">
        <v>28</v>
      </c>
      <c r="S235" s="56"/>
    </row>
    <row r="236" spans="1:260" ht="45" x14ac:dyDescent="0.25">
      <c r="A236" s="19" t="s">
        <v>1108</v>
      </c>
      <c r="B236" s="30" t="s">
        <v>17</v>
      </c>
      <c r="C236" s="34" t="s">
        <v>1109</v>
      </c>
      <c r="D236" s="20" t="s">
        <v>1110</v>
      </c>
      <c r="E236" s="29" t="s">
        <v>1111</v>
      </c>
      <c r="F236" s="25">
        <v>43004</v>
      </c>
      <c r="G236" s="20" t="s">
        <v>591</v>
      </c>
      <c r="H236" s="20" t="s">
        <v>22</v>
      </c>
      <c r="I236" s="20" t="s">
        <v>1112</v>
      </c>
      <c r="J236" s="20" t="s">
        <v>1113</v>
      </c>
      <c r="K236" s="20" t="s">
        <v>1114</v>
      </c>
      <c r="L236" s="20" t="s">
        <v>1115</v>
      </c>
      <c r="M236" s="20" t="s">
        <v>100</v>
      </c>
      <c r="N236" s="20" t="s">
        <v>100</v>
      </c>
      <c r="O236" s="28">
        <v>0</v>
      </c>
      <c r="P236" s="23">
        <v>0</v>
      </c>
      <c r="Q236" s="20" t="s">
        <v>580</v>
      </c>
      <c r="R236" s="20" t="s">
        <v>28</v>
      </c>
      <c r="S236" s="56"/>
    </row>
    <row r="237" spans="1:260" ht="45" x14ac:dyDescent="0.25">
      <c r="A237" s="19" t="s">
        <v>1116</v>
      </c>
      <c r="B237" s="30" t="s">
        <v>17</v>
      </c>
      <c r="C237" s="34" t="s">
        <v>1117</v>
      </c>
      <c r="D237" s="20" t="s">
        <v>1118</v>
      </c>
      <c r="E237" s="29" t="s">
        <v>1119</v>
      </c>
      <c r="F237" s="25">
        <v>41899</v>
      </c>
      <c r="G237" s="20" t="s">
        <v>591</v>
      </c>
      <c r="H237" s="20" t="s">
        <v>22</v>
      </c>
      <c r="I237" s="20" t="s">
        <v>613</v>
      </c>
      <c r="J237" s="20" t="s">
        <v>50</v>
      </c>
      <c r="K237" s="20" t="s">
        <v>1120</v>
      </c>
      <c r="L237" s="20" t="s">
        <v>1121</v>
      </c>
      <c r="M237" s="20" t="s">
        <v>100</v>
      </c>
      <c r="N237" s="20" t="s">
        <v>100</v>
      </c>
      <c r="O237" s="23">
        <v>0</v>
      </c>
      <c r="P237" s="23">
        <v>0</v>
      </c>
      <c r="Q237" s="20" t="s">
        <v>580</v>
      </c>
      <c r="R237" s="20" t="s">
        <v>28</v>
      </c>
      <c r="S237" s="56"/>
    </row>
    <row r="238" spans="1:260" ht="90" x14ac:dyDescent="0.25">
      <c r="A238" s="19" t="s">
        <v>1122</v>
      </c>
      <c r="B238" s="30" t="s">
        <v>17</v>
      </c>
      <c r="C238" s="34" t="s">
        <v>1123</v>
      </c>
      <c r="D238" s="25">
        <v>37938</v>
      </c>
      <c r="E238" s="29" t="s">
        <v>1124</v>
      </c>
      <c r="F238" s="46">
        <v>37938</v>
      </c>
      <c r="G238" s="20" t="s">
        <v>591</v>
      </c>
      <c r="H238" s="20" t="s">
        <v>22</v>
      </c>
      <c r="I238" s="20" t="s">
        <v>1125</v>
      </c>
      <c r="J238" s="20" t="s">
        <v>1126</v>
      </c>
      <c r="K238" s="20" t="s">
        <v>1127</v>
      </c>
      <c r="L238" s="20" t="s">
        <v>1128</v>
      </c>
      <c r="M238" s="20" t="s">
        <v>100</v>
      </c>
      <c r="N238" s="20" t="s">
        <v>100</v>
      </c>
      <c r="O238" s="23">
        <v>0</v>
      </c>
      <c r="P238" s="23">
        <v>0</v>
      </c>
      <c r="Q238" s="20" t="s">
        <v>580</v>
      </c>
      <c r="R238" s="24" t="s">
        <v>109</v>
      </c>
      <c r="S238" s="56"/>
    </row>
    <row r="239" spans="1:260" x14ac:dyDescent="0.25">
      <c r="A239" s="116" t="s">
        <v>1129</v>
      </c>
      <c r="B239" s="117" t="s">
        <v>17</v>
      </c>
      <c r="C239" s="118" t="s">
        <v>1130</v>
      </c>
      <c r="D239" s="115" t="s">
        <v>1131</v>
      </c>
      <c r="E239" s="119" t="s">
        <v>1132</v>
      </c>
      <c r="F239" s="114">
        <v>43004</v>
      </c>
      <c r="G239" s="115" t="s">
        <v>591</v>
      </c>
      <c r="H239" s="115" t="s">
        <v>22</v>
      </c>
      <c r="I239" s="115" t="s">
        <v>1012</v>
      </c>
      <c r="J239" s="115" t="s">
        <v>1013</v>
      </c>
      <c r="K239" s="115" t="s">
        <v>1133</v>
      </c>
      <c r="L239" s="115" t="s">
        <v>1134</v>
      </c>
      <c r="M239" s="104" t="s">
        <v>100</v>
      </c>
      <c r="N239" s="104" t="s">
        <v>100</v>
      </c>
      <c r="O239" s="110">
        <v>0</v>
      </c>
      <c r="P239" s="110">
        <v>0</v>
      </c>
      <c r="Q239" s="20" t="s">
        <v>580</v>
      </c>
      <c r="R239" s="24" t="s">
        <v>109</v>
      </c>
      <c r="S239" s="56"/>
    </row>
    <row r="240" spans="1:260" x14ac:dyDescent="0.25">
      <c r="A240" s="116"/>
      <c r="B240" s="117"/>
      <c r="C240" s="118"/>
      <c r="D240" s="115"/>
      <c r="E240" s="119"/>
      <c r="F240" s="114"/>
      <c r="G240" s="115"/>
      <c r="H240" s="115"/>
      <c r="I240" s="115"/>
      <c r="J240" s="115"/>
      <c r="K240" s="115"/>
      <c r="L240" s="115"/>
      <c r="M240" s="105"/>
      <c r="N240" s="105"/>
      <c r="O240" s="111"/>
      <c r="P240" s="111"/>
      <c r="Q240" s="20" t="s">
        <v>580</v>
      </c>
      <c r="R240" s="38" t="s">
        <v>557</v>
      </c>
      <c r="S240" s="56"/>
    </row>
    <row r="241" spans="1:18" x14ac:dyDescent="0.25">
      <c r="A241" s="3"/>
      <c r="B241" s="3"/>
      <c r="C241" s="12"/>
      <c r="D241" s="3"/>
      <c r="E241" s="75"/>
      <c r="F241" s="3"/>
      <c r="G241" s="3"/>
      <c r="H241" s="3"/>
      <c r="I241" s="3"/>
      <c r="J241" s="3"/>
      <c r="K241" s="12"/>
      <c r="M241" s="135"/>
      <c r="N241" s="135"/>
      <c r="O241" s="136"/>
      <c r="P241" s="136"/>
      <c r="R241" s="64"/>
    </row>
    <row r="242" spans="1:18" x14ac:dyDescent="0.25">
      <c r="A242" s="3"/>
      <c r="B242" s="3"/>
      <c r="C242" s="12"/>
      <c r="D242" s="3"/>
      <c r="E242" s="75"/>
      <c r="F242" s="3"/>
      <c r="G242" s="3"/>
      <c r="H242" s="3"/>
      <c r="I242" s="3"/>
      <c r="J242" s="3"/>
      <c r="K242" s="12"/>
      <c r="R242" s="64"/>
    </row>
    <row r="243" spans="1:18" x14ac:dyDescent="0.25">
      <c r="A243" s="79" t="s">
        <v>1135</v>
      </c>
      <c r="B243" s="80">
        <f>COUNTIF(H:H,"ATIVO")</f>
        <v>200</v>
      </c>
      <c r="C243" s="12"/>
      <c r="D243" s="3"/>
      <c r="E243" s="75"/>
      <c r="F243" s="3"/>
      <c r="G243" s="3"/>
      <c r="H243" s="3"/>
      <c r="I243" s="3"/>
      <c r="J243" s="3"/>
      <c r="K243" s="12"/>
      <c r="R243" s="64"/>
    </row>
    <row r="244" spans="1:18" x14ac:dyDescent="0.25">
      <c r="A244" s="79" t="s">
        <v>1136</v>
      </c>
      <c r="B244" s="79">
        <f>COUNTIF(H:H,"CONCLUÍDO")</f>
        <v>5</v>
      </c>
      <c r="C244" s="12"/>
      <c r="D244" s="3"/>
      <c r="E244" s="75"/>
      <c r="F244" s="3"/>
      <c r="G244" s="3"/>
      <c r="H244" s="3"/>
      <c r="I244" s="3"/>
      <c r="J244" s="3"/>
      <c r="K244" s="12"/>
      <c r="R244" s="64"/>
    </row>
    <row r="245" spans="1:18" x14ac:dyDescent="0.25">
      <c r="A245" s="79" t="s">
        <v>1137</v>
      </c>
      <c r="B245" s="79">
        <f>COUNTIF(H:H,"RESCINDIDO")</f>
        <v>0</v>
      </c>
      <c r="C245" s="12"/>
      <c r="D245" s="3"/>
      <c r="E245" s="75"/>
      <c r="F245" s="3"/>
      <c r="G245" s="3"/>
      <c r="H245" s="3"/>
      <c r="I245" s="3"/>
      <c r="J245" s="3"/>
      <c r="K245" s="12"/>
      <c r="R245" s="64"/>
    </row>
    <row r="246" spans="1:18" x14ac:dyDescent="0.25">
      <c r="A246" s="13" t="s">
        <v>1138</v>
      </c>
      <c r="B246" s="13"/>
      <c r="C246" s="14"/>
      <c r="D246" s="15"/>
      <c r="E246" s="76"/>
      <c r="F246" s="15"/>
      <c r="G246" s="61"/>
      <c r="H246" s="15"/>
      <c r="I246" s="8"/>
      <c r="J246" s="3"/>
      <c r="K246" s="12"/>
      <c r="R246" s="64"/>
    </row>
    <row r="247" spans="1:18" x14ac:dyDescent="0.25">
      <c r="A247" s="7" t="s">
        <v>1441</v>
      </c>
      <c r="B247" s="7"/>
      <c r="C247" s="16"/>
      <c r="D247" s="7"/>
      <c r="E247" s="77"/>
      <c r="F247" s="17"/>
      <c r="G247" s="63"/>
      <c r="H247" s="8"/>
      <c r="R247" s="64"/>
    </row>
    <row r="248" spans="1:18" x14ac:dyDescent="0.25">
      <c r="A248" s="113" t="s">
        <v>1139</v>
      </c>
      <c r="B248" s="113"/>
      <c r="C248" s="113"/>
      <c r="D248" s="113"/>
      <c r="E248" s="113"/>
      <c r="F248" s="113"/>
      <c r="G248" s="113"/>
      <c r="H248" s="113"/>
      <c r="I248" s="113"/>
      <c r="R248" s="64"/>
    </row>
    <row r="249" spans="1:18" x14ac:dyDescent="0.25">
      <c r="R249" s="69"/>
    </row>
  </sheetData>
  <mergeCells count="91">
    <mergeCell ref="M124:M130"/>
    <mergeCell ref="N124:N130"/>
    <mergeCell ref="M134:M140"/>
    <mergeCell ref="N134:N140"/>
    <mergeCell ref="M220:M231"/>
    <mergeCell ref="N220:N231"/>
    <mergeCell ref="M239:M240"/>
    <mergeCell ref="N239:N240"/>
    <mergeCell ref="P63:P64"/>
    <mergeCell ref="O63:O64"/>
    <mergeCell ref="M10:M11"/>
    <mergeCell ref="N10:N11"/>
    <mergeCell ref="Q220:Q231"/>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 ref="G220:G231"/>
    <mergeCell ref="P10:P11"/>
    <mergeCell ref="L10:L11"/>
    <mergeCell ref="O10:O11"/>
    <mergeCell ref="J124:J130"/>
    <mergeCell ref="I124:I130"/>
    <mergeCell ref="J134:J140"/>
    <mergeCell ref="I134:I140"/>
    <mergeCell ref="P220:P231"/>
    <mergeCell ref="O220:O231"/>
    <mergeCell ref="L220:L231"/>
    <mergeCell ref="K220:K231"/>
    <mergeCell ref="J220:J231"/>
    <mergeCell ref="I220:I231"/>
    <mergeCell ref="H220:H231"/>
    <mergeCell ref="O239:O240"/>
    <mergeCell ref="P239:P240"/>
    <mergeCell ref="A248:I248"/>
    <mergeCell ref="F239:F240"/>
    <mergeCell ref="G239:G240"/>
    <mergeCell ref="H239:H240"/>
    <mergeCell ref="I239:I240"/>
    <mergeCell ref="J239:J240"/>
    <mergeCell ref="A239:A240"/>
    <mergeCell ref="B239:B240"/>
    <mergeCell ref="C239:C240"/>
    <mergeCell ref="D239:D240"/>
    <mergeCell ref="E239:E240"/>
    <mergeCell ref="K239:K240"/>
    <mergeCell ref="L239:L240"/>
    <mergeCell ref="Q134:Q140"/>
    <mergeCell ref="P134:P140"/>
    <mergeCell ref="O134:O140"/>
    <mergeCell ref="L134:L140"/>
    <mergeCell ref="K134:K140"/>
    <mergeCell ref="Q124:Q130"/>
    <mergeCell ref="P124:P130"/>
    <mergeCell ref="O124:O130"/>
    <mergeCell ref="L124:L130"/>
    <mergeCell ref="K124:K130"/>
    <mergeCell ref="G134:G140"/>
    <mergeCell ref="H134:H140"/>
    <mergeCell ref="C124:C130"/>
    <mergeCell ref="B124:B130"/>
    <mergeCell ref="A124:A130"/>
    <mergeCell ref="H124:H130"/>
    <mergeCell ref="G124:G130"/>
    <mergeCell ref="F124:F130"/>
    <mergeCell ref="E124:E130"/>
    <mergeCell ref="D124:D130"/>
    <mergeCell ref="F134:F140"/>
    <mergeCell ref="A134:A140"/>
    <mergeCell ref="B134:B140"/>
    <mergeCell ref="C134:C140"/>
    <mergeCell ref="D134:D140"/>
    <mergeCell ref="E134:E140"/>
    <mergeCell ref="A220:A231"/>
    <mergeCell ref="F220:F231"/>
    <mergeCell ref="E220:E231"/>
    <mergeCell ref="D220:D231"/>
    <mergeCell ref="C220:C231"/>
    <mergeCell ref="B220:B231"/>
  </mergeCells>
  <conditionalFormatting sqref="R1:R29 R30:S36 R37 R38:S40 R41:R1048576">
    <cfRule type="cellIs" dxfId="0" priority="1" operator="equal">
      <formula>"""Não"""</formula>
    </cfRule>
  </conditionalFormatting>
  <dataValidations count="2">
    <dataValidation type="list" allowBlank="1" showInputMessage="1" showErrorMessage="1" errorTitle="Erro" error="Digite ATIVO, CONCLUÍDO ou RESCINDIDO" sqref="H131:H134 H55:I55 J41 J37 H1:H23 I24:I36 H46:H54 H56:H124 H141:H220 H232:H1048576 N30" xr:uid="{F253B45B-5BF6-4F29-8EFE-145291E085B4}">
      <formula1>"ATIVO,CONCLUÍDO,RESCINDIDO"</formula1>
    </dataValidation>
    <dataValidation allowBlank="1" showInputMessage="1" showErrorMessage="1" errorTitle="Erro" error="Digite ATIVO, CONCLUÍDO ou RESCINDIDO" sqref="I38:I40" xr:uid="{B16F1694-A9AB-4990-9CFD-A6FBF784CBD8}"/>
  </dataValidations>
  <hyperlinks>
    <hyperlink ref="A65" r:id="rId1" xr:uid="{00000000-0004-0000-0000-000000000000}"/>
    <hyperlink ref="A66" r:id="rId2" xr:uid="{00000000-0004-0000-0000-000001000000}"/>
    <hyperlink ref="A67" r:id="rId3" xr:uid="{00000000-0004-0000-0000-000002000000}"/>
    <hyperlink ref="A68" r:id="rId4" xr:uid="{00000000-0004-0000-0000-000003000000}"/>
    <hyperlink ref="R68" r:id="rId5" xr:uid="{00000000-0004-0000-0000-000004000000}"/>
    <hyperlink ref="A69" r:id="rId6" xr:uid="{00000000-0004-0000-0000-000006000000}"/>
    <hyperlink ref="A70" r:id="rId7" xr:uid="{00000000-0004-0000-0000-000008000000}"/>
    <hyperlink ref="A71" r:id="rId8" xr:uid="{00000000-0004-0000-0000-00000A000000}"/>
    <hyperlink ref="A72" r:id="rId9" xr:uid="{00000000-0004-0000-0000-00000B000000}"/>
    <hyperlink ref="A73" r:id="rId10" xr:uid="{00000000-0004-0000-0000-00000C000000}"/>
    <hyperlink ref="A74" r:id="rId11" xr:uid="{00000000-0004-0000-0000-00000D000000}"/>
    <hyperlink ref="A75" r:id="rId12" xr:uid="{00000000-0004-0000-0000-00000E000000}"/>
    <hyperlink ref="A76" r:id="rId13" xr:uid="{00000000-0004-0000-0000-00000F000000}"/>
    <hyperlink ref="A77" r:id="rId14" xr:uid="{00000000-0004-0000-0000-000010000000}"/>
    <hyperlink ref="A78" r:id="rId15" xr:uid="{00000000-0004-0000-0000-000011000000}"/>
    <hyperlink ref="A79" r:id="rId16" xr:uid="{00000000-0004-0000-0000-000012000000}"/>
    <hyperlink ref="A80" r:id="rId17" xr:uid="{00000000-0004-0000-0000-000013000000}"/>
    <hyperlink ref="A81" r:id="rId18" xr:uid="{00000000-0004-0000-0000-000014000000}"/>
    <hyperlink ref="A82" r:id="rId19" xr:uid="{00000000-0004-0000-0000-000015000000}"/>
    <hyperlink ref="A83" r:id="rId20" xr:uid="{00000000-0004-0000-0000-000016000000}"/>
    <hyperlink ref="A84" r:id="rId21" xr:uid="{00000000-0004-0000-0000-000018000000}"/>
    <hyperlink ref="A85" r:id="rId22" xr:uid="{00000000-0004-0000-0000-000019000000}"/>
    <hyperlink ref="A86" r:id="rId23" xr:uid="{00000000-0004-0000-0000-00001A000000}"/>
    <hyperlink ref="A87" r:id="rId24" xr:uid="{00000000-0004-0000-0000-00001B000000}"/>
    <hyperlink ref="A88" r:id="rId25" xr:uid="{00000000-0004-0000-0000-00001C000000}"/>
    <hyperlink ref="A89" r:id="rId26" xr:uid="{00000000-0004-0000-0000-00001D000000}"/>
    <hyperlink ref="A90" r:id="rId27" xr:uid="{00000000-0004-0000-0000-00001E000000}"/>
    <hyperlink ref="A91" r:id="rId28" xr:uid="{00000000-0004-0000-0000-00001F000000}"/>
    <hyperlink ref="A92" r:id="rId29" xr:uid="{00000000-0004-0000-0000-000020000000}"/>
    <hyperlink ref="A93" r:id="rId30" xr:uid="{00000000-0004-0000-0000-000021000000}"/>
    <hyperlink ref="A94" r:id="rId31" xr:uid="{00000000-0004-0000-0000-000023000000}"/>
    <hyperlink ref="A95" r:id="rId32" xr:uid="{00000000-0004-0000-0000-000024000000}"/>
    <hyperlink ref="A96" r:id="rId33" xr:uid="{00000000-0004-0000-0000-000025000000}"/>
    <hyperlink ref="A97" r:id="rId34" xr:uid="{00000000-0004-0000-0000-000026000000}"/>
    <hyperlink ref="A98" r:id="rId35" xr:uid="{00000000-0004-0000-0000-000028000000}"/>
    <hyperlink ref="A99" r:id="rId36" xr:uid="{00000000-0004-0000-0000-000029000000}"/>
    <hyperlink ref="A100" r:id="rId37" xr:uid="{00000000-0004-0000-0000-00002A000000}"/>
    <hyperlink ref="A101" r:id="rId38" xr:uid="{00000000-0004-0000-0000-00002B000000}"/>
    <hyperlink ref="A102" r:id="rId39" xr:uid="{00000000-0004-0000-0000-00002C000000}"/>
    <hyperlink ref="R102" r:id="rId40" xr:uid="{00000000-0004-0000-0000-00002D000000}"/>
    <hyperlink ref="A103" r:id="rId41" xr:uid="{00000000-0004-0000-0000-00002E000000}"/>
    <hyperlink ref="A104" r:id="rId42" xr:uid="{00000000-0004-0000-0000-00002F000000}"/>
    <hyperlink ref="A105" r:id="rId43" xr:uid="{00000000-0004-0000-0000-000030000000}"/>
    <hyperlink ref="A106" r:id="rId44" xr:uid="{00000000-0004-0000-0000-000033000000}"/>
    <hyperlink ref="A107" r:id="rId45" xr:uid="{00000000-0004-0000-0000-000034000000}"/>
    <hyperlink ref="A108" r:id="rId46" xr:uid="{00000000-0004-0000-0000-000035000000}"/>
    <hyperlink ref="A109" r:id="rId47" xr:uid="{00000000-0004-0000-0000-000036000000}"/>
    <hyperlink ref="A110" r:id="rId48" xr:uid="{00000000-0004-0000-0000-000037000000}"/>
    <hyperlink ref="A111" r:id="rId49" xr:uid="{00000000-0004-0000-0000-000038000000}"/>
    <hyperlink ref="A112" r:id="rId50" xr:uid="{00000000-0004-0000-0000-000039000000}"/>
    <hyperlink ref="A113" r:id="rId51" xr:uid="{00000000-0004-0000-0000-00003A000000}"/>
    <hyperlink ref="A114" r:id="rId52" xr:uid="{00000000-0004-0000-0000-00003B000000}"/>
    <hyperlink ref="A115" r:id="rId53" xr:uid="{00000000-0004-0000-0000-00003D000000}"/>
    <hyperlink ref="A116" r:id="rId54" xr:uid="{00000000-0004-0000-0000-00003E000000}"/>
    <hyperlink ref="A117" r:id="rId55" xr:uid="{00000000-0004-0000-0000-00003F000000}"/>
    <hyperlink ref="A118" r:id="rId56" xr:uid="{00000000-0004-0000-0000-000040000000}"/>
    <hyperlink ref="A119" r:id="rId57" xr:uid="{00000000-0004-0000-0000-000041000000}"/>
    <hyperlink ref="A120" r:id="rId58" xr:uid="{00000000-0004-0000-0000-000042000000}"/>
    <hyperlink ref="A121" r:id="rId59" xr:uid="{00000000-0004-0000-0000-000043000000}"/>
    <hyperlink ref="A122" r:id="rId60" xr:uid="{00000000-0004-0000-0000-000044000000}"/>
    <hyperlink ref="A123" r:id="rId61" xr:uid="{00000000-0004-0000-0000-000045000000}"/>
    <hyperlink ref="A124" r:id="rId62" xr:uid="{00000000-0004-0000-0000-000046000000}"/>
    <hyperlink ref="R124" r:id="rId63" xr:uid="{00000000-0004-0000-0000-000047000000}"/>
    <hyperlink ref="R125" r:id="rId64" xr:uid="{00000000-0004-0000-0000-000048000000}"/>
    <hyperlink ref="R126" r:id="rId65" xr:uid="{00000000-0004-0000-0000-000049000000}"/>
    <hyperlink ref="R127" r:id="rId66" xr:uid="{00000000-0004-0000-0000-00004A000000}"/>
    <hyperlink ref="A131" r:id="rId67" xr:uid="{00000000-0004-0000-0000-00004B000000}"/>
    <hyperlink ref="A132" r:id="rId68" xr:uid="{00000000-0004-0000-0000-00004C000000}"/>
    <hyperlink ref="A133" r:id="rId69" xr:uid="{00000000-0004-0000-0000-00004D000000}"/>
    <hyperlink ref="R133" r:id="rId70" xr:uid="{00000000-0004-0000-0000-00004E000000}"/>
    <hyperlink ref="A134" r:id="rId71" xr:uid="{00000000-0004-0000-0000-00004F000000}"/>
    <hyperlink ref="A141" r:id="rId72" xr:uid="{00000000-0004-0000-0000-000050000000}"/>
    <hyperlink ref="A142" r:id="rId73" xr:uid="{00000000-0004-0000-0000-000051000000}"/>
    <hyperlink ref="A143" r:id="rId74" xr:uid="{00000000-0004-0000-0000-000052000000}"/>
    <hyperlink ref="A144" r:id="rId75" xr:uid="{00000000-0004-0000-0000-000054000000}"/>
    <hyperlink ref="A145" r:id="rId76" xr:uid="{00000000-0004-0000-0000-000055000000}"/>
    <hyperlink ref="A146" r:id="rId77" xr:uid="{00000000-0004-0000-0000-000056000000}"/>
    <hyperlink ref="A147" r:id="rId78" xr:uid="{00000000-0004-0000-0000-000058000000}"/>
    <hyperlink ref="A148" r:id="rId79" xr:uid="{00000000-0004-0000-0000-000059000000}"/>
    <hyperlink ref="A149" r:id="rId80" xr:uid="{00000000-0004-0000-0000-00005A000000}"/>
    <hyperlink ref="A150" r:id="rId81" xr:uid="{00000000-0004-0000-0000-00005B000000}"/>
    <hyperlink ref="A151" r:id="rId82" xr:uid="{00000000-0004-0000-0000-00005C000000}"/>
    <hyperlink ref="A152" r:id="rId83" xr:uid="{00000000-0004-0000-0000-00005D000000}"/>
    <hyperlink ref="A153" r:id="rId84" xr:uid="{00000000-0004-0000-0000-00005E000000}"/>
    <hyperlink ref="A154" r:id="rId85" xr:uid="{00000000-0004-0000-0000-00005F000000}"/>
    <hyperlink ref="A155" r:id="rId86" xr:uid="{00000000-0004-0000-0000-000060000000}"/>
    <hyperlink ref="A156" r:id="rId87" xr:uid="{00000000-0004-0000-0000-000061000000}"/>
    <hyperlink ref="R156" r:id="rId88" xr:uid="{00000000-0004-0000-0000-000062000000}"/>
    <hyperlink ref="A157" r:id="rId89" xr:uid="{00000000-0004-0000-0000-000063000000}"/>
    <hyperlink ref="A158" r:id="rId90" xr:uid="{00000000-0004-0000-0000-000064000000}"/>
    <hyperlink ref="A159" r:id="rId91" xr:uid="{00000000-0004-0000-0000-000065000000}"/>
    <hyperlink ref="A160" r:id="rId92" xr:uid="{00000000-0004-0000-0000-000066000000}"/>
    <hyperlink ref="A161" r:id="rId93" xr:uid="{00000000-0004-0000-0000-000067000000}"/>
    <hyperlink ref="A162" r:id="rId94" xr:uid="{00000000-0004-0000-0000-000068000000}"/>
    <hyperlink ref="A163" r:id="rId95" xr:uid="{00000000-0004-0000-0000-000069000000}"/>
    <hyperlink ref="R163" r:id="rId96" xr:uid="{00000000-0004-0000-0000-00006A000000}"/>
    <hyperlink ref="A164" r:id="rId97" xr:uid="{00000000-0004-0000-0000-00006B000000}"/>
    <hyperlink ref="A165" r:id="rId98" xr:uid="{00000000-0004-0000-0000-00006C000000}"/>
    <hyperlink ref="A166" r:id="rId99" xr:uid="{00000000-0004-0000-0000-00006D000000}"/>
    <hyperlink ref="A167" r:id="rId100" xr:uid="{00000000-0004-0000-0000-00006E000000}"/>
    <hyperlink ref="R167" r:id="rId101" xr:uid="{00000000-0004-0000-0000-00006F000000}"/>
    <hyperlink ref="A168" r:id="rId102" xr:uid="{00000000-0004-0000-0000-000070000000}"/>
    <hyperlink ref="A169" r:id="rId103" xr:uid="{00000000-0004-0000-0000-000071000000}"/>
    <hyperlink ref="A170" r:id="rId104" xr:uid="{00000000-0004-0000-0000-000072000000}"/>
    <hyperlink ref="A171" r:id="rId105" xr:uid="{00000000-0004-0000-0000-000073000000}"/>
    <hyperlink ref="A172" r:id="rId106" xr:uid="{00000000-0004-0000-0000-000074000000}"/>
    <hyperlink ref="A173" r:id="rId107" xr:uid="{00000000-0004-0000-0000-000075000000}"/>
    <hyperlink ref="A174" r:id="rId108" xr:uid="{00000000-0004-0000-0000-000076000000}"/>
    <hyperlink ref="A175" r:id="rId109" xr:uid="{00000000-0004-0000-0000-000077000000}"/>
    <hyperlink ref="R175" r:id="rId110" xr:uid="{00000000-0004-0000-0000-000078000000}"/>
    <hyperlink ref="A176" r:id="rId111" xr:uid="{00000000-0004-0000-0000-000079000000}"/>
    <hyperlink ref="A177" r:id="rId112" xr:uid="{00000000-0004-0000-0000-00007A000000}"/>
    <hyperlink ref="A178" r:id="rId113" xr:uid="{00000000-0004-0000-0000-00007B000000}"/>
    <hyperlink ref="A179" r:id="rId114" xr:uid="{00000000-0004-0000-0000-00007F000000}"/>
    <hyperlink ref="A180" r:id="rId115" xr:uid="{00000000-0004-0000-0000-000080000000}"/>
    <hyperlink ref="A181" r:id="rId116" xr:uid="{00000000-0004-0000-0000-000081000000}"/>
    <hyperlink ref="A182" r:id="rId117" xr:uid="{00000000-0004-0000-0000-000082000000}"/>
    <hyperlink ref="A183" r:id="rId118" xr:uid="{00000000-0004-0000-0000-000083000000}"/>
    <hyperlink ref="A184" r:id="rId119" xr:uid="{00000000-0004-0000-0000-000084000000}"/>
    <hyperlink ref="A185" r:id="rId120" xr:uid="{00000000-0004-0000-0000-000085000000}"/>
    <hyperlink ref="A186" r:id="rId121" xr:uid="{00000000-0004-0000-0000-000086000000}"/>
    <hyperlink ref="A187" r:id="rId122" xr:uid="{00000000-0004-0000-0000-000087000000}"/>
    <hyperlink ref="A188" r:id="rId123" xr:uid="{00000000-0004-0000-0000-000088000000}"/>
    <hyperlink ref="A189" r:id="rId124" xr:uid="{00000000-0004-0000-0000-000089000000}"/>
    <hyperlink ref="R189" r:id="rId125" xr:uid="{00000000-0004-0000-0000-00008A000000}"/>
    <hyperlink ref="A190" r:id="rId126" xr:uid="{00000000-0004-0000-0000-00008B000000}"/>
    <hyperlink ref="A191" r:id="rId127" xr:uid="{00000000-0004-0000-0000-00008C000000}"/>
    <hyperlink ref="A192" r:id="rId128" xr:uid="{00000000-0004-0000-0000-00008D000000}"/>
    <hyperlink ref="A193" r:id="rId129" xr:uid="{00000000-0004-0000-0000-00008F000000}"/>
    <hyperlink ref="A194" r:id="rId130" xr:uid="{00000000-0004-0000-0000-000090000000}"/>
    <hyperlink ref="A195" r:id="rId131" xr:uid="{00000000-0004-0000-0000-000091000000}"/>
    <hyperlink ref="A196" r:id="rId132" xr:uid="{00000000-0004-0000-0000-000092000000}"/>
    <hyperlink ref="A197" r:id="rId133" xr:uid="{00000000-0004-0000-0000-000093000000}"/>
    <hyperlink ref="A198" r:id="rId134" xr:uid="{00000000-0004-0000-0000-000094000000}"/>
    <hyperlink ref="A199" r:id="rId135" xr:uid="{00000000-0004-0000-0000-000095000000}"/>
    <hyperlink ref="A200" r:id="rId136" xr:uid="{00000000-0004-0000-0000-000096000000}"/>
    <hyperlink ref="A201" r:id="rId137" xr:uid="{00000000-0004-0000-0000-000097000000}"/>
    <hyperlink ref="A202" r:id="rId138" xr:uid="{00000000-0004-0000-0000-000098000000}"/>
    <hyperlink ref="A203" r:id="rId139" xr:uid="{00000000-0004-0000-0000-000099000000}"/>
    <hyperlink ref="A204" r:id="rId140" xr:uid="{00000000-0004-0000-0000-00009C000000}"/>
    <hyperlink ref="A205" r:id="rId141" xr:uid="{00000000-0004-0000-0000-00009D000000}"/>
    <hyperlink ref="A206" r:id="rId142" xr:uid="{00000000-0004-0000-0000-00009E000000}"/>
    <hyperlink ref="A207" r:id="rId143" xr:uid="{00000000-0004-0000-0000-0000A0000000}"/>
    <hyperlink ref="A208" r:id="rId144" xr:uid="{00000000-0004-0000-0000-0000A1000000}"/>
    <hyperlink ref="A209" r:id="rId145" xr:uid="{00000000-0004-0000-0000-0000A2000000}"/>
    <hyperlink ref="A210" r:id="rId146" xr:uid="{00000000-0004-0000-0000-0000A3000000}"/>
    <hyperlink ref="A211" r:id="rId147" xr:uid="{00000000-0004-0000-0000-0000A5000000}"/>
    <hyperlink ref="A212" r:id="rId148" xr:uid="{00000000-0004-0000-0000-0000A6000000}"/>
    <hyperlink ref="A213" r:id="rId149" xr:uid="{00000000-0004-0000-0000-0000A7000000}"/>
    <hyperlink ref="A214" r:id="rId150" xr:uid="{00000000-0004-0000-0000-0000A8000000}"/>
    <hyperlink ref="A215" r:id="rId151" xr:uid="{00000000-0004-0000-0000-0000AA000000}"/>
    <hyperlink ref="A216" r:id="rId152" xr:uid="{00000000-0004-0000-0000-0000AB000000}"/>
    <hyperlink ref="A217" r:id="rId153" xr:uid="{00000000-0004-0000-0000-0000AF000000}"/>
    <hyperlink ref="A218" r:id="rId154" xr:uid="{00000000-0004-0000-0000-0000B0000000}"/>
    <hyperlink ref="A219" r:id="rId155" xr:uid="{00000000-0004-0000-0000-0000B1000000}"/>
    <hyperlink ref="A220" r:id="rId156" xr:uid="{00000000-0004-0000-0000-0000B2000000}"/>
    <hyperlink ref="R220" r:id="rId157" display="1º Termo Aditivo" xr:uid="{00000000-0004-0000-0000-0000B3000000}"/>
    <hyperlink ref="R221" r:id="rId158" xr:uid="{00000000-0004-0000-0000-0000B4000000}"/>
    <hyperlink ref="R222" r:id="rId159" xr:uid="{00000000-0004-0000-0000-0000B5000000}"/>
    <hyperlink ref="R223" r:id="rId160" xr:uid="{00000000-0004-0000-0000-0000B6000000}"/>
    <hyperlink ref="R224" r:id="rId161" xr:uid="{00000000-0004-0000-0000-0000B7000000}"/>
    <hyperlink ref="R225" r:id="rId162" xr:uid="{00000000-0004-0000-0000-0000B8000000}"/>
    <hyperlink ref="R226" r:id="rId163" xr:uid="{00000000-0004-0000-0000-0000B9000000}"/>
    <hyperlink ref="R227" r:id="rId164" xr:uid="{00000000-0004-0000-0000-0000BA000000}"/>
    <hyperlink ref="R229" r:id="rId165" xr:uid="{00000000-0004-0000-0000-0000BB000000}"/>
    <hyperlink ref="A232" r:id="rId166" xr:uid="{00000000-0004-0000-0000-0000BC000000}"/>
    <hyperlink ref="R232" r:id="rId167" xr:uid="{00000000-0004-0000-0000-0000BD000000}"/>
    <hyperlink ref="A233" r:id="rId168" xr:uid="{00000000-0004-0000-0000-0000C1000000}"/>
    <hyperlink ref="A234" r:id="rId169" xr:uid="{00000000-0004-0000-0000-0000C6000000}"/>
    <hyperlink ref="R234" r:id="rId170" xr:uid="{00000000-0004-0000-0000-0000C7000000}"/>
    <hyperlink ref="A235" r:id="rId171" xr:uid="{00000000-0004-0000-0000-0000CA000000}"/>
    <hyperlink ref="A236" r:id="rId172" xr:uid="{00000000-0004-0000-0000-0000CF000000}"/>
    <hyperlink ref="A237" r:id="rId173" xr:uid="{00000000-0004-0000-0000-0000D0000000}"/>
    <hyperlink ref="A238" r:id="rId174" xr:uid="{00000000-0004-0000-0000-0000D1000000}"/>
    <hyperlink ref="R238" r:id="rId175" xr:uid="{00000000-0004-0000-0000-0000D2000000}"/>
    <hyperlink ref="A239" r:id="rId176" xr:uid="{00000000-0004-0000-0000-0000D3000000}"/>
    <hyperlink ref="R239" r:id="rId177" xr:uid="{00000000-0004-0000-0000-0000D4000000}"/>
    <hyperlink ref="R240" r:id="rId178" xr:uid="{00000000-0004-0000-0000-0000D5000000}"/>
    <hyperlink ref="A62" r:id="rId179" xr:uid="{10B7034E-4696-4ECA-8100-E768F7CDBCD7}"/>
    <hyperlink ref="A64" r:id="rId180" xr:uid="{58468FA3-23FD-44C5-831D-3A2973361621}"/>
    <hyperlink ref="A63" r:id="rId181" xr:uid="{44962F17-9D19-4249-9A9A-72529DB34109}"/>
    <hyperlink ref="R134" r:id="rId182" xr:uid="{6966BE5F-04FB-4C8B-AA4A-8040D76C1A45}"/>
    <hyperlink ref="R135" r:id="rId183" xr:uid="{6DE4E880-5901-41E1-B3FB-761D9CD27D88}"/>
    <hyperlink ref="R136" r:id="rId184" xr:uid="{AD8E7BFE-2BA5-436C-AAC0-2095C8D73B26}"/>
    <hyperlink ref="R137" r:id="rId185" xr:uid="{5A1E625E-6A55-416B-8C01-FDDAD2967B42}"/>
    <hyperlink ref="R138" r:id="rId186" xr:uid="{D289616A-59D5-4C47-9B1B-68AD85A57CF3}"/>
    <hyperlink ref="A59" r:id="rId187" xr:uid="{C268EC05-4AA9-4C3B-9DCC-A1F885172D74}"/>
    <hyperlink ref="A60" r:id="rId188" xr:uid="{1004002E-7724-44C0-A3AD-D263A0C2B904}"/>
    <hyperlink ref="A61" r:id="rId189" xr:uid="{8FAC8270-4A64-48EE-8EA9-3DFD43534761}"/>
    <hyperlink ref="R228" r:id="rId190" xr:uid="{15076438-0EAF-4FB5-B399-EA2494D52A0C}"/>
    <hyperlink ref="A239:A240" r:id="rId191" display="TC 13931-9/2004 PGJ" xr:uid="{C9C0DD7E-0075-4E8E-BB03-0C970BDBCA5A}"/>
    <hyperlink ref="A58" r:id="rId192" xr:uid="{B84B38BB-CA33-4FBF-84E2-8DFAD2473321}"/>
    <hyperlink ref="R139" r:id="rId193" xr:uid="{2CCAD3D6-F7CE-4784-A04D-41C1A81F8657}"/>
    <hyperlink ref="R128" r:id="rId194" xr:uid="{415934B9-9F2A-40CD-98E9-F29536B22FFF}"/>
    <hyperlink ref="R129" r:id="rId195" xr:uid="{DBA8451C-44EC-42BF-A1B8-669EC8212E64}"/>
    <hyperlink ref="A57" r:id="rId196" xr:uid="{F53E23C7-BE2A-4669-9AB1-E4CA831F567E}"/>
    <hyperlink ref="A56" r:id="rId197" xr:uid="{37C9D58A-79B8-47FF-9759-440EF05AF54F}"/>
    <hyperlink ref="A55" r:id="rId198" display=" Termo de Adesão 1/2025 PGJ" xr:uid="{4A2F844A-129C-497D-8C1F-255DA3294172}"/>
    <hyperlink ref="A54" r:id="rId199" xr:uid="{AA09DF79-8686-4914-BBC9-A07581F7B2A1}"/>
    <hyperlink ref="A53" r:id="rId200" xr:uid="{0D488398-7F63-4F6C-8B66-21B22C28D13B}"/>
    <hyperlink ref="A52" r:id="rId201" display="  Termo de Adesão 2/2025 PGJ" xr:uid="{DDCBD02C-7D2C-42CD-BDFF-08D293749C81}"/>
    <hyperlink ref="R142" r:id="rId202" xr:uid="{A86D7AF4-46D0-4103-80F8-ACC69C498CD2}"/>
    <hyperlink ref="R63" r:id="rId203" xr:uid="{F14635C1-A9DE-44EB-8D82-3BC442AC3AEC}"/>
    <hyperlink ref="A51" r:id="rId204" xr:uid="{E0E95790-7636-453F-9105-C653E36A9205}"/>
    <hyperlink ref="A50" r:id="rId205" xr:uid="{68A721C3-A1B4-46B1-9FD8-F874B57BE116}"/>
    <hyperlink ref="A49" r:id="rId206" xr:uid="{4B4CE513-62F1-4E91-9EE7-8827D73937C4}"/>
    <hyperlink ref="R92" r:id="rId207" xr:uid="{09E1C4AD-F581-4A40-AA09-FE2AA04226C8}"/>
    <hyperlink ref="R90" r:id="rId208" xr:uid="{7C495940-2B5A-4417-99F3-3F6B1BE144C9}"/>
    <hyperlink ref="A48" r:id="rId209" xr:uid="{ED4F1758-3B41-4648-A728-19A15FF6FFAC}"/>
    <hyperlink ref="A47" r:id="rId210" xr:uid="{B6829366-BD00-4555-9652-64E972E13203}"/>
    <hyperlink ref="A46" r:id="rId211" xr:uid="{9CEF2F6D-DAA0-47EC-9CBA-9279B0EB6377}"/>
    <hyperlink ref="A41" r:id="rId212" xr:uid="{959B9FCF-E2C9-4135-A2AD-8125B2CC94DC}"/>
    <hyperlink ref="A42" r:id="rId213" xr:uid="{86C27AE2-E3D5-4867-B7BB-68212CD00B21}"/>
    <hyperlink ref="A43" r:id="rId214" xr:uid="{D180BE06-6D3C-410E-9C02-30BE99A749D1}"/>
    <hyperlink ref="A44" r:id="rId215" xr:uid="{1B498090-51F0-4F3C-BD07-C44DE6D46742}"/>
    <hyperlink ref="A45" r:id="rId216" xr:uid="{1D520190-0B7A-4BFE-8799-2CB26A039476}"/>
    <hyperlink ref="R230" r:id="rId217" xr:uid="{F4F2F72C-E46F-4101-AF05-3BDAA374C775}"/>
    <hyperlink ref="A40" r:id="rId218" xr:uid="{EF5317D2-2E62-466F-BD61-5450CE933520}"/>
    <hyperlink ref="A39" r:id="rId219" xr:uid="{F104FEA1-0791-4EC8-8158-0D2C988FA614}"/>
    <hyperlink ref="A38" r:id="rId220" xr:uid="{3C31A40F-A3DB-4273-8B5C-A7914063D60D}"/>
    <hyperlink ref="R130" r:id="rId221" xr:uid="{385F1DB0-161F-4B80-9F22-4B49FDD920AC}"/>
    <hyperlink ref="R83" r:id="rId222" xr:uid="{BE94CA21-3F1D-4C02-8AC8-62104B727B34}"/>
    <hyperlink ref="A30" r:id="rId223" xr:uid="{A468EF3F-88B6-478B-8F6C-F481DBEC5F46}"/>
    <hyperlink ref="A31" r:id="rId224" xr:uid="{54EA1A1A-3205-4BE6-97C8-196A8C5EFD3A}"/>
    <hyperlink ref="A32" r:id="rId225" xr:uid="{F7D1FCD2-2DBD-4F50-9652-F9856F64DAE3}"/>
    <hyperlink ref="A33" r:id="rId226" xr:uid="{FBAFD654-8BE8-403E-A291-5089FBE0A65E}"/>
    <hyperlink ref="A34" r:id="rId227" xr:uid="{5EFF8286-7B38-4116-AA38-C09501D41449}"/>
    <hyperlink ref="A35" r:id="rId228" xr:uid="{C947C520-4380-4BD6-BF0F-CDABDFB2ECC1}"/>
    <hyperlink ref="A36" r:id="rId229" xr:uid="{9A9C73B6-9D80-4108-AA23-BD8C87604479}"/>
    <hyperlink ref="A37" r:id="rId230" xr:uid="{B14036A9-5891-477D-A9EA-C6FC383F0B56}"/>
    <hyperlink ref="R114" r:id="rId231" xr:uid="{942025D3-2F1C-479A-A0C4-7AD834DE8745}"/>
    <hyperlink ref="R140" r:id="rId232" xr:uid="{2A620487-4C14-4DDF-9A4A-14701282282C}"/>
    <hyperlink ref="A29" r:id="rId233" xr:uid="{B90EEAF3-F987-4DA7-ACA0-554C6EDEBD41}"/>
    <hyperlink ref="A28" r:id="rId234" xr:uid="{987E8A77-6320-4985-B221-999F3189AFF6}"/>
    <hyperlink ref="A27" r:id="rId235" xr:uid="{A19117ED-6AB2-4924-B464-BE074352F85A}"/>
    <hyperlink ref="A26" r:id="rId236" xr:uid="{EEFD3951-FAF9-4C22-8AAA-7DF15655EB30}"/>
    <hyperlink ref="A25" r:id="rId237" xr:uid="{B0E66376-ADCC-4D26-BB82-D65852B94112}"/>
    <hyperlink ref="A24" r:id="rId238" xr:uid="{AC732334-100C-4BFC-BC2E-E4A10E766C51}"/>
    <hyperlink ref="R112" r:id="rId239" xr:uid="{2B0BEFFF-BF97-4A1C-BCED-8DB1874EB032}"/>
    <hyperlink ref="A23" r:id="rId240" xr:uid="{E82BE17C-851A-4EC2-A6B6-89C2E1DF3E8C}"/>
    <hyperlink ref="A22" r:id="rId241" xr:uid="{46195EBB-362A-4DB8-A475-3EBC78756E2A}"/>
    <hyperlink ref="A21" r:id="rId242" xr:uid="{07A98E27-D1B7-4242-8D50-B69863633BC1}"/>
    <hyperlink ref="A19" r:id="rId243" xr:uid="{E20906BE-C9EC-4B82-9514-6914F184C3DA}"/>
    <hyperlink ref="A20" r:id="rId244" xr:uid="{C0004087-5545-4449-A89D-78860194C846}"/>
    <hyperlink ref="A18" r:id="rId245" xr:uid="{6F2789AB-EAB1-47E3-852C-0176EAB20C86}"/>
    <hyperlink ref="A17" r:id="rId246" xr:uid="{61EADAAE-97EC-4171-9573-7780C08D5E05}"/>
    <hyperlink ref="A16" r:id="rId247" xr:uid="{4B8F03C5-BEAD-4975-AEC8-FC0D4E1C8734}"/>
    <hyperlink ref="R122" r:id="rId248" xr:uid="{1A71ADC9-6DCA-4641-B7C8-89851F1B9049}"/>
    <hyperlink ref="A14" r:id="rId249" xr:uid="{67268B07-7D14-4E9C-A156-BFD9815D4B89}"/>
    <hyperlink ref="A15" r:id="rId250" xr:uid="{18936919-C217-4BFB-9C8E-361C5F216278}"/>
    <hyperlink ref="A12" r:id="rId251" display="  0/2026 PGJ" xr:uid="{B582ABE1-9126-43EA-AFE5-42EA91890FDB}"/>
    <hyperlink ref="A13" r:id="rId252" xr:uid="{76F9E8BB-B422-47EE-BA00-DE1D14A5782F}"/>
    <hyperlink ref="R231" r:id="rId253" xr:uid="{013CCD64-1A6D-4558-9CD8-48DFFA25C017}"/>
    <hyperlink ref="R31" r:id="rId254" xr:uid="{ADEFC97D-9173-411A-B3A1-2606AAECFF0B}"/>
    <hyperlink ref="R30" r:id="rId255" xr:uid="{63030027-A723-4004-8E99-4DC2D52A4539}"/>
  </hyperlinks>
  <printOptions horizontalCentered="1"/>
  <pageMargins left="0.23622047244094491" right="0.23622047244094491" top="0.74803149606299213" bottom="0.74803149606299213" header="0.51181102362204722" footer="0.51181102362204722"/>
  <pageSetup paperSize="9" scale="22" fitToHeight="100" orientation="landscape" useFirstPageNumber="1" horizontalDpi="300" verticalDpi="300" r:id="rId256"/>
  <drawing r:id="rId2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d7fccac31fbcbc77d7786701ff56851a">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5cdc02846efb51ce3b6b415880dfde63"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0BFFC855-A971-44EC-AEB2-83FCF00B9F47}">
  <ds:schemaRefs>
    <ds:schemaRef ds:uri="http://purl.org/dc/dcmitype/"/>
    <ds:schemaRef ds:uri="http://purl.org/dc/terms/"/>
    <ds:schemaRef ds:uri="544d53d5-2260-47c6-84e5-76f93bdb8e9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4e1dcca7-4955-4931-9aa8-b85daa0dc4c9"/>
    <ds:schemaRef ds:uri="http://www.w3.org/XML/1998/namespace"/>
  </ds:schemaRefs>
</ds:datastoreItem>
</file>

<file path=customXml/itemProps3.xml><?xml version="1.0" encoding="utf-8"?>
<ds:datastoreItem xmlns:ds="http://schemas.openxmlformats.org/officeDocument/2006/customXml" ds:itemID="{8DA2955F-7311-4EF4-9CE6-93DF09A1B6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2026-04-06T19:12:47Z</cp:lastPrinted>
  <dcterms:created xsi:type="dcterms:W3CDTF">2015-06-10T11:10:58Z</dcterms:created>
  <dcterms:modified xsi:type="dcterms:W3CDTF">2026-05-27T18:01:38Z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