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MP-DCCON/Shared Documents/General/PT e e-Contas/TRANSPARÊNCIA 2026/CONVÊNIOS/Modelo Atricon/Consolidado 2025/"/>
    </mc:Choice>
  </mc:AlternateContent>
  <xr:revisionPtr revIDLastSave="12" documentId="11_F8F52B8B881667915175C321B3109F9584EC6F3D" xr6:coauthVersionLast="47" xr6:coauthVersionMax="47" xr10:uidLastSave="{C43BA7A7-3396-43EF-B6B5-A8383C30D394}"/>
  <bookViews>
    <workbookView xWindow="-120" yWindow="-120" windowWidth="29040" windowHeight="15720" xr2:uid="{00000000-000D-0000-FFFF-FFFF00000000}"/>
  </bookViews>
  <sheets>
    <sheet name="TRANSFERÊNCIAS CONCEDIDAS" sheetId="1" r:id="rId1"/>
  </sheets>
  <externalReferences>
    <externalReference r:id="rId2"/>
  </externalReferences>
  <definedNames>
    <definedName name="_FilterDatabase_0_0" localSheetId="0">[1]CONVÊNIOS!$A$11:$A$247</definedName>
    <definedName name="_Hlk13580526" localSheetId="0">[1]CONVÊNIOS!$K$132</definedName>
    <definedName name="FEVE" localSheetId="0">[1]CONVÊNIOS!$10:$11</definedName>
    <definedName name="FEVERIRO" localSheetId="0">[1]CONVÊNIOS!$10:$11</definedName>
    <definedName name="Print_Titles_0" localSheetId="0">[1]CONVÊNIOS!$10:$11</definedName>
    <definedName name="Print_Titles_0_0" localSheetId="0">[1]CONVÊNIOS!$10:$11</definedName>
    <definedName name="Print_Titles_0_0_0" localSheetId="0">[1]CONVÊNIOS!$10:$11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1" l="1"/>
</calcChain>
</file>

<file path=xl/sharedStrings.xml><?xml version="1.0" encoding="utf-8"?>
<sst xmlns="http://schemas.openxmlformats.org/spreadsheetml/2006/main" count="91" uniqueCount="84">
  <si>
    <t>Nº / ANO</t>
  </si>
  <si>
    <t>TIPO DE INSTRUMENTO</t>
  </si>
  <si>
    <t>OBJETO</t>
  </si>
  <si>
    <t>DATAS DE PUBLICAÇÃO</t>
  </si>
  <si>
    <t>Nº PROCESSO</t>
  </si>
  <si>
    <t>VIGÊNCIA</t>
  </si>
  <si>
    <t>SITUAÇÃO</t>
  </si>
  <si>
    <t>CONVENENTE</t>
  </si>
  <si>
    <t>CNPJ/CPF</t>
  </si>
  <si>
    <t>REPRESENTANTES</t>
  </si>
  <si>
    <t>Gestor/Fiscal</t>
  </si>
  <si>
    <t>VALOR DO REPASSE</t>
  </si>
  <si>
    <t>CONTRAPARTIDA</t>
  </si>
  <si>
    <t>PRESTAÇÃO DE CONTAS</t>
  </si>
  <si>
    <t>ADITIVO</t>
  </si>
  <si>
    <t>Inicio</t>
  </si>
  <si>
    <t>Término</t>
  </si>
  <si>
    <t>TRANSFERÊNCIAS CONCEDIDAS PELO MINISTÉRIO PÚBLICO DO ESTADO DO AMAZONAS</t>
  </si>
  <si>
    <t>TC 6/2025 PGJ</t>
  </si>
  <si>
    <t>CONVÊNIO</t>
  </si>
  <si>
    <t>Implementação de ações necessárias para elaboração de estudos e projetos visando a construção da nova do Ministério Público do Estado do Amazonas (MPAM), na cidade de Manaus/AM, de acordo com as Normas Técnicas da ABNT, Normas Regulamentadoras - NR e a Legislação Urbanística vigente.</t>
  </si>
  <si>
    <t>DOE: 18/09/2025
DOMPE: 30/09/2025</t>
  </si>
  <si>
    <t>2025.013335</t>
  </si>
  <si>
    <t>2/12/2030</t>
  </si>
  <si>
    <t>Ativo</t>
  </si>
  <si>
    <t>UNIDADE GESTORA DE PROJETOS ESPECIAIS</t>
  </si>
  <si>
    <t>07.602.404/0001-02</t>
  </si>
  <si>
    <t>Marcellus José Barroso Campelo - CPF:***.314.682-**</t>
  </si>
  <si>
    <t>Hallan Farias de Lima - CPF:***.229.737-**
Afranio Correa Lima Junior - CPF:***.527.692-**
Cristhian Elisiario Nagawo - CPF:***.287.162-**
Adenilson Roberto de Oliveira Filho - CPF:***.384.742-**
Paulo Augusto de Oliveira Lopes - CPF:***.656.747-**
Marlon André Mendes Bernardo - CPF:***.128.172-**</t>
  </si>
  <si>
    <t>PENDENTE</t>
  </si>
  <si>
    <t>Não</t>
  </si>
  <si>
    <t>DOE: 29/12/2023
DOMPE: 29/12/2023</t>
  </si>
  <si>
    <t>ATIVO</t>
  </si>
  <si>
    <t>Não se aplica</t>
  </si>
  <si>
    <t>REGULAR</t>
  </si>
  <si>
    <t>TCL 1/2023 PGJ</t>
  </si>
  <si>
    <t>TERMO DE COLABORAÇÃO</t>
  </si>
  <si>
    <t>Conjugação de recursos técnicos e financeiros dos participes, para execução e operacionalização do Programa Estadual de Proteção a Vitimas e Testemunhas Ameaçadas no Amazonas (PROVITA/AM), de acordo com o Plano de Trabalho que passa a integrar este instrumento, independentemente de transcrição.</t>
  </si>
  <si>
    <t>2023.012428</t>
  </si>
  <si>
    <t>Fundação Paulo Feitoza - PROVITA</t>
  </si>
  <si>
    <t>02.844.344/0001-02</t>
  </si>
  <si>
    <t>Luís Carlos da Silva Braga - CPF: ***.068.790-**</t>
  </si>
  <si>
    <t>CV nº 001/2021/MPAC</t>
  </si>
  <si>
    <t>Incluir o Ministério Público do Estado do Amazonas no compartilhamento das despesas objeto do Convênio nº 001/2021 (compartilhamento dos custos de Locação de Imóvel/Espaço Corporativo para instalação e funcionamento de Escritório de Representação e Atuação Institucional do MPAM em Brasília/DF), e apresentar o Plano de Trabalho, referente às despesas do período de julho/2023 a dezembro/2023, assim como incluir cláusula de uso da aplicação financeira.</t>
  </si>
  <si>
    <t>DOMPE: 13/09/2023</t>
  </si>
  <si>
    <t>2023.010225</t>
  </si>
  <si>
    <t>MINISTÉRIO PÚBLICO DO ESTADO DO ACRE</t>
  </si>
  <si>
    <t>04.034.450/0001-56</t>
  </si>
  <si>
    <t>PAULO CELSO RAMOS DOS SANTOS</t>
  </si>
  <si>
    <t>FREDERICO JORGE DE MOURA ABRAHIM</t>
  </si>
  <si>
    <t>3º Termo Aditivo</t>
  </si>
  <si>
    <t>1º TAP</t>
  </si>
  <si>
    <t>4º Termo Aditivo</t>
  </si>
  <si>
    <t>5º Termo Aditivo</t>
  </si>
  <si>
    <t>6º Termo Aditivo</t>
  </si>
  <si>
    <t>2º TAP</t>
  </si>
  <si>
    <t>7º Termo Aditivo</t>
  </si>
  <si>
    <t>CESSÃO DE USO DE IMOVEL ONEROSA nº 1/2021 PGJ</t>
  </si>
  <si>
    <t>TERMO DE CESSÃO DE USO</t>
  </si>
  <si>
    <t>Utilização das instalações físicas do Tribunal de Justiça do Estado do Amazonas localizadas na capital do Estado do Amazonas, conforme as descrições dos locais, áreas e metragens constantes da tabela 1 abaixo, pelos Membros e Servidores do MPE/AM, em razão do serviço, ante a necessidade de instalação do Ministério Público do amazonas nessas localidades.
Inclui-se também no objeto o pagamento das despesas com o acesso aos sistemas informatizados do TJAM, tais como: o SAJ, manutenção de servidores, rede man, manutenção de fibra óptica.</t>
  </si>
  <si>
    <t>DOE: 18/03/2021
DOMPE: 22/03/2021</t>
  </si>
  <si>
    <t>2019.025171</t>
  </si>
  <si>
    <t>FUNDO DE MODERNIZAÇÃO E REAPARELHAMENTO DO PODER JUDICIÁRO ESTADUAL</t>
  </si>
  <si>
    <t>04.301.769/0001-09</t>
  </si>
  <si>
    <t>DOMINGOS JORGE CHALUB PEREIRA - CPF:***.981.942-**</t>
  </si>
  <si>
    <t>Chefe Da Unidade Administrativa Descentralizada</t>
  </si>
  <si>
    <t>Não há</t>
  </si>
  <si>
    <t>Regular</t>
  </si>
  <si>
    <t>CE+172:181SSÃO DE USO DE IMOVEL ONEROSA nº 1/2021 PGJ</t>
  </si>
  <si>
    <t>2º Termo Aditivo</t>
  </si>
  <si>
    <t>3º Termo aditivo</t>
  </si>
  <si>
    <t>3º TAP</t>
  </si>
  <si>
    <t>4º TAP</t>
  </si>
  <si>
    <t>4º Termo aditivo</t>
  </si>
  <si>
    <t>5º TAP</t>
  </si>
  <si>
    <t>6º TAP</t>
  </si>
  <si>
    <t>7º TAP</t>
  </si>
  <si>
    <t>Instrumentos vigentes:</t>
  </si>
  <si>
    <t>Instrumentos concluídos:</t>
  </si>
  <si>
    <t>Instrumentos rescindidos:</t>
  </si>
  <si>
    <t>Fonte: Divisão de Contratos e Convênios e Convênios / Diretoria de Planejamento</t>
  </si>
  <si>
    <t>Data da última atualização:</t>
  </si>
  <si>
    <t>Fundamento Legal: Resolução CNMP n.º 86/2012, art 5º, inciso II, alíneas "e", "h", "l" e "m".</t>
  </si>
  <si>
    <t>DEZEMBRO /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</si>
</sst>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d/m/yyyy"/>
    <numFmt numFmtId="165" formatCode="#,##0.00\ ;\(#,##0.00\);\-#\ ;@\ "/>
    <numFmt numFmtId="166" formatCode="&quot;R$&quot;\ #,##0.00"/>
  </numFmts>
  <fonts count="16" x14ac:knownFonts="1">
    <font>
      <sz val="10"/>
      <name val="Arial"/>
    </font>
    <font>
      <sz val="10"/>
      <color theme="10"/>
      <name val="Arial"/>
    </font>
    <font>
      <sz val="11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0"/>
      <color rgb="FF0563C1"/>
      <name val="Arial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11"/>
      <color rgb="FFFFFFFF"/>
      <name val="Calibri"/>
    </font>
    <font>
      <sz val="11"/>
      <name val="Calibri"/>
    </font>
    <font>
      <b/>
      <sz val="11"/>
      <name val="Calibri"/>
    </font>
    <font>
      <u/>
      <sz val="10"/>
      <color rgb="FF5B9BD5"/>
      <name val="Arial"/>
    </font>
    <font>
      <u/>
      <sz val="11"/>
      <color rgb="FF5B9BD5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93300"/>
      </patternFill>
    </fill>
    <fill>
      <patternFill patternType="solid">
        <fgColor rgb="FFFFFF00"/>
      </patternFill>
    </fill>
    <fill>
      <patternFill patternType="solid">
        <fgColor rgb="FF7030A0"/>
      </patternFill>
    </fill>
    <fill>
      <patternFill patternType="solid">
        <fgColor rgb="FF7030A0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7" fillId="0" borderId="0" applyBorder="0" applyProtection="0"/>
    <xf numFmtId="0" fontId="1" fillId="0" borderId="0" applyBorder="0" applyProtection="0"/>
    <xf numFmtId="0" fontId="1" fillId="0" borderId="0" applyBorder="0" applyProtection="0"/>
    <xf numFmtId="165" fontId="8" fillId="0" borderId="0" applyBorder="0" applyProtection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5" fontId="2" fillId="0" borderId="0" xfId="4" applyFont="1" applyBorder="1" applyAlignment="1">
      <alignment horizontal="center"/>
    </xf>
    <xf numFmtId="0" fontId="2" fillId="4" borderId="0" xfId="0" applyFont="1" applyFill="1"/>
    <xf numFmtId="0" fontId="6" fillId="2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10" fillId="2" borderId="0" xfId="0" applyFont="1" applyFill="1" applyAlignment="1">
      <alignment horizontal="left" vertical="center"/>
    </xf>
    <xf numFmtId="0" fontId="2" fillId="0" borderId="3" xfId="0" applyFont="1" applyBorder="1"/>
    <xf numFmtId="0" fontId="2" fillId="0" borderId="2" xfId="0" applyFont="1" applyBorder="1"/>
    <xf numFmtId="0" fontId="12" fillId="2" borderId="0" xfId="0" applyFont="1" applyFill="1"/>
    <xf numFmtId="0" fontId="12" fillId="0" borderId="0" xfId="0" applyFont="1"/>
    <xf numFmtId="8" fontId="1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/>
    <xf numFmtId="0" fontId="2" fillId="5" borderId="0" xfId="0" applyFont="1" applyFill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0" xfId="0" applyNumberFormat="1" applyFont="1"/>
    <xf numFmtId="49" fontId="10" fillId="2" borderId="0" xfId="0" applyNumberFormat="1" applyFont="1" applyFill="1" applyAlignment="1">
      <alignment horizontal="left" vertical="center"/>
    </xf>
    <xf numFmtId="49" fontId="2" fillId="0" borderId="0" xfId="0" applyNumberFormat="1" applyFont="1"/>
    <xf numFmtId="0" fontId="12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right"/>
    </xf>
    <xf numFmtId="0" fontId="5" fillId="7" borderId="7" xfId="0" applyFont="1" applyFill="1" applyBorder="1" applyAlignment="1">
      <alignment horizontal="justify" vertical="center" wrapText="1"/>
    </xf>
    <xf numFmtId="0" fontId="5" fillId="7" borderId="8" xfId="0" applyFont="1" applyFill="1" applyBorder="1" applyAlignment="1">
      <alignment horizontal="justify" vertical="center" wrapText="1"/>
    </xf>
    <xf numFmtId="0" fontId="5" fillId="7" borderId="9" xfId="0" applyFont="1" applyFill="1" applyBorder="1" applyAlignment="1">
      <alignment horizontal="justify" vertical="center" wrapText="1"/>
    </xf>
    <xf numFmtId="0" fontId="5" fillId="7" borderId="10" xfId="0" applyFont="1" applyFill="1" applyBorder="1" applyAlignment="1">
      <alignment horizontal="justify" vertical="center" wrapText="1"/>
    </xf>
    <xf numFmtId="0" fontId="5" fillId="7" borderId="11" xfId="0" applyFont="1" applyFill="1" applyBorder="1" applyAlignment="1">
      <alignment horizontal="justify" vertical="center" wrapText="1"/>
    </xf>
    <xf numFmtId="0" fontId="5" fillId="7" borderId="12" xfId="0" applyFont="1" applyFill="1" applyBorder="1" applyAlignment="1">
      <alignment horizontal="justify" vertical="center" wrapText="1"/>
    </xf>
    <xf numFmtId="0" fontId="2" fillId="8" borderId="7" xfId="0" applyFont="1" applyFill="1" applyBorder="1"/>
    <xf numFmtId="0" fontId="0" fillId="8" borderId="9" xfId="0" applyFill="1" applyBorder="1"/>
    <xf numFmtId="0" fontId="2" fillId="8" borderId="10" xfId="0" applyFont="1" applyFill="1" applyBorder="1"/>
    <xf numFmtId="0" fontId="0" fillId="8" borderId="12" xfId="0" applyFill="1" applyBorder="1"/>
    <xf numFmtId="0" fontId="13" fillId="8" borderId="10" xfId="0" applyFont="1" applyFill="1" applyBorder="1" applyAlignment="1">
      <alignment horizontal="center" vertical="center" wrapText="1"/>
    </xf>
    <xf numFmtId="0" fontId="0" fillId="8" borderId="10" xfId="0" applyFill="1" applyBorder="1"/>
    <xf numFmtId="0" fontId="0" fillId="8" borderId="13" xfId="0" applyFill="1" applyBorder="1"/>
    <xf numFmtId="0" fontId="0" fillId="8" borderId="15" xfId="0" applyFill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5" fillId="8" borderId="1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0" fillId="8" borderId="16" xfId="0" applyFill="1" applyBorder="1"/>
    <xf numFmtId="0" fontId="12" fillId="0" borderId="16" xfId="0" applyFont="1" applyBorder="1"/>
    <xf numFmtId="0" fontId="2" fillId="2" borderId="16" xfId="0" applyFont="1" applyFill="1" applyBorder="1"/>
    <xf numFmtId="0" fontId="2" fillId="0" borderId="16" xfId="0" applyFont="1" applyBorder="1"/>
    <xf numFmtId="0" fontId="7" fillId="0" borderId="16" xfId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14" fontId="12" fillId="0" borderId="16" xfId="0" applyNumberFormat="1" applyFont="1" applyBorder="1" applyAlignment="1">
      <alignment horizontal="center" vertical="center"/>
    </xf>
    <xf numFmtId="8" fontId="12" fillId="0" borderId="16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justify" vertical="center" wrapText="1"/>
    </xf>
    <xf numFmtId="0" fontId="5" fillId="7" borderId="11" xfId="0" applyFont="1" applyFill="1" applyBorder="1" applyAlignment="1">
      <alignment horizontal="justify" vertical="center" wrapText="1"/>
    </xf>
    <xf numFmtId="0" fontId="5" fillId="7" borderId="12" xfId="0" applyFont="1" applyFill="1" applyBorder="1" applyAlignment="1">
      <alignment horizontal="justify" vertical="center" wrapText="1"/>
    </xf>
    <xf numFmtId="0" fontId="5" fillId="7" borderId="13" xfId="0" applyFont="1" applyFill="1" applyBorder="1" applyAlignment="1">
      <alignment horizontal="justify" vertical="center" wrapText="1"/>
    </xf>
    <xf numFmtId="0" fontId="5" fillId="7" borderId="14" xfId="0" applyFont="1" applyFill="1" applyBorder="1" applyAlignment="1">
      <alignment horizontal="justify" vertical="center" wrapText="1"/>
    </xf>
    <xf numFmtId="0" fontId="5" fillId="7" borderId="15" xfId="0" applyFont="1" applyFill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66" fontId="11" fillId="3" borderId="1" xfId="0" applyNumberFormat="1" applyFont="1" applyFill="1" applyBorder="1" applyAlignment="1">
      <alignment horizontal="center" vertical="center" wrapText="1"/>
    </xf>
    <xf numFmtId="22" fontId="5" fillId="7" borderId="11" xfId="0" applyNumberFormat="1" applyFont="1" applyFill="1" applyBorder="1" applyAlignment="1">
      <alignment horizontal="justify" vertical="center" wrapText="1"/>
    </xf>
  </cellXfs>
  <cellStyles count="5">
    <cellStyle name="Excel Built-in Explanatory Text" xfId="4" xr:uid="{00000000-0005-0000-0000-000000000000}"/>
    <cellStyle name="Hiperlink" xfId="1" xr:uid="{00000000-0005-0000-0000-000001000000}"/>
    <cellStyle name="Hyperlink 1" xfId="2" xr:uid="{00000000-0005-0000-0000-000002000000}"/>
    <cellStyle name="Hyperlink 2" xfId="3" xr:uid="{00000000-0005-0000-0000-000003000000}"/>
    <cellStyle name="Normal" xfId="0" builtinId="0"/>
  </cellStyles>
  <dxfs count="1"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</xdr:colOff>
      <xdr:row>0</xdr:row>
      <xdr:rowOff>79200</xdr:rowOff>
    </xdr:from>
    <xdr:to>
      <xdr:col>2</xdr:col>
      <xdr:colOff>3691110</xdr:colOff>
      <xdr:row>5</xdr:row>
      <xdr:rowOff>70920</xdr:rowOff>
    </xdr:to>
    <xdr:pic>
      <xdr:nvPicPr>
        <xdr:cNvPr id="2" name="/xl/media/image.wm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NV&#202;NI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ÊNI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Escritório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Escritório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pam.mp.br/images/6%C2%BA_TA_ao_ACT_009-2023_b05c7.pdf" TargetMode="External"/><Relationship Id="rId13" Type="http://schemas.openxmlformats.org/officeDocument/2006/relationships/hyperlink" Target="https://www.mpam.mp.br/images/2&#186;_TA_a_Cessao_Onerosa_de_Uso_de_Bem_Imovel_nA___001_2021___TJAM_e6a88.pdf" TargetMode="External"/><Relationship Id="rId18" Type="http://schemas.openxmlformats.org/officeDocument/2006/relationships/hyperlink" Target="https://www.mpam.mp.br/images/4&#186;_TAP_a_CESS&#195;O_ONEROSA_N&#186;_01-2021_-_MP-PGJ_-_2022.008949_e7379.pdf" TargetMode="External"/><Relationship Id="rId3" Type="http://schemas.openxmlformats.org/officeDocument/2006/relationships/hyperlink" Target="https://www.mpam.mp.br/images/2&#186;_TA_ao_CV_n&#186;_001_2021-MP-PGJ_40d62.pdf" TargetMode="External"/><Relationship Id="rId21" Type="http://schemas.openxmlformats.org/officeDocument/2006/relationships/hyperlink" Target="https://mpam.mp.br/images/6&#186;_TAP_ao_COU_001-2021_-_MP-PGJ_376a9.pdf" TargetMode="External"/><Relationship Id="rId7" Type="http://schemas.openxmlformats.org/officeDocument/2006/relationships/hyperlink" Target="https://www.mpam.mp.br/images/5&#186;_TA_ao_ACT_n&#186;_001-2021_-_MPAC_d309a.pdf" TargetMode="External"/><Relationship Id="rId12" Type="http://schemas.openxmlformats.org/officeDocument/2006/relationships/hyperlink" Target="https://www.mpam.mp.br/images/1&#186;_TA_a_CESS&#195;O_ONEROSA_n&#186;_001-2021-TJAM_faf25.pdf" TargetMode="External"/><Relationship Id="rId17" Type="http://schemas.openxmlformats.org/officeDocument/2006/relationships/hyperlink" Target="https://www.mpam.mp.br/images/3&#186;_TAP_a_Cess&#227;o_onerosa_n&#186;_001_2021-MP-PGJ-TJAM_c9c6c.pdf" TargetMode="External"/><Relationship Id="rId2" Type="http://schemas.openxmlformats.org/officeDocument/2006/relationships/hyperlink" Target="https://www.mpam.mp.br/images/TC_N&#186;_001-2023-PGJ-Paulo_Feitoza_-_PROVITA_70968.pdf" TargetMode="External"/><Relationship Id="rId16" Type="http://schemas.openxmlformats.org/officeDocument/2006/relationships/hyperlink" Target="https://www.mpam.mp.br/images/2&#186;_TAP_a_CESS&#195;O_ONEROSA_n&#186;_001-2021-TJAM_116db.pdf" TargetMode="External"/><Relationship Id="rId20" Type="http://schemas.openxmlformats.org/officeDocument/2006/relationships/hyperlink" Target="https://www.mpam.mp.br/images/5%C2%BA_TAP_a_Cess%C3%A3o_onerosa_n%C2%BA_001_2021-MP-PGJ-TJAM_69d4f.pdf" TargetMode="External"/><Relationship Id="rId1" Type="http://schemas.openxmlformats.org/officeDocument/2006/relationships/hyperlink" Target="https://www.mpam.mp.br/images/CV_-_UGPE-MPAM_0861d.pdf" TargetMode="External"/><Relationship Id="rId6" Type="http://schemas.openxmlformats.org/officeDocument/2006/relationships/hyperlink" Target="https://www.mpam.mp.br/images/4&#186;_TA_ao_ACT_n&#186;_001-2021_-_MPAC_651c4.pdf" TargetMode="External"/><Relationship Id="rId11" Type="http://schemas.openxmlformats.org/officeDocument/2006/relationships/hyperlink" Target="https://mpam.mp.br/images/Cess&#227;o_Onerosa_de_Bem_Im&#243;vel_n&#186;_001-2021-TJ-MP_da6e5.pdf" TargetMode="External"/><Relationship Id="rId5" Type="http://schemas.openxmlformats.org/officeDocument/2006/relationships/hyperlink" Target="https://mpam.mp.br/images/1&#186;_TAP_ao_CV_001-2021_-_MP-PGJ_67a59.pdf" TargetMode="External"/><Relationship Id="rId15" Type="http://schemas.openxmlformats.org/officeDocument/2006/relationships/hyperlink" Target="https://www.mpam.mp.br/images/1&#186;_TAP_a_CESS&#195;O_ONEROSA_n&#186;_001-2021-TJAM_264c5.pdf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mpam.mp.br/images/7%C2%BA_TA_ao_ACT_n%C2%BA_001-2021_-_MPAC_e1856.pdf" TargetMode="External"/><Relationship Id="rId19" Type="http://schemas.openxmlformats.org/officeDocument/2006/relationships/hyperlink" Target="https://www.mpam.mp.br/images/4&#186;_TA_a_Cess&#227;o_onerosa_n&#186;_001_2021-MP-PGJ-TJAM_9d749.pdf" TargetMode="External"/><Relationship Id="rId4" Type="http://schemas.openxmlformats.org/officeDocument/2006/relationships/hyperlink" Target="https://www.mpam.mp.br/images/3&#186;_TA_ao_CV_n&#186;_001_2021-MPAC-PGJ_2b4cf.pdf" TargetMode="External"/><Relationship Id="rId9" Type="http://schemas.openxmlformats.org/officeDocument/2006/relationships/hyperlink" Target="https://www.mpam.mp.br/images/2%C2%BA_TAP_ao_CV_n.%C2%BA_001-2021_-_MPAC_7c231.pdf" TargetMode="External"/><Relationship Id="rId14" Type="http://schemas.openxmlformats.org/officeDocument/2006/relationships/hyperlink" Target="https://www.mpam.mp.br/images/3&#186;_TA_a_Cess&#227;o_onerosa_n&#186;_001_2021-MP-PGJ-TJAM_fed64.pdf" TargetMode="External"/><Relationship Id="rId22" Type="http://schemas.openxmlformats.org/officeDocument/2006/relationships/hyperlink" Target="https://www.mpam.mp.br/images/7%C2%BA_TAP_ao_TCU_n._001-2021_b0e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256"/>
  <sheetViews>
    <sheetView showGridLines="0" tabSelected="1" topLeftCell="A4" workbookViewId="0">
      <selection activeCell="T32" sqref="T32"/>
    </sheetView>
  </sheetViews>
  <sheetFormatPr defaultColWidth="10.85546875" defaultRowHeight="15" x14ac:dyDescent="0.25"/>
  <cols>
    <col min="1" max="2" width="34.7109375" style="1" customWidth="1"/>
    <col min="3" max="3" width="154.28515625" style="2" customWidth="1"/>
    <col min="4" max="4" width="24.140625" style="1" customWidth="1"/>
    <col min="5" max="5" width="20.42578125" style="35" customWidth="1"/>
    <col min="6" max="6" width="20.42578125" style="1" customWidth="1"/>
    <col min="7" max="7" width="17.42578125" style="28" customWidth="1"/>
    <col min="8" max="8" width="29.140625" style="1" customWidth="1"/>
    <col min="9" max="9" width="30.42578125" style="1" customWidth="1"/>
    <col min="10" max="10" width="31.42578125" style="1" customWidth="1"/>
    <col min="11" max="11" width="41.7109375" style="2" customWidth="1"/>
    <col min="12" max="12" width="40" style="3" customWidth="1"/>
    <col min="13" max="13" width="27.28515625" style="1" customWidth="1"/>
    <col min="14" max="14" width="21.5703125" style="4" customWidth="1"/>
    <col min="15" max="15" width="21.5703125" style="1" customWidth="1"/>
    <col min="16" max="16" width="19.140625" style="32" customWidth="1"/>
    <col min="17" max="258" width="10.85546875" style="5"/>
    <col min="259" max="16384" width="10.85546875" style="1"/>
  </cols>
  <sheetData>
    <row r="1" spans="1:258" x14ac:dyDescent="0.25">
      <c r="A1" s="6"/>
      <c r="B1" s="6"/>
      <c r="C1" s="16"/>
      <c r="D1" s="7"/>
      <c r="E1" s="33"/>
      <c r="F1" s="7"/>
      <c r="G1" s="26"/>
      <c r="H1" s="8"/>
      <c r="I1" s="8"/>
      <c r="J1" s="17"/>
      <c r="K1" s="18"/>
      <c r="L1" s="17"/>
      <c r="M1" s="19"/>
      <c r="N1" s="9"/>
      <c r="O1" s="9"/>
      <c r="P1" s="26"/>
      <c r="Q1" s="6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</row>
    <row r="2" spans="1:258" x14ac:dyDescent="0.25">
      <c r="A2" s="6"/>
      <c r="B2" s="6"/>
      <c r="C2" s="16"/>
      <c r="D2" s="7"/>
      <c r="E2" s="33"/>
      <c r="F2" s="7"/>
      <c r="G2" s="26"/>
      <c r="H2" s="8"/>
      <c r="I2" s="8"/>
      <c r="J2" s="17"/>
      <c r="K2" s="18"/>
      <c r="L2" s="17"/>
      <c r="M2" s="19"/>
      <c r="N2" s="9"/>
      <c r="O2" s="9"/>
      <c r="P2" s="2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</row>
    <row r="3" spans="1:258" x14ac:dyDescent="0.25">
      <c r="A3" s="6"/>
      <c r="B3" s="6"/>
      <c r="C3" s="16"/>
      <c r="D3" s="7"/>
      <c r="E3" s="33"/>
      <c r="F3" s="7"/>
      <c r="G3" s="26"/>
      <c r="H3" s="8"/>
      <c r="I3" s="8"/>
      <c r="J3" s="17"/>
      <c r="K3" s="18"/>
      <c r="L3" s="17"/>
      <c r="M3" s="19"/>
      <c r="N3" s="9"/>
      <c r="O3" s="9"/>
      <c r="P3" s="2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</row>
    <row r="4" spans="1:258" x14ac:dyDescent="0.25">
      <c r="A4" s="6"/>
      <c r="B4" s="6"/>
      <c r="C4" s="16"/>
      <c r="D4" s="7"/>
      <c r="E4" s="33"/>
      <c r="F4" s="7"/>
      <c r="G4" s="26"/>
      <c r="H4" s="8"/>
      <c r="I4" s="8"/>
      <c r="J4" s="17"/>
      <c r="K4" s="18"/>
      <c r="L4" s="17"/>
      <c r="M4" s="19"/>
      <c r="N4" s="9"/>
      <c r="O4" s="9"/>
      <c r="P4" s="2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</row>
    <row r="5" spans="1:258" x14ac:dyDescent="0.2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</row>
    <row r="6" spans="1:258" x14ac:dyDescent="0.25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</row>
    <row r="7" spans="1:258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58" t="s">
        <v>83</v>
      </c>
      <c r="Q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</row>
    <row r="8" spans="1:258" ht="17.25" customHeight="1" x14ac:dyDescent="0.25">
      <c r="A8" s="91" t="s">
        <v>17</v>
      </c>
      <c r="B8" s="92"/>
      <c r="C8" s="20"/>
      <c r="D8" s="20"/>
      <c r="E8" s="34"/>
      <c r="F8" s="20"/>
      <c r="G8" s="27"/>
      <c r="H8" s="20"/>
      <c r="I8" s="20"/>
      <c r="J8" s="20"/>
      <c r="K8" s="20"/>
      <c r="L8" s="20"/>
      <c r="M8" s="20"/>
      <c r="N8" s="20"/>
      <c r="O8" s="20"/>
      <c r="P8" s="27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</row>
    <row r="9" spans="1:258" x14ac:dyDescent="0.25">
      <c r="A9" s="20"/>
      <c r="B9" s="20"/>
      <c r="C9" s="20"/>
      <c r="D9" s="20"/>
      <c r="E9" s="34"/>
      <c r="F9" s="20"/>
      <c r="G9" s="27"/>
      <c r="H9" s="20"/>
      <c r="I9" s="20"/>
      <c r="J9" s="20"/>
      <c r="K9" s="20"/>
      <c r="L9" s="20"/>
      <c r="M9" s="20"/>
      <c r="N9" s="20"/>
      <c r="O9" s="20"/>
      <c r="P9" s="27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</row>
    <row r="10" spans="1:258" ht="12.75" customHeight="1" x14ac:dyDescent="0.25">
      <c r="A10" s="93" t="s">
        <v>0</v>
      </c>
      <c r="B10" s="93" t="s">
        <v>1</v>
      </c>
      <c r="C10" s="93" t="s">
        <v>2</v>
      </c>
      <c r="D10" s="94" t="s">
        <v>3</v>
      </c>
      <c r="E10" s="95" t="s">
        <v>4</v>
      </c>
      <c r="F10" s="93" t="s">
        <v>5</v>
      </c>
      <c r="G10" s="93"/>
      <c r="H10" s="93" t="s">
        <v>6</v>
      </c>
      <c r="I10" s="93" t="s">
        <v>7</v>
      </c>
      <c r="J10" s="93" t="s">
        <v>8</v>
      </c>
      <c r="K10" s="93" t="s">
        <v>9</v>
      </c>
      <c r="L10" s="93" t="s">
        <v>10</v>
      </c>
      <c r="M10" s="93" t="s">
        <v>11</v>
      </c>
      <c r="N10" s="96" t="s">
        <v>12</v>
      </c>
      <c r="O10" s="93" t="s">
        <v>13</v>
      </c>
      <c r="P10" s="93" t="s">
        <v>14</v>
      </c>
      <c r="Q10" s="23"/>
    </row>
    <row r="11" spans="1:258" x14ac:dyDescent="0.25">
      <c r="A11" s="93"/>
      <c r="B11" s="93"/>
      <c r="C11" s="93"/>
      <c r="D11" s="94"/>
      <c r="E11" s="95"/>
      <c r="F11" s="12" t="s">
        <v>15</v>
      </c>
      <c r="G11" s="12" t="s">
        <v>16</v>
      </c>
      <c r="H11" s="93"/>
      <c r="I11" s="93"/>
      <c r="J11" s="93"/>
      <c r="K11" s="93"/>
      <c r="L11" s="93"/>
      <c r="M11" s="93"/>
      <c r="N11" s="96"/>
      <c r="O11" s="93"/>
      <c r="P11" s="93"/>
      <c r="Q11" s="23"/>
    </row>
    <row r="12" spans="1:258" ht="30" customHeight="1" x14ac:dyDescent="0.25">
      <c r="A12" s="56" t="s">
        <v>18</v>
      </c>
      <c r="B12" s="13" t="s">
        <v>19</v>
      </c>
      <c r="C12" s="13" t="s">
        <v>20</v>
      </c>
      <c r="D12" s="13" t="s">
        <v>21</v>
      </c>
      <c r="E12" s="13" t="s">
        <v>22</v>
      </c>
      <c r="F12" s="14">
        <v>45902</v>
      </c>
      <c r="G12" s="14" t="s">
        <v>23</v>
      </c>
      <c r="H12" s="13" t="s">
        <v>24</v>
      </c>
      <c r="I12" s="13" t="s">
        <v>25</v>
      </c>
      <c r="J12" s="13" t="s">
        <v>26</v>
      </c>
      <c r="K12" s="13" t="s">
        <v>27</v>
      </c>
      <c r="L12" s="13" t="s">
        <v>28</v>
      </c>
      <c r="M12" s="25">
        <v>100000000</v>
      </c>
      <c r="N12" s="25">
        <v>83000000</v>
      </c>
      <c r="O12" s="13" t="s">
        <v>29</v>
      </c>
      <c r="P12" s="13" t="s">
        <v>30</v>
      </c>
      <c r="Q12" s="48"/>
      <c r="R12" s="49"/>
    </row>
    <row r="13" spans="1:258" ht="30" customHeight="1" x14ac:dyDescent="0.25">
      <c r="A13" s="56" t="s">
        <v>35</v>
      </c>
      <c r="B13" s="13" t="s">
        <v>36</v>
      </c>
      <c r="C13" s="38" t="s">
        <v>37</v>
      </c>
      <c r="D13" s="15" t="s">
        <v>31</v>
      </c>
      <c r="E13" s="40" t="s">
        <v>38</v>
      </c>
      <c r="F13" s="14">
        <v>45290</v>
      </c>
      <c r="G13" s="14">
        <v>46385</v>
      </c>
      <c r="H13" s="13" t="s">
        <v>32</v>
      </c>
      <c r="I13" s="39" t="s">
        <v>39</v>
      </c>
      <c r="J13" s="13" t="s">
        <v>40</v>
      </c>
      <c r="K13" s="13" t="s">
        <v>41</v>
      </c>
      <c r="L13" s="13" t="s">
        <v>33</v>
      </c>
      <c r="M13" s="25">
        <v>10703389.359999999</v>
      </c>
      <c r="N13" s="25">
        <v>0</v>
      </c>
      <c r="O13" s="13" t="s">
        <v>34</v>
      </c>
      <c r="P13" s="13" t="s">
        <v>30</v>
      </c>
      <c r="Q13" s="50"/>
      <c r="R13" s="51"/>
    </row>
    <row r="14" spans="1:258" ht="30" customHeight="1" x14ac:dyDescent="0.25">
      <c r="A14" s="80" t="s">
        <v>42</v>
      </c>
      <c r="B14" s="76" t="s">
        <v>19</v>
      </c>
      <c r="C14" s="84" t="s">
        <v>43</v>
      </c>
      <c r="D14" s="88" t="s">
        <v>44</v>
      </c>
      <c r="E14" s="86" t="s">
        <v>45</v>
      </c>
      <c r="F14" s="83">
        <v>45108</v>
      </c>
      <c r="G14" s="83">
        <v>46303</v>
      </c>
      <c r="H14" s="76" t="s">
        <v>32</v>
      </c>
      <c r="I14" s="79" t="s">
        <v>46</v>
      </c>
      <c r="J14" s="76" t="s">
        <v>47</v>
      </c>
      <c r="K14" s="76" t="s">
        <v>48</v>
      </c>
      <c r="L14" s="76" t="s">
        <v>49</v>
      </c>
      <c r="M14" s="77">
        <v>81538.5</v>
      </c>
      <c r="N14" s="77">
        <v>0</v>
      </c>
      <c r="O14" s="76" t="s">
        <v>34</v>
      </c>
      <c r="P14" s="57" t="s">
        <v>50</v>
      </c>
      <c r="Q14" s="50"/>
      <c r="R14" s="51"/>
    </row>
    <row r="15" spans="1:258" ht="30" customHeight="1" x14ac:dyDescent="0.25">
      <c r="A15" s="81"/>
      <c r="B15" s="76"/>
      <c r="C15" s="84"/>
      <c r="D15" s="88"/>
      <c r="E15" s="87"/>
      <c r="F15" s="83"/>
      <c r="G15" s="83"/>
      <c r="H15" s="76"/>
      <c r="I15" s="79"/>
      <c r="J15" s="76"/>
      <c r="K15" s="76"/>
      <c r="L15" s="76"/>
      <c r="M15" s="77"/>
      <c r="N15" s="77"/>
      <c r="O15" s="76"/>
      <c r="P15" s="57" t="s">
        <v>51</v>
      </c>
      <c r="Q15" s="50"/>
      <c r="R15" s="51"/>
    </row>
    <row r="16" spans="1:258" ht="30" customHeight="1" x14ac:dyDescent="0.25">
      <c r="A16" s="81"/>
      <c r="B16" s="76"/>
      <c r="C16" s="76"/>
      <c r="D16" s="88"/>
      <c r="E16" s="86"/>
      <c r="F16" s="83"/>
      <c r="G16" s="83"/>
      <c r="H16" s="76"/>
      <c r="I16" s="76"/>
      <c r="J16" s="76"/>
      <c r="K16" s="76"/>
      <c r="L16" s="85"/>
      <c r="M16" s="77"/>
      <c r="N16" s="77"/>
      <c r="O16" s="76"/>
      <c r="P16" s="57" t="s">
        <v>52</v>
      </c>
      <c r="Q16" s="50"/>
      <c r="R16" s="51"/>
    </row>
    <row r="17" spans="1:18" ht="30" customHeight="1" x14ac:dyDescent="0.25">
      <c r="A17" s="81"/>
      <c r="B17" s="76"/>
      <c r="C17" s="76"/>
      <c r="D17" s="76"/>
      <c r="E17" s="76"/>
      <c r="F17" s="82"/>
      <c r="G17" s="76"/>
      <c r="H17" s="76"/>
      <c r="I17" s="76"/>
      <c r="J17" s="76"/>
      <c r="K17" s="76"/>
      <c r="L17" s="76"/>
      <c r="M17" s="77"/>
      <c r="N17" s="77"/>
      <c r="O17" s="76"/>
      <c r="P17" s="57" t="s">
        <v>53</v>
      </c>
      <c r="Q17" s="50"/>
      <c r="R17" s="51"/>
    </row>
    <row r="18" spans="1:18" ht="30" customHeight="1" x14ac:dyDescent="0.25">
      <c r="A18" s="81"/>
      <c r="B18" s="76"/>
      <c r="C18" s="76"/>
      <c r="D18" s="76"/>
      <c r="E18" s="76"/>
      <c r="F18" s="82"/>
      <c r="G18" s="76"/>
      <c r="H18" s="76"/>
      <c r="I18" s="76"/>
      <c r="J18" s="76"/>
      <c r="K18" s="78"/>
      <c r="L18" s="76"/>
      <c r="M18" s="77"/>
      <c r="N18" s="77"/>
      <c r="O18" s="76"/>
      <c r="P18" s="57" t="s">
        <v>54</v>
      </c>
      <c r="Q18" s="50"/>
      <c r="R18" s="51"/>
    </row>
    <row r="19" spans="1:18" ht="30" customHeight="1" x14ac:dyDescent="0.25">
      <c r="A19" s="81"/>
      <c r="B19" s="76"/>
      <c r="C19" s="76"/>
      <c r="D19" s="76"/>
      <c r="E19" s="76"/>
      <c r="F19" s="82"/>
      <c r="G19" s="76"/>
      <c r="H19" s="76"/>
      <c r="I19" s="76"/>
      <c r="J19" s="76"/>
      <c r="K19" s="78"/>
      <c r="L19" s="76"/>
      <c r="M19" s="77"/>
      <c r="N19" s="77"/>
      <c r="O19" s="76"/>
      <c r="P19" s="57" t="s">
        <v>55</v>
      </c>
      <c r="Q19" s="50"/>
      <c r="R19" s="51"/>
    </row>
    <row r="20" spans="1:18" ht="30" customHeight="1" x14ac:dyDescent="0.25">
      <c r="A20" s="81"/>
      <c r="B20" s="76"/>
      <c r="C20" s="76"/>
      <c r="D20" s="76"/>
      <c r="E20" s="76"/>
      <c r="F20" s="82"/>
      <c r="G20" s="76"/>
      <c r="H20" s="76"/>
      <c r="I20" s="76"/>
      <c r="J20" s="76"/>
      <c r="K20" s="76"/>
      <c r="L20" s="76"/>
      <c r="M20" s="77"/>
      <c r="N20" s="77"/>
      <c r="O20" s="76"/>
      <c r="P20" s="57" t="s">
        <v>56</v>
      </c>
      <c r="Q20" s="50"/>
      <c r="R20" s="51"/>
    </row>
    <row r="21" spans="1:18" ht="30" customHeight="1" x14ac:dyDescent="0.25">
      <c r="A21" s="80" t="s">
        <v>57</v>
      </c>
      <c r="B21" s="76" t="s">
        <v>58</v>
      </c>
      <c r="C21" s="76" t="s">
        <v>59</v>
      </c>
      <c r="D21" s="76" t="s">
        <v>60</v>
      </c>
      <c r="E21" s="76" t="s">
        <v>61</v>
      </c>
      <c r="F21" s="82">
        <v>44277</v>
      </c>
      <c r="G21" s="76">
        <v>46084</v>
      </c>
      <c r="H21" s="76" t="s">
        <v>32</v>
      </c>
      <c r="I21" s="76" t="s">
        <v>62</v>
      </c>
      <c r="J21" s="76" t="s">
        <v>63</v>
      </c>
      <c r="K21" s="78" t="s">
        <v>64</v>
      </c>
      <c r="L21" s="76" t="s">
        <v>65</v>
      </c>
      <c r="M21" s="77">
        <v>89222.399999999994</v>
      </c>
      <c r="N21" s="77" t="s">
        <v>66</v>
      </c>
      <c r="O21" s="76" t="s">
        <v>67</v>
      </c>
      <c r="P21" s="57" t="s">
        <v>68</v>
      </c>
      <c r="Q21" s="50"/>
      <c r="R21" s="51"/>
    </row>
    <row r="22" spans="1:18" ht="30" customHeight="1" x14ac:dyDescent="0.25">
      <c r="A22" s="81"/>
      <c r="B22" s="76"/>
      <c r="C22" s="76"/>
      <c r="D22" s="76"/>
      <c r="E22" s="76"/>
      <c r="F22" s="82"/>
      <c r="G22" s="76"/>
      <c r="H22" s="76"/>
      <c r="I22" s="76"/>
      <c r="J22" s="76"/>
      <c r="K22" s="78"/>
      <c r="L22" s="76"/>
      <c r="M22" s="77"/>
      <c r="N22" s="77"/>
      <c r="O22" s="76"/>
      <c r="P22" s="57" t="s">
        <v>69</v>
      </c>
      <c r="Q22" s="50"/>
      <c r="R22" s="51"/>
    </row>
    <row r="23" spans="1:18" ht="30" customHeight="1" x14ac:dyDescent="0.25">
      <c r="A23" s="81"/>
      <c r="B23" s="76"/>
      <c r="C23" s="76"/>
      <c r="D23" s="76"/>
      <c r="E23" s="76"/>
      <c r="F23" s="83"/>
      <c r="G23" s="76"/>
      <c r="H23" s="76"/>
      <c r="I23" s="76"/>
      <c r="J23" s="76"/>
      <c r="K23" s="78"/>
      <c r="L23" s="76"/>
      <c r="M23" s="77"/>
      <c r="N23" s="77"/>
      <c r="O23" s="76"/>
      <c r="P23" s="57" t="s">
        <v>70</v>
      </c>
      <c r="Q23" s="50"/>
      <c r="R23" s="51"/>
    </row>
    <row r="24" spans="1:18" ht="30" customHeight="1" x14ac:dyDescent="0.25">
      <c r="A24" s="81"/>
      <c r="B24" s="76"/>
      <c r="C24" s="76"/>
      <c r="D24" s="76"/>
      <c r="E24" s="76"/>
      <c r="F24" s="83"/>
      <c r="G24" s="82"/>
      <c r="H24" s="76"/>
      <c r="I24" s="76"/>
      <c r="J24" s="76"/>
      <c r="K24" s="77"/>
      <c r="L24" s="76"/>
      <c r="M24" s="77"/>
      <c r="N24" s="77"/>
      <c r="O24" s="76"/>
      <c r="P24" s="57" t="s">
        <v>51</v>
      </c>
      <c r="Q24" s="50"/>
      <c r="R24" s="51"/>
    </row>
    <row r="25" spans="1:18" s="24" customFormat="1" ht="30" customHeight="1" x14ac:dyDescent="0.25">
      <c r="A25" s="81"/>
      <c r="B25" s="76"/>
      <c r="C25" s="76"/>
      <c r="D25" s="76"/>
      <c r="E25" s="76"/>
      <c r="F25" s="82"/>
      <c r="G25" s="76"/>
      <c r="H25" s="76"/>
      <c r="I25" s="76"/>
      <c r="J25" s="76"/>
      <c r="K25" s="76"/>
      <c r="L25" s="76"/>
      <c r="M25" s="77"/>
      <c r="N25" s="77"/>
      <c r="O25" s="76"/>
      <c r="P25" s="57" t="s">
        <v>55</v>
      </c>
      <c r="Q25" s="52"/>
      <c r="R25" s="51"/>
    </row>
    <row r="26" spans="1:18" s="24" customFormat="1" ht="30" customHeight="1" x14ac:dyDescent="0.25">
      <c r="A26" s="81"/>
      <c r="B26" s="76"/>
      <c r="C26" s="76"/>
      <c r="D26" s="76"/>
      <c r="E26" s="76"/>
      <c r="F26" s="82"/>
      <c r="G26" s="76"/>
      <c r="H26" s="76"/>
      <c r="I26" s="76"/>
      <c r="J26" s="76"/>
      <c r="K26" s="76"/>
      <c r="L26" s="76"/>
      <c r="M26" s="77"/>
      <c r="N26" s="77"/>
      <c r="O26" s="76"/>
      <c r="P26" s="57" t="s">
        <v>71</v>
      </c>
      <c r="Q26" s="52"/>
      <c r="R26" s="51"/>
    </row>
    <row r="27" spans="1:18" s="24" customFormat="1" ht="30" customHeight="1" x14ac:dyDescent="0.25">
      <c r="A27" s="81"/>
      <c r="B27" s="76"/>
      <c r="C27" s="76"/>
      <c r="D27" s="76"/>
      <c r="E27" s="76"/>
      <c r="F27" s="82"/>
      <c r="G27" s="76"/>
      <c r="H27" s="76"/>
      <c r="I27" s="76"/>
      <c r="J27" s="76"/>
      <c r="K27" s="76"/>
      <c r="L27" s="78"/>
      <c r="M27" s="77"/>
      <c r="N27" s="77"/>
      <c r="O27" s="76"/>
      <c r="P27" s="57" t="s">
        <v>72</v>
      </c>
      <c r="Q27" s="52"/>
      <c r="R27" s="51"/>
    </row>
    <row r="28" spans="1:18" s="24" customFormat="1" ht="30" customHeight="1" x14ac:dyDescent="0.25">
      <c r="A28" s="81"/>
      <c r="B28" s="76"/>
      <c r="C28" s="76"/>
      <c r="D28" s="76"/>
      <c r="E28" s="76"/>
      <c r="F28" s="82"/>
      <c r="G28" s="76"/>
      <c r="H28" s="76"/>
      <c r="I28" s="76"/>
      <c r="J28" s="76"/>
      <c r="K28" s="76"/>
      <c r="L28" s="76"/>
      <c r="M28" s="77"/>
      <c r="N28" s="77"/>
      <c r="O28" s="76"/>
      <c r="P28" s="57" t="s">
        <v>73</v>
      </c>
      <c r="Q28" s="52"/>
      <c r="R28" s="51"/>
    </row>
    <row r="29" spans="1:18" s="24" customFormat="1" ht="30" customHeight="1" x14ac:dyDescent="0.25">
      <c r="A29" s="81"/>
      <c r="B29" s="76"/>
      <c r="C29" s="76"/>
      <c r="D29" s="76"/>
      <c r="E29" s="76"/>
      <c r="F29" s="82"/>
      <c r="G29" s="76"/>
      <c r="H29" s="76"/>
      <c r="I29" s="76"/>
      <c r="J29" s="76"/>
      <c r="K29" s="76"/>
      <c r="L29" s="76"/>
      <c r="M29" s="77"/>
      <c r="N29" s="77"/>
      <c r="O29" s="76"/>
      <c r="P29" s="57" t="s">
        <v>74</v>
      </c>
      <c r="Q29" s="52"/>
      <c r="R29" s="51"/>
    </row>
    <row r="30" spans="1:18" s="24" customFormat="1" ht="30" customHeight="1" x14ac:dyDescent="0.25">
      <c r="A30" s="81"/>
      <c r="B30" s="76"/>
      <c r="C30" s="76"/>
      <c r="D30" s="76"/>
      <c r="E30" s="76"/>
      <c r="F30" s="82"/>
      <c r="G30" s="76"/>
      <c r="H30" s="76"/>
      <c r="I30" s="76"/>
      <c r="J30" s="76"/>
      <c r="K30" s="76"/>
      <c r="L30" s="76"/>
      <c r="M30" s="77"/>
      <c r="N30" s="77"/>
      <c r="O30" s="76"/>
      <c r="P30" s="57" t="s">
        <v>75</v>
      </c>
      <c r="Q30" s="52"/>
      <c r="R30" s="51"/>
    </row>
    <row r="31" spans="1:18" s="62" customFormat="1" ht="30" customHeight="1" x14ac:dyDescent="0.25">
      <c r="A31" s="81"/>
      <c r="B31" s="76"/>
      <c r="C31" s="76"/>
      <c r="D31" s="76"/>
      <c r="E31" s="76"/>
      <c r="F31" s="82"/>
      <c r="G31" s="76"/>
      <c r="H31" s="76"/>
      <c r="I31" s="76"/>
      <c r="J31" s="76"/>
      <c r="K31" s="76"/>
      <c r="L31" s="76"/>
      <c r="M31" s="77"/>
      <c r="N31" s="77"/>
      <c r="O31" s="76"/>
      <c r="P31" s="59" t="s">
        <v>76</v>
      </c>
      <c r="Q31" s="60"/>
      <c r="R31" s="61"/>
    </row>
    <row r="32" spans="1:18" s="62" customFormat="1" x14ac:dyDescent="0.25">
      <c r="A32" s="65"/>
      <c r="B32" s="66"/>
      <c r="C32" s="66"/>
      <c r="D32" s="66"/>
      <c r="E32" s="66"/>
      <c r="F32" s="67"/>
      <c r="G32" s="66"/>
      <c r="H32" s="66"/>
      <c r="I32" s="66"/>
      <c r="J32" s="66"/>
      <c r="K32" s="66"/>
      <c r="L32" s="66"/>
      <c r="M32" s="68"/>
      <c r="N32" s="68"/>
      <c r="O32" s="66"/>
      <c r="P32" s="69"/>
      <c r="Q32" s="60"/>
      <c r="R32" s="61"/>
    </row>
    <row r="33" spans="1:258" s="64" customFormat="1" x14ac:dyDescent="0.25">
      <c r="A33" s="65"/>
      <c r="B33" s="66"/>
      <c r="C33" s="66"/>
      <c r="D33" s="66"/>
      <c r="E33" s="66"/>
      <c r="F33" s="67"/>
      <c r="G33" s="66"/>
      <c r="H33" s="66"/>
      <c r="I33" s="66"/>
      <c r="J33" s="66"/>
      <c r="K33" s="66"/>
      <c r="L33" s="68"/>
      <c r="M33" s="68"/>
      <c r="N33" s="68"/>
      <c r="O33" s="66"/>
      <c r="P33" s="66"/>
      <c r="Q33" s="60"/>
      <c r="R33" s="61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3"/>
      <c r="FL33" s="63"/>
      <c r="FM33" s="63"/>
      <c r="FN33" s="63"/>
      <c r="FO33" s="63"/>
      <c r="FP33" s="63"/>
      <c r="FQ33" s="63"/>
      <c r="FR33" s="63"/>
      <c r="FS33" s="63"/>
      <c r="FT33" s="63"/>
      <c r="FU33" s="63"/>
      <c r="FV33" s="63"/>
      <c r="FW33" s="63"/>
      <c r="FX33" s="63"/>
      <c r="FY33" s="63"/>
      <c r="FZ33" s="63"/>
      <c r="GA33" s="63"/>
      <c r="GB33" s="63"/>
      <c r="GC33" s="63"/>
      <c r="GD33" s="63"/>
      <c r="GE33" s="63"/>
      <c r="GF33" s="63"/>
      <c r="GG33" s="63"/>
      <c r="GH33" s="63"/>
      <c r="GI33" s="63"/>
      <c r="GJ33" s="63"/>
      <c r="GK33" s="63"/>
      <c r="GL33" s="63"/>
      <c r="GM33" s="63"/>
      <c r="GN33" s="63"/>
      <c r="GO33" s="63"/>
      <c r="GP33" s="63"/>
      <c r="GQ33" s="63"/>
      <c r="GR33" s="63"/>
      <c r="GS33" s="63"/>
      <c r="GT33" s="63"/>
      <c r="GU33" s="63"/>
      <c r="GV33" s="63"/>
      <c r="GW33" s="63"/>
      <c r="GX33" s="63"/>
      <c r="GY33" s="63"/>
      <c r="GZ33" s="63"/>
      <c r="HA33" s="63"/>
      <c r="HB33" s="63"/>
      <c r="HC33" s="63"/>
      <c r="HD33" s="63"/>
      <c r="HE33" s="63"/>
      <c r="HF33" s="63"/>
      <c r="HG33" s="63"/>
      <c r="HH33" s="63"/>
      <c r="HI33" s="63"/>
      <c r="HJ33" s="63"/>
      <c r="HK33" s="63"/>
      <c r="HL33" s="63"/>
      <c r="HM33" s="63"/>
      <c r="HN33" s="63"/>
      <c r="HO33" s="63"/>
      <c r="HP33" s="63"/>
      <c r="HQ33" s="63"/>
      <c r="HR33" s="63"/>
      <c r="HS33" s="63"/>
      <c r="HT33" s="63"/>
      <c r="HU33" s="63"/>
      <c r="HV33" s="63"/>
      <c r="HW33" s="63"/>
      <c r="HX33" s="63"/>
      <c r="HY33" s="63"/>
      <c r="HZ33" s="63"/>
      <c r="IA33" s="63"/>
      <c r="IB33" s="63"/>
      <c r="IC33" s="63"/>
      <c r="ID33" s="63"/>
      <c r="IE33" s="63"/>
      <c r="IF33" s="63"/>
      <c r="IG33" s="63"/>
      <c r="IH33" s="63"/>
      <c r="II33" s="63"/>
      <c r="IJ33" s="63"/>
      <c r="IK33" s="63"/>
      <c r="IL33" s="63"/>
      <c r="IM33" s="63"/>
      <c r="IN33" s="63"/>
      <c r="IO33" s="63"/>
      <c r="IP33" s="63"/>
      <c r="IQ33" s="63"/>
      <c r="IR33" s="63"/>
      <c r="IS33" s="63"/>
      <c r="IT33" s="63"/>
      <c r="IU33" s="63"/>
      <c r="IV33" s="63"/>
      <c r="IW33" s="63"/>
      <c r="IX33" s="63"/>
    </row>
    <row r="34" spans="1:258" ht="15" customHeight="1" x14ac:dyDescent="0.25">
      <c r="A34" s="42" t="s">
        <v>77</v>
      </c>
      <c r="B34" s="43">
        <v>4</v>
      </c>
      <c r="C34" s="43"/>
      <c r="D34" s="43"/>
      <c r="E34" s="43"/>
      <c r="F34" s="43"/>
      <c r="G34" s="43"/>
      <c r="H34" s="43"/>
      <c r="I34" s="44"/>
      <c r="J34"/>
      <c r="K34"/>
      <c r="L34"/>
      <c r="M34"/>
      <c r="N34"/>
      <c r="O34"/>
      <c r="P34"/>
      <c r="Q34" s="53"/>
      <c r="R34" s="51"/>
    </row>
    <row r="35" spans="1:258" ht="15" customHeight="1" x14ac:dyDescent="0.25">
      <c r="A35" s="45" t="s">
        <v>78</v>
      </c>
      <c r="B35" s="46">
        <v>0</v>
      </c>
      <c r="C35" s="46"/>
      <c r="D35" s="46"/>
      <c r="E35" s="46"/>
      <c r="F35" s="46"/>
      <c r="G35" s="46"/>
      <c r="H35" s="46"/>
      <c r="I35" s="47"/>
      <c r="J35"/>
      <c r="K35"/>
      <c r="L35"/>
      <c r="M35"/>
      <c r="N35"/>
      <c r="O35"/>
      <c r="P35"/>
      <c r="Q35" s="53"/>
      <c r="R35" s="51"/>
    </row>
    <row r="36" spans="1:258" ht="15" customHeight="1" x14ac:dyDescent="0.25">
      <c r="A36" s="45" t="s">
        <v>79</v>
      </c>
      <c r="B36" s="46">
        <v>0</v>
      </c>
      <c r="C36" s="46"/>
      <c r="D36" s="46"/>
      <c r="E36" s="46"/>
      <c r="F36" s="46"/>
      <c r="G36" s="46"/>
      <c r="H36" s="46"/>
      <c r="I36" s="47"/>
      <c r="J36"/>
      <c r="K36"/>
      <c r="L36"/>
      <c r="M36"/>
      <c r="N36"/>
      <c r="O36"/>
      <c r="P36"/>
      <c r="Q36" s="53"/>
      <c r="R36" s="51"/>
    </row>
    <row r="37" spans="1:258" ht="15" customHeight="1" x14ac:dyDescent="0.25">
      <c r="A37" s="70" t="s">
        <v>80</v>
      </c>
      <c r="B37" s="71"/>
      <c r="C37" s="71"/>
      <c r="D37" s="71"/>
      <c r="E37" s="71"/>
      <c r="F37" s="71"/>
      <c r="G37" s="71"/>
      <c r="H37" s="71"/>
      <c r="I37" s="72"/>
      <c r="J37"/>
      <c r="K37"/>
      <c r="L37"/>
      <c r="M37"/>
      <c r="N37"/>
      <c r="O37"/>
      <c r="P37"/>
      <c r="Q37" s="53"/>
      <c r="R37" s="51"/>
    </row>
    <row r="38" spans="1:258" ht="15" customHeight="1" x14ac:dyDescent="0.25">
      <c r="A38" s="45" t="s">
        <v>81</v>
      </c>
      <c r="B38" s="97">
        <f ca="1">NOW()</f>
        <v>46240.476160763887</v>
      </c>
      <c r="C38" s="46"/>
      <c r="D38" s="46"/>
      <c r="E38" s="46"/>
      <c r="F38" s="46"/>
      <c r="G38" s="46"/>
      <c r="H38" s="46"/>
      <c r="I38" s="47"/>
      <c r="J38"/>
      <c r="K38"/>
      <c r="L38"/>
      <c r="M38"/>
      <c r="N38"/>
      <c r="O38"/>
      <c r="P38"/>
      <c r="Q38" s="53"/>
      <c r="R38" s="51"/>
    </row>
    <row r="39" spans="1:258" ht="15" customHeight="1" x14ac:dyDescent="0.25">
      <c r="A39" s="73" t="s">
        <v>82</v>
      </c>
      <c r="B39" s="74"/>
      <c r="C39" s="74"/>
      <c r="D39" s="74"/>
      <c r="E39" s="74"/>
      <c r="F39" s="74"/>
      <c r="G39" s="74"/>
      <c r="H39" s="74"/>
      <c r="I39" s="75"/>
      <c r="J39"/>
      <c r="K39"/>
      <c r="L39"/>
      <c r="M39"/>
      <c r="N39"/>
      <c r="O39"/>
      <c r="P39"/>
      <c r="Q39" s="54"/>
      <c r="R39" s="55"/>
    </row>
    <row r="40" spans="1:258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258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258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258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258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258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258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258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</row>
    <row r="48" spans="1:258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</row>
    <row r="49" spans="1:258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</row>
    <row r="50" spans="1:258" s="24" customFormat="1" ht="26.2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</row>
    <row r="51" spans="1:258" s="24" customFormat="1" ht="31.5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</row>
    <row r="52" spans="1:258" s="37" customFormat="1" ht="48.75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  <c r="IW52" s="36"/>
      <c r="IX52" s="36"/>
    </row>
    <row r="53" spans="1:258" s="37" customFormat="1" ht="42.75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  <c r="IW53" s="36"/>
      <c r="IX53" s="36"/>
    </row>
    <row r="54" spans="1:258" s="24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</row>
    <row r="55" spans="1:258" s="24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  <c r="IU55" s="23"/>
      <c r="IV55" s="23"/>
      <c r="IW55" s="23"/>
      <c r="IX55" s="23"/>
    </row>
    <row r="56" spans="1:258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</row>
    <row r="57" spans="1:258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258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258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258" s="21" customForma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258" s="22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258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</row>
    <row r="63" spans="1:258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258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17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17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17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17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17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1:17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3" spans="1:17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  <row r="74" spans="1:17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1:17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1:17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1:17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</row>
    <row r="78" spans="1:17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</row>
    <row r="79" spans="1:17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</row>
    <row r="80" spans="1:17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  <row r="81" spans="1:258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  <row r="82" spans="1:258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</row>
    <row r="83" spans="1:258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</row>
    <row r="84" spans="1:258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</row>
    <row r="85" spans="1:258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1:258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1:258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1:258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258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258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</row>
    <row r="91" spans="1:258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1:258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</row>
    <row r="93" spans="1:258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1:258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1:258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1:258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</row>
    <row r="97" spans="1:17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</row>
    <row r="98" spans="1:17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</row>
    <row r="99" spans="1:17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</row>
    <row r="100" spans="1:17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</row>
    <row r="101" spans="1:17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</row>
    <row r="102" spans="1:17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1:17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</row>
    <row r="104" spans="1:17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</row>
    <row r="105" spans="1:17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</row>
    <row r="106" spans="1:17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</row>
    <row r="107" spans="1:17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</row>
    <row r="108" spans="1:17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</row>
    <row r="109" spans="1:17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</row>
    <row r="110" spans="1:17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</row>
    <row r="111" spans="1:17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</row>
    <row r="112" spans="1:17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</row>
    <row r="113" spans="1:258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</row>
    <row r="114" spans="1:258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</row>
    <row r="115" spans="1:258" s="10" customForma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</row>
    <row r="116" spans="1:258" s="10" customForma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</row>
    <row r="117" spans="1:258" s="10" customForma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</row>
    <row r="118" spans="1:258" s="10" customForma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</row>
    <row r="119" spans="1:258" s="10" customForma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</row>
    <row r="120" spans="1:258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</row>
    <row r="121" spans="1:258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</row>
    <row r="122" spans="1:258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</row>
    <row r="123" spans="1:258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</row>
    <row r="124" spans="1:258" ht="15" customHeigh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</row>
    <row r="125" spans="1:258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</row>
    <row r="126" spans="1:258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</row>
    <row r="127" spans="1:258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</row>
    <row r="128" spans="1:258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</row>
    <row r="129" spans="1:258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</row>
    <row r="130" spans="1:258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</row>
    <row r="131" spans="1:258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</row>
    <row r="132" spans="1:258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</row>
    <row r="133" spans="1:258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</row>
    <row r="134" spans="1:258" ht="15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</row>
    <row r="135" spans="1:258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</row>
    <row r="136" spans="1:258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</row>
    <row r="137" spans="1:258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</row>
    <row r="138" spans="1:258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</row>
    <row r="139" spans="1:258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</row>
    <row r="140" spans="1:258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</row>
    <row r="141" spans="1:258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</row>
    <row r="142" spans="1:258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</row>
    <row r="143" spans="1:258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</row>
    <row r="144" spans="1:258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</row>
    <row r="145" spans="1:19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</row>
    <row r="146" spans="1:19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</row>
    <row r="147" spans="1:19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</row>
    <row r="148" spans="1:19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</row>
    <row r="149" spans="1:19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</row>
    <row r="150" spans="1:19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</row>
    <row r="151" spans="1:19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</row>
    <row r="152" spans="1:19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</row>
    <row r="153" spans="1:19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</row>
    <row r="154" spans="1:19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</row>
    <row r="155" spans="1:19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</row>
    <row r="156" spans="1:19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</row>
    <row r="157" spans="1:19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</row>
    <row r="158" spans="1:19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</row>
    <row r="159" spans="1:19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</row>
    <row r="160" spans="1:19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 s="11"/>
    </row>
    <row r="161" spans="1:19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 s="11"/>
    </row>
    <row r="162" spans="1:19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 s="11"/>
    </row>
    <row r="163" spans="1:19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 s="11"/>
    </row>
    <row r="164" spans="1:19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 s="11"/>
    </row>
    <row r="165" spans="1:19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 s="11"/>
    </row>
    <row r="166" spans="1:19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 s="11"/>
    </row>
    <row r="167" spans="1:19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 s="11"/>
    </row>
    <row r="168" spans="1:19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 s="11"/>
    </row>
    <row r="169" spans="1:19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 s="11"/>
    </row>
    <row r="170" spans="1:19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 s="11"/>
    </row>
    <row r="171" spans="1:19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 s="11"/>
    </row>
    <row r="172" spans="1:19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 s="11"/>
    </row>
    <row r="173" spans="1:19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 s="11"/>
    </row>
    <row r="174" spans="1:19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 s="11"/>
    </row>
    <row r="175" spans="1:19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 s="11"/>
    </row>
    <row r="176" spans="1:19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 s="11"/>
    </row>
    <row r="177" spans="1:19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 s="11"/>
    </row>
    <row r="178" spans="1:19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 s="11"/>
    </row>
    <row r="179" spans="1:19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 s="11"/>
    </row>
    <row r="180" spans="1:19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 s="11"/>
    </row>
    <row r="181" spans="1:19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 s="11"/>
    </row>
    <row r="182" spans="1:19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 s="11"/>
    </row>
    <row r="183" spans="1:19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 s="11"/>
    </row>
    <row r="184" spans="1:19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 s="11"/>
    </row>
    <row r="185" spans="1:19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 s="11"/>
    </row>
    <row r="186" spans="1:19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 s="11"/>
    </row>
    <row r="187" spans="1:19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 s="11"/>
    </row>
    <row r="188" spans="1:19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 s="11"/>
    </row>
    <row r="189" spans="1:19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</row>
    <row r="190" spans="1:19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</row>
    <row r="191" spans="1:19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</row>
    <row r="192" spans="1:19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</row>
    <row r="193" spans="1:18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</row>
    <row r="194" spans="1:18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</row>
    <row r="195" spans="1:18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</row>
    <row r="196" spans="1:18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</row>
    <row r="197" spans="1:18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</row>
    <row r="198" spans="1:18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</row>
    <row r="199" spans="1:18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</row>
    <row r="200" spans="1:18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</row>
    <row r="201" spans="1:18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</row>
    <row r="202" spans="1:18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</row>
    <row r="203" spans="1:18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</row>
    <row r="204" spans="1:18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</row>
    <row r="205" spans="1:18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</row>
    <row r="206" spans="1:18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</row>
    <row r="207" spans="1:18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</row>
    <row r="208" spans="1:18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</row>
    <row r="209" spans="1:258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</row>
    <row r="210" spans="1:258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</row>
    <row r="211" spans="1:258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</row>
    <row r="212" spans="1:258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</row>
    <row r="213" spans="1:258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</row>
    <row r="214" spans="1:258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</row>
    <row r="215" spans="1:258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</row>
    <row r="216" spans="1:258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</row>
    <row r="217" spans="1:258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</row>
    <row r="218" spans="1:258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</row>
    <row r="219" spans="1:258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</row>
    <row r="220" spans="1:258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</row>
    <row r="221" spans="1:258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</row>
    <row r="222" spans="1:258" s="30" customFormat="1" ht="60" customHeight="1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  <c r="CC222" s="29"/>
      <c r="CD222" s="29"/>
      <c r="CE222" s="29"/>
      <c r="CF222" s="29"/>
      <c r="CG222" s="29"/>
      <c r="CH222" s="29"/>
      <c r="CI222" s="29"/>
      <c r="CJ222" s="29"/>
      <c r="CK222" s="29"/>
      <c r="CL222" s="29"/>
      <c r="CM222" s="29"/>
      <c r="CN222" s="29"/>
      <c r="CO222" s="29"/>
      <c r="CP222" s="29"/>
      <c r="CQ222" s="29"/>
      <c r="CR222" s="29"/>
      <c r="CS222" s="29"/>
      <c r="CT222" s="29"/>
      <c r="CU222" s="29"/>
      <c r="CV222" s="29"/>
      <c r="CW222" s="29"/>
      <c r="CX222" s="29"/>
      <c r="CY222" s="29"/>
      <c r="CZ222" s="29"/>
      <c r="DA222" s="29"/>
      <c r="DB222" s="29"/>
      <c r="DC222" s="29"/>
      <c r="DD222" s="29"/>
      <c r="DE222" s="29"/>
      <c r="DF222" s="29"/>
      <c r="DG222" s="29"/>
      <c r="DH222" s="29"/>
      <c r="DI222" s="29"/>
      <c r="DJ222" s="29"/>
      <c r="DK222" s="29"/>
      <c r="DL222" s="29"/>
      <c r="DM222" s="29"/>
      <c r="DN222" s="29"/>
      <c r="DO222" s="29"/>
      <c r="DP222" s="29"/>
      <c r="DQ222" s="29"/>
      <c r="DR222" s="29"/>
      <c r="DS222" s="29"/>
      <c r="DT222" s="29"/>
      <c r="DU222" s="29"/>
      <c r="DV222" s="29"/>
      <c r="DW222" s="29"/>
      <c r="DX222" s="29"/>
      <c r="DY222" s="29"/>
      <c r="DZ222" s="29"/>
      <c r="EA222" s="29"/>
      <c r="EB222" s="29"/>
      <c r="EC222" s="29"/>
      <c r="ED222" s="29"/>
      <c r="EE222" s="29"/>
      <c r="EF222" s="29"/>
      <c r="EG222" s="29"/>
      <c r="EH222" s="29"/>
      <c r="EI222" s="29"/>
      <c r="EJ222" s="29"/>
      <c r="EK222" s="29"/>
      <c r="EL222" s="29"/>
      <c r="EM222" s="29"/>
      <c r="EN222" s="29"/>
      <c r="EO222" s="29"/>
      <c r="EP222" s="29"/>
      <c r="EQ222" s="29"/>
      <c r="ER222" s="29"/>
      <c r="ES222" s="29"/>
      <c r="ET222" s="29"/>
      <c r="EU222" s="29"/>
      <c r="EV222" s="29"/>
      <c r="EW222" s="29"/>
      <c r="EX222" s="29"/>
      <c r="EY222" s="29"/>
      <c r="EZ222" s="29"/>
      <c r="FA222" s="29"/>
      <c r="FB222" s="29"/>
      <c r="FC222" s="29"/>
      <c r="FD222" s="29"/>
      <c r="FE222" s="29"/>
      <c r="FF222" s="29"/>
      <c r="FG222" s="29"/>
      <c r="FH222" s="29"/>
      <c r="FI222" s="29"/>
      <c r="FJ222" s="29"/>
      <c r="FK222" s="29"/>
      <c r="FL222" s="29"/>
      <c r="FM222" s="29"/>
      <c r="FN222" s="29"/>
      <c r="FO222" s="29"/>
      <c r="FP222" s="29"/>
      <c r="FQ222" s="29"/>
      <c r="FR222" s="29"/>
      <c r="FS222" s="29"/>
      <c r="FT222" s="29"/>
      <c r="FU222" s="29"/>
      <c r="FV222" s="29"/>
      <c r="FW222" s="29"/>
      <c r="FX222" s="29"/>
      <c r="FY222" s="29"/>
      <c r="FZ222" s="29"/>
      <c r="GA222" s="29"/>
      <c r="GB222" s="29"/>
      <c r="GC222" s="29"/>
      <c r="GD222" s="29"/>
      <c r="GE222" s="29"/>
      <c r="GF222" s="29"/>
      <c r="GG222" s="29"/>
      <c r="GH222" s="29"/>
      <c r="GI222" s="29"/>
      <c r="GJ222" s="29"/>
      <c r="GK222" s="29"/>
      <c r="GL222" s="29"/>
      <c r="GM222" s="29"/>
      <c r="GN222" s="29"/>
      <c r="GO222" s="29"/>
      <c r="GP222" s="29"/>
      <c r="GQ222" s="29"/>
      <c r="GR222" s="29"/>
      <c r="GS222" s="29"/>
      <c r="GT222" s="29"/>
      <c r="GU222" s="29"/>
      <c r="GV222" s="29"/>
      <c r="GW222" s="29"/>
      <c r="GX222" s="29"/>
      <c r="GY222" s="29"/>
      <c r="GZ222" s="29"/>
      <c r="HA222" s="29"/>
      <c r="HB222" s="29"/>
      <c r="HC222" s="29"/>
      <c r="HD222" s="29"/>
      <c r="HE222" s="29"/>
      <c r="HF222" s="29"/>
      <c r="HG222" s="29"/>
      <c r="HH222" s="29"/>
      <c r="HI222" s="29"/>
      <c r="HJ222" s="29"/>
      <c r="HK222" s="29"/>
      <c r="HL222" s="29"/>
      <c r="HM222" s="29"/>
      <c r="HN222" s="29"/>
      <c r="HO222" s="29"/>
      <c r="HP222" s="29"/>
      <c r="HQ222" s="29"/>
      <c r="HR222" s="29"/>
      <c r="HS222" s="29"/>
      <c r="HT222" s="29"/>
      <c r="HU222" s="29"/>
      <c r="HV222" s="29"/>
      <c r="HW222" s="29"/>
      <c r="HX222" s="29"/>
      <c r="HY222" s="29"/>
      <c r="HZ222" s="29"/>
      <c r="IA222" s="29"/>
      <c r="IB222" s="29"/>
      <c r="IC222" s="29"/>
      <c r="ID222" s="29"/>
      <c r="IE222" s="29"/>
      <c r="IF222" s="29"/>
      <c r="IG222" s="29"/>
      <c r="IH222" s="29"/>
      <c r="II222" s="29"/>
      <c r="IJ222" s="29"/>
      <c r="IK222" s="29"/>
      <c r="IL222" s="29"/>
      <c r="IM222" s="29"/>
      <c r="IN222" s="29"/>
      <c r="IO222" s="29"/>
      <c r="IP222" s="29"/>
      <c r="IQ222" s="29"/>
      <c r="IR222" s="29"/>
      <c r="IS222" s="29"/>
      <c r="IT222" s="29"/>
      <c r="IU222" s="29"/>
      <c r="IV222" s="29"/>
      <c r="IW222" s="29"/>
      <c r="IX222" s="29"/>
    </row>
    <row r="223" spans="1:258" s="30" customFormat="1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  <c r="CC223" s="29"/>
      <c r="CD223" s="29"/>
      <c r="CE223" s="29"/>
      <c r="CF223" s="29"/>
      <c r="CG223" s="29"/>
      <c r="CH223" s="29"/>
      <c r="CI223" s="29"/>
      <c r="CJ223" s="29"/>
      <c r="CK223" s="29"/>
      <c r="CL223" s="29"/>
      <c r="CM223" s="29"/>
      <c r="CN223" s="29"/>
      <c r="CO223" s="29"/>
      <c r="CP223" s="29"/>
      <c r="CQ223" s="29"/>
      <c r="CR223" s="29"/>
      <c r="CS223" s="29"/>
      <c r="CT223" s="29"/>
      <c r="CU223" s="29"/>
      <c r="CV223" s="29"/>
      <c r="CW223" s="29"/>
      <c r="CX223" s="29"/>
      <c r="CY223" s="29"/>
      <c r="CZ223" s="29"/>
      <c r="DA223" s="29"/>
      <c r="DB223" s="29"/>
      <c r="DC223" s="29"/>
      <c r="DD223" s="29"/>
      <c r="DE223" s="29"/>
      <c r="DF223" s="29"/>
      <c r="DG223" s="29"/>
      <c r="DH223" s="29"/>
      <c r="DI223" s="29"/>
      <c r="DJ223" s="29"/>
      <c r="DK223" s="29"/>
      <c r="DL223" s="29"/>
      <c r="DM223" s="29"/>
      <c r="DN223" s="29"/>
      <c r="DO223" s="29"/>
      <c r="DP223" s="29"/>
      <c r="DQ223" s="29"/>
      <c r="DR223" s="29"/>
      <c r="DS223" s="29"/>
      <c r="DT223" s="29"/>
      <c r="DU223" s="29"/>
      <c r="DV223" s="29"/>
      <c r="DW223" s="29"/>
      <c r="DX223" s="29"/>
      <c r="DY223" s="29"/>
      <c r="DZ223" s="29"/>
      <c r="EA223" s="29"/>
      <c r="EB223" s="29"/>
      <c r="EC223" s="29"/>
      <c r="ED223" s="29"/>
      <c r="EE223" s="29"/>
      <c r="EF223" s="29"/>
      <c r="EG223" s="29"/>
      <c r="EH223" s="29"/>
      <c r="EI223" s="29"/>
      <c r="EJ223" s="29"/>
      <c r="EK223" s="29"/>
      <c r="EL223" s="29"/>
      <c r="EM223" s="29"/>
      <c r="EN223" s="29"/>
      <c r="EO223" s="29"/>
      <c r="EP223" s="29"/>
      <c r="EQ223" s="29"/>
      <c r="ER223" s="29"/>
      <c r="ES223" s="29"/>
      <c r="ET223" s="29"/>
      <c r="EU223" s="29"/>
      <c r="EV223" s="29"/>
      <c r="EW223" s="29"/>
      <c r="EX223" s="29"/>
      <c r="EY223" s="29"/>
      <c r="EZ223" s="29"/>
      <c r="FA223" s="29"/>
      <c r="FB223" s="29"/>
      <c r="FC223" s="29"/>
      <c r="FD223" s="29"/>
      <c r="FE223" s="29"/>
      <c r="FF223" s="29"/>
      <c r="FG223" s="29"/>
      <c r="FH223" s="29"/>
      <c r="FI223" s="29"/>
      <c r="FJ223" s="29"/>
      <c r="FK223" s="29"/>
      <c r="FL223" s="29"/>
      <c r="FM223" s="29"/>
      <c r="FN223" s="29"/>
      <c r="FO223" s="29"/>
      <c r="FP223" s="29"/>
      <c r="FQ223" s="29"/>
      <c r="FR223" s="29"/>
      <c r="FS223" s="29"/>
      <c r="FT223" s="29"/>
      <c r="FU223" s="29"/>
      <c r="FV223" s="29"/>
      <c r="FW223" s="29"/>
      <c r="FX223" s="29"/>
      <c r="FY223" s="29"/>
      <c r="FZ223" s="29"/>
      <c r="GA223" s="29"/>
      <c r="GB223" s="29"/>
      <c r="GC223" s="29"/>
      <c r="GD223" s="29"/>
      <c r="GE223" s="29"/>
      <c r="GF223" s="29"/>
      <c r="GG223" s="29"/>
      <c r="GH223" s="29"/>
      <c r="GI223" s="29"/>
      <c r="GJ223" s="29"/>
      <c r="GK223" s="29"/>
      <c r="GL223" s="29"/>
      <c r="GM223" s="29"/>
      <c r="GN223" s="29"/>
      <c r="GO223" s="29"/>
      <c r="GP223" s="29"/>
      <c r="GQ223" s="29"/>
      <c r="GR223" s="29"/>
      <c r="GS223" s="29"/>
      <c r="GT223" s="29"/>
      <c r="GU223" s="29"/>
      <c r="GV223" s="29"/>
      <c r="GW223" s="29"/>
      <c r="GX223" s="29"/>
      <c r="GY223" s="29"/>
      <c r="GZ223" s="29"/>
      <c r="HA223" s="29"/>
      <c r="HB223" s="29"/>
      <c r="HC223" s="29"/>
      <c r="HD223" s="29"/>
      <c r="HE223" s="29"/>
      <c r="HF223" s="29"/>
      <c r="HG223" s="29"/>
      <c r="HH223" s="29"/>
      <c r="HI223" s="29"/>
      <c r="HJ223" s="29"/>
      <c r="HK223" s="29"/>
      <c r="HL223" s="29"/>
      <c r="HM223" s="29"/>
      <c r="HN223" s="29"/>
      <c r="HO223" s="29"/>
      <c r="HP223" s="29"/>
      <c r="HQ223" s="29"/>
      <c r="HR223" s="29"/>
      <c r="HS223" s="29"/>
      <c r="HT223" s="29"/>
      <c r="HU223" s="29"/>
      <c r="HV223" s="29"/>
      <c r="HW223" s="29"/>
      <c r="HX223" s="29"/>
      <c r="HY223" s="29"/>
      <c r="HZ223" s="29"/>
      <c r="IA223" s="29"/>
      <c r="IB223" s="29"/>
      <c r="IC223" s="29"/>
      <c r="ID223" s="29"/>
      <c r="IE223" s="29"/>
      <c r="IF223" s="29"/>
      <c r="IG223" s="29"/>
      <c r="IH223" s="29"/>
      <c r="II223" s="29"/>
      <c r="IJ223" s="29"/>
      <c r="IK223" s="29"/>
      <c r="IL223" s="29"/>
      <c r="IM223" s="29"/>
      <c r="IN223" s="29"/>
      <c r="IO223" s="29"/>
      <c r="IP223" s="29"/>
      <c r="IQ223" s="29"/>
      <c r="IR223" s="29"/>
      <c r="IS223" s="29"/>
      <c r="IT223" s="29"/>
      <c r="IU223" s="29"/>
      <c r="IV223" s="29"/>
      <c r="IW223" s="29"/>
      <c r="IX223" s="29"/>
    </row>
    <row r="224" spans="1:258" s="30" customFormat="1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  <c r="CN224" s="29"/>
      <c r="CO224" s="29"/>
      <c r="CP224" s="29"/>
      <c r="CQ224" s="29"/>
      <c r="CR224" s="29"/>
      <c r="CS224" s="29"/>
      <c r="CT224" s="29"/>
      <c r="CU224" s="29"/>
      <c r="CV224" s="29"/>
      <c r="CW224" s="29"/>
      <c r="CX224" s="29"/>
      <c r="CY224" s="29"/>
      <c r="CZ224" s="29"/>
      <c r="DA224" s="29"/>
      <c r="DB224" s="29"/>
      <c r="DC224" s="29"/>
      <c r="DD224" s="29"/>
      <c r="DE224" s="29"/>
      <c r="DF224" s="29"/>
      <c r="DG224" s="29"/>
      <c r="DH224" s="29"/>
      <c r="DI224" s="29"/>
      <c r="DJ224" s="29"/>
      <c r="DK224" s="29"/>
      <c r="DL224" s="29"/>
      <c r="DM224" s="29"/>
      <c r="DN224" s="29"/>
      <c r="DO224" s="29"/>
      <c r="DP224" s="29"/>
      <c r="DQ224" s="29"/>
      <c r="DR224" s="29"/>
      <c r="DS224" s="29"/>
      <c r="DT224" s="29"/>
      <c r="DU224" s="29"/>
      <c r="DV224" s="29"/>
      <c r="DW224" s="29"/>
      <c r="DX224" s="29"/>
      <c r="DY224" s="29"/>
      <c r="DZ224" s="29"/>
      <c r="EA224" s="29"/>
      <c r="EB224" s="29"/>
      <c r="EC224" s="29"/>
      <c r="ED224" s="29"/>
      <c r="EE224" s="29"/>
      <c r="EF224" s="29"/>
      <c r="EG224" s="29"/>
      <c r="EH224" s="29"/>
      <c r="EI224" s="29"/>
      <c r="EJ224" s="29"/>
      <c r="EK224" s="29"/>
      <c r="EL224" s="29"/>
      <c r="EM224" s="29"/>
      <c r="EN224" s="29"/>
      <c r="EO224" s="29"/>
      <c r="EP224" s="29"/>
      <c r="EQ224" s="29"/>
      <c r="ER224" s="29"/>
      <c r="ES224" s="29"/>
      <c r="ET224" s="29"/>
      <c r="EU224" s="29"/>
      <c r="EV224" s="29"/>
      <c r="EW224" s="29"/>
      <c r="EX224" s="29"/>
      <c r="EY224" s="29"/>
      <c r="EZ224" s="29"/>
      <c r="FA224" s="29"/>
      <c r="FB224" s="29"/>
      <c r="FC224" s="29"/>
      <c r="FD224" s="29"/>
      <c r="FE224" s="29"/>
      <c r="FF224" s="29"/>
      <c r="FG224" s="29"/>
      <c r="FH224" s="29"/>
      <c r="FI224" s="29"/>
      <c r="FJ224" s="29"/>
      <c r="FK224" s="29"/>
      <c r="FL224" s="29"/>
      <c r="FM224" s="29"/>
      <c r="FN224" s="29"/>
      <c r="FO224" s="29"/>
      <c r="FP224" s="29"/>
      <c r="FQ224" s="29"/>
      <c r="FR224" s="29"/>
      <c r="FS224" s="29"/>
      <c r="FT224" s="29"/>
      <c r="FU224" s="29"/>
      <c r="FV224" s="29"/>
      <c r="FW224" s="29"/>
      <c r="FX224" s="29"/>
      <c r="FY224" s="29"/>
      <c r="FZ224" s="29"/>
      <c r="GA224" s="29"/>
      <c r="GB224" s="29"/>
      <c r="GC224" s="29"/>
      <c r="GD224" s="29"/>
      <c r="GE224" s="29"/>
      <c r="GF224" s="29"/>
      <c r="GG224" s="29"/>
      <c r="GH224" s="29"/>
      <c r="GI224" s="29"/>
      <c r="GJ224" s="29"/>
      <c r="GK224" s="29"/>
      <c r="GL224" s="29"/>
      <c r="GM224" s="29"/>
      <c r="GN224" s="29"/>
      <c r="GO224" s="29"/>
      <c r="GP224" s="29"/>
      <c r="GQ224" s="29"/>
      <c r="GR224" s="29"/>
      <c r="GS224" s="29"/>
      <c r="GT224" s="29"/>
      <c r="GU224" s="29"/>
      <c r="GV224" s="29"/>
      <c r="GW224" s="29"/>
      <c r="GX224" s="29"/>
      <c r="GY224" s="29"/>
      <c r="GZ224" s="29"/>
      <c r="HA224" s="29"/>
      <c r="HB224" s="29"/>
      <c r="HC224" s="29"/>
      <c r="HD224" s="29"/>
      <c r="HE224" s="29"/>
      <c r="HF224" s="29"/>
      <c r="HG224" s="29"/>
      <c r="HH224" s="29"/>
      <c r="HI224" s="29"/>
      <c r="HJ224" s="29"/>
      <c r="HK224" s="29"/>
      <c r="HL224" s="29"/>
      <c r="HM224" s="29"/>
      <c r="HN224" s="29"/>
      <c r="HO224" s="29"/>
      <c r="HP224" s="29"/>
      <c r="HQ224" s="29"/>
      <c r="HR224" s="29"/>
      <c r="HS224" s="29"/>
      <c r="HT224" s="29"/>
      <c r="HU224" s="29"/>
      <c r="HV224" s="29"/>
      <c r="HW224" s="29"/>
      <c r="HX224" s="29"/>
      <c r="HY224" s="29"/>
      <c r="HZ224" s="29"/>
      <c r="IA224" s="29"/>
      <c r="IB224" s="29"/>
      <c r="IC224" s="29"/>
      <c r="ID224" s="29"/>
      <c r="IE224" s="29"/>
      <c r="IF224" s="29"/>
      <c r="IG224" s="29"/>
      <c r="IH224" s="29"/>
      <c r="II224" s="29"/>
      <c r="IJ224" s="29"/>
      <c r="IK224" s="29"/>
      <c r="IL224" s="29"/>
      <c r="IM224" s="29"/>
      <c r="IN224" s="29"/>
      <c r="IO224" s="29"/>
      <c r="IP224" s="29"/>
      <c r="IQ224" s="29"/>
      <c r="IR224" s="29"/>
      <c r="IS224" s="29"/>
      <c r="IT224" s="29"/>
      <c r="IU224" s="29"/>
      <c r="IV224" s="29"/>
      <c r="IW224" s="29"/>
      <c r="IX224" s="29"/>
    </row>
    <row r="225" spans="1:258" s="30" customFormat="1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  <c r="CN225" s="29"/>
      <c r="CO225" s="29"/>
      <c r="CP225" s="29"/>
      <c r="CQ225" s="29"/>
      <c r="CR225" s="29"/>
      <c r="CS225" s="29"/>
      <c r="CT225" s="29"/>
      <c r="CU225" s="29"/>
      <c r="CV225" s="29"/>
      <c r="CW225" s="29"/>
      <c r="CX225" s="29"/>
      <c r="CY225" s="29"/>
      <c r="CZ225" s="29"/>
      <c r="DA225" s="29"/>
      <c r="DB225" s="29"/>
      <c r="DC225" s="29"/>
      <c r="DD225" s="29"/>
      <c r="DE225" s="29"/>
      <c r="DF225" s="29"/>
      <c r="DG225" s="29"/>
      <c r="DH225" s="29"/>
      <c r="DI225" s="29"/>
      <c r="DJ225" s="29"/>
      <c r="DK225" s="29"/>
      <c r="DL225" s="29"/>
      <c r="DM225" s="29"/>
      <c r="DN225" s="29"/>
      <c r="DO225" s="29"/>
      <c r="DP225" s="29"/>
      <c r="DQ225" s="29"/>
      <c r="DR225" s="29"/>
      <c r="DS225" s="29"/>
      <c r="DT225" s="29"/>
      <c r="DU225" s="29"/>
      <c r="DV225" s="29"/>
      <c r="DW225" s="29"/>
      <c r="DX225" s="29"/>
      <c r="DY225" s="29"/>
      <c r="DZ225" s="29"/>
      <c r="EA225" s="29"/>
      <c r="EB225" s="29"/>
      <c r="EC225" s="29"/>
      <c r="ED225" s="29"/>
      <c r="EE225" s="29"/>
      <c r="EF225" s="29"/>
      <c r="EG225" s="29"/>
      <c r="EH225" s="29"/>
      <c r="EI225" s="29"/>
      <c r="EJ225" s="29"/>
      <c r="EK225" s="29"/>
      <c r="EL225" s="29"/>
      <c r="EM225" s="29"/>
      <c r="EN225" s="29"/>
      <c r="EO225" s="29"/>
      <c r="EP225" s="29"/>
      <c r="EQ225" s="29"/>
      <c r="ER225" s="29"/>
      <c r="ES225" s="29"/>
      <c r="ET225" s="29"/>
      <c r="EU225" s="29"/>
      <c r="EV225" s="29"/>
      <c r="EW225" s="29"/>
      <c r="EX225" s="29"/>
      <c r="EY225" s="29"/>
      <c r="EZ225" s="29"/>
      <c r="FA225" s="29"/>
      <c r="FB225" s="29"/>
      <c r="FC225" s="29"/>
      <c r="FD225" s="29"/>
      <c r="FE225" s="29"/>
      <c r="FF225" s="29"/>
      <c r="FG225" s="29"/>
      <c r="FH225" s="29"/>
      <c r="FI225" s="29"/>
      <c r="FJ225" s="29"/>
      <c r="FK225" s="29"/>
      <c r="FL225" s="29"/>
      <c r="FM225" s="29"/>
      <c r="FN225" s="29"/>
      <c r="FO225" s="29"/>
      <c r="FP225" s="29"/>
      <c r="FQ225" s="29"/>
      <c r="FR225" s="29"/>
      <c r="FS225" s="29"/>
      <c r="FT225" s="29"/>
      <c r="FU225" s="29"/>
      <c r="FV225" s="29"/>
      <c r="FW225" s="29"/>
      <c r="FX225" s="29"/>
      <c r="FY225" s="29"/>
      <c r="FZ225" s="29"/>
      <c r="GA225" s="29"/>
      <c r="GB225" s="29"/>
      <c r="GC225" s="29"/>
      <c r="GD225" s="29"/>
      <c r="GE225" s="29"/>
      <c r="GF225" s="29"/>
      <c r="GG225" s="29"/>
      <c r="GH225" s="29"/>
      <c r="GI225" s="29"/>
      <c r="GJ225" s="29"/>
      <c r="GK225" s="29"/>
      <c r="GL225" s="29"/>
      <c r="GM225" s="29"/>
      <c r="GN225" s="29"/>
      <c r="GO225" s="29"/>
      <c r="GP225" s="29"/>
      <c r="GQ225" s="29"/>
      <c r="GR225" s="29"/>
      <c r="GS225" s="29"/>
      <c r="GT225" s="29"/>
      <c r="GU225" s="29"/>
      <c r="GV225" s="29"/>
      <c r="GW225" s="29"/>
      <c r="GX225" s="29"/>
      <c r="GY225" s="29"/>
      <c r="GZ225" s="29"/>
      <c r="HA225" s="29"/>
      <c r="HB225" s="29"/>
      <c r="HC225" s="29"/>
      <c r="HD225" s="29"/>
      <c r="HE225" s="29"/>
      <c r="HF225" s="29"/>
      <c r="HG225" s="29"/>
      <c r="HH225" s="29"/>
      <c r="HI225" s="29"/>
      <c r="HJ225" s="29"/>
      <c r="HK225" s="29"/>
      <c r="HL225" s="29"/>
      <c r="HM225" s="29"/>
      <c r="HN225" s="29"/>
      <c r="HO225" s="29"/>
      <c r="HP225" s="29"/>
      <c r="HQ225" s="29"/>
      <c r="HR225" s="29"/>
      <c r="HS225" s="29"/>
      <c r="HT225" s="29"/>
      <c r="HU225" s="29"/>
      <c r="HV225" s="29"/>
      <c r="HW225" s="29"/>
      <c r="HX225" s="29"/>
      <c r="HY225" s="29"/>
      <c r="HZ225" s="29"/>
      <c r="IA225" s="29"/>
      <c r="IB225" s="29"/>
      <c r="IC225" s="29"/>
      <c r="ID225" s="29"/>
      <c r="IE225" s="29"/>
      <c r="IF225" s="29"/>
      <c r="IG225" s="29"/>
      <c r="IH225" s="29"/>
      <c r="II225" s="29"/>
      <c r="IJ225" s="29"/>
      <c r="IK225" s="29"/>
      <c r="IL225" s="29"/>
      <c r="IM225" s="29"/>
      <c r="IN225" s="29"/>
      <c r="IO225" s="29"/>
      <c r="IP225" s="29"/>
      <c r="IQ225" s="29"/>
      <c r="IR225" s="29"/>
      <c r="IS225" s="29"/>
      <c r="IT225" s="29"/>
      <c r="IU225" s="29"/>
      <c r="IV225" s="29"/>
      <c r="IW225" s="29"/>
      <c r="IX225" s="29"/>
    </row>
    <row r="226" spans="1:258" s="30" customFormat="1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  <c r="BY226" s="29"/>
      <c r="BZ226" s="29"/>
      <c r="CA226" s="29"/>
      <c r="CB226" s="29"/>
      <c r="CC226" s="29"/>
      <c r="CD226" s="29"/>
      <c r="CE226" s="29"/>
      <c r="CF226" s="29"/>
      <c r="CG226" s="29"/>
      <c r="CH226" s="29"/>
      <c r="CI226" s="29"/>
      <c r="CJ226" s="29"/>
      <c r="CK226" s="29"/>
      <c r="CL226" s="29"/>
      <c r="CM226" s="29"/>
      <c r="CN226" s="29"/>
      <c r="CO226" s="29"/>
      <c r="CP226" s="29"/>
      <c r="CQ226" s="29"/>
      <c r="CR226" s="29"/>
      <c r="CS226" s="29"/>
      <c r="CT226" s="29"/>
      <c r="CU226" s="29"/>
      <c r="CV226" s="29"/>
      <c r="CW226" s="29"/>
      <c r="CX226" s="29"/>
      <c r="CY226" s="29"/>
      <c r="CZ226" s="29"/>
      <c r="DA226" s="29"/>
      <c r="DB226" s="29"/>
      <c r="DC226" s="29"/>
      <c r="DD226" s="29"/>
      <c r="DE226" s="29"/>
      <c r="DF226" s="29"/>
      <c r="DG226" s="29"/>
      <c r="DH226" s="29"/>
      <c r="DI226" s="29"/>
      <c r="DJ226" s="29"/>
      <c r="DK226" s="29"/>
      <c r="DL226" s="29"/>
      <c r="DM226" s="29"/>
      <c r="DN226" s="29"/>
      <c r="DO226" s="29"/>
      <c r="DP226" s="29"/>
      <c r="DQ226" s="29"/>
      <c r="DR226" s="29"/>
      <c r="DS226" s="29"/>
      <c r="DT226" s="29"/>
      <c r="DU226" s="29"/>
      <c r="DV226" s="29"/>
      <c r="DW226" s="29"/>
      <c r="DX226" s="29"/>
      <c r="DY226" s="29"/>
      <c r="DZ226" s="29"/>
      <c r="EA226" s="29"/>
      <c r="EB226" s="29"/>
      <c r="EC226" s="29"/>
      <c r="ED226" s="29"/>
      <c r="EE226" s="29"/>
      <c r="EF226" s="29"/>
      <c r="EG226" s="29"/>
      <c r="EH226" s="29"/>
      <c r="EI226" s="29"/>
      <c r="EJ226" s="29"/>
      <c r="EK226" s="29"/>
      <c r="EL226" s="29"/>
      <c r="EM226" s="29"/>
      <c r="EN226" s="29"/>
      <c r="EO226" s="29"/>
      <c r="EP226" s="29"/>
      <c r="EQ226" s="29"/>
      <c r="ER226" s="29"/>
      <c r="ES226" s="29"/>
      <c r="ET226" s="29"/>
      <c r="EU226" s="29"/>
      <c r="EV226" s="29"/>
      <c r="EW226" s="29"/>
      <c r="EX226" s="29"/>
      <c r="EY226" s="29"/>
      <c r="EZ226" s="29"/>
      <c r="FA226" s="29"/>
      <c r="FB226" s="29"/>
      <c r="FC226" s="29"/>
      <c r="FD226" s="29"/>
      <c r="FE226" s="29"/>
      <c r="FF226" s="29"/>
      <c r="FG226" s="29"/>
      <c r="FH226" s="29"/>
      <c r="FI226" s="29"/>
      <c r="FJ226" s="29"/>
      <c r="FK226" s="29"/>
      <c r="FL226" s="29"/>
      <c r="FM226" s="29"/>
      <c r="FN226" s="29"/>
      <c r="FO226" s="29"/>
      <c r="FP226" s="29"/>
      <c r="FQ226" s="29"/>
      <c r="FR226" s="29"/>
      <c r="FS226" s="29"/>
      <c r="FT226" s="29"/>
      <c r="FU226" s="29"/>
      <c r="FV226" s="29"/>
      <c r="FW226" s="29"/>
      <c r="FX226" s="29"/>
      <c r="FY226" s="29"/>
      <c r="FZ226" s="29"/>
      <c r="GA226" s="29"/>
      <c r="GB226" s="29"/>
      <c r="GC226" s="29"/>
      <c r="GD226" s="29"/>
      <c r="GE226" s="29"/>
      <c r="GF226" s="29"/>
      <c r="GG226" s="29"/>
      <c r="GH226" s="29"/>
      <c r="GI226" s="29"/>
      <c r="GJ226" s="29"/>
      <c r="GK226" s="29"/>
      <c r="GL226" s="29"/>
      <c r="GM226" s="29"/>
      <c r="GN226" s="29"/>
      <c r="GO226" s="29"/>
      <c r="GP226" s="29"/>
      <c r="GQ226" s="29"/>
      <c r="GR226" s="29"/>
      <c r="GS226" s="29"/>
      <c r="GT226" s="29"/>
      <c r="GU226" s="29"/>
      <c r="GV226" s="29"/>
      <c r="GW226" s="29"/>
      <c r="GX226" s="29"/>
      <c r="GY226" s="29"/>
      <c r="GZ226" s="29"/>
      <c r="HA226" s="29"/>
      <c r="HB226" s="29"/>
      <c r="HC226" s="29"/>
      <c r="HD226" s="29"/>
      <c r="HE226" s="29"/>
      <c r="HF226" s="29"/>
      <c r="HG226" s="29"/>
      <c r="HH226" s="29"/>
      <c r="HI226" s="29"/>
      <c r="HJ226" s="29"/>
      <c r="HK226" s="29"/>
      <c r="HL226" s="29"/>
      <c r="HM226" s="29"/>
      <c r="HN226" s="29"/>
      <c r="HO226" s="29"/>
      <c r="HP226" s="29"/>
      <c r="HQ226" s="29"/>
      <c r="HR226" s="29"/>
      <c r="HS226" s="29"/>
      <c r="HT226" s="29"/>
      <c r="HU226" s="29"/>
      <c r="HV226" s="29"/>
      <c r="HW226" s="29"/>
      <c r="HX226" s="29"/>
      <c r="HY226" s="29"/>
      <c r="HZ226" s="29"/>
      <c r="IA226" s="29"/>
      <c r="IB226" s="29"/>
      <c r="IC226" s="29"/>
      <c r="ID226" s="29"/>
      <c r="IE226" s="29"/>
      <c r="IF226" s="29"/>
      <c r="IG226" s="29"/>
      <c r="IH226" s="29"/>
      <c r="II226" s="29"/>
      <c r="IJ226" s="29"/>
      <c r="IK226" s="29"/>
      <c r="IL226" s="29"/>
      <c r="IM226" s="29"/>
      <c r="IN226" s="29"/>
      <c r="IO226" s="29"/>
      <c r="IP226" s="29"/>
      <c r="IQ226" s="29"/>
      <c r="IR226" s="29"/>
      <c r="IS226" s="29"/>
      <c r="IT226" s="29"/>
      <c r="IU226" s="29"/>
      <c r="IV226" s="29"/>
      <c r="IW226" s="29"/>
      <c r="IX226" s="29"/>
    </row>
    <row r="227" spans="1:258" s="30" customFormat="1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29"/>
      <c r="CC227" s="29"/>
      <c r="CD227" s="29"/>
      <c r="CE227" s="29"/>
      <c r="CF227" s="29"/>
      <c r="CG227" s="29"/>
      <c r="CH227" s="29"/>
      <c r="CI227" s="29"/>
      <c r="CJ227" s="29"/>
      <c r="CK227" s="29"/>
      <c r="CL227" s="29"/>
      <c r="CM227" s="29"/>
      <c r="CN227" s="29"/>
      <c r="CO227" s="29"/>
      <c r="CP227" s="29"/>
      <c r="CQ227" s="29"/>
      <c r="CR227" s="29"/>
      <c r="CS227" s="29"/>
      <c r="CT227" s="29"/>
      <c r="CU227" s="29"/>
      <c r="CV227" s="29"/>
      <c r="CW227" s="29"/>
      <c r="CX227" s="29"/>
      <c r="CY227" s="29"/>
      <c r="CZ227" s="29"/>
      <c r="DA227" s="29"/>
      <c r="DB227" s="29"/>
      <c r="DC227" s="29"/>
      <c r="DD227" s="29"/>
      <c r="DE227" s="29"/>
      <c r="DF227" s="29"/>
      <c r="DG227" s="29"/>
      <c r="DH227" s="29"/>
      <c r="DI227" s="29"/>
      <c r="DJ227" s="29"/>
      <c r="DK227" s="29"/>
      <c r="DL227" s="29"/>
      <c r="DM227" s="29"/>
      <c r="DN227" s="29"/>
      <c r="DO227" s="29"/>
      <c r="DP227" s="29"/>
      <c r="DQ227" s="29"/>
      <c r="DR227" s="29"/>
      <c r="DS227" s="29"/>
      <c r="DT227" s="29"/>
      <c r="DU227" s="29"/>
      <c r="DV227" s="29"/>
      <c r="DW227" s="29"/>
      <c r="DX227" s="29"/>
      <c r="DY227" s="29"/>
      <c r="DZ227" s="29"/>
      <c r="EA227" s="29"/>
      <c r="EB227" s="29"/>
      <c r="EC227" s="29"/>
      <c r="ED227" s="29"/>
      <c r="EE227" s="29"/>
      <c r="EF227" s="29"/>
      <c r="EG227" s="29"/>
      <c r="EH227" s="29"/>
      <c r="EI227" s="29"/>
      <c r="EJ227" s="29"/>
      <c r="EK227" s="29"/>
      <c r="EL227" s="29"/>
      <c r="EM227" s="29"/>
      <c r="EN227" s="29"/>
      <c r="EO227" s="29"/>
      <c r="EP227" s="29"/>
      <c r="EQ227" s="29"/>
      <c r="ER227" s="29"/>
      <c r="ES227" s="29"/>
      <c r="ET227" s="29"/>
      <c r="EU227" s="29"/>
      <c r="EV227" s="29"/>
      <c r="EW227" s="29"/>
      <c r="EX227" s="29"/>
      <c r="EY227" s="29"/>
      <c r="EZ227" s="29"/>
      <c r="FA227" s="29"/>
      <c r="FB227" s="29"/>
      <c r="FC227" s="29"/>
      <c r="FD227" s="29"/>
      <c r="FE227" s="29"/>
      <c r="FF227" s="29"/>
      <c r="FG227" s="29"/>
      <c r="FH227" s="29"/>
      <c r="FI227" s="29"/>
      <c r="FJ227" s="29"/>
      <c r="FK227" s="29"/>
      <c r="FL227" s="29"/>
      <c r="FM227" s="29"/>
      <c r="FN227" s="29"/>
      <c r="FO227" s="29"/>
      <c r="FP227" s="29"/>
      <c r="FQ227" s="29"/>
      <c r="FR227" s="29"/>
      <c r="FS227" s="29"/>
      <c r="FT227" s="29"/>
      <c r="FU227" s="29"/>
      <c r="FV227" s="29"/>
      <c r="FW227" s="29"/>
      <c r="FX227" s="29"/>
      <c r="FY227" s="29"/>
      <c r="FZ227" s="29"/>
      <c r="GA227" s="29"/>
      <c r="GB227" s="29"/>
      <c r="GC227" s="29"/>
      <c r="GD227" s="29"/>
      <c r="GE227" s="29"/>
      <c r="GF227" s="29"/>
      <c r="GG227" s="29"/>
      <c r="GH227" s="29"/>
      <c r="GI227" s="29"/>
      <c r="GJ227" s="29"/>
      <c r="GK227" s="29"/>
      <c r="GL227" s="29"/>
      <c r="GM227" s="29"/>
      <c r="GN227" s="29"/>
      <c r="GO227" s="29"/>
      <c r="GP227" s="29"/>
      <c r="GQ227" s="29"/>
      <c r="GR227" s="29"/>
      <c r="GS227" s="29"/>
      <c r="GT227" s="29"/>
      <c r="GU227" s="29"/>
      <c r="GV227" s="29"/>
      <c r="GW227" s="29"/>
      <c r="GX227" s="29"/>
      <c r="GY227" s="29"/>
      <c r="GZ227" s="29"/>
      <c r="HA227" s="29"/>
      <c r="HB227" s="29"/>
      <c r="HC227" s="29"/>
      <c r="HD227" s="29"/>
      <c r="HE227" s="29"/>
      <c r="HF227" s="29"/>
      <c r="HG227" s="29"/>
      <c r="HH227" s="29"/>
      <c r="HI227" s="29"/>
      <c r="HJ227" s="29"/>
      <c r="HK227" s="29"/>
      <c r="HL227" s="29"/>
      <c r="HM227" s="29"/>
      <c r="HN227" s="29"/>
      <c r="HO227" s="29"/>
      <c r="HP227" s="29"/>
      <c r="HQ227" s="29"/>
      <c r="HR227" s="29"/>
      <c r="HS227" s="29"/>
      <c r="HT227" s="29"/>
      <c r="HU227" s="29"/>
      <c r="HV227" s="29"/>
      <c r="HW227" s="29"/>
      <c r="HX227" s="29"/>
      <c r="HY227" s="29"/>
      <c r="HZ227" s="29"/>
      <c r="IA227" s="29"/>
      <c r="IB227" s="29"/>
      <c r="IC227" s="29"/>
      <c r="ID227" s="29"/>
      <c r="IE227" s="29"/>
      <c r="IF227" s="29"/>
      <c r="IG227" s="29"/>
      <c r="IH227" s="29"/>
      <c r="II227" s="29"/>
      <c r="IJ227" s="29"/>
      <c r="IK227" s="29"/>
      <c r="IL227" s="29"/>
      <c r="IM227" s="29"/>
      <c r="IN227" s="29"/>
      <c r="IO227" s="29"/>
      <c r="IP227" s="29"/>
      <c r="IQ227" s="29"/>
      <c r="IR227" s="29"/>
      <c r="IS227" s="29"/>
      <c r="IT227" s="29"/>
      <c r="IU227" s="29"/>
      <c r="IV227" s="29"/>
      <c r="IW227" s="29"/>
      <c r="IX227" s="29"/>
    </row>
    <row r="228" spans="1:258" s="30" customFormat="1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  <c r="BY228" s="29"/>
      <c r="BZ228" s="29"/>
      <c r="CA228" s="29"/>
      <c r="CB228" s="29"/>
      <c r="CC228" s="29"/>
      <c r="CD228" s="29"/>
      <c r="CE228" s="29"/>
      <c r="CF228" s="29"/>
      <c r="CG228" s="29"/>
      <c r="CH228" s="29"/>
      <c r="CI228" s="29"/>
      <c r="CJ228" s="29"/>
      <c r="CK228" s="29"/>
      <c r="CL228" s="29"/>
      <c r="CM228" s="29"/>
      <c r="CN228" s="29"/>
      <c r="CO228" s="29"/>
      <c r="CP228" s="29"/>
      <c r="CQ228" s="29"/>
      <c r="CR228" s="29"/>
      <c r="CS228" s="29"/>
      <c r="CT228" s="29"/>
      <c r="CU228" s="29"/>
      <c r="CV228" s="29"/>
      <c r="CW228" s="29"/>
      <c r="CX228" s="29"/>
      <c r="CY228" s="29"/>
      <c r="CZ228" s="29"/>
      <c r="DA228" s="29"/>
      <c r="DB228" s="29"/>
      <c r="DC228" s="29"/>
      <c r="DD228" s="29"/>
      <c r="DE228" s="29"/>
      <c r="DF228" s="29"/>
      <c r="DG228" s="29"/>
      <c r="DH228" s="29"/>
      <c r="DI228" s="29"/>
      <c r="DJ228" s="29"/>
      <c r="DK228" s="29"/>
      <c r="DL228" s="29"/>
      <c r="DM228" s="29"/>
      <c r="DN228" s="29"/>
      <c r="DO228" s="29"/>
      <c r="DP228" s="29"/>
      <c r="DQ228" s="29"/>
      <c r="DR228" s="29"/>
      <c r="DS228" s="29"/>
      <c r="DT228" s="29"/>
      <c r="DU228" s="29"/>
      <c r="DV228" s="29"/>
      <c r="DW228" s="29"/>
      <c r="DX228" s="29"/>
      <c r="DY228" s="29"/>
      <c r="DZ228" s="29"/>
      <c r="EA228" s="29"/>
      <c r="EB228" s="29"/>
      <c r="EC228" s="29"/>
      <c r="ED228" s="29"/>
      <c r="EE228" s="29"/>
      <c r="EF228" s="29"/>
      <c r="EG228" s="29"/>
      <c r="EH228" s="29"/>
      <c r="EI228" s="29"/>
      <c r="EJ228" s="29"/>
      <c r="EK228" s="29"/>
      <c r="EL228" s="29"/>
      <c r="EM228" s="29"/>
      <c r="EN228" s="29"/>
      <c r="EO228" s="29"/>
      <c r="EP228" s="29"/>
      <c r="EQ228" s="29"/>
      <c r="ER228" s="29"/>
      <c r="ES228" s="29"/>
      <c r="ET228" s="29"/>
      <c r="EU228" s="29"/>
      <c r="EV228" s="29"/>
      <c r="EW228" s="29"/>
      <c r="EX228" s="29"/>
      <c r="EY228" s="29"/>
      <c r="EZ228" s="29"/>
      <c r="FA228" s="29"/>
      <c r="FB228" s="29"/>
      <c r="FC228" s="29"/>
      <c r="FD228" s="29"/>
      <c r="FE228" s="29"/>
      <c r="FF228" s="29"/>
      <c r="FG228" s="29"/>
      <c r="FH228" s="29"/>
      <c r="FI228" s="29"/>
      <c r="FJ228" s="29"/>
      <c r="FK228" s="29"/>
      <c r="FL228" s="29"/>
      <c r="FM228" s="29"/>
      <c r="FN228" s="29"/>
      <c r="FO228" s="29"/>
      <c r="FP228" s="29"/>
      <c r="FQ228" s="29"/>
      <c r="FR228" s="29"/>
      <c r="FS228" s="29"/>
      <c r="FT228" s="29"/>
      <c r="FU228" s="29"/>
      <c r="FV228" s="29"/>
      <c r="FW228" s="29"/>
      <c r="FX228" s="29"/>
      <c r="FY228" s="29"/>
      <c r="FZ228" s="29"/>
      <c r="GA228" s="29"/>
      <c r="GB228" s="29"/>
      <c r="GC228" s="29"/>
      <c r="GD228" s="29"/>
      <c r="GE228" s="29"/>
      <c r="GF228" s="29"/>
      <c r="GG228" s="29"/>
      <c r="GH228" s="29"/>
      <c r="GI228" s="29"/>
      <c r="GJ228" s="29"/>
      <c r="GK228" s="29"/>
      <c r="GL228" s="29"/>
      <c r="GM228" s="29"/>
      <c r="GN228" s="29"/>
      <c r="GO228" s="29"/>
      <c r="GP228" s="29"/>
      <c r="GQ228" s="29"/>
      <c r="GR228" s="29"/>
      <c r="GS228" s="29"/>
      <c r="GT228" s="29"/>
      <c r="GU228" s="29"/>
      <c r="GV228" s="29"/>
      <c r="GW228" s="29"/>
      <c r="GX228" s="29"/>
      <c r="GY228" s="29"/>
      <c r="GZ228" s="29"/>
      <c r="HA228" s="29"/>
      <c r="HB228" s="29"/>
      <c r="HC228" s="29"/>
      <c r="HD228" s="29"/>
      <c r="HE228" s="29"/>
      <c r="HF228" s="29"/>
      <c r="HG228" s="29"/>
      <c r="HH228" s="29"/>
      <c r="HI228" s="29"/>
      <c r="HJ228" s="29"/>
      <c r="HK228" s="29"/>
      <c r="HL228" s="29"/>
      <c r="HM228" s="29"/>
      <c r="HN228" s="29"/>
      <c r="HO228" s="29"/>
      <c r="HP228" s="29"/>
      <c r="HQ228" s="29"/>
      <c r="HR228" s="29"/>
      <c r="HS228" s="29"/>
      <c r="HT228" s="29"/>
      <c r="HU228" s="29"/>
      <c r="HV228" s="29"/>
      <c r="HW228" s="29"/>
      <c r="HX228" s="29"/>
      <c r="HY228" s="29"/>
      <c r="HZ228" s="29"/>
      <c r="IA228" s="29"/>
      <c r="IB228" s="29"/>
      <c r="IC228" s="29"/>
      <c r="ID228" s="29"/>
      <c r="IE228" s="29"/>
      <c r="IF228" s="29"/>
      <c r="IG228" s="29"/>
      <c r="IH228" s="29"/>
      <c r="II228" s="29"/>
      <c r="IJ228" s="29"/>
      <c r="IK228" s="29"/>
      <c r="IL228" s="29"/>
      <c r="IM228" s="29"/>
      <c r="IN228" s="29"/>
      <c r="IO228" s="29"/>
      <c r="IP228" s="29"/>
      <c r="IQ228" s="29"/>
      <c r="IR228" s="29"/>
      <c r="IS228" s="29"/>
      <c r="IT228" s="29"/>
      <c r="IU228" s="29"/>
      <c r="IV228" s="29"/>
      <c r="IW228" s="29"/>
      <c r="IX228" s="29"/>
    </row>
    <row r="229" spans="1:258" s="30" customFormat="1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  <c r="CC229" s="29"/>
      <c r="CD229" s="29"/>
      <c r="CE229" s="29"/>
      <c r="CF229" s="29"/>
      <c r="CG229" s="29"/>
      <c r="CH229" s="29"/>
      <c r="CI229" s="29"/>
      <c r="CJ229" s="29"/>
      <c r="CK229" s="29"/>
      <c r="CL229" s="29"/>
      <c r="CM229" s="29"/>
      <c r="CN229" s="29"/>
      <c r="CO229" s="29"/>
      <c r="CP229" s="29"/>
      <c r="CQ229" s="29"/>
      <c r="CR229" s="29"/>
      <c r="CS229" s="29"/>
      <c r="CT229" s="29"/>
      <c r="CU229" s="29"/>
      <c r="CV229" s="29"/>
      <c r="CW229" s="29"/>
      <c r="CX229" s="29"/>
      <c r="CY229" s="29"/>
      <c r="CZ229" s="29"/>
      <c r="DA229" s="29"/>
      <c r="DB229" s="29"/>
      <c r="DC229" s="29"/>
      <c r="DD229" s="29"/>
      <c r="DE229" s="29"/>
      <c r="DF229" s="29"/>
      <c r="DG229" s="29"/>
      <c r="DH229" s="29"/>
      <c r="DI229" s="29"/>
      <c r="DJ229" s="29"/>
      <c r="DK229" s="29"/>
      <c r="DL229" s="29"/>
      <c r="DM229" s="29"/>
      <c r="DN229" s="29"/>
      <c r="DO229" s="29"/>
      <c r="DP229" s="29"/>
      <c r="DQ229" s="29"/>
      <c r="DR229" s="29"/>
      <c r="DS229" s="29"/>
      <c r="DT229" s="29"/>
      <c r="DU229" s="29"/>
      <c r="DV229" s="29"/>
      <c r="DW229" s="29"/>
      <c r="DX229" s="29"/>
      <c r="DY229" s="29"/>
      <c r="DZ229" s="29"/>
      <c r="EA229" s="29"/>
      <c r="EB229" s="29"/>
      <c r="EC229" s="29"/>
      <c r="ED229" s="29"/>
      <c r="EE229" s="29"/>
      <c r="EF229" s="29"/>
      <c r="EG229" s="29"/>
      <c r="EH229" s="29"/>
      <c r="EI229" s="29"/>
      <c r="EJ229" s="29"/>
      <c r="EK229" s="29"/>
      <c r="EL229" s="29"/>
      <c r="EM229" s="29"/>
      <c r="EN229" s="29"/>
      <c r="EO229" s="29"/>
      <c r="EP229" s="29"/>
      <c r="EQ229" s="29"/>
      <c r="ER229" s="29"/>
      <c r="ES229" s="29"/>
      <c r="ET229" s="29"/>
      <c r="EU229" s="29"/>
      <c r="EV229" s="29"/>
      <c r="EW229" s="29"/>
      <c r="EX229" s="29"/>
      <c r="EY229" s="29"/>
      <c r="EZ229" s="29"/>
      <c r="FA229" s="29"/>
      <c r="FB229" s="29"/>
      <c r="FC229" s="29"/>
      <c r="FD229" s="29"/>
      <c r="FE229" s="29"/>
      <c r="FF229" s="29"/>
      <c r="FG229" s="29"/>
      <c r="FH229" s="29"/>
      <c r="FI229" s="29"/>
      <c r="FJ229" s="29"/>
      <c r="FK229" s="29"/>
      <c r="FL229" s="29"/>
      <c r="FM229" s="29"/>
      <c r="FN229" s="29"/>
      <c r="FO229" s="29"/>
      <c r="FP229" s="29"/>
      <c r="FQ229" s="29"/>
      <c r="FR229" s="29"/>
      <c r="FS229" s="29"/>
      <c r="FT229" s="29"/>
      <c r="FU229" s="29"/>
      <c r="FV229" s="29"/>
      <c r="FW229" s="29"/>
      <c r="FX229" s="29"/>
      <c r="FY229" s="29"/>
      <c r="FZ229" s="29"/>
      <c r="GA229" s="29"/>
      <c r="GB229" s="29"/>
      <c r="GC229" s="29"/>
      <c r="GD229" s="29"/>
      <c r="GE229" s="29"/>
      <c r="GF229" s="29"/>
      <c r="GG229" s="29"/>
      <c r="GH229" s="29"/>
      <c r="GI229" s="29"/>
      <c r="GJ229" s="29"/>
      <c r="GK229" s="29"/>
      <c r="GL229" s="29"/>
      <c r="GM229" s="29"/>
      <c r="GN229" s="29"/>
      <c r="GO229" s="29"/>
      <c r="GP229" s="29"/>
      <c r="GQ229" s="29"/>
      <c r="GR229" s="29"/>
      <c r="GS229" s="29"/>
      <c r="GT229" s="29"/>
      <c r="GU229" s="29"/>
      <c r="GV229" s="29"/>
      <c r="GW229" s="29"/>
      <c r="GX229" s="29"/>
      <c r="GY229" s="29"/>
      <c r="GZ229" s="29"/>
      <c r="HA229" s="29"/>
      <c r="HB229" s="29"/>
      <c r="HC229" s="29"/>
      <c r="HD229" s="29"/>
      <c r="HE229" s="29"/>
      <c r="HF229" s="29"/>
      <c r="HG229" s="29"/>
      <c r="HH229" s="29"/>
      <c r="HI229" s="29"/>
      <c r="HJ229" s="29"/>
      <c r="HK229" s="29"/>
      <c r="HL229" s="29"/>
      <c r="HM229" s="29"/>
      <c r="HN229" s="29"/>
      <c r="HO229" s="29"/>
      <c r="HP229" s="29"/>
      <c r="HQ229" s="29"/>
      <c r="HR229" s="29"/>
      <c r="HS229" s="29"/>
      <c r="HT229" s="29"/>
      <c r="HU229" s="29"/>
      <c r="HV229" s="29"/>
      <c r="HW229" s="29"/>
      <c r="HX229" s="29"/>
      <c r="HY229" s="29"/>
      <c r="HZ229" s="29"/>
      <c r="IA229" s="29"/>
      <c r="IB229" s="29"/>
      <c r="IC229" s="29"/>
      <c r="ID229" s="29"/>
      <c r="IE229" s="29"/>
      <c r="IF229" s="29"/>
      <c r="IG229" s="29"/>
      <c r="IH229" s="29"/>
      <c r="II229" s="29"/>
      <c r="IJ229" s="29"/>
      <c r="IK229" s="29"/>
      <c r="IL229" s="29"/>
      <c r="IM229" s="29"/>
      <c r="IN229" s="29"/>
      <c r="IO229" s="29"/>
      <c r="IP229" s="29"/>
      <c r="IQ229" s="29"/>
      <c r="IR229" s="29"/>
      <c r="IS229" s="29"/>
      <c r="IT229" s="29"/>
      <c r="IU229" s="29"/>
      <c r="IV229" s="29"/>
      <c r="IW229" s="29"/>
      <c r="IX229" s="29"/>
    </row>
    <row r="230" spans="1:258" s="30" customFormat="1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9"/>
      <c r="BU230" s="29"/>
      <c r="BV230" s="29"/>
      <c r="BW230" s="29"/>
      <c r="BX230" s="29"/>
      <c r="BY230" s="29"/>
      <c r="BZ230" s="29"/>
      <c r="CA230" s="29"/>
      <c r="CB230" s="29"/>
      <c r="CC230" s="29"/>
      <c r="CD230" s="29"/>
      <c r="CE230" s="29"/>
      <c r="CF230" s="29"/>
      <c r="CG230" s="29"/>
      <c r="CH230" s="29"/>
      <c r="CI230" s="29"/>
      <c r="CJ230" s="29"/>
      <c r="CK230" s="29"/>
      <c r="CL230" s="29"/>
      <c r="CM230" s="29"/>
      <c r="CN230" s="29"/>
      <c r="CO230" s="29"/>
      <c r="CP230" s="29"/>
      <c r="CQ230" s="29"/>
      <c r="CR230" s="29"/>
      <c r="CS230" s="29"/>
      <c r="CT230" s="29"/>
      <c r="CU230" s="29"/>
      <c r="CV230" s="29"/>
      <c r="CW230" s="29"/>
      <c r="CX230" s="29"/>
      <c r="CY230" s="29"/>
      <c r="CZ230" s="29"/>
      <c r="DA230" s="29"/>
      <c r="DB230" s="29"/>
      <c r="DC230" s="29"/>
      <c r="DD230" s="29"/>
      <c r="DE230" s="29"/>
      <c r="DF230" s="29"/>
      <c r="DG230" s="29"/>
      <c r="DH230" s="29"/>
      <c r="DI230" s="29"/>
      <c r="DJ230" s="29"/>
      <c r="DK230" s="29"/>
      <c r="DL230" s="29"/>
      <c r="DM230" s="29"/>
      <c r="DN230" s="29"/>
      <c r="DO230" s="29"/>
      <c r="DP230" s="29"/>
      <c r="DQ230" s="29"/>
      <c r="DR230" s="29"/>
      <c r="DS230" s="29"/>
      <c r="DT230" s="29"/>
      <c r="DU230" s="29"/>
      <c r="DV230" s="29"/>
      <c r="DW230" s="29"/>
      <c r="DX230" s="29"/>
      <c r="DY230" s="29"/>
      <c r="DZ230" s="29"/>
      <c r="EA230" s="29"/>
      <c r="EB230" s="29"/>
      <c r="EC230" s="29"/>
      <c r="ED230" s="29"/>
      <c r="EE230" s="29"/>
      <c r="EF230" s="29"/>
      <c r="EG230" s="29"/>
      <c r="EH230" s="29"/>
      <c r="EI230" s="29"/>
      <c r="EJ230" s="29"/>
      <c r="EK230" s="29"/>
      <c r="EL230" s="29"/>
      <c r="EM230" s="29"/>
      <c r="EN230" s="29"/>
      <c r="EO230" s="29"/>
      <c r="EP230" s="29"/>
      <c r="EQ230" s="29"/>
      <c r="ER230" s="29"/>
      <c r="ES230" s="29"/>
      <c r="ET230" s="29"/>
      <c r="EU230" s="29"/>
      <c r="EV230" s="29"/>
      <c r="EW230" s="29"/>
      <c r="EX230" s="29"/>
      <c r="EY230" s="29"/>
      <c r="EZ230" s="29"/>
      <c r="FA230" s="29"/>
      <c r="FB230" s="29"/>
      <c r="FC230" s="29"/>
      <c r="FD230" s="29"/>
      <c r="FE230" s="29"/>
      <c r="FF230" s="29"/>
      <c r="FG230" s="29"/>
      <c r="FH230" s="29"/>
      <c r="FI230" s="29"/>
      <c r="FJ230" s="29"/>
      <c r="FK230" s="29"/>
      <c r="FL230" s="29"/>
      <c r="FM230" s="29"/>
      <c r="FN230" s="29"/>
      <c r="FO230" s="29"/>
      <c r="FP230" s="29"/>
      <c r="FQ230" s="29"/>
      <c r="FR230" s="29"/>
      <c r="FS230" s="29"/>
      <c r="FT230" s="29"/>
      <c r="FU230" s="29"/>
      <c r="FV230" s="29"/>
      <c r="FW230" s="29"/>
      <c r="FX230" s="29"/>
      <c r="FY230" s="29"/>
      <c r="FZ230" s="29"/>
      <c r="GA230" s="29"/>
      <c r="GB230" s="29"/>
      <c r="GC230" s="29"/>
      <c r="GD230" s="29"/>
      <c r="GE230" s="29"/>
      <c r="GF230" s="29"/>
      <c r="GG230" s="29"/>
      <c r="GH230" s="29"/>
      <c r="GI230" s="29"/>
      <c r="GJ230" s="29"/>
      <c r="GK230" s="29"/>
      <c r="GL230" s="29"/>
      <c r="GM230" s="29"/>
      <c r="GN230" s="29"/>
      <c r="GO230" s="29"/>
      <c r="GP230" s="29"/>
      <c r="GQ230" s="29"/>
      <c r="GR230" s="29"/>
      <c r="GS230" s="29"/>
      <c r="GT230" s="29"/>
      <c r="GU230" s="29"/>
      <c r="GV230" s="29"/>
      <c r="GW230" s="29"/>
      <c r="GX230" s="29"/>
      <c r="GY230" s="29"/>
      <c r="GZ230" s="29"/>
      <c r="HA230" s="29"/>
      <c r="HB230" s="29"/>
      <c r="HC230" s="29"/>
      <c r="HD230" s="29"/>
      <c r="HE230" s="29"/>
      <c r="HF230" s="29"/>
      <c r="HG230" s="29"/>
      <c r="HH230" s="29"/>
      <c r="HI230" s="29"/>
      <c r="HJ230" s="29"/>
      <c r="HK230" s="29"/>
      <c r="HL230" s="29"/>
      <c r="HM230" s="29"/>
      <c r="HN230" s="29"/>
      <c r="HO230" s="29"/>
      <c r="HP230" s="29"/>
      <c r="HQ230" s="29"/>
      <c r="HR230" s="29"/>
      <c r="HS230" s="29"/>
      <c r="HT230" s="29"/>
      <c r="HU230" s="29"/>
      <c r="HV230" s="29"/>
      <c r="HW230" s="29"/>
      <c r="HX230" s="29"/>
      <c r="HY230" s="29"/>
      <c r="HZ230" s="29"/>
      <c r="IA230" s="29"/>
      <c r="IB230" s="29"/>
      <c r="IC230" s="29"/>
      <c r="ID230" s="29"/>
      <c r="IE230" s="29"/>
      <c r="IF230" s="29"/>
      <c r="IG230" s="29"/>
      <c r="IH230" s="29"/>
      <c r="II230" s="29"/>
      <c r="IJ230" s="29"/>
      <c r="IK230" s="29"/>
      <c r="IL230" s="29"/>
      <c r="IM230" s="29"/>
      <c r="IN230" s="29"/>
      <c r="IO230" s="29"/>
      <c r="IP230" s="29"/>
      <c r="IQ230" s="29"/>
      <c r="IR230" s="29"/>
      <c r="IS230" s="29"/>
      <c r="IT230" s="29"/>
      <c r="IU230" s="29"/>
      <c r="IV230" s="29"/>
      <c r="IW230" s="29"/>
      <c r="IX230" s="29"/>
    </row>
    <row r="231" spans="1:258" s="30" customFormat="1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Q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C231" s="29"/>
      <c r="DD231" s="29"/>
      <c r="DE231" s="29"/>
      <c r="DF231" s="29"/>
      <c r="DG231" s="29"/>
      <c r="DH231" s="29"/>
      <c r="DI231" s="29"/>
      <c r="DJ231" s="29"/>
      <c r="DK231" s="29"/>
      <c r="DL231" s="29"/>
      <c r="DM231" s="29"/>
      <c r="DN231" s="29"/>
      <c r="DO231" s="29"/>
      <c r="DP231" s="29"/>
      <c r="DQ231" s="29"/>
      <c r="DR231" s="29"/>
      <c r="DS231" s="29"/>
      <c r="DT231" s="29"/>
      <c r="DU231" s="29"/>
      <c r="DV231" s="29"/>
      <c r="DW231" s="29"/>
      <c r="DX231" s="29"/>
      <c r="DY231" s="29"/>
      <c r="DZ231" s="29"/>
      <c r="EA231" s="29"/>
      <c r="EB231" s="29"/>
      <c r="EC231" s="29"/>
      <c r="ED231" s="29"/>
      <c r="EE231" s="29"/>
      <c r="EF231" s="29"/>
      <c r="EG231" s="29"/>
      <c r="EH231" s="29"/>
      <c r="EI231" s="29"/>
      <c r="EJ231" s="29"/>
      <c r="EK231" s="29"/>
      <c r="EL231" s="29"/>
      <c r="EM231" s="29"/>
      <c r="EN231" s="29"/>
      <c r="EO231" s="29"/>
      <c r="EP231" s="29"/>
      <c r="EQ231" s="29"/>
      <c r="ER231" s="29"/>
      <c r="ES231" s="29"/>
      <c r="ET231" s="29"/>
      <c r="EU231" s="29"/>
      <c r="EV231" s="29"/>
      <c r="EW231" s="29"/>
      <c r="EX231" s="29"/>
      <c r="EY231" s="29"/>
      <c r="EZ231" s="29"/>
      <c r="FA231" s="29"/>
      <c r="FB231" s="29"/>
      <c r="FC231" s="29"/>
      <c r="FD231" s="29"/>
      <c r="FE231" s="29"/>
      <c r="FF231" s="29"/>
      <c r="FG231" s="29"/>
      <c r="FH231" s="29"/>
      <c r="FI231" s="29"/>
      <c r="FJ231" s="29"/>
      <c r="FK231" s="29"/>
      <c r="FL231" s="29"/>
      <c r="FM231" s="29"/>
      <c r="FN231" s="29"/>
      <c r="FO231" s="29"/>
      <c r="FP231" s="29"/>
      <c r="FQ231" s="29"/>
      <c r="FR231" s="29"/>
      <c r="FS231" s="29"/>
      <c r="FT231" s="29"/>
      <c r="FU231" s="29"/>
      <c r="FV231" s="29"/>
      <c r="FW231" s="29"/>
      <c r="FX231" s="29"/>
      <c r="FY231" s="29"/>
      <c r="FZ231" s="29"/>
      <c r="GA231" s="29"/>
      <c r="GB231" s="29"/>
      <c r="GC231" s="29"/>
      <c r="GD231" s="29"/>
      <c r="GE231" s="29"/>
      <c r="GF231" s="29"/>
      <c r="GG231" s="29"/>
      <c r="GH231" s="29"/>
      <c r="GI231" s="29"/>
      <c r="GJ231" s="29"/>
      <c r="GK231" s="29"/>
      <c r="GL231" s="29"/>
      <c r="GM231" s="29"/>
      <c r="GN231" s="29"/>
      <c r="GO231" s="29"/>
      <c r="GP231" s="29"/>
      <c r="GQ231" s="29"/>
      <c r="GR231" s="29"/>
      <c r="GS231" s="29"/>
      <c r="GT231" s="29"/>
      <c r="GU231" s="29"/>
      <c r="GV231" s="29"/>
      <c r="GW231" s="29"/>
      <c r="GX231" s="29"/>
      <c r="GY231" s="29"/>
      <c r="GZ231" s="29"/>
      <c r="HA231" s="29"/>
      <c r="HB231" s="29"/>
      <c r="HC231" s="29"/>
      <c r="HD231" s="29"/>
      <c r="HE231" s="29"/>
      <c r="HF231" s="29"/>
      <c r="HG231" s="29"/>
      <c r="HH231" s="29"/>
      <c r="HI231" s="29"/>
      <c r="HJ231" s="29"/>
      <c r="HK231" s="29"/>
      <c r="HL231" s="29"/>
      <c r="HM231" s="29"/>
      <c r="HN231" s="29"/>
      <c r="HO231" s="29"/>
      <c r="HP231" s="29"/>
      <c r="HQ231" s="29"/>
      <c r="HR231" s="29"/>
      <c r="HS231" s="29"/>
      <c r="HT231" s="29"/>
      <c r="HU231" s="29"/>
      <c r="HV231" s="29"/>
      <c r="HW231" s="29"/>
      <c r="HX231" s="29"/>
      <c r="HY231" s="29"/>
      <c r="HZ231" s="29"/>
      <c r="IA231" s="29"/>
      <c r="IB231" s="29"/>
      <c r="IC231" s="29"/>
      <c r="ID231" s="29"/>
      <c r="IE231" s="29"/>
      <c r="IF231" s="29"/>
      <c r="IG231" s="29"/>
      <c r="IH231" s="29"/>
      <c r="II231" s="29"/>
      <c r="IJ231" s="29"/>
      <c r="IK231" s="29"/>
      <c r="IL231" s="29"/>
      <c r="IM231" s="29"/>
      <c r="IN231" s="29"/>
      <c r="IO231" s="29"/>
      <c r="IP231" s="29"/>
      <c r="IQ231" s="29"/>
      <c r="IR231" s="29"/>
      <c r="IS231" s="29"/>
      <c r="IT231" s="29"/>
      <c r="IU231" s="29"/>
      <c r="IV231" s="29"/>
      <c r="IW231" s="29"/>
      <c r="IX231" s="29"/>
    </row>
    <row r="232" spans="1:258" s="30" customFormat="1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  <c r="BY232" s="29"/>
      <c r="BZ232" s="29"/>
      <c r="CA232" s="29"/>
      <c r="CB232" s="29"/>
      <c r="CC232" s="29"/>
      <c r="CD232" s="29"/>
      <c r="CE232" s="29"/>
      <c r="CF232" s="29"/>
      <c r="CG232" s="29"/>
      <c r="CH232" s="29"/>
      <c r="CI232" s="29"/>
      <c r="CJ232" s="29"/>
      <c r="CK232" s="29"/>
      <c r="CL232" s="29"/>
      <c r="CM232" s="29"/>
      <c r="CN232" s="29"/>
      <c r="CO232" s="29"/>
      <c r="CP232" s="29"/>
      <c r="CQ232" s="29"/>
      <c r="CR232" s="29"/>
      <c r="CS232" s="29"/>
      <c r="CT232" s="29"/>
      <c r="CU232" s="29"/>
      <c r="CV232" s="29"/>
      <c r="CW232" s="29"/>
      <c r="CX232" s="29"/>
      <c r="CY232" s="29"/>
      <c r="CZ232" s="29"/>
      <c r="DA232" s="29"/>
      <c r="DB232" s="29"/>
      <c r="DC232" s="29"/>
      <c r="DD232" s="29"/>
      <c r="DE232" s="29"/>
      <c r="DF232" s="29"/>
      <c r="DG232" s="29"/>
      <c r="DH232" s="29"/>
      <c r="DI232" s="29"/>
      <c r="DJ232" s="29"/>
      <c r="DK232" s="29"/>
      <c r="DL232" s="29"/>
      <c r="DM232" s="29"/>
      <c r="DN232" s="29"/>
      <c r="DO232" s="29"/>
      <c r="DP232" s="29"/>
      <c r="DQ232" s="29"/>
      <c r="DR232" s="29"/>
      <c r="DS232" s="29"/>
      <c r="DT232" s="29"/>
      <c r="DU232" s="29"/>
      <c r="DV232" s="29"/>
      <c r="DW232" s="29"/>
      <c r="DX232" s="29"/>
      <c r="DY232" s="29"/>
      <c r="DZ232" s="29"/>
      <c r="EA232" s="29"/>
      <c r="EB232" s="29"/>
      <c r="EC232" s="29"/>
      <c r="ED232" s="29"/>
      <c r="EE232" s="29"/>
      <c r="EF232" s="29"/>
      <c r="EG232" s="29"/>
      <c r="EH232" s="29"/>
      <c r="EI232" s="29"/>
      <c r="EJ232" s="29"/>
      <c r="EK232" s="29"/>
      <c r="EL232" s="29"/>
      <c r="EM232" s="29"/>
      <c r="EN232" s="29"/>
      <c r="EO232" s="29"/>
      <c r="EP232" s="29"/>
      <c r="EQ232" s="29"/>
      <c r="ER232" s="29"/>
      <c r="ES232" s="29"/>
      <c r="ET232" s="29"/>
      <c r="EU232" s="29"/>
      <c r="EV232" s="29"/>
      <c r="EW232" s="29"/>
      <c r="EX232" s="29"/>
      <c r="EY232" s="29"/>
      <c r="EZ232" s="29"/>
      <c r="FA232" s="29"/>
      <c r="FB232" s="29"/>
      <c r="FC232" s="29"/>
      <c r="FD232" s="29"/>
      <c r="FE232" s="29"/>
      <c r="FF232" s="29"/>
      <c r="FG232" s="29"/>
      <c r="FH232" s="29"/>
      <c r="FI232" s="29"/>
      <c r="FJ232" s="29"/>
      <c r="FK232" s="29"/>
      <c r="FL232" s="29"/>
      <c r="FM232" s="29"/>
      <c r="FN232" s="29"/>
      <c r="FO232" s="29"/>
      <c r="FP232" s="29"/>
      <c r="FQ232" s="29"/>
      <c r="FR232" s="29"/>
      <c r="FS232" s="29"/>
      <c r="FT232" s="29"/>
      <c r="FU232" s="29"/>
      <c r="FV232" s="29"/>
      <c r="FW232" s="29"/>
      <c r="FX232" s="29"/>
      <c r="FY232" s="29"/>
      <c r="FZ232" s="29"/>
      <c r="GA232" s="29"/>
      <c r="GB232" s="29"/>
      <c r="GC232" s="29"/>
      <c r="GD232" s="29"/>
      <c r="GE232" s="29"/>
      <c r="GF232" s="29"/>
      <c r="GG232" s="29"/>
      <c r="GH232" s="29"/>
      <c r="GI232" s="29"/>
      <c r="GJ232" s="29"/>
      <c r="GK232" s="29"/>
      <c r="GL232" s="29"/>
      <c r="GM232" s="29"/>
      <c r="GN232" s="29"/>
      <c r="GO232" s="29"/>
      <c r="GP232" s="29"/>
      <c r="GQ232" s="29"/>
      <c r="GR232" s="29"/>
      <c r="GS232" s="29"/>
      <c r="GT232" s="29"/>
      <c r="GU232" s="29"/>
      <c r="GV232" s="29"/>
      <c r="GW232" s="29"/>
      <c r="GX232" s="29"/>
      <c r="GY232" s="29"/>
      <c r="GZ232" s="29"/>
      <c r="HA232" s="29"/>
      <c r="HB232" s="29"/>
      <c r="HC232" s="29"/>
      <c r="HD232" s="29"/>
      <c r="HE232" s="29"/>
      <c r="HF232" s="29"/>
      <c r="HG232" s="29"/>
      <c r="HH232" s="29"/>
      <c r="HI232" s="29"/>
      <c r="HJ232" s="29"/>
      <c r="HK232" s="29"/>
      <c r="HL232" s="29"/>
      <c r="HM232" s="29"/>
      <c r="HN232" s="29"/>
      <c r="HO232" s="29"/>
      <c r="HP232" s="29"/>
      <c r="HQ232" s="29"/>
      <c r="HR232" s="29"/>
      <c r="HS232" s="29"/>
      <c r="HT232" s="29"/>
      <c r="HU232" s="29"/>
      <c r="HV232" s="29"/>
      <c r="HW232" s="29"/>
      <c r="HX232" s="29"/>
      <c r="HY232" s="29"/>
      <c r="HZ232" s="29"/>
      <c r="IA232" s="29"/>
      <c r="IB232" s="29"/>
      <c r="IC232" s="29"/>
      <c r="ID232" s="29"/>
      <c r="IE232" s="29"/>
      <c r="IF232" s="29"/>
      <c r="IG232" s="29"/>
      <c r="IH232" s="29"/>
      <c r="II232" s="29"/>
      <c r="IJ232" s="29"/>
      <c r="IK232" s="29"/>
      <c r="IL232" s="29"/>
      <c r="IM232" s="29"/>
      <c r="IN232" s="29"/>
      <c r="IO232" s="29"/>
      <c r="IP232" s="29"/>
      <c r="IQ232" s="29"/>
      <c r="IR232" s="29"/>
      <c r="IS232" s="29"/>
      <c r="IT232" s="29"/>
      <c r="IU232" s="29"/>
      <c r="IV232" s="29"/>
      <c r="IW232" s="29"/>
      <c r="IX232" s="29"/>
    </row>
    <row r="233" spans="1:258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</row>
    <row r="234" spans="1:258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</row>
    <row r="235" spans="1:258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  <c r="IX235" s="1"/>
    </row>
    <row r="236" spans="1:258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  <c r="IX236" s="1"/>
    </row>
    <row r="237" spans="1:258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</row>
    <row r="238" spans="1:258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</row>
    <row r="239" spans="1:258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</row>
    <row r="240" spans="1:258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  <c r="IX240" s="1"/>
    </row>
    <row r="241" spans="1:258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  <c r="IX241" s="1"/>
    </row>
    <row r="242" spans="1:258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  <c r="IX242" s="1"/>
    </row>
    <row r="243" spans="1:258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</row>
    <row r="244" spans="1:258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</row>
    <row r="245" spans="1:258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</row>
    <row r="246" spans="1:258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</row>
    <row r="247" spans="1:258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</row>
    <row r="248" spans="1:258" x14ac:dyDescent="0.25">
      <c r="A248"/>
      <c r="B248"/>
      <c r="C248"/>
      <c r="D248"/>
      <c r="E248"/>
      <c r="F248"/>
      <c r="G248"/>
      <c r="H248"/>
      <c r="I248"/>
      <c r="J248"/>
      <c r="K248"/>
      <c r="P248"/>
    </row>
    <row r="249" spans="1:258" x14ac:dyDescent="0.25">
      <c r="A249"/>
      <c r="B249"/>
      <c r="C249"/>
      <c r="D249"/>
      <c r="E249"/>
      <c r="F249"/>
      <c r="G249"/>
      <c r="H249"/>
      <c r="I249"/>
      <c r="J249"/>
      <c r="K249"/>
      <c r="P249"/>
    </row>
    <row r="250" spans="1:258" x14ac:dyDescent="0.25">
      <c r="A250"/>
      <c r="B250"/>
      <c r="C250"/>
      <c r="D250"/>
      <c r="E250"/>
      <c r="F250"/>
      <c r="G250"/>
      <c r="H250"/>
      <c r="I250"/>
      <c r="J250"/>
      <c r="K250"/>
      <c r="P250"/>
    </row>
    <row r="251" spans="1:258" x14ac:dyDescent="0.25">
      <c r="A251"/>
      <c r="B251"/>
      <c r="C251"/>
      <c r="D251"/>
      <c r="E251"/>
      <c r="F251"/>
      <c r="G251"/>
      <c r="H251"/>
      <c r="I251"/>
      <c r="J251"/>
      <c r="K251"/>
      <c r="P251"/>
    </row>
    <row r="252" spans="1:258" x14ac:dyDescent="0.25">
      <c r="A252"/>
      <c r="B252"/>
      <c r="C252"/>
      <c r="D252"/>
      <c r="E252"/>
      <c r="F252"/>
      <c r="G252"/>
      <c r="H252"/>
      <c r="I252"/>
      <c r="J252"/>
      <c r="K252"/>
      <c r="P252"/>
    </row>
    <row r="253" spans="1:258" x14ac:dyDescent="0.25">
      <c r="A253"/>
      <c r="B253"/>
      <c r="C253"/>
      <c r="D253"/>
      <c r="E253"/>
      <c r="F253"/>
      <c r="G253"/>
      <c r="H253"/>
      <c r="I253"/>
      <c r="J253"/>
      <c r="K253"/>
      <c r="P253"/>
    </row>
    <row r="254" spans="1:258" x14ac:dyDescent="0.25">
      <c r="A254"/>
      <c r="B254"/>
      <c r="C254"/>
      <c r="D254"/>
      <c r="E254"/>
      <c r="F254"/>
      <c r="G254"/>
      <c r="H254"/>
      <c r="P254"/>
    </row>
    <row r="255" spans="1:258" x14ac:dyDescent="0.25">
      <c r="A255"/>
      <c r="B255"/>
      <c r="C255"/>
      <c r="D255"/>
      <c r="E255"/>
      <c r="F255"/>
      <c r="G255"/>
      <c r="H255"/>
      <c r="I255"/>
      <c r="P255"/>
    </row>
    <row r="256" spans="1:258" x14ac:dyDescent="0.25">
      <c r="P256" s="31"/>
    </row>
  </sheetData>
  <mergeCells count="50">
    <mergeCell ref="P10:P11"/>
    <mergeCell ref="K10:K11"/>
    <mergeCell ref="N10:N11"/>
    <mergeCell ref="L10:L11"/>
    <mergeCell ref="M10:M11"/>
    <mergeCell ref="O10:O11"/>
    <mergeCell ref="G14:G20"/>
    <mergeCell ref="F14:F20"/>
    <mergeCell ref="E14:E20"/>
    <mergeCell ref="D14:D20"/>
    <mergeCell ref="A5:P5"/>
    <mergeCell ref="A6:P6"/>
    <mergeCell ref="A8:B8"/>
    <mergeCell ref="A10:A11"/>
    <mergeCell ref="B10:B11"/>
    <mergeCell ref="C10:C11"/>
    <mergeCell ref="D10:D11"/>
    <mergeCell ref="E10:E11"/>
    <mergeCell ref="F10:G10"/>
    <mergeCell ref="H10:H11"/>
    <mergeCell ref="I10:I11"/>
    <mergeCell ref="J10:J11"/>
    <mergeCell ref="O14:O20"/>
    <mergeCell ref="N14:N20"/>
    <mergeCell ref="M14:M20"/>
    <mergeCell ref="L14:L20"/>
    <mergeCell ref="K14:K20"/>
    <mergeCell ref="J14:J20"/>
    <mergeCell ref="I14:I20"/>
    <mergeCell ref="C21:C31"/>
    <mergeCell ref="B21:B31"/>
    <mergeCell ref="A21:A31"/>
    <mergeCell ref="H21:H31"/>
    <mergeCell ref="G21:G31"/>
    <mergeCell ref="F21:F31"/>
    <mergeCell ref="E21:E31"/>
    <mergeCell ref="D21:D31"/>
    <mergeCell ref="J21:J31"/>
    <mergeCell ref="I21:I31"/>
    <mergeCell ref="C14:C20"/>
    <mergeCell ref="B14:B20"/>
    <mergeCell ref="A14:A20"/>
    <mergeCell ref="H14:H20"/>
    <mergeCell ref="A37:I37"/>
    <mergeCell ref="A39:I39"/>
    <mergeCell ref="O21:O31"/>
    <mergeCell ref="N21:N31"/>
    <mergeCell ref="M21:M31"/>
    <mergeCell ref="L21:L31"/>
    <mergeCell ref="K21:K31"/>
  </mergeCells>
  <conditionalFormatting sqref="P1:P24 P25:Q31 P32 P33:Q37 P38:P1048576">
    <cfRule type="cellIs" dxfId="0" priority="1" operator="equal">
      <formula>"""Não"""</formula>
    </cfRule>
  </conditionalFormatting>
  <dataValidations count="2">
    <dataValidation type="list" allowBlank="1" showInputMessage="1" showErrorMessage="1" errorTitle="Erro" error="Digite ATIVO, CONCLUÍDO ou RESCINDIDO" sqref="H43:H52 H131:H134 H53:I53 H54:H124 J38 H141:H222 J32 H233:H1048576 I17:I31 H20 H1:H16" xr:uid="{00000000-0002-0000-0000-000000000000}">
      <formula1>"ATIVO,CONCLUÍDO,RESCINDIDO"</formula1>
    </dataValidation>
    <dataValidation allowBlank="1" showInputMessage="1" showErrorMessage="1" errorTitle="Erro" error="Digite ATIVO, CONCLUÍDO ou RESCINDIDO" sqref="I33:I37" xr:uid="{00000000-0002-0000-0000-000001000000}"/>
  </dataValidations>
  <hyperlinks>
    <hyperlink ref="A12" r:id="rId1" xr:uid="{00000000-0004-0000-0000-000000000000}"/>
    <hyperlink ref="A13" r:id="rId2" xr:uid="{00000000-0004-0000-0000-000002000000}"/>
    <hyperlink ref="A14" r:id="rId3" xr:uid="{00000000-0004-0000-0000-000003000000}"/>
    <hyperlink ref="P14" r:id="rId4" xr:uid="{00000000-0004-0000-0000-000004000000}"/>
    <hyperlink ref="P15" r:id="rId5" xr:uid="{00000000-0004-0000-0000-000005000000}"/>
    <hyperlink ref="P16" r:id="rId6" xr:uid="{00000000-0004-0000-0000-000006000000}"/>
    <hyperlink ref="P17" r:id="rId7" xr:uid="{00000000-0004-0000-0000-000007000000}"/>
    <hyperlink ref="P18" r:id="rId8" xr:uid="{00000000-0004-0000-0000-000008000000}"/>
    <hyperlink ref="P19" r:id="rId9" xr:uid="{00000000-0004-0000-0000-000009000000}"/>
    <hyperlink ref="P20" r:id="rId10" xr:uid="{00000000-0004-0000-0000-00000A000000}"/>
    <hyperlink ref="A21" r:id="rId11" xr:uid="{00000000-0004-0000-0000-00000B000000}"/>
    <hyperlink ref="P21" r:id="rId12" xr:uid="{00000000-0004-0000-0000-00000C000000}"/>
    <hyperlink ref="P22" r:id="rId13" xr:uid="{00000000-0004-0000-0000-00000D000000}"/>
    <hyperlink ref="P23" r:id="rId14" xr:uid="{00000000-0004-0000-0000-00000E000000}"/>
    <hyperlink ref="P24" r:id="rId15" xr:uid="{00000000-0004-0000-0000-00000F000000}"/>
    <hyperlink ref="P25" r:id="rId16" xr:uid="{00000000-0004-0000-0000-000010000000}"/>
    <hyperlink ref="P26" r:id="rId17" xr:uid="{00000000-0004-0000-0000-000011000000}"/>
    <hyperlink ref="P27" r:id="rId18" xr:uid="{00000000-0004-0000-0000-000012000000}"/>
    <hyperlink ref="P28" r:id="rId19" xr:uid="{00000000-0004-0000-0000-000013000000}"/>
    <hyperlink ref="P29" r:id="rId20" xr:uid="{00000000-0004-0000-0000-000014000000}"/>
    <hyperlink ref="P30" r:id="rId21" xr:uid="{00000000-0004-0000-0000-000015000000}"/>
    <hyperlink ref="P31" r:id="rId22" xr:uid="{00000000-0004-0000-0000-000016000000}"/>
  </hyperlinks>
  <pageMargins left="0.7" right="0.7" top="0.75" bottom="0.75" header="0.3" footer="0.3"/>
  <drawing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4d53d5-2260-47c6-84e5-76f93bdb8e9c" xsi:nil="true"/>
    <lcf76f155ced4ddcb4097134ff3c332f xmlns="4e1dcca7-4955-4931-9aa8-b85daa0dc4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51429CF3525B4A89D363FC271963A6" ma:contentTypeVersion="14" ma:contentTypeDescription="Create a new document." ma:contentTypeScope="" ma:versionID="af80858689388eb086554c22f81b8215">
  <xsd:schema xmlns:xsd="http://www.w3.org/2001/XMLSchema" xmlns:xs="http://www.w3.org/2001/XMLSchema" xmlns:p="http://schemas.microsoft.com/office/2006/metadata/properties" xmlns:ns2="4e1dcca7-4955-4931-9aa8-b85daa0dc4c9" xmlns:ns3="544d53d5-2260-47c6-84e5-76f93bdb8e9c" targetNamespace="http://schemas.microsoft.com/office/2006/metadata/properties" ma:root="true" ma:fieldsID="2ec1140677fedec1a096efc7d027e0cb" ns2:_="" ns3:_="">
    <xsd:import namespace="4e1dcca7-4955-4931-9aa8-b85daa0dc4c9"/>
    <xsd:import namespace="544d53d5-2260-47c6-84e5-76f93bdb8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dcca7-4955-4931-9aa8-b85daa0d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d53d5-2260-47c6-84e5-76f93bdb8e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1e2c4e-3887-4d2d-b5e1-b561954e48eb}" ma:internalName="TaxCatchAll" ma:showField="CatchAllData" ma:web="544d53d5-2260-47c6-84e5-76f93bdb8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8FB606-6763-4A4D-A118-10B314F5B3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462BAB-7014-4CF0-884B-0582E20D84AA}">
  <ds:schemaRefs>
    <ds:schemaRef ds:uri="http://schemas.microsoft.com/office/2006/metadata/properties"/>
    <ds:schemaRef ds:uri="http://schemas.microsoft.com/office/infopath/2007/PartnerControls"/>
    <ds:schemaRef ds:uri="544d53d5-2260-47c6-84e5-76f93bdb8e9c"/>
    <ds:schemaRef ds:uri="4e1dcca7-4955-4931-9aa8-b85daa0dc4c9"/>
  </ds:schemaRefs>
</ds:datastoreItem>
</file>

<file path=customXml/itemProps3.xml><?xml version="1.0" encoding="utf-8"?>
<ds:datastoreItem xmlns:ds="http://schemas.openxmlformats.org/officeDocument/2006/customXml" ds:itemID="{665CD067-8370-4943-844E-02DA2CB3E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1dcca7-4955-4931-9aa8-b85daa0dc4c9"/>
    <ds:schemaRef ds:uri="544d53d5-2260-47c6-84e5-76f93bdb8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TRANSFERÊNCIAS CONCEDIDAS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Gabriel Chagas Lopes</cp:lastModifiedBy>
  <dcterms:modified xsi:type="dcterms:W3CDTF">2026-08-06T15:26:04Z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0x010100CC51429CF3525B4A89D363FC271963A6</vt:lpwstr>
  </property>
  <property fmtid="{D5CDD505-2E9C-101B-9397-08002B2CF9AE}" pid="3" name="MediaServiceImageTags">
    <vt:lpwstr/>
  </property>
</Properties>
</file>