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<sst xmlns="http://schemas.openxmlformats.org/spreadsheetml/2006/main" count="150" uniqueCount="45">
  <si>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</si>
  <si>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</si>
  <si>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</si>
  <si>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</si>
  <si>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</si>
  <si>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</si>
  <si>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</si>
  <si>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</si>
  <si>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</si>
  <si>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</si>
  <si>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</si>
  <si>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</si>
  <si>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</si>
  <si>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</si>
  <si>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</si>
  <si>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</si>
  <si>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</si>
  <si>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</si>
  <si>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</si>
  <si>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</si>
  <si>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</si>
  <si>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</si>
  <si>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</si>
  <si>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</si>
  <si>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</si>
  <si>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</si>
  <si>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</si>
  <si>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</si>
  <si>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</si>
  <si>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</si>
  <si>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</si>
  <si>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</si>
  <si>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</si>
  <si>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</si>
  <si>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</si>
  <si>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</si>
  <si>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</si>
  <si>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</si>
  <si>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</si>
  <si>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</si>
  <si>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</si>
  <si>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</si>
  <si>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</si>
  <si>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MARÇO/2023</t>
  </si>
  <si>
    <t>Data da última atualização: 27/04/2023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</si>
</sst>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">
      <selection activeCell="G147" sqref="G14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21093000</v>
      </c>
      <c r="C7" s="6">
        <f>SUM(C8:C10)</f>
        <v>13109670.370000001</v>
      </c>
      <c r="D7" s="6">
        <f>SUM(D8:D10)</f>
        <v>2761502.64</v>
      </c>
      <c r="E7" s="40">
        <f>SUM(E8:E10)</f>
        <v>2349311.47</v>
      </c>
    </row>
    <row r="8" spans="1:5" s="23" customFormat="1" ht="25.5" customHeight="1">
      <c r="A8" s="18" t="s">
        <v>33</v>
      </c>
      <c r="B8" s="19">
        <v>0</v>
      </c>
      <c r="C8" s="19"/>
      <c r="D8" s="19"/>
      <c r="E8" s="19"/>
    </row>
    <row r="9" spans="1:5" s="23" customFormat="1" ht="25.5" customHeight="1">
      <c r="A9" s="18" t="s">
        <v>34</v>
      </c>
      <c r="B9" s="19">
        <v>21093000</v>
      </c>
      <c r="C9" s="19">
        <v>13109670.370000001</v>
      </c>
      <c r="D9" s="19">
        <v>2761502.64</v>
      </c>
      <c r="E9" s="39">
        <v>2349311.47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255661000</v>
      </c>
      <c r="C11" s="6">
        <f>SUM(C12:C14)</f>
        <v>78968437.57</v>
      </c>
      <c r="D11" s="6">
        <f>SUM(D12:D14)</f>
        <v>78379359.21</v>
      </c>
      <c r="E11" s="40">
        <f>SUM(E12:E14)</f>
        <v>69353072.38</v>
      </c>
    </row>
    <row r="12" spans="1:5" s="23" customFormat="1" ht="25.5" customHeight="1">
      <c r="A12" s="18" t="s">
        <v>33</v>
      </c>
      <c r="B12" s="19">
        <v>249860000</v>
      </c>
      <c r="C12" s="19">
        <v>73666958.63</v>
      </c>
      <c r="D12" s="19">
        <v>73077880.27</v>
      </c>
      <c r="E12" s="39">
        <v>64101058.96</v>
      </c>
    </row>
    <row r="13" spans="1:5" s="23" customFormat="1" ht="25.5" customHeight="1">
      <c r="A13" s="18" t="s">
        <v>34</v>
      </c>
      <c r="B13" s="19">
        <v>5801000</v>
      </c>
      <c r="C13" s="19">
        <v>5301478.94</v>
      </c>
      <c r="D13" s="19">
        <v>5301478.94</v>
      </c>
      <c r="E13" s="39">
        <v>5252013.42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1894571.5</v>
      </c>
      <c r="D15" s="6">
        <f>SUM(D16:D18)</f>
        <v>223529.8</v>
      </c>
      <c r="E15" s="40">
        <f>SUM(E16:E18)</f>
        <v>223529.8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1894571.5</v>
      </c>
      <c r="D17" s="19">
        <v>223529.8</v>
      </c>
      <c r="E17" s="39">
        <v>223529.8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24290000</v>
      </c>
      <c r="C20" s="6">
        <f>SUM(C21:C23)</f>
        <v>6690319.129999999</v>
      </c>
      <c r="D20" s="6">
        <f>SUM(D21:D23)</f>
        <v>6652488.779999999</v>
      </c>
      <c r="E20" s="6">
        <f>SUM(E21:E23)</f>
        <v>6485234.25</v>
      </c>
    </row>
    <row r="21" spans="1:5" s="23" customFormat="1" ht="25.5" customHeight="1">
      <c r="A21" s="18" t="s">
        <v>33</v>
      </c>
      <c r="B21" s="19">
        <v>21490000</v>
      </c>
      <c r="C21" s="19">
        <v>5067282.899999999</v>
      </c>
      <c r="D21" s="19">
        <v>5032252.539999999</v>
      </c>
      <c r="E21" s="19">
        <v>4876743.26</v>
      </c>
    </row>
    <row r="22" spans="1:5" s="23" customFormat="1" ht="25.5" customHeight="1">
      <c r="A22" s="18" t="s">
        <v>34</v>
      </c>
      <c r="B22" s="19">
        <v>2800000</v>
      </c>
      <c r="C22" s="19">
        <v>1623036.23</v>
      </c>
      <c r="D22" s="19">
        <v>1620236.24</v>
      </c>
      <c r="E22" s="19">
        <v>1608490.99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7201.57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33</v>
      </c>
      <c r="B26" s="19">
        <v>200000</v>
      </c>
      <c r="C26" s="19">
        <v>7201.57</v>
      </c>
      <c r="D26" s="19">
        <v>0</v>
      </c>
      <c r="E26" s="19">
        <v>0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46028000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46028000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656424.72</v>
      </c>
      <c r="D42" s="6">
        <f>SUM(D43:D45)</f>
        <v>5650</v>
      </c>
      <c r="E42" s="40">
        <f>SUM(E43:E45)</f>
        <v>5650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20681.95</v>
      </c>
      <c r="D44" s="19">
        <v>5650</v>
      </c>
      <c r="E44" s="39">
        <v>5650</v>
      </c>
    </row>
    <row r="45" spans="1:5" s="23" customFormat="1" ht="25.5" customHeight="1">
      <c r="A45" s="18" t="s">
        <v>35</v>
      </c>
      <c r="B45" s="19">
        <v>6005000</v>
      </c>
      <c r="C45" s="19">
        <v>635742.77</v>
      </c>
      <c r="D45" s="19">
        <v>0</v>
      </c>
      <c r="E45" s="39">
        <v>0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181134.57</v>
      </c>
      <c r="D50" s="6">
        <f>SUM(D51:D53)</f>
        <v>23397</v>
      </c>
      <c r="E50" s="37">
        <f>SUM(E51:E53)</f>
        <v>5909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181134.57</v>
      </c>
      <c r="D53" s="19">
        <v>23397</v>
      </c>
      <c r="E53" s="34">
        <v>5909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0</v>
      </c>
      <c r="E54" s="40">
        <f>SUM(E55:E57)</f>
        <v>0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0</v>
      </c>
      <c r="E56" s="39">
        <v>0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0</v>
      </c>
      <c r="D58" s="6">
        <f>SUM(D59:D61)</f>
        <v>0</v>
      </c>
      <c r="E58" s="40">
        <f>SUM(E59:E61)</f>
        <v>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2336.4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2336.4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0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0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200000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11043546.709999999</v>
      </c>
      <c r="D78" s="6">
        <f>SUM(D79:D81)</f>
        <v>6112265.370000001</v>
      </c>
      <c r="E78" s="40">
        <f>SUM(E79:E81)</f>
        <v>6112265.370000001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11043546.709999999</v>
      </c>
      <c r="D80" s="19">
        <v>6112265.370000001</v>
      </c>
      <c r="E80" s="39">
        <v>6112265.370000001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113796824.23999996</v>
      </c>
      <c r="D83" s="6">
        <f>D50+D46+D7+D11+D15+D74+D78+D58+D62+D66+D70+D54+D34+D38+D42+D30+D20+D25</f>
        <v>94369574.36999999</v>
      </c>
      <c r="E83" s="6">
        <f>E50+E46+E7+E11+E15+E74+E78+E58+E62+E66+E70+E54+E34+E38+E42+E30+E20+E25</f>
        <v>84742276.83999999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27/04/2023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27/04/2023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2023-04-27T13:52:37Z</dcterms:modified>
  <cp:category/>
  <cp:version/>
  <cp:contentType/>
  <cp:contentStatus/>
</cp:coreProperties>
</file>