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<sst xmlns="http://schemas.openxmlformats.org/spreadsheetml/2006/main" count="38" uniqueCount="33">
  <si>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</si>
  <si>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</si>
  <si>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</si>
  <si>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</si>
  <si>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</si>
  <si>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</si>
  <si>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</si>
  <si>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</si>
  <si>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</si>
  <si>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</si>
  <si>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</si>
  <si>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</si>
  <si>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</si>
  <si>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</si>
  <si>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</si>
  <si>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</si>
  <si>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</si>
  <si>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</si>
  <si>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</si>
  <si>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</si>
  <si>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</si>
  <si>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</si>
  <si>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</si>
  <si>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</si>
  <si>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</si>
  <si>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</si>
  <si>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</si>
  <si>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</si>
  <si>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13100-13200</t>
  </si>
  <si>
    <t>D</t>
  </si>
  <si>
    <t>C</t>
  </si>
  <si>
    <t>Data da última atualização:   14/02/2023</t>
  </si>
  <si>
    <t>JANEIRO/2023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</si>
</sst>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55" zoomScaleNormal="55" zoomScaleSheetLayoutView="55" zoomScalePageLayoutView="0" workbookViewId="0" topLeftCell="A1">
      <selection activeCell="C2" sqref="C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1" t="s">
        <v>32</v>
      </c>
      <c r="L2" s="41"/>
      <c r="M2" s="41"/>
      <c r="N2" s="41"/>
      <c r="O2" s="41"/>
    </row>
    <row r="3" spans="1:10" ht="28.5" customHeight="1">
      <c r="A3" s="42" t="s">
        <v>0</v>
      </c>
      <c r="B3" s="42"/>
      <c r="C3" s="42"/>
      <c r="D3" s="42"/>
      <c r="E3" s="42"/>
      <c r="J3" s="17"/>
    </row>
    <row r="5" spans="1:15" s="3" customFormat="1" ht="63" customHeight="1">
      <c r="A5" s="2" t="s">
        <v>1</v>
      </c>
      <c r="B5" s="2" t="s">
        <v>27</v>
      </c>
      <c r="C5" s="43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>
        <f>SUM(B8:N8)</f>
        <v>2878694.5100000002</v>
      </c>
    </row>
    <row r="9" spans="1:15" ht="51.75" customHeight="1">
      <c r="A9" s="10" t="s">
        <v>18</v>
      </c>
      <c r="B9" s="27">
        <v>509989.62</v>
      </c>
      <c r="C9" s="27"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>
        <f>SUM(B9:N9)</f>
        <v>509989.62</v>
      </c>
    </row>
    <row r="10" spans="1:15" ht="30">
      <c r="A10" s="10" t="s">
        <v>19</v>
      </c>
      <c r="B10" s="27">
        <v>594621.5499999999</v>
      </c>
      <c r="C10" s="27"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>
        <f>SUM(B10:N10)</f>
        <v>594621.5499999999</v>
      </c>
    </row>
    <row r="11" spans="1:15" ht="25.5" customHeight="1">
      <c r="A11" s="22" t="s">
        <v>21</v>
      </c>
      <c r="B11" s="29">
        <f aca="true" t="shared" si="0" ref="B11:N11">SUM(B8:B10)</f>
        <v>3983305.68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30">
        <f>SUM(B11:N11)</f>
        <v>3983305.68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J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v>0</v>
      </c>
      <c r="L15" s="40">
        <f>SUM(L13:L14)</f>
        <v>0</v>
      </c>
      <c r="M15" s="40">
        <f>SUM(M13:M14)</f>
        <v>0</v>
      </c>
      <c r="N15" s="40">
        <f>SUM(N13:N14)</f>
        <v>0</v>
      </c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 aca="true" t="shared" si="2" ref="C16:N16">C11+C15</f>
        <v>0</v>
      </c>
      <c r="D16" s="32">
        <f t="shared" si="2"/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H11+H15</f>
        <v>0</v>
      </c>
      <c r="I16" s="32">
        <f>I11+I15</f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>O11+O15</f>
        <v>4127342.02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31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1" sqref="C11"/>
    </sheetView>
  </sheetViews>
  <sheetFormatPr defaultColWidth="8.796875" defaultRowHeight="14.25"/>
  <cols>
    <col min="3" max="3" width="11.3984375" style="0" bestFit="1" customWidth="1"/>
    <col min="5" max="5" width="12.09765625" style="0" customWidth="1"/>
    <col min="7" max="7" width="9.8984375" style="0" bestFit="1" customWidth="1"/>
    <col min="11" max="11" width="9.8984375" style="0" bestFit="1" customWidth="1"/>
  </cols>
  <sheetData>
    <row r="1" spans="2:11" ht="14.25">
      <c r="B1" t="s">
        <v>29</v>
      </c>
      <c r="C1" t="s">
        <v>30</v>
      </c>
      <c r="F1" t="s">
        <v>29</v>
      </c>
      <c r="G1" t="s">
        <v>30</v>
      </c>
      <c r="J1" t="s">
        <v>29</v>
      </c>
      <c r="K1" t="s">
        <v>30</v>
      </c>
    </row>
    <row r="2" spans="1:11" ht="14.25">
      <c r="A2">
        <v>13000</v>
      </c>
      <c r="C2" s="15">
        <v>304894.35</v>
      </c>
      <c r="E2" t="s">
        <v>28</v>
      </c>
      <c r="G2" s="15">
        <v>83522.24</v>
      </c>
      <c r="I2">
        <v>13300</v>
      </c>
      <c r="K2" s="15">
        <v>62708.71</v>
      </c>
    </row>
    <row r="3" spans="3:11" ht="14.25">
      <c r="C3" s="15">
        <v>2573800.16</v>
      </c>
      <c r="G3" s="15">
        <v>426467.38</v>
      </c>
      <c r="K3" s="15">
        <v>531862.58</v>
      </c>
    </row>
    <row r="4" spans="3:11" ht="15">
      <c r="C4" s="44">
        <f>SUM(C2:C3)</f>
        <v>2878694.5100000002</v>
      </c>
      <c r="G4" s="44">
        <f>SUM(G2:G3)</f>
        <v>509989.62</v>
      </c>
      <c r="K4">
        <v>50.26</v>
      </c>
    </row>
    <row r="5" ht="15">
      <c r="K5" s="44">
        <f>SUM(K2:K4)</f>
        <v>594621.5499999999</v>
      </c>
    </row>
    <row r="7" spans="1:3" ht="14.25">
      <c r="A7">
        <v>120006</v>
      </c>
      <c r="C7" s="15">
        <v>46231.52</v>
      </c>
    </row>
    <row r="8" ht="14.25">
      <c r="C8" s="15">
        <v>19678.64</v>
      </c>
    </row>
    <row r="9" ht="14.25">
      <c r="C9" s="15">
        <v>76996.01</v>
      </c>
    </row>
    <row r="10" ht="14.25">
      <c r="C10" s="15">
        <v>1130.17</v>
      </c>
    </row>
    <row r="11" ht="15">
      <c r="C11" s="44">
        <f>SUM(C7:C10)</f>
        <v>144036.34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2023-01-25T16:17:31Z</cp:lastPrinted>
  <dcterms:created xsi:type="dcterms:W3CDTF">2017-08-21T15:52:33Z</dcterms:created>
  <dcterms:modified xsi:type="dcterms:W3CDTF">2023-02-14T14:24:07Z</dcterms:modified>
  <cp:category/>
  <cp:version/>
  <cp:contentType/>
  <cp:contentStatus/>
</cp:coreProperties>
</file>