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490" tabRatio="500" activeTab="0"/>
  </bookViews>
  <sheets>
    <sheet name="Suprimento_de_fundos" sheetId="1" r:id="rId1"/>
  </sheets>
  <definedNames>
    <definedName name="_xlnm.Print_Area" localSheetId="0">'Suprimento_de_fundos'!$A$1:$E$254</definedName>
    <definedName name="Excel_BuiltIn__FilterDatabase" localSheetId="0">'Suprimento_de_fundos'!#REF!</definedName>
    <definedName name="Excel_BuiltIn_Print_Area" localSheetId="0">'Suprimento_de_fundos'!#REF!</definedName>
  </definedNames>
  <calcPr fullCalcOnLoad="1"/>
</workbook>
</file>

<file path=xl/sharedStrings.xml><?xml version="1.0" encoding="utf-8"?>
<sst xmlns="http://schemas.openxmlformats.org/spreadsheetml/2006/main" count="443" uniqueCount="157">
  <si>
    <t>Data</t>
  </si>
  <si>
    <t>Favorecido</t>
  </si>
  <si>
    <t>Motivo</t>
  </si>
  <si>
    <t>Valor pago</t>
  </si>
  <si>
    <t>Nome</t>
  </si>
  <si>
    <t>CNPJ</t>
  </si>
  <si>
    <t>TOTAL</t>
  </si>
  <si>
    <t>FUNDAMENTO LEGAL: Resolução CNMP nº 86/2012, art 5º, inciso I, alínea “E”</t>
  </si>
  <si>
    <t>Fonte: Diretoria de Orçamento e Finanças/ SEI/ AFI</t>
  </si>
  <si>
    <t xml:space="preserve">PC: 2022.024819                    PPC: </t>
  </si>
  <si>
    <t xml:space="preserve">PC: 2023.000173                    PPC: </t>
  </si>
  <si>
    <t xml:space="preserve">PC: 2023.001294                     PPC: </t>
  </si>
  <si>
    <t xml:space="preserve">PC: 2023.002377                     PPC: </t>
  </si>
  <si>
    <t>SUPRIDO: JUSSARA MARIA PORDEUS E SILVA</t>
  </si>
  <si>
    <t>CPF: 176.934.544-20</t>
  </si>
  <si>
    <t>SUPRIMENTO DE FUNDOS/MATERIAL DE CONSUMO</t>
  </si>
  <si>
    <t>SUPRIMENTO DE FUNDOS/SERVIÇO DE TERCEIROS</t>
  </si>
  <si>
    <t>Denny David Araújo do Nascimento</t>
  </si>
  <si>
    <t>Serviço de frete terrestre para Unidade descentralizada Belo Horizonte</t>
  </si>
  <si>
    <t>Balsa L. Torres</t>
  </si>
  <si>
    <t>Serviço de frete fluvial de mobiliário + a parte terrestre para a Promotoria de Coari</t>
  </si>
  <si>
    <t>José Raimundo M. Silveira</t>
  </si>
  <si>
    <t>RG: 592244</t>
  </si>
  <si>
    <t>Serviço de frete terrestre do prédio antigo da Promotoria de Coari para o prédio novo</t>
  </si>
  <si>
    <t>F/B Leão de Judá V</t>
  </si>
  <si>
    <t>Serviço de frete fluvial de 10 baterias de nobreak + a parte terrestre para a Promotoria de Coari</t>
  </si>
  <si>
    <t>K M da Rocha Ltda</t>
  </si>
  <si>
    <t>Serviço de instalação e desinstalação de condicionadores de Ar 18.000 btus</t>
  </si>
  <si>
    <t>Serviço de frete terrestre para o Porto de Coari</t>
  </si>
  <si>
    <t>Serviço de frete terrestre para o Porto Público de Manaus (Roadway)</t>
  </si>
  <si>
    <t>Paulo J. B. De Almeida Eireli</t>
  </si>
  <si>
    <t>Serviço de frete fluvial de mobiliário + a parte terrestre para a Promotoria de Maués</t>
  </si>
  <si>
    <t>Serviço de frete fluvial de Material da Promotoria de Coari para Manaus</t>
  </si>
  <si>
    <t>Panificadora e Confeitaria Santo Agostinho Ltda</t>
  </si>
  <si>
    <t>Serviço de Bufê</t>
  </si>
  <si>
    <t>N/M Conte . Natal VII</t>
  </si>
  <si>
    <t>Serviço de frete fluvial de mobiliário + a parte terrestre para a Promotoria de Barcelos</t>
  </si>
  <si>
    <t>N/M Lady Cristina</t>
  </si>
  <si>
    <t>Serviço de frete fluvial de mobiliário + a parte terrestre da Promotoria de Maués para Manaus</t>
  </si>
  <si>
    <t>Adenildo Erbs Neto</t>
  </si>
  <si>
    <t>CPF: 869.163.602-59</t>
  </si>
  <si>
    <t>Serviço de Retirada de um Condinador de Ar 18.000 btus</t>
  </si>
  <si>
    <t>Serviço de frete fluvial de mobiliário da Promotoria de Maués para Manaus</t>
  </si>
  <si>
    <t>B/N Tito Nogueira II</t>
  </si>
  <si>
    <t>Serviço de frete fluvial de mobiliário + a parte terrestre para a Promotoria de Urucurituba</t>
  </si>
  <si>
    <t>SUPRIDO: KEPLER ANTONY NETO</t>
  </si>
  <si>
    <t>CPF: 660.906.362-15</t>
  </si>
  <si>
    <t>SUPRIDO: PATRÍCIA MACHADO DA VEIGA</t>
  </si>
  <si>
    <t>CPF: 003.759.370-64</t>
  </si>
  <si>
    <t xml:space="preserve">PC: 2023.000130                    PPC: </t>
  </si>
  <si>
    <t>APROVAÇÃO DE CONTAS: NÃO</t>
  </si>
  <si>
    <t xml:space="preserve">PC: 2023.000512                    PPC: </t>
  </si>
  <si>
    <t>SUPRIDO: CARLOS FIRMINO DANTAS</t>
  </si>
  <si>
    <t>CPF: 777.897.684-68</t>
  </si>
  <si>
    <t>PERÍODO DE APLICAÇÃO: 06/02/2023 A 06/05/2023</t>
  </si>
  <si>
    <t>SUPRIDO: IRANILSON DE ARAÚJO RIBEIRO</t>
  </si>
  <si>
    <t>CPF: 898.122.634-20</t>
  </si>
  <si>
    <t>PERÍODO DE APLICAÇÃO: 31/01/2023 A 01/05/2023</t>
  </si>
  <si>
    <t>SUPRIDO:  LEANDRO TAVARES BEZERRA</t>
  </si>
  <si>
    <t>CPF:  715.759.522-20</t>
  </si>
  <si>
    <t>SUPRIDO:  ANDRÉ LAVAREDA FONSECA</t>
  </si>
  <si>
    <t>CPF:  709.487.982-20</t>
  </si>
  <si>
    <t>SUPRIDO:  ERIVAN LEAL DE OLIVEIRA</t>
  </si>
  <si>
    <t>CPF:  343.732.412-87</t>
  </si>
  <si>
    <t>SUPRIDO:  IVANETE DE OLIVEIRA NASCIMENTO</t>
  </si>
  <si>
    <t>CPF:  215.397.402-00</t>
  </si>
  <si>
    <t>PC: 2023.002494                     PPC:  2023.005033</t>
  </si>
  <si>
    <t>SUPRIDO: DANIELA BRAGANÇA MACEDO</t>
  </si>
  <si>
    <t>CPF:  708.102.811-04</t>
  </si>
  <si>
    <t>Contemporâneo festas e Eventos LTDA 0</t>
  </si>
  <si>
    <t>09.199.109/0001-74</t>
  </si>
  <si>
    <t>Buffet de café de manhã para 200 pessoas (dia da mulher)</t>
  </si>
  <si>
    <t>Imposto sobre serviço nota fiscal 48</t>
  </si>
  <si>
    <t>Prefeitura Municipal-SEMEF</t>
  </si>
  <si>
    <t>APROVAÇÃO DE CONTAS: SIM</t>
  </si>
  <si>
    <t>PERÍODO DE APLICAÇÃO: 06/03/2023 A 04/06/2023</t>
  </si>
  <si>
    <t>PC: 2023.000695                     PPC: 2023.005355</t>
  </si>
  <si>
    <t>re</t>
  </si>
  <si>
    <t>nf</t>
  </si>
  <si>
    <t>nf faltou o recibo</t>
  </si>
  <si>
    <t>PC: 2023.000695                     PPC: 2023.003590</t>
  </si>
  <si>
    <t>C Ferreira Marcelino Ltda</t>
  </si>
  <si>
    <t>Aquisição de Plastico Bolha 1,40m x 100m e Filme Stretch 25 micra 500mm</t>
  </si>
  <si>
    <t>Santos Material de Construção</t>
  </si>
  <si>
    <t>22.723.929/0001-81</t>
  </si>
  <si>
    <t>30.402.768/0001-52</t>
  </si>
  <si>
    <t>Aquisição de Adesivo instataneo Almasuper 100g e lubrificante Spray WD 40 300 ml</t>
  </si>
  <si>
    <t xml:space="preserve">PC: 2023.002771                     PPC:  </t>
  </si>
  <si>
    <t>SUPRIDO: KARLA CRISTINA DA SILVA SOUSA</t>
  </si>
  <si>
    <t>CPF:  967.363.053-49</t>
  </si>
  <si>
    <t xml:space="preserve">PC: 2023.002856                     PPC:  </t>
  </si>
  <si>
    <t>SUPRIDO: PAULO AUGUSTO DE OLIVEIRA LOPES</t>
  </si>
  <si>
    <t>CPF:  002.656.747-43</t>
  </si>
  <si>
    <t xml:space="preserve">PC: 2023.003333                     PPC:  </t>
  </si>
  <si>
    <t>SUPRIDO: CARLOS JEFFERSON CHASE SILVA SANTOS</t>
  </si>
  <si>
    <t>CPF:  566.486.502-49</t>
  </si>
  <si>
    <t xml:space="preserve">PC: 2023.003865                     PPC:  </t>
  </si>
  <si>
    <t>SUPRIDO: MARCELO BITARÃES DE SOUZA BARROS</t>
  </si>
  <si>
    <t>CPF: 073.613.036-50</t>
  </si>
  <si>
    <t xml:space="preserve">PC: 2023.004953                     PPC:  </t>
  </si>
  <si>
    <t>Data da última atualização: 15/04/2023</t>
  </si>
  <si>
    <t>PERÍODO DE APLICAÇÃO: 02/02/2023 A 03/05/2023</t>
  </si>
  <si>
    <t>PERÍODO DE APLICAÇÃO: 24/01/2023 A 24/04/2023</t>
  </si>
  <si>
    <t>PERÍODO DE APLICAÇÃO: 26/01/2023 A 26/04/2023</t>
  </si>
  <si>
    <t>PERÍODO DE APLICAÇÃO: 10/02/2023 A 11/05/2023</t>
  </si>
  <si>
    <t>PERÍODO DE APLICAÇÃO: 14/02/2023 A 15/05/2023</t>
  </si>
  <si>
    <t>PERÍODO DE APLICAÇÃO: 03/02/2023 A 04/05/2023</t>
  </si>
  <si>
    <t>PERÍODO DE APLICAÇÃO: 27/02/2023 A 28/05/2023</t>
  </si>
  <si>
    <t>PERÍODO DE APLICAÇÃO: 08/03/2023 A 06/06/2023</t>
  </si>
  <si>
    <t>PERÍODO DE APLICAÇÃO:</t>
  </si>
  <si>
    <t xml:space="preserve">PC: 2023.003779                     PPC:  </t>
  </si>
  <si>
    <t>SUPRIDO: MARCUS ROBERTO LARANJEIRA DA SILVA</t>
  </si>
  <si>
    <t>CPF: 618.221.402-34</t>
  </si>
  <si>
    <t>PERÍODO DE APLICAÇÃO: 28/02/2023 A 19/05/2023</t>
  </si>
  <si>
    <t>JLN Material de Construção Ltda</t>
  </si>
  <si>
    <t>84.112.135/0001-39</t>
  </si>
  <si>
    <t>Compra de materiais para reparos de infiltrações  e pintura</t>
  </si>
  <si>
    <t>Casa do Eletricista</t>
  </si>
  <si>
    <t>04.415.154/0001-03</t>
  </si>
  <si>
    <t>Compra de materiais para serviços de elétrica</t>
  </si>
  <si>
    <t>Gurgel e Pimentel Ltda</t>
  </si>
  <si>
    <t>14.592.306/0001-99</t>
  </si>
  <si>
    <t>Floricultura Linda Flor</t>
  </si>
  <si>
    <t>21.526.650/0001-45</t>
  </si>
  <si>
    <t>Coroa de flores solicitada pela Diretoria de Administração…</t>
  </si>
  <si>
    <t>Compra de materiais para reparos gerais</t>
  </si>
  <si>
    <t>Amazonas Refrilar Comércio de Peças e Acessórios EIRELI</t>
  </si>
  <si>
    <t>11.686.293/0001-29</t>
  </si>
  <si>
    <t>Gás utilizado na aplicação de manta asfáltica</t>
  </si>
  <si>
    <t xml:space="preserve">PC: 2023.002051                     PPC:  2023.004665  </t>
  </si>
  <si>
    <t>PC: 2023.000512                    PPC:  2023.002764</t>
  </si>
  <si>
    <t>04.312.658/0001-04</t>
  </si>
  <si>
    <t>Devolução a PGJ</t>
  </si>
  <si>
    <t>46.560.514/0001-00</t>
  </si>
  <si>
    <t>14.107.020/0001-70</t>
  </si>
  <si>
    <t>00.754.870/0001-56</t>
  </si>
  <si>
    <t>09.196.077/0001-53</t>
  </si>
  <si>
    <t>03.723.008/0001-74</t>
  </si>
  <si>
    <t>04.406.963/0001-40</t>
  </si>
  <si>
    <t>03.424.667/0001-00</t>
  </si>
  <si>
    <t>01.205.462/0001-08</t>
  </si>
  <si>
    <t>Coquetel/Coffe Break para 80 pessoas/ dias 30 e  31/01/2023 e 01 e 02/02/2023. Incluso: Louças, mobília, serviços de garçons e copeiras, montagem e desmontagem do serviço.</t>
  </si>
  <si>
    <t>ISSQN retido por solidariedade ref á NFS n° 41</t>
  </si>
  <si>
    <t>Contemporâneo Festas e Eventos Ltda.</t>
  </si>
  <si>
    <t>M A R Ç O  – 2 0 2 3</t>
  </si>
  <si>
    <t>NF-e nº 448: Despesas com produção de molduras com vidro - Atendimento ao CAOCRIMO.</t>
  </si>
  <si>
    <t>Recibo despesas com locação de transporte fluviail - Diligências ND para atendimento ao Ofício nº 002/2023/GAECO-04</t>
  </si>
  <si>
    <t>Pagamento de tributos ISSQN referente à NFS-e nº 448</t>
  </si>
  <si>
    <t>04.312.658/0001-90</t>
  </si>
  <si>
    <t>866.965482 - 00</t>
  </si>
  <si>
    <t>04.356.309/0001-70</t>
  </si>
  <si>
    <t>ANTONIO RODRIGUES &amp; CIA LTDA</t>
  </si>
  <si>
    <t>PREFEITURA DE MANAUS - SEMEF - ISS</t>
  </si>
  <si>
    <t>MILTON SPOSITO NETO</t>
  </si>
  <si>
    <t>PC: 2023.000629                 PPC: 2023.005958</t>
  </si>
  <si>
    <t>PC: 2023.000629                 PPC: 2023.005957</t>
  </si>
  <si>
    <t>PERÍODO DE APLICAÇÃO: 31/03/2023 A 29/06/2023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</si>
</sst>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  <numFmt numFmtId="185" formatCode="[$R$-416]&quot; &quot;#,##0.00;[Red]&quot;-&quot;[$R$-416]&quot; &quot;#,##0.00"/>
    <numFmt numFmtId="186" formatCode="dd\.mm\.yyyy;@"/>
    <numFmt numFmtId="187" formatCode="_-&quot;R$ &quot;* #,##0.00_-;&quot;-R$ &quot;* #,##0.00_-;_-&quot;R$ &quot;* \-??_-;_-@_-"/>
  </numFmts>
  <fonts count="115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1"/>
      <color indexed="8"/>
      <name val="Arial"/>
      <family val="2"/>
    </font>
    <font>
      <b/>
      <sz val="11"/>
      <color indexed="53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Liberation Sans"/>
      <family val="0"/>
    </font>
    <font>
      <b/>
      <sz val="10"/>
      <color indexed="8"/>
      <name val="Liberation Sans"/>
      <family val="0"/>
    </font>
    <font>
      <sz val="10"/>
      <color indexed="10"/>
      <name val="Liberation Sans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b/>
      <sz val="24"/>
      <color indexed="8"/>
      <name val="Liberation Sans"/>
      <family val="0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8"/>
      <name val="Liberation Sans"/>
      <family val="0"/>
    </font>
    <font>
      <sz val="11"/>
      <color indexed="63"/>
      <name val="Arial1"/>
      <family val="0"/>
    </font>
    <font>
      <sz val="10"/>
      <color indexed="8"/>
      <name val="Times New Roman"/>
      <family val="1"/>
    </font>
    <font>
      <sz val="10"/>
      <color indexed="63"/>
      <name val="Liberation Sans"/>
      <family val="0"/>
    </font>
    <font>
      <b/>
      <i/>
      <u val="single"/>
      <sz val="10"/>
      <color indexed="8"/>
      <name val="Arial1"/>
      <family val="0"/>
    </font>
    <font>
      <b/>
      <i/>
      <u val="single"/>
      <sz val="10"/>
      <color indexed="8"/>
      <name val="Liberation Sans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FFFFFF"/>
      <name val="Liberation Sans"/>
      <family val="0"/>
    </font>
    <font>
      <b/>
      <sz val="10"/>
      <color rgb="FF000000"/>
      <name val="Liberation Sans"/>
      <family val="0"/>
    </font>
    <font>
      <sz val="10"/>
      <color rgb="FFCC0000"/>
      <name val="Arial1"/>
      <family val="0"/>
    </font>
    <font>
      <sz val="10"/>
      <color rgb="FFCC0000"/>
      <name val="Liberation 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b/>
      <sz val="10"/>
      <color rgb="FFFFFFFF"/>
      <name val="Liberation Sans"/>
      <family val="0"/>
    </font>
    <font>
      <i/>
      <sz val="10"/>
      <color rgb="FF808080"/>
      <name val="Arial1"/>
      <family val="0"/>
    </font>
    <font>
      <i/>
      <sz val="10"/>
      <color rgb="FF808080"/>
      <name val="Liberation Sans"/>
      <family val="0"/>
    </font>
    <font>
      <sz val="10"/>
      <color rgb="FF006600"/>
      <name val="Arial1"/>
      <family val="0"/>
    </font>
    <font>
      <sz val="10"/>
      <color rgb="FF006600"/>
      <name val="Liberation Sans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8"/>
      <color rgb="FF000000"/>
      <name val="Liberation Sans"/>
      <family val="0"/>
    </font>
    <font>
      <sz val="12"/>
      <color rgb="FF000000"/>
      <name val="Arial1"/>
      <family val="0"/>
    </font>
    <font>
      <sz val="12"/>
      <color rgb="FF000000"/>
      <name val="Liberation Sans"/>
      <family val="0"/>
    </font>
    <font>
      <b/>
      <sz val="24"/>
      <color rgb="FF000000"/>
      <name val="Liberation Sans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u val="single"/>
      <sz val="10"/>
      <color rgb="FF0000EE"/>
      <name val="Liberation Sans"/>
      <family val="0"/>
    </font>
    <font>
      <sz val="10"/>
      <color rgb="FF996600"/>
      <name val="Arial1"/>
      <family val="0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000000"/>
      <name val="Liberation Sans"/>
      <family val="0"/>
    </font>
    <font>
      <sz val="11"/>
      <color rgb="FF0000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Arial1"/>
      <family val="0"/>
    </font>
    <font>
      <sz val="10"/>
      <color rgb="FF333333"/>
      <name val="Liberation Sans"/>
      <family val="0"/>
    </font>
    <font>
      <b/>
      <i/>
      <u val="single"/>
      <sz val="10"/>
      <color rgb="FF000000"/>
      <name val="Arial1"/>
      <family val="0"/>
    </font>
    <font>
      <b/>
      <i/>
      <u val="single"/>
      <sz val="10"/>
      <color rgb="FF000000"/>
      <name val="Liberation Sans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6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2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>
      <alignment/>
      <protection/>
    </xf>
    <xf numFmtId="0" fontId="66" fillId="20" borderId="0">
      <alignment/>
      <protection/>
    </xf>
    <xf numFmtId="0" fontId="2" fillId="21" borderId="0" applyNumberFormat="0" applyBorder="0" applyAlignment="0" applyProtection="0"/>
    <xf numFmtId="0" fontId="66" fillId="20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67" fillId="20" borderId="0" applyNumberFormat="0" applyBorder="0" applyProtection="0">
      <alignment/>
    </xf>
    <xf numFmtId="0" fontId="66" fillId="22" borderId="0">
      <alignment/>
      <protection/>
    </xf>
    <xf numFmtId="0" fontId="2" fillId="23" borderId="0" applyNumberFormat="0" applyBorder="0" applyAlignment="0" applyProtection="0"/>
    <xf numFmtId="0" fontId="66" fillId="22" borderId="0">
      <alignment/>
      <protection/>
    </xf>
    <xf numFmtId="0" fontId="2" fillId="23" borderId="0">
      <alignment/>
      <protection/>
    </xf>
    <xf numFmtId="0" fontId="2" fillId="23" borderId="0">
      <alignment/>
      <protection/>
    </xf>
    <xf numFmtId="0" fontId="67" fillId="22" borderId="0" applyNumberFormat="0" applyBorder="0" applyProtection="0">
      <alignment/>
    </xf>
    <xf numFmtId="0" fontId="65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5" fillId="24" borderId="0">
      <alignment/>
      <protection/>
    </xf>
    <xf numFmtId="0" fontId="3" fillId="27" borderId="0">
      <alignment/>
      <protection/>
    </xf>
    <xf numFmtId="0" fontId="3" fillId="27" borderId="0">
      <alignment/>
      <protection/>
    </xf>
    <xf numFmtId="0" fontId="68" fillId="24" borderId="0" applyNumberFormat="0" applyBorder="0" applyProtection="0">
      <alignment/>
    </xf>
    <xf numFmtId="0" fontId="3" fillId="0" borderId="0" applyNumberFormat="0" applyFill="0" applyBorder="0" applyAlignment="0" applyProtection="0"/>
    <xf numFmtId="0" fontId="6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Border="0" applyProtection="0">
      <alignment/>
    </xf>
    <xf numFmtId="0" fontId="69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69" fillId="28" borderId="0">
      <alignment/>
      <protection/>
    </xf>
    <xf numFmtId="0" fontId="5" fillId="31" borderId="0">
      <alignment/>
      <protection/>
    </xf>
    <xf numFmtId="0" fontId="5" fillId="31" borderId="0">
      <alignment/>
      <protection/>
    </xf>
    <xf numFmtId="0" fontId="70" fillId="28" borderId="0" applyNumberFormat="0" applyBorder="0" applyProtection="0">
      <alignment/>
    </xf>
    <xf numFmtId="0" fontId="71" fillId="32" borderId="0" applyNumberFormat="0" applyBorder="0" applyAlignment="0" applyProtection="0"/>
    <xf numFmtId="0" fontId="72" fillId="33" borderId="1" applyNumberFormat="0" applyAlignment="0" applyProtection="0"/>
    <xf numFmtId="0" fontId="73" fillId="34" borderId="2" applyNumberFormat="0" applyAlignment="0" applyProtection="0"/>
    <xf numFmtId="0" fontId="74" fillId="0" borderId="3" applyNumberFormat="0" applyFill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75" fillId="41" borderId="1" applyNumberFormat="0" applyAlignment="0" applyProtection="0"/>
    <xf numFmtId="0" fontId="76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76" fillId="42" borderId="0">
      <alignment/>
      <protection/>
    </xf>
    <xf numFmtId="0" fontId="6" fillId="45" borderId="0">
      <alignment/>
      <protection/>
    </xf>
    <xf numFmtId="0" fontId="6" fillId="45" borderId="0">
      <alignment/>
      <protection/>
    </xf>
    <xf numFmtId="0" fontId="77" fillId="42" borderId="0" applyNumberFormat="0" applyBorder="0" applyProtection="0">
      <alignment/>
    </xf>
    <xf numFmtId="0" fontId="78" fillId="0" borderId="0">
      <alignment/>
      <protection/>
    </xf>
    <xf numFmtId="0" fontId="7" fillId="0" borderId="0" applyNumberFormat="0" applyFill="0" applyBorder="0" applyAlignment="0" applyProtection="0"/>
    <xf numFmtId="0" fontId="7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9" fillId="0" borderId="0" applyNumberFormat="0" applyBorder="0" applyProtection="0">
      <alignment/>
    </xf>
    <xf numFmtId="0" fontId="80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0" fillId="46" borderId="0">
      <alignment/>
      <protection/>
    </xf>
    <xf numFmtId="0" fontId="8" fillId="47" borderId="0">
      <alignment/>
      <protection/>
    </xf>
    <xf numFmtId="0" fontId="8" fillId="47" borderId="0">
      <alignment/>
      <protection/>
    </xf>
    <xf numFmtId="0" fontId="81" fillId="46" borderId="0" applyNumberFormat="0" applyBorder="0" applyProtection="0">
      <alignment/>
    </xf>
    <xf numFmtId="0" fontId="8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10" fillId="0" borderId="0" applyNumberFormat="0" applyFill="0" applyBorder="0" applyAlignment="0" applyProtection="0"/>
    <xf numFmtId="0" fontId="8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4" fillId="0" borderId="0" applyNumberFormat="0" applyBorder="0" applyProtection="0">
      <alignment/>
    </xf>
    <xf numFmtId="0" fontId="85" fillId="0" borderId="0">
      <alignment/>
      <protection/>
    </xf>
    <xf numFmtId="0" fontId="11" fillId="0" borderId="0" applyNumberFormat="0" applyFill="0" applyBorder="0" applyAlignment="0" applyProtection="0"/>
    <xf numFmtId="0" fontId="8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6" fillId="0" borderId="0" applyNumberFormat="0" applyBorder="0" applyProtection="0">
      <alignment/>
    </xf>
    <xf numFmtId="0" fontId="9" fillId="0" borderId="0" applyNumberFormat="0" applyFill="0" applyBorder="0" applyAlignment="0" applyProtection="0"/>
    <xf numFmtId="0" fontId="82" fillId="0" borderId="0">
      <alignment/>
      <protection/>
    </xf>
    <xf numFmtId="0" fontId="12" fillId="0" borderId="0" applyNumberFormat="0" applyBorder="0" applyProtection="0">
      <alignment horizontal="center"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12" fillId="0" borderId="0" applyNumberFormat="0" applyBorder="0" applyProtection="0">
      <alignment horizontal="center" textRotation="90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>
      <alignment/>
      <protection/>
    </xf>
    <xf numFmtId="0" fontId="91" fillId="0" borderId="0" applyNumberFormat="0" applyBorder="0" applyProtection="0">
      <alignment/>
    </xf>
    <xf numFmtId="169" fontId="1" fillId="0" borderId="0" applyFill="0" applyBorder="0" applyAlignment="0" applyProtection="0"/>
    <xf numFmtId="168" fontId="1" fillId="0" borderId="0" applyFill="0" applyBorder="0" applyAlignment="0" applyProtection="0"/>
    <xf numFmtId="187" fontId="1" fillId="0" borderId="0" applyFill="0" applyBorder="0" applyAlignment="0" applyProtection="0"/>
    <xf numFmtId="0" fontId="92" fillId="49" borderId="0">
      <alignment/>
      <protection/>
    </xf>
    <xf numFmtId="0" fontId="13" fillId="27" borderId="0" applyNumberFormat="0" applyBorder="0" applyAlignment="0" applyProtection="0"/>
    <xf numFmtId="0" fontId="92" fillId="49" borderId="0">
      <alignment/>
      <protection/>
    </xf>
    <xf numFmtId="0" fontId="14" fillId="50" borderId="0">
      <alignment/>
      <protection/>
    </xf>
    <xf numFmtId="0" fontId="14" fillId="50" borderId="0">
      <alignment/>
      <protection/>
    </xf>
    <xf numFmtId="0" fontId="93" fillId="49" borderId="0" applyNumberFormat="0" applyBorder="0" applyProtection="0">
      <alignment/>
    </xf>
    <xf numFmtId="0" fontId="94" fillId="51" borderId="0" applyNumberFormat="0" applyBorder="0" applyAlignment="0" applyProtection="0"/>
    <xf numFmtId="0" fontId="95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0" fillId="52" borderId="4" applyNumberFormat="0" applyFont="0" applyAlignment="0" applyProtection="0"/>
    <xf numFmtId="0" fontId="100" fillId="49" borderId="5">
      <alignment/>
      <protection/>
    </xf>
    <xf numFmtId="0" fontId="17" fillId="27" borderId="6" applyNumberFormat="0" applyAlignment="0" applyProtection="0"/>
    <xf numFmtId="0" fontId="100" fillId="49" borderId="5">
      <alignment/>
      <protection/>
    </xf>
    <xf numFmtId="0" fontId="17" fillId="50" borderId="6">
      <alignment/>
      <protection/>
    </xf>
    <xf numFmtId="0" fontId="17" fillId="50" borderId="6">
      <alignment/>
      <protection/>
    </xf>
    <xf numFmtId="0" fontId="101" fillId="49" borderId="5" applyNumberFormat="0" applyProtection="0">
      <alignment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102" fillId="0" borderId="0">
      <alignment/>
      <protection/>
    </xf>
    <xf numFmtId="0" fontId="102" fillId="0" borderId="0">
      <alignment/>
      <protection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2" fillId="0" borderId="0">
      <alignment/>
      <protection/>
    </xf>
    <xf numFmtId="170" fontId="18" fillId="0" borderId="0" applyBorder="0" applyProtection="0">
      <alignment/>
    </xf>
    <xf numFmtId="0" fontId="104" fillId="53" borderId="0" applyNumberFormat="0" applyBorder="0" applyAlignment="0" applyProtection="0"/>
    <xf numFmtId="0" fontId="105" fillId="33" borderId="7" applyNumberFormat="0" applyAlignment="0" applyProtection="0"/>
    <xf numFmtId="41" fontId="1" fillId="0" borderId="0" applyFill="0" applyBorder="0" applyAlignment="0" applyProtection="0"/>
    <xf numFmtId="0" fontId="97" fillId="0" borderId="0">
      <alignment/>
      <protection/>
    </xf>
    <xf numFmtId="0" fontId="0" fillId="0" borderId="0" applyNumberFormat="0" applyFill="0" applyBorder="0" applyAlignment="0" applyProtection="0"/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ont="0" applyBorder="0" applyProtection="0">
      <alignment/>
    </xf>
    <xf numFmtId="0" fontId="96" fillId="0" borderId="0">
      <alignment/>
      <protection/>
    </xf>
    <xf numFmtId="0" fontId="97" fillId="0" borderId="0">
      <alignment/>
      <protection/>
    </xf>
    <xf numFmtId="0" fontId="0" fillId="0" borderId="0" applyNumberFormat="0" applyFill="0" applyBorder="0" applyAlignment="0" applyProtection="0"/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ont="0" applyBorder="0" applyProtection="0">
      <alignment/>
    </xf>
    <xf numFmtId="0" fontId="96" fillId="0" borderId="0">
      <alignment/>
      <protection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69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0" fillId="0" borderId="0" applyNumberFormat="0" applyBorder="0" applyProtection="0">
      <alignment/>
    </xf>
  </cellStyleXfs>
  <cellXfs count="69">
    <xf numFmtId="0" fontId="0" fillId="0" borderId="0" xfId="0" applyAlignment="1">
      <alignment/>
    </xf>
    <xf numFmtId="0" fontId="16" fillId="0" borderId="12" xfId="0" applyFont="1" applyBorder="1" applyAlignment="1">
      <alignment wrapText="1"/>
    </xf>
    <xf numFmtId="0" fontId="20" fillId="0" borderId="0" xfId="0" applyNumberFormat="1" applyFont="1" applyAlignment="1">
      <alignment wrapText="1"/>
    </xf>
    <xf numFmtId="0" fontId="16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horizontal="center" wrapText="1"/>
    </xf>
    <xf numFmtId="0" fontId="16" fillId="0" borderId="0" xfId="0" applyNumberFormat="1" applyFont="1" applyAlignment="1">
      <alignment horizontal="left" wrapText="1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4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2" xfId="0" applyNumberFormat="1" applyFont="1" applyBorder="1" applyAlignment="1">
      <alignment horizontal="left" wrapText="1"/>
    </xf>
    <xf numFmtId="170" fontId="16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113" fillId="0" borderId="13" xfId="0" applyNumberFormat="1" applyFont="1" applyBorder="1" applyAlignment="1">
      <alignment vertical="center" wrapText="1"/>
    </xf>
    <xf numFmtId="0" fontId="113" fillId="0" borderId="13" xfId="0" applyFont="1" applyBorder="1" applyAlignment="1">
      <alignment vertical="center" wrapText="1"/>
    </xf>
    <xf numFmtId="0" fontId="113" fillId="0" borderId="13" xfId="0" applyFont="1" applyBorder="1" applyAlignment="1">
      <alignment horizontal="center" vertical="center" wrapText="1"/>
    </xf>
    <xf numFmtId="0" fontId="113" fillId="0" borderId="13" xfId="0" applyFont="1" applyBorder="1" applyAlignment="1">
      <alignment wrapText="1"/>
    </xf>
    <xf numFmtId="8" fontId="113" fillId="0" borderId="13" xfId="0" applyNumberFormat="1" applyFont="1" applyBorder="1" applyAlignment="1">
      <alignment vertical="center" wrapText="1"/>
    </xf>
    <xf numFmtId="0" fontId="16" fillId="0" borderId="12" xfId="0" applyFont="1" applyBorder="1" applyAlignment="1">
      <alignment/>
    </xf>
    <xf numFmtId="0" fontId="113" fillId="0" borderId="0" xfId="147" applyFont="1" applyAlignment="1">
      <alignment horizontal="left"/>
      <protection/>
    </xf>
    <xf numFmtId="0" fontId="16" fillId="0" borderId="0" xfId="141" applyNumberFormat="1" applyFont="1" applyBorder="1" applyAlignment="1">
      <alignment vertical="center"/>
      <protection/>
    </xf>
    <xf numFmtId="0" fontId="16" fillId="0" borderId="0" xfId="141" applyNumberFormat="1" applyFont="1" applyBorder="1" applyAlignment="1">
      <alignment horizontal="center"/>
      <protection/>
    </xf>
    <xf numFmtId="0" fontId="16" fillId="0" borderId="0" xfId="141" applyNumberFormat="1" applyFont="1" applyBorder="1" applyAlignment="1">
      <alignment/>
      <protection/>
    </xf>
    <xf numFmtId="14" fontId="16" fillId="0" borderId="0" xfId="141" applyNumberFormat="1" applyFont="1" applyBorder="1" applyAlignment="1">
      <alignment/>
      <protection/>
    </xf>
    <xf numFmtId="0" fontId="20" fillId="0" borderId="0" xfId="141" applyNumberFormat="1" applyFont="1" applyBorder="1" applyAlignment="1">
      <alignment/>
      <protection/>
    </xf>
    <xf numFmtId="0" fontId="20" fillId="0" borderId="0" xfId="141" applyNumberFormat="1" applyFont="1" applyBorder="1" applyAlignment="1">
      <alignment vertical="center"/>
      <protection/>
    </xf>
    <xf numFmtId="0" fontId="20" fillId="0" borderId="0" xfId="141" applyNumberFormat="1" applyFont="1" applyBorder="1" applyAlignment="1">
      <alignment horizontal="center"/>
      <protection/>
    </xf>
    <xf numFmtId="14" fontId="20" fillId="0" borderId="14" xfId="0" applyNumberFormat="1" applyFont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justify" vertical="center"/>
    </xf>
    <xf numFmtId="173" fontId="16" fillId="0" borderId="15" xfId="0" applyNumberFormat="1" applyFont="1" applyBorder="1" applyAlignment="1">
      <alignment horizontal="center" vertical="center"/>
    </xf>
    <xf numFmtId="0" fontId="16" fillId="54" borderId="15" xfId="0" applyNumberFormat="1" applyFont="1" applyFill="1" applyBorder="1" applyAlignment="1">
      <alignment horizontal="left" vertical="center" wrapText="1"/>
    </xf>
    <xf numFmtId="187" fontId="23" fillId="0" borderId="15" xfId="13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0" fillId="27" borderId="14" xfId="0" applyNumberFormat="1" applyFont="1" applyFill="1" applyBorder="1" applyAlignment="1">
      <alignment horizontal="center" vertical="center" wrapText="1"/>
    </xf>
    <xf numFmtId="0" fontId="20" fillId="27" borderId="16" xfId="0" applyNumberFormat="1" applyFont="1" applyFill="1" applyBorder="1" applyAlignment="1">
      <alignment horizontal="center" vertical="center" wrapText="1"/>
    </xf>
    <xf numFmtId="173" fontId="95" fillId="0" borderId="13" xfId="139" applyNumberFormat="1" applyBorder="1" applyAlignment="1">
      <alignment horizontal="center" vertical="center"/>
      <protection/>
    </xf>
    <xf numFmtId="0" fontId="95" fillId="0" borderId="13" xfId="139" applyBorder="1" applyAlignment="1">
      <alignment vertical="center"/>
      <protection/>
    </xf>
    <xf numFmtId="0" fontId="20" fillId="0" borderId="12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9" fontId="1" fillId="0" borderId="13" xfId="129" applyBorder="1" applyAlignment="1">
      <alignment horizontal="center" vertical="center"/>
    </xf>
    <xf numFmtId="169" fontId="1" fillId="0" borderId="12" xfId="129" applyBorder="1" applyAlignment="1">
      <alignment vertical="center"/>
    </xf>
    <xf numFmtId="173" fontId="95" fillId="0" borderId="13" xfId="139" applyNumberFormat="1" applyBorder="1" applyAlignment="1">
      <alignment horizontal="center" vertical="center"/>
      <protection/>
    </xf>
    <xf numFmtId="0" fontId="95" fillId="0" borderId="13" xfId="139" applyBorder="1" applyAlignment="1">
      <alignment vertical="center"/>
      <protection/>
    </xf>
    <xf numFmtId="0" fontId="0" fillId="0" borderId="12" xfId="0" applyBorder="1" applyAlignment="1">
      <alignment/>
    </xf>
    <xf numFmtId="0" fontId="95" fillId="0" borderId="13" xfId="139" applyBorder="1" applyAlignment="1">
      <alignment horizontal="left" vertical="center"/>
      <protection/>
    </xf>
    <xf numFmtId="0" fontId="16" fillId="0" borderId="12" xfId="0" applyNumberFormat="1" applyFont="1" applyBorder="1" applyAlignment="1">
      <alignment horizontal="left" vertical="center" wrapText="1"/>
    </xf>
    <xf numFmtId="169" fontId="24" fillId="0" borderId="12" xfId="129" applyFont="1" applyBorder="1" applyAlignment="1">
      <alignment vertical="center"/>
    </xf>
    <xf numFmtId="0" fontId="95" fillId="0" borderId="13" xfId="139" applyBorder="1" applyAlignment="1">
      <alignment horizontal="left" vertical="center" wrapText="1"/>
      <protection/>
    </xf>
    <xf numFmtId="0" fontId="95" fillId="0" borderId="13" xfId="139" applyBorder="1" applyAlignment="1">
      <alignment horizontal="center" vertical="center"/>
      <protection/>
    </xf>
    <xf numFmtId="0" fontId="20" fillId="54" borderId="17" xfId="0" applyNumberFormat="1" applyFont="1" applyFill="1" applyBorder="1" applyAlignment="1">
      <alignment horizontal="left" wrapText="1"/>
    </xf>
    <xf numFmtId="172" fontId="22" fillId="0" borderId="18" xfId="0" applyNumberFormat="1" applyFont="1" applyFill="1" applyBorder="1" applyAlignment="1">
      <alignment horizontal="left" vertical="center" wrapText="1"/>
    </xf>
    <xf numFmtId="0" fontId="114" fillId="55" borderId="12" xfId="0" applyNumberFormat="1" applyFont="1" applyFill="1" applyBorder="1" applyAlignment="1">
      <alignment horizontal="left" vertical="center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14" xfId="0" applyNumberFormat="1" applyFont="1" applyFill="1" applyBorder="1" applyAlignment="1">
      <alignment horizontal="center" vertical="center" wrapText="1"/>
    </xf>
    <xf numFmtId="0" fontId="20" fillId="27" borderId="16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left" wrapText="1"/>
    </xf>
    <xf numFmtId="0" fontId="20" fillId="27" borderId="19" xfId="0" applyNumberFormat="1" applyFont="1" applyFill="1" applyBorder="1" applyAlignment="1">
      <alignment horizontal="center" vertical="center" wrapText="1"/>
    </xf>
    <xf numFmtId="0" fontId="20" fillId="27" borderId="20" xfId="0" applyNumberFormat="1" applyFont="1" applyFill="1" applyBorder="1" applyAlignment="1">
      <alignment horizontal="center" vertical="center" wrapText="1"/>
    </xf>
    <xf numFmtId="172" fontId="21" fillId="0" borderId="21" xfId="0" applyNumberFormat="1" applyFont="1" applyBorder="1" applyAlignment="1">
      <alignment horizontal="right" vertical="center" wrapText="1"/>
    </xf>
  </cellXfs>
  <cellStyles count="18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1 2" xfId="36"/>
    <cellStyle name="Accent 1 2" xfId="37"/>
    <cellStyle name="Accent 1 3" xfId="38"/>
    <cellStyle name="Accent 1 4" xfId="39"/>
    <cellStyle name="Accent 2" xfId="40"/>
    <cellStyle name="Accent 2 1" xfId="41"/>
    <cellStyle name="Accent 2 1 2" xfId="42"/>
    <cellStyle name="Accent 2 2" xfId="43"/>
    <cellStyle name="Accent 2 3" xfId="44"/>
    <cellStyle name="Accent 2 4" xfId="45"/>
    <cellStyle name="Accent 3" xfId="46"/>
    <cellStyle name="Accent 3 1" xfId="47"/>
    <cellStyle name="Accent 3 1 2" xfId="48"/>
    <cellStyle name="Accent 3 1 3" xfId="49"/>
    <cellStyle name="Accent 3 1 4" xfId="50"/>
    <cellStyle name="Accent 3 2" xfId="51"/>
    <cellStyle name="Accent 3 3" xfId="52"/>
    <cellStyle name="Accent 3 4" xfId="53"/>
    <cellStyle name="Accent 4" xfId="54"/>
    <cellStyle name="Accent 4 2" xfId="55"/>
    <cellStyle name="Accent 5" xfId="56"/>
    <cellStyle name="Accent 6" xfId="57"/>
    <cellStyle name="Accent 7" xfId="58"/>
    <cellStyle name="Bad" xfId="59"/>
    <cellStyle name="Bad 1" xfId="60"/>
    <cellStyle name="Bad 1 2" xfId="61"/>
    <cellStyle name="Bad 1 3" xfId="62"/>
    <cellStyle name="Bad 1 4" xfId="63"/>
    <cellStyle name="Bad 2" xfId="64"/>
    <cellStyle name="Bad 3" xfId="65"/>
    <cellStyle name="Bad 4" xfId="66"/>
    <cellStyle name="Bom" xfId="67"/>
    <cellStyle name="Cálculo" xfId="68"/>
    <cellStyle name="Célula de Verificação" xfId="69"/>
    <cellStyle name="Célula Vinculada" xfId="70"/>
    <cellStyle name="Ênfase1" xfId="71"/>
    <cellStyle name="Ênfase2" xfId="72"/>
    <cellStyle name="Ênfase3" xfId="73"/>
    <cellStyle name="Ênfase4" xfId="74"/>
    <cellStyle name="Ênfase5" xfId="75"/>
    <cellStyle name="Ênfase6" xfId="76"/>
    <cellStyle name="Entrada" xfId="77"/>
    <cellStyle name="Error" xfId="78"/>
    <cellStyle name="Error 1" xfId="79"/>
    <cellStyle name="Error 1 2" xfId="80"/>
    <cellStyle name="Error 1 3" xfId="81"/>
    <cellStyle name="Error 1 4" xfId="82"/>
    <cellStyle name="Error 2" xfId="83"/>
    <cellStyle name="Error 3" xfId="84"/>
    <cellStyle name="Error 4" xfId="85"/>
    <cellStyle name="Footnote" xfId="86"/>
    <cellStyle name="Footnote 1" xfId="87"/>
    <cellStyle name="Footnote 1 2" xfId="88"/>
    <cellStyle name="Footnote 2" xfId="89"/>
    <cellStyle name="Footnote 3" xfId="90"/>
    <cellStyle name="Footnote 4" xfId="91"/>
    <cellStyle name="Good" xfId="92"/>
    <cellStyle name="Good 1" xfId="93"/>
    <cellStyle name="Good 1 2" xfId="94"/>
    <cellStyle name="Good 1 3" xfId="95"/>
    <cellStyle name="Good 1 4" xfId="96"/>
    <cellStyle name="Good 2" xfId="97"/>
    <cellStyle name="Good 3" xfId="98"/>
    <cellStyle name="Good 4" xfId="99"/>
    <cellStyle name="Heading" xfId="100"/>
    <cellStyle name="Heading (user)" xfId="101"/>
    <cellStyle name="Heading (user) 2" xfId="102"/>
    <cellStyle name="Heading (user) 3" xfId="103"/>
    <cellStyle name="Heading 1" xfId="104"/>
    <cellStyle name="Heading 1 1" xfId="105"/>
    <cellStyle name="Heading 1 1 2" xfId="106"/>
    <cellStyle name="Heading 1 2" xfId="107"/>
    <cellStyle name="Heading 1 3" xfId="108"/>
    <cellStyle name="Heading 1 4" xfId="109"/>
    <cellStyle name="Heading 2" xfId="110"/>
    <cellStyle name="Heading 2 1" xfId="111"/>
    <cellStyle name="Heading 2 1 2" xfId="112"/>
    <cellStyle name="Heading 2 2" xfId="113"/>
    <cellStyle name="Heading 2 3" xfId="114"/>
    <cellStyle name="Heading 2 4" xfId="115"/>
    <cellStyle name="Heading 3" xfId="116"/>
    <cellStyle name="Heading 3 2" xfId="117"/>
    <cellStyle name="Heading 4" xfId="118"/>
    <cellStyle name="Heading 5" xfId="119"/>
    <cellStyle name="Heading 6" xfId="120"/>
    <cellStyle name="Heading 7" xfId="121"/>
    <cellStyle name="Heading 8" xfId="122"/>
    <cellStyle name="Heading 9" xfId="123"/>
    <cellStyle name="Heading1" xfId="124"/>
    <cellStyle name="Hyperlink" xfId="125"/>
    <cellStyle name="Followed Hyperlink" xfId="126"/>
    <cellStyle name="Hyperlink" xfId="127"/>
    <cellStyle name="Hyperlink 2" xfId="128"/>
    <cellStyle name="Currency" xfId="129"/>
    <cellStyle name="Currency [0]" xfId="130"/>
    <cellStyle name="Moeda 2" xfId="131"/>
    <cellStyle name="Neutral" xfId="132"/>
    <cellStyle name="Neutral 1" xfId="133"/>
    <cellStyle name="Neutral 1 2" xfId="134"/>
    <cellStyle name="Neutral 2" xfId="135"/>
    <cellStyle name="Neutral 3" xfId="136"/>
    <cellStyle name="Neutral 4" xfId="137"/>
    <cellStyle name="Neutro" xfId="138"/>
    <cellStyle name="Normal 10" xfId="139"/>
    <cellStyle name="Normal 11" xfId="140"/>
    <cellStyle name="Normal 2" xfId="141"/>
    <cellStyle name="Normal 3" xfId="142"/>
    <cellStyle name="Normal 4" xfId="143"/>
    <cellStyle name="Normal 5" xfId="144"/>
    <cellStyle name="Normal 6" xfId="145"/>
    <cellStyle name="Normal 7" xfId="146"/>
    <cellStyle name="Normal 8" xfId="147"/>
    <cellStyle name="Normal 9" xfId="148"/>
    <cellStyle name="Nota" xfId="149"/>
    <cellStyle name="Note" xfId="150"/>
    <cellStyle name="Note 1" xfId="151"/>
    <cellStyle name="Note 1 2" xfId="152"/>
    <cellStyle name="Note 2" xfId="153"/>
    <cellStyle name="Note 3" xfId="154"/>
    <cellStyle name="Note 4" xfId="155"/>
    <cellStyle name="Percent" xfId="156"/>
    <cellStyle name="Result" xfId="157"/>
    <cellStyle name="Result (user)" xfId="158"/>
    <cellStyle name="Result 2" xfId="159"/>
    <cellStyle name="Result 3" xfId="160"/>
    <cellStyle name="Result 4" xfId="161"/>
    <cellStyle name="Result 5" xfId="162"/>
    <cellStyle name="Result 6" xfId="163"/>
    <cellStyle name="Result 7" xfId="164"/>
    <cellStyle name="Result 8" xfId="165"/>
    <cellStyle name="Result2" xfId="166"/>
    <cellStyle name="Ruim" xfId="167"/>
    <cellStyle name="Saída" xfId="168"/>
    <cellStyle name="Comma [0]" xfId="169"/>
    <cellStyle name="Status" xfId="170"/>
    <cellStyle name="Status 1" xfId="171"/>
    <cellStyle name="Status 1 2" xfId="172"/>
    <cellStyle name="Status 2" xfId="173"/>
    <cellStyle name="Status 3" xfId="174"/>
    <cellStyle name="Status 4" xfId="175"/>
    <cellStyle name="Status 5" xfId="176"/>
    <cellStyle name="Text" xfId="177"/>
    <cellStyle name="Text 1" xfId="178"/>
    <cellStyle name="Text 1 2" xfId="179"/>
    <cellStyle name="Text 2" xfId="180"/>
    <cellStyle name="Text 3" xfId="181"/>
    <cellStyle name="Text 4" xfId="182"/>
    <cellStyle name="Text 5" xfId="183"/>
    <cellStyle name="Texto de Aviso" xfId="184"/>
    <cellStyle name="Texto Explicativo" xfId="185"/>
    <cellStyle name="Título" xfId="186"/>
    <cellStyle name="Título 1" xfId="187"/>
    <cellStyle name="Título 2" xfId="188"/>
    <cellStyle name="Título 3" xfId="189"/>
    <cellStyle name="Título 4" xfId="190"/>
    <cellStyle name="Total" xfId="191"/>
    <cellStyle name="Comma" xfId="192"/>
    <cellStyle name="Vírgula 2" xfId="193"/>
    <cellStyle name="Warning" xfId="194"/>
    <cellStyle name="Warning 1" xfId="195"/>
    <cellStyle name="Warning 1 2" xfId="196"/>
    <cellStyle name="Warning 1 3" xfId="197"/>
    <cellStyle name="Warning 1 4" xfId="198"/>
    <cellStyle name="Warning 2" xfId="199"/>
    <cellStyle name="Warning 3" xfId="200"/>
    <cellStyle name="Warning 4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1</xdr:col>
      <xdr:colOff>3752850</xdr:colOff>
      <xdr:row>3</xdr:row>
      <xdr:rowOff>180975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47720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4"/>
  <sheetViews>
    <sheetView showGridLines="0" tabSelected="1" view="pageBreakPreview" zoomScale="120" zoomScaleNormal="90" zoomScaleSheetLayoutView="120" zoomScalePageLayoutView="0" workbookViewId="0" topLeftCell="A221">
      <selection activeCell="A233" sqref="A233:E233"/>
    </sheetView>
  </sheetViews>
  <sheetFormatPr defaultColWidth="11.796875" defaultRowHeight="14.25"/>
  <cols>
    <col min="1" max="1" width="12.69921875" style="6" customWidth="1"/>
    <col min="2" max="2" width="52.09765625" style="3" customWidth="1"/>
    <col min="3" max="3" width="20" style="4" customWidth="1"/>
    <col min="4" max="4" width="61.5" style="5" customWidth="1"/>
    <col min="5" max="5" width="18.19921875" style="6" customWidth="1"/>
    <col min="6" max="6" width="16.3984375" style="6" customWidth="1"/>
    <col min="7" max="7" width="18" style="6" customWidth="1"/>
    <col min="8" max="255" width="9" style="6" customWidth="1"/>
    <col min="256" max="16384" width="11.69921875" style="7" bestFit="1" customWidth="1"/>
  </cols>
  <sheetData>
    <row r="1" ht="15">
      <c r="A1" s="2"/>
    </row>
    <row r="2" ht="15">
      <c r="A2" s="2"/>
    </row>
    <row r="3" ht="15">
      <c r="A3" s="2"/>
    </row>
    <row r="5" spans="1:5" ht="15.75" thickBot="1">
      <c r="A5" s="68" t="s">
        <v>144</v>
      </c>
      <c r="B5" s="68"/>
      <c r="C5" s="68"/>
      <c r="D5" s="68"/>
      <c r="E5" s="68"/>
    </row>
    <row r="6" spans="1:255" ht="15.75" thickTop="1">
      <c r="A6" s="59" t="s">
        <v>16</v>
      </c>
      <c r="B6" s="59"/>
      <c r="C6" s="59"/>
      <c r="D6" s="59"/>
      <c r="E6" s="5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5">
      <c r="A7" s="60" t="s">
        <v>49</v>
      </c>
      <c r="B7" s="60"/>
      <c r="C7" s="60"/>
      <c r="D7" s="60"/>
      <c r="E7" s="6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" s="38" customFormat="1" ht="30">
      <c r="A8" s="61" t="s">
        <v>45</v>
      </c>
      <c r="B8" s="61"/>
      <c r="C8" s="45" t="s">
        <v>46</v>
      </c>
      <c r="D8" s="14" t="s">
        <v>101</v>
      </c>
      <c r="E8" s="14" t="s">
        <v>50</v>
      </c>
    </row>
    <row r="9" spans="1:5" s="39" customFormat="1" ht="15">
      <c r="A9" s="62" t="s">
        <v>0</v>
      </c>
      <c r="B9" s="62" t="s">
        <v>1</v>
      </c>
      <c r="C9" s="62"/>
      <c r="D9" s="62" t="s">
        <v>2</v>
      </c>
      <c r="E9" s="62" t="s">
        <v>3</v>
      </c>
    </row>
    <row r="10" spans="1:5" s="39" customFormat="1" ht="15">
      <c r="A10" s="62"/>
      <c r="B10" s="47" t="s">
        <v>4</v>
      </c>
      <c r="C10" s="47" t="s">
        <v>5</v>
      </c>
      <c r="D10" s="62"/>
      <c r="E10" s="62"/>
    </row>
    <row r="11" spans="1:255" s="40" customFormat="1" ht="14.25">
      <c r="A11" s="18"/>
      <c r="B11" s="19"/>
      <c r="C11" s="20"/>
      <c r="D11" s="19"/>
      <c r="E11" s="2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5" ht="14.25">
      <c r="A12" s="18"/>
      <c r="B12" s="19"/>
      <c r="C12" s="20"/>
      <c r="D12" s="21"/>
      <c r="E12" s="22"/>
    </row>
    <row r="13" spans="1:255" s="17" customFormat="1" ht="15.75" thickBot="1">
      <c r="A13" s="12" t="s">
        <v>6</v>
      </c>
      <c r="B13" s="13"/>
      <c r="C13" s="14"/>
      <c r="D13" s="15"/>
      <c r="E13" s="16">
        <f>SUM(E11:E12)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16.5" thickBot="1" thickTop="1">
      <c r="A14" s="59"/>
      <c r="B14" s="59"/>
      <c r="C14" s="59"/>
      <c r="D14" s="59"/>
      <c r="E14" s="59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ht="15.75" thickTop="1">
      <c r="A15" s="59" t="s">
        <v>15</v>
      </c>
      <c r="B15" s="59"/>
      <c r="C15" s="59"/>
      <c r="D15" s="59"/>
      <c r="E15" s="5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ht="15">
      <c r="A16" s="60" t="s">
        <v>9</v>
      </c>
      <c r="B16" s="60"/>
      <c r="C16" s="60"/>
      <c r="D16" s="60"/>
      <c r="E16" s="6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5" s="48" customFormat="1" ht="30">
      <c r="A17" s="61" t="s">
        <v>13</v>
      </c>
      <c r="B17" s="61"/>
      <c r="C17" s="45" t="s">
        <v>14</v>
      </c>
      <c r="D17" s="14" t="s">
        <v>102</v>
      </c>
      <c r="E17" s="14" t="s">
        <v>50</v>
      </c>
    </row>
    <row r="18" spans="1:5" s="39" customFormat="1" ht="15">
      <c r="A18" s="62" t="s">
        <v>0</v>
      </c>
      <c r="B18" s="62" t="s">
        <v>1</v>
      </c>
      <c r="C18" s="62"/>
      <c r="D18" s="62" t="s">
        <v>2</v>
      </c>
      <c r="E18" s="62" t="s">
        <v>3</v>
      </c>
    </row>
    <row r="19" spans="1:5" s="39" customFormat="1" ht="14.25" customHeight="1">
      <c r="A19" s="62"/>
      <c r="B19" s="47" t="s">
        <v>4</v>
      </c>
      <c r="C19" s="47" t="s">
        <v>5</v>
      </c>
      <c r="D19" s="62"/>
      <c r="E19" s="62"/>
    </row>
    <row r="20" spans="1:255" s="40" customFormat="1" ht="14.25">
      <c r="A20" s="18"/>
      <c r="B20" s="19"/>
      <c r="C20" s="20"/>
      <c r="D20" s="19"/>
      <c r="E20" s="2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5" ht="14.25">
      <c r="A21" s="18"/>
      <c r="B21" s="19"/>
      <c r="C21" s="20"/>
      <c r="D21" s="21"/>
      <c r="E21" s="22"/>
    </row>
    <row r="22" spans="1:255" s="17" customFormat="1" ht="15.75" thickBot="1">
      <c r="A22" s="12" t="s">
        <v>6</v>
      </c>
      <c r="B22" s="13"/>
      <c r="C22" s="14"/>
      <c r="D22" s="15"/>
      <c r="E22" s="16">
        <f>SUM(E20:E21)</f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16.5" thickBot="1" thickTop="1">
      <c r="A23" s="59"/>
      <c r="B23" s="59"/>
      <c r="C23" s="59"/>
      <c r="D23" s="59"/>
      <c r="E23" s="5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ht="15.75" thickTop="1">
      <c r="A24" s="59" t="s">
        <v>16</v>
      </c>
      <c r="B24" s="59"/>
      <c r="C24" s="59"/>
      <c r="D24" s="59"/>
      <c r="E24" s="59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ht="15">
      <c r="A25" s="60" t="s">
        <v>9</v>
      </c>
      <c r="B25" s="60"/>
      <c r="C25" s="60"/>
      <c r="D25" s="60"/>
      <c r="E25" s="6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5" s="48" customFormat="1" ht="30">
      <c r="A26" s="61" t="s">
        <v>13</v>
      </c>
      <c r="B26" s="61"/>
      <c r="C26" s="45" t="s">
        <v>14</v>
      </c>
      <c r="D26" s="14" t="s">
        <v>102</v>
      </c>
      <c r="E26" s="14" t="s">
        <v>50</v>
      </c>
    </row>
    <row r="27" spans="1:255" ht="15">
      <c r="A27" s="62" t="s">
        <v>0</v>
      </c>
      <c r="B27" s="62" t="s">
        <v>1</v>
      </c>
      <c r="C27" s="62"/>
      <c r="D27" s="62" t="s">
        <v>2</v>
      </c>
      <c r="E27" s="62" t="s">
        <v>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ht="15">
      <c r="A28" s="62"/>
      <c r="B28" s="47" t="s">
        <v>4</v>
      </c>
      <c r="C28" s="47" t="s">
        <v>5</v>
      </c>
      <c r="D28" s="62"/>
      <c r="E28" s="6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5" ht="14.25">
      <c r="A29" s="18"/>
      <c r="B29" s="19"/>
      <c r="C29" s="20"/>
      <c r="D29" s="21"/>
      <c r="E29" s="22"/>
    </row>
    <row r="30" spans="1:5" ht="14.25">
      <c r="A30" s="18"/>
      <c r="B30" s="19"/>
      <c r="C30" s="20"/>
      <c r="D30" s="21"/>
      <c r="E30" s="22"/>
    </row>
    <row r="31" spans="1:255" s="17" customFormat="1" ht="15.75" thickBot="1">
      <c r="A31" s="12" t="s">
        <v>6</v>
      </c>
      <c r="B31" s="13"/>
      <c r="C31" s="14"/>
      <c r="D31" s="15"/>
      <c r="E31" s="16">
        <f>SUM(E29:E30)</f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16.5" thickBot="1" thickTop="1">
      <c r="A32" s="59"/>
      <c r="B32" s="59"/>
      <c r="C32" s="59"/>
      <c r="D32" s="59"/>
      <c r="E32" s="5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ht="15.75" thickTop="1">
      <c r="A33" s="59" t="s">
        <v>16</v>
      </c>
      <c r="B33" s="59"/>
      <c r="C33" s="59"/>
      <c r="D33" s="59"/>
      <c r="E33" s="5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15">
      <c r="A34" s="60" t="s">
        <v>51</v>
      </c>
      <c r="B34" s="60"/>
      <c r="C34" s="60"/>
      <c r="D34" s="60"/>
      <c r="E34" s="60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5" s="38" customFormat="1" ht="30">
      <c r="A35" s="61" t="s">
        <v>47</v>
      </c>
      <c r="B35" s="61"/>
      <c r="C35" s="45" t="s">
        <v>48</v>
      </c>
      <c r="D35" s="14" t="s">
        <v>103</v>
      </c>
      <c r="E35" s="14" t="s">
        <v>50</v>
      </c>
    </row>
    <row r="36" spans="1:5" s="39" customFormat="1" ht="15">
      <c r="A36" s="62" t="s">
        <v>0</v>
      </c>
      <c r="B36" s="62" t="s">
        <v>1</v>
      </c>
      <c r="C36" s="62"/>
      <c r="D36" s="62" t="s">
        <v>2</v>
      </c>
      <c r="E36" s="62" t="s">
        <v>3</v>
      </c>
    </row>
    <row r="37" spans="1:5" s="39" customFormat="1" ht="15">
      <c r="A37" s="62"/>
      <c r="B37" s="47" t="s">
        <v>4</v>
      </c>
      <c r="C37" s="47" t="s">
        <v>5</v>
      </c>
      <c r="D37" s="62"/>
      <c r="E37" s="62"/>
    </row>
    <row r="38" spans="1:255" s="40" customFormat="1" ht="14.25">
      <c r="A38" s="18"/>
      <c r="B38" s="19"/>
      <c r="C38" s="20"/>
      <c r="D38" s="19"/>
      <c r="E38" s="2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5" ht="14.25">
      <c r="A39" s="18"/>
      <c r="B39" s="19"/>
      <c r="C39" s="20"/>
      <c r="D39" s="21"/>
      <c r="E39" s="22"/>
    </row>
    <row r="40" spans="1:255" s="17" customFormat="1" ht="15.75" thickBot="1">
      <c r="A40" s="12" t="s">
        <v>6</v>
      </c>
      <c r="B40" s="13"/>
      <c r="C40" s="14"/>
      <c r="D40" s="15"/>
      <c r="E40" s="16">
        <f>SUM(E38:E39)</f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ht="16.5" thickBot="1" thickTop="1">
      <c r="A41" s="59"/>
      <c r="B41" s="59"/>
      <c r="C41" s="59"/>
      <c r="D41" s="59"/>
      <c r="E41" s="59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</row>
    <row r="42" spans="1:255" ht="15.75" thickTop="1">
      <c r="A42" s="59" t="s">
        <v>15</v>
      </c>
      <c r="B42" s="59"/>
      <c r="C42" s="59"/>
      <c r="D42" s="59"/>
      <c r="E42" s="5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</row>
    <row r="43" spans="1:255" ht="15">
      <c r="A43" s="60" t="s">
        <v>130</v>
      </c>
      <c r="B43" s="60"/>
      <c r="C43" s="60"/>
      <c r="D43" s="60"/>
      <c r="E43" s="60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</row>
    <row r="44" spans="1:5" s="38" customFormat="1" ht="30">
      <c r="A44" s="61" t="s">
        <v>47</v>
      </c>
      <c r="B44" s="61"/>
      <c r="C44" s="45" t="s">
        <v>48</v>
      </c>
      <c r="D44" s="14" t="s">
        <v>57</v>
      </c>
      <c r="E44" s="14" t="s">
        <v>74</v>
      </c>
    </row>
    <row r="45" spans="1:255" ht="15">
      <c r="A45" s="62" t="s">
        <v>0</v>
      </c>
      <c r="B45" s="41" t="s">
        <v>1</v>
      </c>
      <c r="C45" s="42"/>
      <c r="D45" s="62" t="s">
        <v>2</v>
      </c>
      <c r="E45" s="62" t="s">
        <v>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</row>
    <row r="46" spans="1:255" ht="15">
      <c r="A46" s="62"/>
      <c r="B46" s="47" t="s">
        <v>4</v>
      </c>
      <c r="C46" s="47" t="s">
        <v>5</v>
      </c>
      <c r="D46" s="62"/>
      <c r="E46" s="6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</row>
    <row r="47" spans="1:5" ht="38.25">
      <c r="A47" s="51">
        <v>44956</v>
      </c>
      <c r="B47" s="54" t="s">
        <v>143</v>
      </c>
      <c r="C47" s="54" t="s">
        <v>70</v>
      </c>
      <c r="D47" s="57" t="s">
        <v>141</v>
      </c>
      <c r="E47" s="49">
        <v>7669.6</v>
      </c>
    </row>
    <row r="48" spans="1:5" ht="14.25">
      <c r="A48" s="51">
        <v>44965</v>
      </c>
      <c r="B48" s="54" t="s">
        <v>73</v>
      </c>
      <c r="C48" s="54" t="s">
        <v>131</v>
      </c>
      <c r="D48" s="52" t="s">
        <v>142</v>
      </c>
      <c r="E48" s="49">
        <v>330.4</v>
      </c>
    </row>
    <row r="49" spans="1:255" s="17" customFormat="1" ht="15.75" thickBot="1">
      <c r="A49" s="12" t="s">
        <v>6</v>
      </c>
      <c r="B49" s="13"/>
      <c r="C49" s="14"/>
      <c r="D49" s="15"/>
      <c r="E49" s="16">
        <f>SUM(E47:E48)</f>
        <v>8000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ht="16.5" thickBot="1" thickTop="1">
      <c r="A50" s="59"/>
      <c r="B50" s="59"/>
      <c r="C50" s="59"/>
      <c r="D50" s="59"/>
      <c r="E50" s="59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ht="15.75" thickTop="1">
      <c r="A51" s="59" t="s">
        <v>16</v>
      </c>
      <c r="B51" s="59"/>
      <c r="C51" s="59"/>
      <c r="D51" s="59"/>
      <c r="E51" s="59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ht="15">
      <c r="A52" s="60" t="s">
        <v>10</v>
      </c>
      <c r="B52" s="60"/>
      <c r="C52" s="60"/>
      <c r="D52" s="60"/>
      <c r="E52" s="6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5" s="38" customFormat="1" ht="30">
      <c r="A53" s="61" t="s">
        <v>52</v>
      </c>
      <c r="B53" s="61"/>
      <c r="C53" s="45" t="s">
        <v>53</v>
      </c>
      <c r="D53" s="14" t="s">
        <v>54</v>
      </c>
      <c r="E53" s="14" t="s">
        <v>50</v>
      </c>
    </row>
    <row r="54" spans="1:5" ht="15">
      <c r="A54" s="62" t="s">
        <v>0</v>
      </c>
      <c r="B54" s="63" t="s">
        <v>1</v>
      </c>
      <c r="C54" s="64"/>
      <c r="D54" s="62" t="s">
        <v>2</v>
      </c>
      <c r="E54" s="62" t="s">
        <v>3</v>
      </c>
    </row>
    <row r="55" spans="1:5" ht="15">
      <c r="A55" s="62"/>
      <c r="B55" s="47" t="s">
        <v>4</v>
      </c>
      <c r="C55" s="47" t="s">
        <v>5</v>
      </c>
      <c r="D55" s="62"/>
      <c r="E55" s="62"/>
    </row>
    <row r="56" spans="1:5" ht="14.25">
      <c r="A56" s="33"/>
      <c r="B56" s="34"/>
      <c r="C56" s="35"/>
      <c r="D56" s="36"/>
      <c r="E56" s="37"/>
    </row>
    <row r="57" spans="1:5" ht="14.25">
      <c r="A57" s="8"/>
      <c r="B57" s="9"/>
      <c r="C57" s="1"/>
      <c r="D57" s="1"/>
      <c r="E57" s="11"/>
    </row>
    <row r="58" spans="1:5" ht="15.75" thickBot="1">
      <c r="A58" s="12" t="s">
        <v>6</v>
      </c>
      <c r="B58" s="13"/>
      <c r="C58" s="14"/>
      <c r="D58" s="15"/>
      <c r="E58" s="16">
        <f>SUM(E56:E57)</f>
        <v>0</v>
      </c>
    </row>
    <row r="59" spans="1:255" ht="16.5" thickBot="1" thickTop="1">
      <c r="A59" s="59"/>
      <c r="B59" s="59"/>
      <c r="C59" s="59"/>
      <c r="D59" s="59"/>
      <c r="E59" s="59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1:255" ht="15.75" thickTop="1">
      <c r="A60" s="59" t="s">
        <v>16</v>
      </c>
      <c r="B60" s="59"/>
      <c r="C60" s="59"/>
      <c r="D60" s="59"/>
      <c r="E60" s="59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1:255" ht="15">
      <c r="A61" s="60" t="s">
        <v>154</v>
      </c>
      <c r="B61" s="60"/>
      <c r="C61" s="60"/>
      <c r="D61" s="60"/>
      <c r="E61" s="60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1:5" s="38" customFormat="1" ht="30">
      <c r="A62" s="61" t="s">
        <v>55</v>
      </c>
      <c r="B62" s="61"/>
      <c r="C62" s="45" t="s">
        <v>56</v>
      </c>
      <c r="D62" s="14" t="s">
        <v>57</v>
      </c>
      <c r="E62" s="14" t="s">
        <v>74</v>
      </c>
    </row>
    <row r="63" spans="1:5" ht="15">
      <c r="A63" s="62" t="s">
        <v>0</v>
      </c>
      <c r="B63" s="63" t="s">
        <v>1</v>
      </c>
      <c r="C63" s="64"/>
      <c r="D63" s="62" t="s">
        <v>2</v>
      </c>
      <c r="E63" s="62" t="s">
        <v>3</v>
      </c>
    </row>
    <row r="64" spans="1:5" ht="15">
      <c r="A64" s="62"/>
      <c r="B64" s="47" t="s">
        <v>4</v>
      </c>
      <c r="C64" s="47" t="s">
        <v>5</v>
      </c>
      <c r="D64" s="62"/>
      <c r="E64" s="62"/>
    </row>
    <row r="65" spans="1:5" ht="14.25">
      <c r="A65" s="51">
        <v>44959</v>
      </c>
      <c r="B65" s="54" t="s">
        <v>151</v>
      </c>
      <c r="C65" s="58" t="s">
        <v>150</v>
      </c>
      <c r="D65" s="52" t="s">
        <v>145</v>
      </c>
      <c r="E65" s="49">
        <v>1239.35</v>
      </c>
    </row>
    <row r="66" spans="1:5" ht="14.25">
      <c r="A66" s="51">
        <v>44967</v>
      </c>
      <c r="B66" s="54" t="s">
        <v>153</v>
      </c>
      <c r="C66" s="58" t="s">
        <v>149</v>
      </c>
      <c r="D66" s="52" t="s">
        <v>146</v>
      </c>
      <c r="E66" s="49">
        <v>900</v>
      </c>
    </row>
    <row r="67" spans="1:5" ht="14.25">
      <c r="A67" s="51">
        <v>45009</v>
      </c>
      <c r="B67" s="54" t="s">
        <v>152</v>
      </c>
      <c r="C67" s="58" t="s">
        <v>148</v>
      </c>
      <c r="D67" s="52" t="s">
        <v>147</v>
      </c>
      <c r="E67" s="49">
        <v>65.23</v>
      </c>
    </row>
    <row r="68" spans="1:5" ht="15.75" thickBot="1">
      <c r="A68" s="12" t="s">
        <v>6</v>
      </c>
      <c r="B68" s="13"/>
      <c r="C68" s="14"/>
      <c r="D68" s="15"/>
      <c r="E68" s="16">
        <f>SUM(E65:E67)</f>
        <v>2204.58</v>
      </c>
    </row>
    <row r="69" spans="1:255" ht="16.5" thickBot="1" thickTop="1">
      <c r="A69" s="59"/>
      <c r="B69" s="59"/>
      <c r="C69" s="59"/>
      <c r="D69" s="59"/>
      <c r="E69" s="59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1:255" ht="15.75" thickTop="1">
      <c r="A70" s="59" t="s">
        <v>15</v>
      </c>
      <c r="B70" s="59"/>
      <c r="C70" s="59"/>
      <c r="D70" s="59"/>
      <c r="E70" s="59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255" ht="15">
      <c r="A71" s="60" t="s">
        <v>155</v>
      </c>
      <c r="B71" s="60"/>
      <c r="C71" s="60"/>
      <c r="D71" s="60"/>
      <c r="E71" s="60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5" s="38" customFormat="1" ht="30">
      <c r="A72" s="61" t="s">
        <v>55</v>
      </c>
      <c r="B72" s="61"/>
      <c r="C72" s="45" t="s">
        <v>56</v>
      </c>
      <c r="D72" s="14" t="s">
        <v>57</v>
      </c>
      <c r="E72" s="14" t="s">
        <v>50</v>
      </c>
    </row>
    <row r="73" spans="1:5" ht="15">
      <c r="A73" s="62" t="s">
        <v>0</v>
      </c>
      <c r="B73" s="63" t="s">
        <v>1</v>
      </c>
      <c r="C73" s="64"/>
      <c r="D73" s="62" t="s">
        <v>2</v>
      </c>
      <c r="E73" s="62" t="s">
        <v>3</v>
      </c>
    </row>
    <row r="74" spans="1:5" ht="15">
      <c r="A74" s="62"/>
      <c r="B74" s="47" t="s">
        <v>4</v>
      </c>
      <c r="C74" s="47" t="s">
        <v>5</v>
      </c>
      <c r="D74" s="62"/>
      <c r="E74" s="62"/>
    </row>
    <row r="75" spans="1:5" ht="14.25">
      <c r="A75" s="33"/>
      <c r="B75" s="34"/>
      <c r="C75" s="35"/>
      <c r="D75" s="36"/>
      <c r="E75" s="37"/>
    </row>
    <row r="76" spans="1:5" ht="14.25">
      <c r="A76" s="8"/>
      <c r="B76" s="9"/>
      <c r="C76" s="1"/>
      <c r="D76" s="1"/>
      <c r="E76" s="11"/>
    </row>
    <row r="77" spans="1:5" ht="15.75" thickBot="1">
      <c r="A77" s="12" t="s">
        <v>6</v>
      </c>
      <c r="B77" s="13"/>
      <c r="C77" s="14"/>
      <c r="D77" s="15"/>
      <c r="E77" s="16">
        <f>SUM(E75:E76)</f>
        <v>0</v>
      </c>
    </row>
    <row r="78" spans="1:255" ht="16.5" thickBot="1" thickTop="1">
      <c r="A78" s="59"/>
      <c r="B78" s="59"/>
      <c r="C78" s="59"/>
      <c r="D78" s="59"/>
      <c r="E78" s="59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 ht="15.75" thickTop="1">
      <c r="A79" s="59" t="s">
        <v>15</v>
      </c>
      <c r="B79" s="59"/>
      <c r="C79" s="59"/>
      <c r="D79" s="59"/>
      <c r="E79" s="59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5" ht="15">
      <c r="A80" s="60" t="s">
        <v>80</v>
      </c>
      <c r="B80" s="60"/>
      <c r="C80" s="60"/>
      <c r="D80" s="60"/>
      <c r="E80" s="60"/>
    </row>
    <row r="81" spans="1:5" s="38" customFormat="1" ht="30">
      <c r="A81" s="61" t="s">
        <v>58</v>
      </c>
      <c r="B81" s="61"/>
      <c r="C81" s="45" t="s">
        <v>59</v>
      </c>
      <c r="D81" s="14" t="s">
        <v>57</v>
      </c>
      <c r="E81" s="14" t="s">
        <v>74</v>
      </c>
    </row>
    <row r="82" spans="1:5" ht="15">
      <c r="A82" s="62" t="s">
        <v>0</v>
      </c>
      <c r="B82" s="63" t="s">
        <v>1</v>
      </c>
      <c r="C82" s="64"/>
      <c r="D82" s="62" t="s">
        <v>2</v>
      </c>
      <c r="E82" s="62" t="s">
        <v>3</v>
      </c>
    </row>
    <row r="83" spans="1:5" ht="15">
      <c r="A83" s="62"/>
      <c r="B83" s="47" t="s">
        <v>4</v>
      </c>
      <c r="C83" s="47" t="s">
        <v>5</v>
      </c>
      <c r="D83" s="62"/>
      <c r="E83" s="62"/>
    </row>
    <row r="84" spans="1:5" ht="14.25">
      <c r="A84" s="51">
        <v>44958</v>
      </c>
      <c r="B84" s="54" t="s">
        <v>81</v>
      </c>
      <c r="C84" s="54" t="s">
        <v>85</v>
      </c>
      <c r="D84" s="52" t="s">
        <v>82</v>
      </c>
      <c r="E84" s="49">
        <v>930</v>
      </c>
    </row>
    <row r="85" spans="1:5" ht="14.25">
      <c r="A85" s="51">
        <v>44960</v>
      </c>
      <c r="B85" s="54" t="s">
        <v>83</v>
      </c>
      <c r="C85" s="54" t="s">
        <v>84</v>
      </c>
      <c r="D85" s="52" t="s">
        <v>86</v>
      </c>
      <c r="E85" s="49">
        <v>70</v>
      </c>
    </row>
    <row r="86" spans="1:255" ht="15.75" thickBot="1">
      <c r="A86" s="12" t="s">
        <v>6</v>
      </c>
      <c r="B86" s="13"/>
      <c r="C86" s="14"/>
      <c r="D86" s="15"/>
      <c r="E86" s="16">
        <f>SUM(E84:E85)</f>
        <v>1000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 ht="16.5" thickBot="1" thickTop="1">
      <c r="A87" s="59"/>
      <c r="B87" s="59"/>
      <c r="C87" s="59"/>
      <c r="D87" s="59"/>
      <c r="E87" s="59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1:5" ht="15.75" thickTop="1">
      <c r="A88" s="59" t="s">
        <v>16</v>
      </c>
      <c r="B88" s="59"/>
      <c r="C88" s="59"/>
      <c r="D88" s="59"/>
      <c r="E88" s="59"/>
    </row>
    <row r="89" spans="1:5" s="38" customFormat="1" ht="15">
      <c r="A89" s="60" t="s">
        <v>76</v>
      </c>
      <c r="B89" s="60"/>
      <c r="C89" s="60"/>
      <c r="D89" s="60"/>
      <c r="E89" s="60"/>
    </row>
    <row r="90" spans="1:5" ht="30">
      <c r="A90" s="61" t="s">
        <v>58</v>
      </c>
      <c r="B90" s="61"/>
      <c r="C90" s="45" t="s">
        <v>59</v>
      </c>
      <c r="D90" s="14" t="s">
        <v>57</v>
      </c>
      <c r="E90" s="14" t="s">
        <v>74</v>
      </c>
    </row>
    <row r="91" spans="1:5" ht="15">
      <c r="A91" s="62" t="s">
        <v>0</v>
      </c>
      <c r="B91" s="63" t="s">
        <v>1</v>
      </c>
      <c r="C91" s="64"/>
      <c r="D91" s="62" t="s">
        <v>2</v>
      </c>
      <c r="E91" s="62" t="s">
        <v>3</v>
      </c>
    </row>
    <row r="92" spans="1:6" ht="15">
      <c r="A92" s="62"/>
      <c r="B92" s="47" t="s">
        <v>4</v>
      </c>
      <c r="C92" s="47" t="s">
        <v>5</v>
      </c>
      <c r="D92" s="62"/>
      <c r="E92" s="62"/>
      <c r="F92" s="6" t="s">
        <v>77</v>
      </c>
    </row>
    <row r="93" spans="1:6" ht="14.25">
      <c r="A93" s="43">
        <v>44957</v>
      </c>
      <c r="B93" s="54" t="s">
        <v>17</v>
      </c>
      <c r="C93" s="54" t="s">
        <v>133</v>
      </c>
      <c r="D93" s="44" t="s">
        <v>18</v>
      </c>
      <c r="E93" s="49">
        <v>1050</v>
      </c>
      <c r="F93" s="6" t="s">
        <v>77</v>
      </c>
    </row>
    <row r="94" spans="1:6" ht="14.25">
      <c r="A94" s="43">
        <v>44960</v>
      </c>
      <c r="B94" s="54" t="s">
        <v>19</v>
      </c>
      <c r="C94" s="54" t="s">
        <v>134</v>
      </c>
      <c r="D94" s="44" t="s">
        <v>20</v>
      </c>
      <c r="E94" s="49">
        <v>200</v>
      </c>
      <c r="F94" s="6" t="s">
        <v>77</v>
      </c>
    </row>
    <row r="95" spans="1:6" ht="14.25">
      <c r="A95" s="43">
        <v>44964</v>
      </c>
      <c r="B95" s="54" t="s">
        <v>21</v>
      </c>
      <c r="C95" s="54" t="s">
        <v>22</v>
      </c>
      <c r="D95" s="44" t="s">
        <v>23</v>
      </c>
      <c r="E95" s="49">
        <v>300</v>
      </c>
      <c r="F95" s="6" t="s">
        <v>77</v>
      </c>
    </row>
    <row r="96" spans="1:6" ht="14.25">
      <c r="A96" s="43">
        <v>0</v>
      </c>
      <c r="B96" s="54" t="s">
        <v>24</v>
      </c>
      <c r="C96" s="54" t="s">
        <v>135</v>
      </c>
      <c r="D96" s="44" t="s">
        <v>25</v>
      </c>
      <c r="E96" s="49">
        <v>40</v>
      </c>
      <c r="F96" s="6" t="s">
        <v>78</v>
      </c>
    </row>
    <row r="97" spans="1:6" ht="14.25">
      <c r="A97" s="43">
        <v>44966</v>
      </c>
      <c r="B97" s="54" t="s">
        <v>26</v>
      </c>
      <c r="C97" s="54" t="s">
        <v>136</v>
      </c>
      <c r="D97" s="44" t="s">
        <v>27</v>
      </c>
      <c r="E97" s="49">
        <v>600</v>
      </c>
      <c r="F97" s="6" t="s">
        <v>77</v>
      </c>
    </row>
    <row r="98" spans="1:6" ht="14.25">
      <c r="A98" s="43">
        <v>44970</v>
      </c>
      <c r="B98" s="54" t="s">
        <v>21</v>
      </c>
      <c r="C98" s="54" t="s">
        <v>22</v>
      </c>
      <c r="D98" s="44" t="s">
        <v>28</v>
      </c>
      <c r="E98" s="49">
        <v>150</v>
      </c>
      <c r="F98" s="6" t="s">
        <v>77</v>
      </c>
    </row>
    <row r="99" spans="1:6" ht="14.25">
      <c r="A99" s="43">
        <v>44971</v>
      </c>
      <c r="B99" s="54" t="s">
        <v>17</v>
      </c>
      <c r="C99" s="54" t="s">
        <v>133</v>
      </c>
      <c r="D99" s="44" t="s">
        <v>29</v>
      </c>
      <c r="E99" s="49">
        <v>435</v>
      </c>
      <c r="F99" s="6" t="s">
        <v>77</v>
      </c>
    </row>
    <row r="100" spans="1:6" ht="14.25">
      <c r="A100" s="43">
        <v>44971</v>
      </c>
      <c r="B100" s="54" t="s">
        <v>30</v>
      </c>
      <c r="C100" s="54" t="s">
        <v>137</v>
      </c>
      <c r="D100" s="44" t="s">
        <v>31</v>
      </c>
      <c r="E100" s="49">
        <v>1700</v>
      </c>
      <c r="F100" s="6" t="s">
        <v>77</v>
      </c>
    </row>
    <row r="101" spans="1:6" ht="14.25">
      <c r="A101" s="43">
        <v>44973</v>
      </c>
      <c r="B101" s="54" t="s">
        <v>19</v>
      </c>
      <c r="C101" s="54" t="s">
        <v>134</v>
      </c>
      <c r="D101" s="44" t="s">
        <v>32</v>
      </c>
      <c r="E101" s="49">
        <v>220</v>
      </c>
      <c r="F101" s="6" t="s">
        <v>79</v>
      </c>
    </row>
    <row r="102" spans="1:6" ht="14.25">
      <c r="A102" s="43">
        <v>44981</v>
      </c>
      <c r="B102" s="54" t="s">
        <v>33</v>
      </c>
      <c r="C102" s="54" t="s">
        <v>138</v>
      </c>
      <c r="D102" s="44" t="s">
        <v>34</v>
      </c>
      <c r="E102" s="49">
        <v>465.65</v>
      </c>
      <c r="F102" s="6" t="s">
        <v>77</v>
      </c>
    </row>
    <row r="103" spans="1:6" ht="14.25">
      <c r="A103" s="43">
        <v>44981</v>
      </c>
      <c r="B103" s="54" t="s">
        <v>35</v>
      </c>
      <c r="C103" s="54" t="s">
        <v>139</v>
      </c>
      <c r="D103" s="44" t="s">
        <v>36</v>
      </c>
      <c r="E103" s="49">
        <v>150</v>
      </c>
      <c r="F103" s="6" t="s">
        <v>77</v>
      </c>
    </row>
    <row r="104" spans="1:6" ht="14.25">
      <c r="A104" s="43">
        <v>44986</v>
      </c>
      <c r="B104" s="54" t="s">
        <v>37</v>
      </c>
      <c r="C104" s="54" t="s">
        <v>140</v>
      </c>
      <c r="D104" s="44" t="s">
        <v>38</v>
      </c>
      <c r="E104" s="49">
        <v>550</v>
      </c>
      <c r="F104" s="6" t="s">
        <v>77</v>
      </c>
    </row>
    <row r="105" spans="1:6" ht="14.25">
      <c r="A105" s="43">
        <v>44986</v>
      </c>
      <c r="B105" s="54" t="s">
        <v>39</v>
      </c>
      <c r="C105" s="54" t="s">
        <v>40</v>
      </c>
      <c r="D105" s="44" t="s">
        <v>41</v>
      </c>
      <c r="E105" s="49">
        <v>100</v>
      </c>
      <c r="F105" s="6" t="s">
        <v>77</v>
      </c>
    </row>
    <row r="106" spans="1:6" ht="14.25">
      <c r="A106" s="43">
        <v>44987</v>
      </c>
      <c r="B106" s="54" t="s">
        <v>37</v>
      </c>
      <c r="C106" s="54" t="s">
        <v>140</v>
      </c>
      <c r="D106" s="44" t="s">
        <v>42</v>
      </c>
      <c r="E106" s="49">
        <v>100</v>
      </c>
      <c r="F106" s="6" t="s">
        <v>77</v>
      </c>
    </row>
    <row r="107" spans="1:5" ht="14.25">
      <c r="A107" s="43">
        <v>44999</v>
      </c>
      <c r="B107" s="54" t="s">
        <v>43</v>
      </c>
      <c r="C107" s="54" t="s">
        <v>133</v>
      </c>
      <c r="D107" s="44" t="s">
        <v>44</v>
      </c>
      <c r="E107" s="49">
        <v>900</v>
      </c>
    </row>
    <row r="108" spans="1:5" ht="14.25">
      <c r="A108" s="43">
        <v>45001</v>
      </c>
      <c r="B108" s="54" t="s">
        <v>132</v>
      </c>
      <c r="C108" s="55"/>
      <c r="D108" s="10"/>
      <c r="E108" s="50">
        <v>39.35</v>
      </c>
    </row>
    <row r="109" spans="1:255" ht="15.75" thickBot="1">
      <c r="A109" s="12" t="s">
        <v>6</v>
      </c>
      <c r="B109" s="13"/>
      <c r="C109" s="14"/>
      <c r="D109" s="15"/>
      <c r="E109" s="56">
        <f>SUM(E93:E108)</f>
        <v>7000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:255" ht="16.5" thickBot="1" thickTop="1">
      <c r="A110" s="59"/>
      <c r="B110" s="59"/>
      <c r="C110" s="59"/>
      <c r="D110" s="59"/>
      <c r="E110" s="59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:5" ht="15.75" thickTop="1">
      <c r="A111" s="59" t="s">
        <v>15</v>
      </c>
      <c r="B111" s="59"/>
      <c r="C111" s="59"/>
      <c r="D111" s="59"/>
      <c r="E111" s="59"/>
    </row>
    <row r="112" spans="1:5" s="38" customFormat="1" ht="15">
      <c r="A112" s="60" t="s">
        <v>11</v>
      </c>
      <c r="B112" s="60"/>
      <c r="C112" s="60"/>
      <c r="D112" s="60"/>
      <c r="E112" s="60"/>
    </row>
    <row r="113" spans="1:5" ht="30">
      <c r="A113" s="61" t="s">
        <v>60</v>
      </c>
      <c r="B113" s="61"/>
      <c r="C113" s="45" t="s">
        <v>61</v>
      </c>
      <c r="D113" s="14" t="s">
        <v>104</v>
      </c>
      <c r="E113" s="14" t="s">
        <v>50</v>
      </c>
    </row>
    <row r="114" spans="1:5" ht="15">
      <c r="A114" s="62" t="s">
        <v>0</v>
      </c>
      <c r="B114" s="63" t="s">
        <v>1</v>
      </c>
      <c r="C114" s="64"/>
      <c r="D114" s="62" t="s">
        <v>2</v>
      </c>
      <c r="E114" s="62" t="s">
        <v>3</v>
      </c>
    </row>
    <row r="115" spans="1:255" ht="15">
      <c r="A115" s="62"/>
      <c r="B115" s="47" t="s">
        <v>4</v>
      </c>
      <c r="C115" s="47" t="s">
        <v>5</v>
      </c>
      <c r="D115" s="62"/>
      <c r="E115" s="62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:255" ht="14.25">
      <c r="A116" s="8"/>
      <c r="B116" s="23"/>
      <c r="C116" s="23"/>
      <c r="D116" s="1"/>
      <c r="E116" s="11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:10" ht="15">
      <c r="A117" s="8"/>
      <c r="B117" s="23"/>
      <c r="C117" s="23"/>
      <c r="D117" s="1"/>
      <c r="E117" s="11"/>
      <c r="F117" s="2"/>
      <c r="G117" s="2"/>
      <c r="H117" s="2"/>
      <c r="I117" s="2"/>
      <c r="J117" s="2"/>
    </row>
    <row r="118" spans="1:255" ht="15.75" thickBot="1">
      <c r="A118" s="12" t="s">
        <v>6</v>
      </c>
      <c r="B118" s="13"/>
      <c r="C118" s="14"/>
      <c r="D118" s="15"/>
      <c r="E118" s="16">
        <f>SUM(E116:E117)</f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:255" ht="16.5" thickBot="1" thickTop="1">
      <c r="A119" s="59"/>
      <c r="B119" s="59"/>
      <c r="C119" s="59"/>
      <c r="D119" s="59"/>
      <c r="E119" s="59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:5" ht="15.75" thickTop="1">
      <c r="A120" s="59" t="s">
        <v>16</v>
      </c>
      <c r="B120" s="59"/>
      <c r="C120" s="59"/>
      <c r="D120" s="59"/>
      <c r="E120" s="59"/>
    </row>
    <row r="121" spans="1:5" s="38" customFormat="1" ht="15">
      <c r="A121" s="60" t="s">
        <v>11</v>
      </c>
      <c r="B121" s="60"/>
      <c r="C121" s="60"/>
      <c r="D121" s="60"/>
      <c r="E121" s="60"/>
    </row>
    <row r="122" spans="1:255" ht="30">
      <c r="A122" s="61" t="s">
        <v>60</v>
      </c>
      <c r="B122" s="61"/>
      <c r="C122" s="45" t="s">
        <v>61</v>
      </c>
      <c r="D122" s="14" t="s">
        <v>104</v>
      </c>
      <c r="E122" s="14" t="s">
        <v>50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:255" ht="15">
      <c r="A123" s="62" t="s">
        <v>0</v>
      </c>
      <c r="B123" s="63" t="s">
        <v>1</v>
      </c>
      <c r="C123" s="64"/>
      <c r="D123" s="62" t="s">
        <v>2</v>
      </c>
      <c r="E123" s="62" t="s">
        <v>3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  <row r="124" spans="1:255" ht="15">
      <c r="A124" s="62"/>
      <c r="B124" s="47" t="s">
        <v>4</v>
      </c>
      <c r="C124" s="47" t="s">
        <v>5</v>
      </c>
      <c r="D124" s="62"/>
      <c r="E124" s="62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</row>
    <row r="125" spans="1:255" ht="14.25">
      <c r="A125" s="8"/>
      <c r="B125" s="23"/>
      <c r="C125" s="23"/>
      <c r="D125" s="1"/>
      <c r="E125" s="11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</row>
    <row r="126" spans="1:10" ht="15">
      <c r="A126" s="8"/>
      <c r="B126" s="23"/>
      <c r="C126" s="23"/>
      <c r="D126" s="1"/>
      <c r="E126" s="11"/>
      <c r="F126" s="2"/>
      <c r="G126" s="2"/>
      <c r="H126" s="2"/>
      <c r="I126" s="2"/>
      <c r="J126" s="2"/>
    </row>
    <row r="127" spans="1:255" ht="15.75" thickBot="1">
      <c r="A127" s="12" t="s">
        <v>6</v>
      </c>
      <c r="B127" s="13"/>
      <c r="C127" s="14"/>
      <c r="D127" s="15"/>
      <c r="E127" s="16">
        <f>SUM(E125:E126)</f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</row>
    <row r="128" spans="1:255" ht="16.5" thickBot="1" thickTop="1">
      <c r="A128" s="59"/>
      <c r="B128" s="59"/>
      <c r="C128" s="59"/>
      <c r="D128" s="59"/>
      <c r="E128" s="59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</row>
    <row r="129" spans="1:5" ht="15.75" thickTop="1">
      <c r="A129" s="59" t="s">
        <v>15</v>
      </c>
      <c r="B129" s="59"/>
      <c r="C129" s="59"/>
      <c r="D129" s="59"/>
      <c r="E129" s="59"/>
    </row>
    <row r="130" spans="1:5" s="38" customFormat="1" ht="15">
      <c r="A130" s="60" t="s">
        <v>129</v>
      </c>
      <c r="B130" s="60"/>
      <c r="C130" s="60"/>
      <c r="D130" s="60"/>
      <c r="E130" s="60"/>
    </row>
    <row r="131" spans="1:255" ht="30">
      <c r="A131" s="61" t="s">
        <v>62</v>
      </c>
      <c r="B131" s="61"/>
      <c r="C131" s="45" t="s">
        <v>63</v>
      </c>
      <c r="D131" s="14" t="s">
        <v>105</v>
      </c>
      <c r="E131" s="14" t="s">
        <v>74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</row>
    <row r="132" spans="1:255" ht="15">
      <c r="A132" s="62" t="s">
        <v>0</v>
      </c>
      <c r="B132" s="63" t="s">
        <v>1</v>
      </c>
      <c r="C132" s="64"/>
      <c r="D132" s="62" t="s">
        <v>2</v>
      </c>
      <c r="E132" s="62" t="s">
        <v>3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</row>
    <row r="133" spans="1:5" ht="15">
      <c r="A133" s="62"/>
      <c r="B133" s="47" t="s">
        <v>4</v>
      </c>
      <c r="C133" s="47" t="s">
        <v>5</v>
      </c>
      <c r="D133" s="62"/>
      <c r="E133" s="62"/>
    </row>
    <row r="134" spans="1:255" ht="14.25">
      <c r="A134" s="8">
        <v>44972</v>
      </c>
      <c r="B134" s="53" t="s">
        <v>114</v>
      </c>
      <c r="C134" s="53" t="s">
        <v>115</v>
      </c>
      <c r="D134" s="53" t="s">
        <v>116</v>
      </c>
      <c r="E134" s="11">
        <v>4052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</row>
    <row r="135" spans="1:255" ht="14.25">
      <c r="A135" s="8">
        <v>44974</v>
      </c>
      <c r="B135" s="53" t="s">
        <v>117</v>
      </c>
      <c r="C135" s="53" t="s">
        <v>118</v>
      </c>
      <c r="D135" s="53" t="s">
        <v>119</v>
      </c>
      <c r="E135" s="11">
        <v>2100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</row>
    <row r="136" spans="1:255" ht="14.25">
      <c r="A136" s="8">
        <v>44974</v>
      </c>
      <c r="B136" s="53" t="s">
        <v>120</v>
      </c>
      <c r="C136" s="53" t="s">
        <v>121</v>
      </c>
      <c r="D136" s="53" t="s">
        <v>116</v>
      </c>
      <c r="E136" s="11">
        <v>708.75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</row>
    <row r="137" spans="1:255" ht="14.25">
      <c r="A137" s="8">
        <v>44980</v>
      </c>
      <c r="B137" s="53" t="s">
        <v>114</v>
      </c>
      <c r="C137" s="53" t="s">
        <v>115</v>
      </c>
      <c r="D137" s="53" t="s">
        <v>116</v>
      </c>
      <c r="E137" s="11">
        <v>250.83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</row>
    <row r="138" spans="1:255" ht="14.25">
      <c r="A138" s="8">
        <v>44980</v>
      </c>
      <c r="B138" s="53" t="s">
        <v>122</v>
      </c>
      <c r="C138" s="53" t="s">
        <v>123</v>
      </c>
      <c r="D138" s="53" t="s">
        <v>124</v>
      </c>
      <c r="E138" s="11">
        <v>500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</row>
    <row r="139" spans="1:255" ht="14.25">
      <c r="A139" s="8">
        <v>44981</v>
      </c>
      <c r="B139" s="53" t="s">
        <v>120</v>
      </c>
      <c r="C139" s="53" t="s">
        <v>121</v>
      </c>
      <c r="D139" s="53" t="s">
        <v>125</v>
      </c>
      <c r="E139" s="11">
        <v>58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</row>
    <row r="140" spans="1:255" ht="14.25">
      <c r="A140" s="8">
        <v>44986</v>
      </c>
      <c r="B140" s="53" t="s">
        <v>126</v>
      </c>
      <c r="C140" s="53" t="s">
        <v>127</v>
      </c>
      <c r="D140" s="53" t="s">
        <v>128</v>
      </c>
      <c r="E140" s="11">
        <v>164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</row>
    <row r="141" spans="1:255" ht="14.25">
      <c r="A141" s="8">
        <v>44992</v>
      </c>
      <c r="B141" s="53" t="s">
        <v>120</v>
      </c>
      <c r="C141" s="53" t="s">
        <v>121</v>
      </c>
      <c r="D141" s="53" t="s">
        <v>125</v>
      </c>
      <c r="E141" s="11">
        <v>166.42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</row>
    <row r="142" spans="1:255" ht="15.75" thickBot="1">
      <c r="A142" s="32" t="s">
        <v>6</v>
      </c>
      <c r="B142" s="13"/>
      <c r="C142" s="14"/>
      <c r="D142" s="15"/>
      <c r="E142" s="16">
        <f>SUM(E134:E141)</f>
        <v>8000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</row>
    <row r="143" spans="1:255" ht="16.5" thickBot="1" thickTop="1">
      <c r="A143" s="59"/>
      <c r="B143" s="59"/>
      <c r="C143" s="59"/>
      <c r="D143" s="59"/>
      <c r="E143" s="59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</row>
    <row r="144" spans="1:5" ht="15.75" thickTop="1">
      <c r="A144" s="59" t="s">
        <v>16</v>
      </c>
      <c r="B144" s="59"/>
      <c r="C144" s="59"/>
      <c r="D144" s="59"/>
      <c r="E144" s="59"/>
    </row>
    <row r="145" spans="1:5" s="38" customFormat="1" ht="15">
      <c r="A145" s="60" t="s">
        <v>12</v>
      </c>
      <c r="B145" s="60"/>
      <c r="C145" s="60"/>
      <c r="D145" s="60"/>
      <c r="E145" s="60"/>
    </row>
    <row r="146" spans="1:255" ht="30">
      <c r="A146" s="61" t="s">
        <v>64</v>
      </c>
      <c r="B146" s="61"/>
      <c r="C146" s="45" t="s">
        <v>65</v>
      </c>
      <c r="D146" s="14" t="s">
        <v>106</v>
      </c>
      <c r="E146" s="14" t="s">
        <v>50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</row>
    <row r="147" spans="1:255" ht="15">
      <c r="A147" s="62" t="s">
        <v>0</v>
      </c>
      <c r="B147" s="63" t="s">
        <v>1</v>
      </c>
      <c r="C147" s="64"/>
      <c r="D147" s="66" t="s">
        <v>2</v>
      </c>
      <c r="E147" s="62" t="s">
        <v>3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</row>
    <row r="148" spans="1:255" ht="15">
      <c r="A148" s="62"/>
      <c r="B148" s="47" t="s">
        <v>4</v>
      </c>
      <c r="C148" s="47" t="s">
        <v>5</v>
      </c>
      <c r="D148" s="67"/>
      <c r="E148" s="62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</row>
    <row r="149" spans="1:255" ht="14.25">
      <c r="A149" s="8"/>
      <c r="B149" s="23"/>
      <c r="C149" s="23"/>
      <c r="D149" s="1"/>
      <c r="E149" s="11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</row>
    <row r="150" spans="1:10" ht="15">
      <c r="A150" s="8"/>
      <c r="B150" s="23"/>
      <c r="C150" s="23"/>
      <c r="D150" s="1"/>
      <c r="E150" s="11"/>
      <c r="F150" s="2"/>
      <c r="G150" s="2"/>
      <c r="H150" s="2"/>
      <c r="I150" s="2"/>
      <c r="J150" s="2"/>
    </row>
    <row r="151" spans="1:255" ht="15.75" thickBot="1">
      <c r="A151" s="12" t="s">
        <v>6</v>
      </c>
      <c r="B151" s="13"/>
      <c r="C151" s="14"/>
      <c r="D151" s="15"/>
      <c r="E151" s="16">
        <f>SUM(E149:E150)</f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</row>
    <row r="152" spans="1:255" ht="16.5" thickBot="1" thickTop="1">
      <c r="A152" s="59"/>
      <c r="B152" s="59"/>
      <c r="C152" s="59"/>
      <c r="D152" s="59"/>
      <c r="E152" s="59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</row>
    <row r="153" spans="1:5" ht="15.75" thickTop="1">
      <c r="A153" s="59" t="s">
        <v>15</v>
      </c>
      <c r="B153" s="59"/>
      <c r="C153" s="59"/>
      <c r="D153" s="59"/>
      <c r="E153" s="59"/>
    </row>
    <row r="154" spans="1:5" s="38" customFormat="1" ht="15">
      <c r="A154" s="60" t="s">
        <v>12</v>
      </c>
      <c r="B154" s="60"/>
      <c r="C154" s="60"/>
      <c r="D154" s="60"/>
      <c r="E154" s="60"/>
    </row>
    <row r="155" spans="1:255" ht="30">
      <c r="A155" s="61" t="s">
        <v>64</v>
      </c>
      <c r="B155" s="61"/>
      <c r="C155" s="45" t="s">
        <v>65</v>
      </c>
      <c r="D155" s="14" t="s">
        <v>106</v>
      </c>
      <c r="E155" s="14" t="s">
        <v>50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</row>
    <row r="156" spans="1:255" ht="15">
      <c r="A156" s="62" t="s">
        <v>0</v>
      </c>
      <c r="B156" s="63" t="s">
        <v>1</v>
      </c>
      <c r="C156" s="64"/>
      <c r="D156" s="66" t="s">
        <v>2</v>
      </c>
      <c r="E156" s="62" t="s">
        <v>3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</row>
    <row r="157" spans="1:255" ht="15">
      <c r="A157" s="62"/>
      <c r="B157" s="47" t="s">
        <v>4</v>
      </c>
      <c r="C157" s="47" t="s">
        <v>5</v>
      </c>
      <c r="D157" s="67"/>
      <c r="E157" s="62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</row>
    <row r="158" spans="1:255" ht="14.25">
      <c r="A158" s="8"/>
      <c r="B158" s="23"/>
      <c r="C158" s="23"/>
      <c r="D158" s="1"/>
      <c r="E158" s="11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</row>
    <row r="159" spans="1:10" ht="15">
      <c r="A159" s="8"/>
      <c r="B159" s="23"/>
      <c r="C159" s="23"/>
      <c r="D159" s="1"/>
      <c r="E159" s="11"/>
      <c r="F159" s="2"/>
      <c r="G159" s="2"/>
      <c r="H159" s="2"/>
      <c r="I159" s="2"/>
      <c r="J159" s="2"/>
    </row>
    <row r="160" spans="1:255" ht="15.75" thickBot="1">
      <c r="A160" s="12" t="s">
        <v>6</v>
      </c>
      <c r="B160" s="13"/>
      <c r="C160" s="14"/>
      <c r="D160" s="15"/>
      <c r="E160" s="16">
        <f>SUM(E158:E159)</f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</row>
    <row r="161" spans="1:255" ht="16.5" thickBot="1" thickTop="1">
      <c r="A161" s="59"/>
      <c r="B161" s="59"/>
      <c r="C161" s="59"/>
      <c r="D161" s="59"/>
      <c r="E161" s="59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</row>
    <row r="162" spans="1:5" ht="15.75" thickTop="1">
      <c r="A162" s="59" t="s">
        <v>15</v>
      </c>
      <c r="B162" s="59"/>
      <c r="C162" s="59"/>
      <c r="D162" s="59"/>
      <c r="E162" s="59"/>
    </row>
    <row r="163" spans="1:5" s="38" customFormat="1" ht="15">
      <c r="A163" s="60" t="s">
        <v>66</v>
      </c>
      <c r="B163" s="60"/>
      <c r="C163" s="60"/>
      <c r="D163" s="60"/>
      <c r="E163" s="60"/>
    </row>
    <row r="164" spans="1:255" ht="30">
      <c r="A164" s="61" t="s">
        <v>67</v>
      </c>
      <c r="B164" s="61"/>
      <c r="C164" s="45" t="s">
        <v>68</v>
      </c>
      <c r="D164" s="14" t="s">
        <v>75</v>
      </c>
      <c r="E164" s="14" t="s">
        <v>74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</row>
    <row r="165" spans="1:255" ht="15">
      <c r="A165" s="62" t="s">
        <v>0</v>
      </c>
      <c r="B165" s="63" t="s">
        <v>1</v>
      </c>
      <c r="C165" s="64"/>
      <c r="D165" s="66" t="s">
        <v>2</v>
      </c>
      <c r="E165" s="62" t="s">
        <v>3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</row>
    <row r="166" spans="1:255" ht="15">
      <c r="A166" s="62"/>
      <c r="B166" s="47" t="s">
        <v>4</v>
      </c>
      <c r="C166" s="47" t="s">
        <v>5</v>
      </c>
      <c r="D166" s="67"/>
      <c r="E166" s="62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</row>
    <row r="167" spans="1:255" ht="14.25">
      <c r="A167" s="8">
        <v>44992</v>
      </c>
      <c r="B167" s="53" t="s">
        <v>69</v>
      </c>
      <c r="C167" s="53" t="s">
        <v>70</v>
      </c>
      <c r="D167" s="53" t="s">
        <v>71</v>
      </c>
      <c r="E167" s="11">
        <v>7643.2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</row>
    <row r="168" spans="1:10" ht="15">
      <c r="A168" s="8">
        <v>44993</v>
      </c>
      <c r="B168" s="23" t="s">
        <v>73</v>
      </c>
      <c r="C168" s="23"/>
      <c r="D168" s="53" t="s">
        <v>72</v>
      </c>
      <c r="E168" s="11">
        <v>356.8</v>
      </c>
      <c r="F168" s="2"/>
      <c r="G168" s="2"/>
      <c r="H168" s="2"/>
      <c r="I168" s="2"/>
      <c r="J168" s="2"/>
    </row>
    <row r="169" spans="1:255" ht="15.75" thickBot="1">
      <c r="A169" s="12" t="s">
        <v>6</v>
      </c>
      <c r="B169" s="13"/>
      <c r="C169" s="14"/>
      <c r="D169" s="15"/>
      <c r="E169" s="16">
        <f>SUM(E167:E168)</f>
        <v>8000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</row>
    <row r="170" spans="1:255" ht="16.5" thickBot="1" thickTop="1">
      <c r="A170" s="59"/>
      <c r="B170" s="59"/>
      <c r="C170" s="59"/>
      <c r="D170" s="59"/>
      <c r="E170" s="59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</row>
    <row r="171" spans="1:5" ht="15.75" thickTop="1">
      <c r="A171" s="59" t="s">
        <v>15</v>
      </c>
      <c r="B171" s="59"/>
      <c r="C171" s="59"/>
      <c r="D171" s="59"/>
      <c r="E171" s="59"/>
    </row>
    <row r="172" spans="1:5" s="38" customFormat="1" ht="15">
      <c r="A172" s="60" t="s">
        <v>87</v>
      </c>
      <c r="B172" s="60"/>
      <c r="C172" s="60"/>
      <c r="D172" s="60"/>
      <c r="E172" s="60"/>
    </row>
    <row r="173" spans="1:255" ht="30">
      <c r="A173" s="61" t="s">
        <v>88</v>
      </c>
      <c r="B173" s="61"/>
      <c r="C173" s="45" t="s">
        <v>89</v>
      </c>
      <c r="D173" s="14" t="s">
        <v>75</v>
      </c>
      <c r="E173" s="14" t="s">
        <v>50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</row>
    <row r="174" spans="1:255" ht="15">
      <c r="A174" s="62" t="s">
        <v>0</v>
      </c>
      <c r="B174" s="63" t="s">
        <v>1</v>
      </c>
      <c r="C174" s="64"/>
      <c r="D174" s="66" t="s">
        <v>2</v>
      </c>
      <c r="E174" s="62" t="s">
        <v>3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</row>
    <row r="175" spans="1:255" ht="15">
      <c r="A175" s="62"/>
      <c r="B175" s="47" t="s">
        <v>4</v>
      </c>
      <c r="C175" s="47" t="s">
        <v>5</v>
      </c>
      <c r="D175" s="67"/>
      <c r="E175" s="62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</row>
    <row r="176" spans="1:255" ht="14.25">
      <c r="A176" s="8"/>
      <c r="B176" s="23"/>
      <c r="C176" s="23"/>
      <c r="D176" s="1"/>
      <c r="E176" s="11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</row>
    <row r="177" spans="1:5" ht="15" thickBot="1">
      <c r="A177" s="8"/>
      <c r="B177" s="23"/>
      <c r="C177" s="23"/>
      <c r="D177" s="1"/>
      <c r="E177" s="11"/>
    </row>
    <row r="178" spans="1:255" ht="16.5" thickBot="1" thickTop="1">
      <c r="A178" s="59"/>
      <c r="B178" s="59"/>
      <c r="C178" s="59"/>
      <c r="D178" s="59"/>
      <c r="E178" s="59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</row>
    <row r="179" spans="1:5" ht="15.75" customHeight="1" thickTop="1">
      <c r="A179" s="59" t="s">
        <v>16</v>
      </c>
      <c r="B179" s="59"/>
      <c r="C179" s="59"/>
      <c r="D179" s="59"/>
      <c r="E179" s="59"/>
    </row>
    <row r="180" spans="1:5" s="38" customFormat="1" ht="15">
      <c r="A180" s="60" t="s">
        <v>87</v>
      </c>
      <c r="B180" s="60"/>
      <c r="C180" s="60"/>
      <c r="D180" s="60"/>
      <c r="E180" s="60"/>
    </row>
    <row r="181" spans="1:255" ht="30">
      <c r="A181" s="61" t="s">
        <v>88</v>
      </c>
      <c r="B181" s="61"/>
      <c r="C181" s="45" t="s">
        <v>89</v>
      </c>
      <c r="D181" s="14" t="s">
        <v>75</v>
      </c>
      <c r="E181" s="14" t="s">
        <v>50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</row>
    <row r="182" spans="1:255" ht="15">
      <c r="A182" s="62" t="s">
        <v>0</v>
      </c>
      <c r="B182" s="63" t="s">
        <v>1</v>
      </c>
      <c r="C182" s="64"/>
      <c r="D182" s="66" t="s">
        <v>2</v>
      </c>
      <c r="E182" s="62" t="s">
        <v>3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</row>
    <row r="183" spans="1:255" ht="15">
      <c r="A183" s="62"/>
      <c r="B183" s="47" t="s">
        <v>4</v>
      </c>
      <c r="C183" s="47" t="s">
        <v>5</v>
      </c>
      <c r="D183" s="67"/>
      <c r="E183" s="62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</row>
    <row r="184" spans="1:255" ht="14.25">
      <c r="A184" s="8"/>
      <c r="B184" s="23"/>
      <c r="C184" s="23"/>
      <c r="D184" s="1"/>
      <c r="E184" s="11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</row>
    <row r="185" spans="1:5" ht="15" thickBot="1">
      <c r="A185" s="8"/>
      <c r="B185" s="23"/>
      <c r="C185" s="23"/>
      <c r="D185" s="1"/>
      <c r="E185" s="11"/>
    </row>
    <row r="186" spans="1:255" ht="16.5" thickBot="1" thickTop="1">
      <c r="A186" s="59"/>
      <c r="B186" s="59"/>
      <c r="C186" s="59"/>
      <c r="D186" s="59"/>
      <c r="E186" s="59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</row>
    <row r="187" spans="1:5" ht="15.75" customHeight="1" thickTop="1">
      <c r="A187" s="59" t="s">
        <v>16</v>
      </c>
      <c r="B187" s="59"/>
      <c r="C187" s="59"/>
      <c r="D187" s="59"/>
      <c r="E187" s="59"/>
    </row>
    <row r="188" spans="1:5" s="38" customFormat="1" ht="15">
      <c r="A188" s="60" t="s">
        <v>90</v>
      </c>
      <c r="B188" s="60"/>
      <c r="C188" s="60"/>
      <c r="D188" s="60"/>
      <c r="E188" s="60"/>
    </row>
    <row r="189" spans="1:255" ht="30">
      <c r="A189" s="61" t="s">
        <v>91</v>
      </c>
      <c r="B189" s="61"/>
      <c r="C189" s="45" t="s">
        <v>92</v>
      </c>
      <c r="D189" s="14" t="s">
        <v>107</v>
      </c>
      <c r="E189" s="14" t="s">
        <v>50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</row>
    <row r="190" spans="1:255" ht="15">
      <c r="A190" s="62" t="s">
        <v>0</v>
      </c>
      <c r="B190" s="63" t="s">
        <v>1</v>
      </c>
      <c r="C190" s="64"/>
      <c r="D190" s="66" t="s">
        <v>2</v>
      </c>
      <c r="E190" s="62" t="s">
        <v>3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</row>
    <row r="191" spans="1:255" ht="15">
      <c r="A191" s="62"/>
      <c r="B191" s="47" t="s">
        <v>4</v>
      </c>
      <c r="C191" s="47" t="s">
        <v>5</v>
      </c>
      <c r="D191" s="67"/>
      <c r="E191" s="62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</row>
    <row r="192" spans="1:255" ht="14.25">
      <c r="A192" s="8"/>
      <c r="B192" s="23"/>
      <c r="C192" s="23"/>
      <c r="D192" s="1"/>
      <c r="E192" s="11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</row>
    <row r="193" spans="1:5" ht="15" thickBot="1">
      <c r="A193" s="8"/>
      <c r="B193" s="23"/>
      <c r="C193" s="23"/>
      <c r="D193" s="1"/>
      <c r="E193" s="11"/>
    </row>
    <row r="194" spans="1:255" ht="16.5" thickBot="1" thickTop="1">
      <c r="A194" s="59"/>
      <c r="B194" s="59"/>
      <c r="C194" s="59"/>
      <c r="D194" s="59"/>
      <c r="E194" s="59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</row>
    <row r="195" spans="1:5" ht="15.75" customHeight="1" thickTop="1">
      <c r="A195" s="59" t="s">
        <v>15</v>
      </c>
      <c r="B195" s="59"/>
      <c r="C195" s="59"/>
      <c r="D195" s="59"/>
      <c r="E195" s="59"/>
    </row>
    <row r="196" spans="1:5" s="38" customFormat="1" ht="15">
      <c r="A196" s="60" t="s">
        <v>90</v>
      </c>
      <c r="B196" s="60"/>
      <c r="C196" s="60"/>
      <c r="D196" s="60"/>
      <c r="E196" s="60"/>
    </row>
    <row r="197" spans="1:255" ht="30">
      <c r="A197" s="61" t="s">
        <v>91</v>
      </c>
      <c r="B197" s="61"/>
      <c r="C197" s="45" t="s">
        <v>92</v>
      </c>
      <c r="D197" s="14" t="s">
        <v>107</v>
      </c>
      <c r="E197" s="14" t="s">
        <v>50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</row>
    <row r="198" spans="1:255" ht="15">
      <c r="A198" s="62" t="s">
        <v>0</v>
      </c>
      <c r="B198" s="63" t="s">
        <v>1</v>
      </c>
      <c r="C198" s="64"/>
      <c r="D198" s="66" t="s">
        <v>2</v>
      </c>
      <c r="E198" s="62" t="s">
        <v>3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</row>
    <row r="199" spans="1:255" ht="15">
      <c r="A199" s="62"/>
      <c r="B199" s="47" t="s">
        <v>4</v>
      </c>
      <c r="C199" s="47" t="s">
        <v>5</v>
      </c>
      <c r="D199" s="67"/>
      <c r="E199" s="62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</row>
    <row r="200" spans="1:255" ht="14.25">
      <c r="A200" s="8"/>
      <c r="B200" s="23"/>
      <c r="C200" s="23"/>
      <c r="D200" s="1"/>
      <c r="E200" s="11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</row>
    <row r="201" spans="1:5" ht="15" thickBot="1">
      <c r="A201" s="8"/>
      <c r="B201" s="23"/>
      <c r="C201" s="23"/>
      <c r="D201" s="1"/>
      <c r="E201" s="11"/>
    </row>
    <row r="202" spans="1:255" ht="16.5" thickBot="1" thickTop="1">
      <c r="A202" s="59"/>
      <c r="B202" s="59"/>
      <c r="C202" s="59"/>
      <c r="D202" s="59"/>
      <c r="E202" s="59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</row>
    <row r="203" spans="1:5" ht="15.75" customHeight="1" thickTop="1">
      <c r="A203" s="59" t="s">
        <v>16</v>
      </c>
      <c r="B203" s="59"/>
      <c r="C203" s="59"/>
      <c r="D203" s="59"/>
      <c r="E203" s="59"/>
    </row>
    <row r="204" spans="1:5" s="38" customFormat="1" ht="15">
      <c r="A204" s="60" t="s">
        <v>93</v>
      </c>
      <c r="B204" s="60"/>
      <c r="C204" s="60"/>
      <c r="D204" s="60"/>
      <c r="E204" s="60"/>
    </row>
    <row r="205" spans="1:255" ht="30">
      <c r="A205" s="61" t="s">
        <v>94</v>
      </c>
      <c r="B205" s="61"/>
      <c r="C205" s="45" t="s">
        <v>95</v>
      </c>
      <c r="D205" s="14" t="s">
        <v>108</v>
      </c>
      <c r="E205" s="14" t="s">
        <v>50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</row>
    <row r="206" spans="1:255" ht="15">
      <c r="A206" s="62" t="s">
        <v>0</v>
      </c>
      <c r="B206" s="63" t="s">
        <v>1</v>
      </c>
      <c r="C206" s="64"/>
      <c r="D206" s="66" t="s">
        <v>2</v>
      </c>
      <c r="E206" s="62" t="s">
        <v>3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</row>
    <row r="207" spans="1:255" ht="15">
      <c r="A207" s="62"/>
      <c r="B207" s="47" t="s">
        <v>4</v>
      </c>
      <c r="C207" s="47" t="s">
        <v>5</v>
      </c>
      <c r="D207" s="67"/>
      <c r="E207" s="62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</row>
    <row r="208" spans="1:255" ht="14.25">
      <c r="A208" s="8"/>
      <c r="B208" s="23"/>
      <c r="C208" s="23"/>
      <c r="D208" s="1"/>
      <c r="E208" s="11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</row>
    <row r="209" spans="1:5" ht="15" thickBot="1">
      <c r="A209" s="8"/>
      <c r="B209" s="23"/>
      <c r="C209" s="23"/>
      <c r="D209" s="1"/>
      <c r="E209" s="11"/>
    </row>
    <row r="210" spans="1:255" ht="16.5" thickBot="1" thickTop="1">
      <c r="A210" s="59"/>
      <c r="B210" s="59"/>
      <c r="C210" s="59"/>
      <c r="D210" s="59"/>
      <c r="E210" s="59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</row>
    <row r="211" spans="1:5" ht="15.75" customHeight="1" thickTop="1">
      <c r="A211" s="59" t="s">
        <v>15</v>
      </c>
      <c r="B211" s="59"/>
      <c r="C211" s="59"/>
      <c r="D211" s="59"/>
      <c r="E211" s="59"/>
    </row>
    <row r="212" spans="1:5" s="38" customFormat="1" ht="15">
      <c r="A212" s="60" t="s">
        <v>93</v>
      </c>
      <c r="B212" s="60"/>
      <c r="C212" s="60"/>
      <c r="D212" s="60"/>
      <c r="E212" s="60"/>
    </row>
    <row r="213" spans="1:255" ht="30">
      <c r="A213" s="61" t="s">
        <v>94</v>
      </c>
      <c r="B213" s="61"/>
      <c r="C213" s="45" t="s">
        <v>95</v>
      </c>
      <c r="D213" s="14" t="s">
        <v>108</v>
      </c>
      <c r="E213" s="14" t="s">
        <v>50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</row>
    <row r="214" spans="1:255" ht="15">
      <c r="A214" s="62" t="s">
        <v>0</v>
      </c>
      <c r="B214" s="62" t="s">
        <v>1</v>
      </c>
      <c r="C214" s="62"/>
      <c r="D214" s="66" t="s">
        <v>2</v>
      </c>
      <c r="E214" s="62" t="s">
        <v>3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</row>
    <row r="215" spans="1:255" ht="15">
      <c r="A215" s="62"/>
      <c r="B215" s="47" t="s">
        <v>4</v>
      </c>
      <c r="C215" s="47" t="s">
        <v>5</v>
      </c>
      <c r="D215" s="67"/>
      <c r="E215" s="62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</row>
    <row r="216" spans="1:255" ht="14.25">
      <c r="A216" s="8"/>
      <c r="B216" s="23"/>
      <c r="C216" s="23"/>
      <c r="D216" s="1"/>
      <c r="E216" s="11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</row>
    <row r="217" spans="1:5" ht="15" thickBot="1">
      <c r="A217" s="8"/>
      <c r="B217" s="23"/>
      <c r="C217" s="23"/>
      <c r="D217" s="1"/>
      <c r="E217" s="11"/>
    </row>
    <row r="218" spans="1:255" ht="16.5" thickBot="1" thickTop="1">
      <c r="A218" s="59"/>
      <c r="B218" s="59"/>
      <c r="C218" s="59"/>
      <c r="D218" s="59"/>
      <c r="E218" s="59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</row>
    <row r="219" spans="1:5" ht="15.75" customHeight="1" thickTop="1">
      <c r="A219" s="59" t="s">
        <v>15</v>
      </c>
      <c r="B219" s="59"/>
      <c r="C219" s="59"/>
      <c r="D219" s="59"/>
      <c r="E219" s="59"/>
    </row>
    <row r="220" spans="1:5" s="38" customFormat="1" ht="15">
      <c r="A220" s="60" t="s">
        <v>110</v>
      </c>
      <c r="B220" s="60"/>
      <c r="C220" s="60"/>
      <c r="D220" s="60"/>
      <c r="E220" s="60"/>
    </row>
    <row r="221" spans="1:255" ht="30">
      <c r="A221" s="61" t="s">
        <v>111</v>
      </c>
      <c r="B221" s="61"/>
      <c r="C221" s="45" t="s">
        <v>112</v>
      </c>
      <c r="D221" s="14" t="s">
        <v>113</v>
      </c>
      <c r="E221" s="14" t="s">
        <v>50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</row>
    <row r="222" spans="1:255" ht="15">
      <c r="A222" s="62" t="s">
        <v>0</v>
      </c>
      <c r="B222" s="63" t="s">
        <v>1</v>
      </c>
      <c r="C222" s="64"/>
      <c r="D222" s="66" t="s">
        <v>2</v>
      </c>
      <c r="E222" s="62" t="s">
        <v>3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</row>
    <row r="223" spans="1:255" ht="15">
      <c r="A223" s="62"/>
      <c r="B223" s="47" t="s">
        <v>4</v>
      </c>
      <c r="C223" s="47" t="s">
        <v>5</v>
      </c>
      <c r="D223" s="67"/>
      <c r="E223" s="62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</row>
    <row r="224" spans="1:255" ht="14.25">
      <c r="A224" s="8"/>
      <c r="B224" s="23"/>
      <c r="C224" s="23"/>
      <c r="D224" s="1"/>
      <c r="E224" s="11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</row>
    <row r="225" spans="1:5" ht="15" thickBot="1">
      <c r="A225" s="8"/>
      <c r="B225" s="23"/>
      <c r="C225" s="23"/>
      <c r="D225" s="1"/>
      <c r="E225" s="11"/>
    </row>
    <row r="226" spans="1:5" ht="15.75" customHeight="1" thickTop="1">
      <c r="A226" s="59" t="s">
        <v>15</v>
      </c>
      <c r="B226" s="59"/>
      <c r="C226" s="59"/>
      <c r="D226" s="59"/>
      <c r="E226" s="59"/>
    </row>
    <row r="227" spans="1:5" s="38" customFormat="1" ht="15">
      <c r="A227" s="60" t="s">
        <v>96</v>
      </c>
      <c r="B227" s="60"/>
      <c r="C227" s="60"/>
      <c r="D227" s="60"/>
      <c r="E227" s="60"/>
    </row>
    <row r="228" spans="1:255" ht="30">
      <c r="A228" s="61" t="s">
        <v>97</v>
      </c>
      <c r="B228" s="61"/>
      <c r="C228" s="45" t="s">
        <v>98</v>
      </c>
      <c r="D228" s="14" t="s">
        <v>156</v>
      </c>
      <c r="E228" s="14" t="s">
        <v>50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</row>
    <row r="229" spans="1:255" ht="15">
      <c r="A229" s="62" t="s">
        <v>0</v>
      </c>
      <c r="B229" s="63" t="s">
        <v>1</v>
      </c>
      <c r="C229" s="64"/>
      <c r="D229" s="66" t="s">
        <v>2</v>
      </c>
      <c r="E229" s="62" t="s">
        <v>3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</row>
    <row r="230" spans="1:255" ht="15">
      <c r="A230" s="62"/>
      <c r="B230" s="47" t="s">
        <v>4</v>
      </c>
      <c r="C230" s="47" t="s">
        <v>5</v>
      </c>
      <c r="D230" s="67"/>
      <c r="E230" s="62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</row>
    <row r="231" spans="1:255" ht="14.25">
      <c r="A231" s="8"/>
      <c r="B231" s="23"/>
      <c r="C231" s="23"/>
      <c r="D231" s="1"/>
      <c r="E231" s="11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</row>
    <row r="232" spans="1:5" ht="15" thickBot="1">
      <c r="A232" s="8"/>
      <c r="B232" s="23"/>
      <c r="C232" s="23"/>
      <c r="D232" s="1"/>
      <c r="E232" s="11"/>
    </row>
    <row r="233" spans="1:255" ht="16.5" thickBot="1" thickTop="1">
      <c r="A233" s="59"/>
      <c r="B233" s="59"/>
      <c r="C233" s="59"/>
      <c r="D233" s="59"/>
      <c r="E233" s="59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</row>
    <row r="234" spans="1:5" ht="15.75" customHeight="1" hidden="1" thickTop="1">
      <c r="A234" s="59" t="s">
        <v>15</v>
      </c>
      <c r="B234" s="59"/>
      <c r="C234" s="59"/>
      <c r="D234" s="59"/>
      <c r="E234" s="59"/>
    </row>
    <row r="235" spans="1:5" s="38" customFormat="1" ht="15" hidden="1">
      <c r="A235" s="60" t="s">
        <v>96</v>
      </c>
      <c r="B235" s="60"/>
      <c r="C235" s="60"/>
      <c r="D235" s="60"/>
      <c r="E235" s="60"/>
    </row>
    <row r="236" spans="1:255" ht="30" hidden="1">
      <c r="A236" s="61" t="s">
        <v>97</v>
      </c>
      <c r="B236" s="61"/>
      <c r="C236" s="45" t="s">
        <v>98</v>
      </c>
      <c r="D236" s="14" t="s">
        <v>109</v>
      </c>
      <c r="E236" s="46" t="s">
        <v>50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</row>
    <row r="237" spans="1:255" ht="15" hidden="1">
      <c r="A237" s="62" t="s">
        <v>0</v>
      </c>
      <c r="B237" s="63" t="s">
        <v>1</v>
      </c>
      <c r="C237" s="64"/>
      <c r="D237" s="65" t="s">
        <v>2</v>
      </c>
      <c r="E237" s="62" t="s">
        <v>3</v>
      </c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</row>
    <row r="238" spans="1:255" ht="15" hidden="1">
      <c r="A238" s="62"/>
      <c r="B238" s="47" t="s">
        <v>4</v>
      </c>
      <c r="C238" s="47" t="s">
        <v>5</v>
      </c>
      <c r="D238" s="65"/>
      <c r="E238" s="62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</row>
    <row r="239" spans="1:255" ht="14.25" hidden="1">
      <c r="A239" s="8"/>
      <c r="B239" s="23"/>
      <c r="C239" s="23"/>
      <c r="D239" s="1"/>
      <c r="E239" s="11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</row>
    <row r="240" spans="1:255" ht="14.25" hidden="1">
      <c r="A240" s="8"/>
      <c r="B240" s="23"/>
      <c r="C240" s="23"/>
      <c r="D240" s="1"/>
      <c r="E240" s="11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</row>
    <row r="241" spans="1:5" ht="15" hidden="1" thickBot="1">
      <c r="A241" s="8"/>
      <c r="B241" s="23"/>
      <c r="C241" s="23"/>
      <c r="D241" s="1"/>
      <c r="E241" s="11"/>
    </row>
    <row r="242" spans="1:255" ht="16.5" hidden="1" thickBot="1" thickTop="1">
      <c r="A242" s="59"/>
      <c r="B242" s="59"/>
      <c r="C242" s="59"/>
      <c r="D242" s="59"/>
      <c r="E242" s="59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</row>
    <row r="243" spans="1:5" ht="15.75" customHeight="1" hidden="1" thickTop="1">
      <c r="A243" s="59" t="s">
        <v>15</v>
      </c>
      <c r="B243" s="59"/>
      <c r="C243" s="59"/>
      <c r="D243" s="59"/>
      <c r="E243" s="59"/>
    </row>
    <row r="244" spans="1:5" s="38" customFormat="1" ht="15" hidden="1">
      <c r="A244" s="60" t="s">
        <v>99</v>
      </c>
      <c r="B244" s="60"/>
      <c r="C244" s="60"/>
      <c r="D244" s="60"/>
      <c r="E244" s="60"/>
    </row>
    <row r="245" spans="1:255" ht="30" hidden="1">
      <c r="A245" s="61" t="s">
        <v>97</v>
      </c>
      <c r="B245" s="61"/>
      <c r="C245" s="45" t="s">
        <v>98</v>
      </c>
      <c r="D245" s="14" t="s">
        <v>109</v>
      </c>
      <c r="E245" s="46" t="s">
        <v>50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</row>
    <row r="246" spans="1:255" ht="15" hidden="1">
      <c r="A246" s="62" t="s">
        <v>0</v>
      </c>
      <c r="B246" s="63" t="s">
        <v>1</v>
      </c>
      <c r="C246" s="64"/>
      <c r="D246" s="65" t="s">
        <v>2</v>
      </c>
      <c r="E246" s="62" t="s">
        <v>3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</row>
    <row r="247" spans="1:255" ht="15" hidden="1">
      <c r="A247" s="62"/>
      <c r="B247" s="47" t="s">
        <v>4</v>
      </c>
      <c r="C247" s="47" t="s">
        <v>5</v>
      </c>
      <c r="D247" s="65"/>
      <c r="E247" s="62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</row>
    <row r="248" spans="1:255" ht="14.25" hidden="1">
      <c r="A248" s="8"/>
      <c r="B248" s="23"/>
      <c r="C248" s="23"/>
      <c r="D248" s="1"/>
      <c r="E248" s="11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</row>
    <row r="249" spans="1:255" ht="14.25" hidden="1">
      <c r="A249" s="8"/>
      <c r="B249" s="23"/>
      <c r="C249" s="23"/>
      <c r="D249" s="1"/>
      <c r="E249" s="11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</row>
    <row r="250" spans="1:5" ht="15" hidden="1" thickBot="1">
      <c r="A250" s="8"/>
      <c r="B250" s="23"/>
      <c r="C250" s="23"/>
      <c r="D250" s="1"/>
      <c r="E250" s="11"/>
    </row>
    <row r="251" spans="1:255" ht="15.75" thickTop="1">
      <c r="A251" s="59"/>
      <c r="B251" s="59"/>
      <c r="C251" s="59"/>
      <c r="D251" s="59"/>
      <c r="E251" s="59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</row>
    <row r="252" spans="1:5" ht="14.25">
      <c r="A252" s="24" t="s">
        <v>8</v>
      </c>
      <c r="B252" s="25"/>
      <c r="C252" s="26"/>
      <c r="D252" s="27"/>
      <c r="E252" s="27"/>
    </row>
    <row r="253" spans="1:5" ht="14.25">
      <c r="A253" s="27" t="s">
        <v>100</v>
      </c>
      <c r="B253" s="25"/>
      <c r="C253" s="26"/>
      <c r="D253" s="27"/>
      <c r="E253" s="28"/>
    </row>
    <row r="254" spans="1:5" ht="15">
      <c r="A254" s="29" t="s">
        <v>7</v>
      </c>
      <c r="B254" s="30"/>
      <c r="C254" s="31"/>
      <c r="D254" s="29"/>
      <c r="E254" s="29"/>
    </row>
  </sheetData>
  <sheetProtection selectLockedCells="1" selectUnlockedCells="1"/>
  <mergeCells count="207">
    <mergeCell ref="A220:E220"/>
    <mergeCell ref="A221:B221"/>
    <mergeCell ref="A222:A223"/>
    <mergeCell ref="B222:C222"/>
    <mergeCell ref="D222:D223"/>
    <mergeCell ref="E222:E223"/>
    <mergeCell ref="E114:E115"/>
    <mergeCell ref="A121:E121"/>
    <mergeCell ref="A122:B122"/>
    <mergeCell ref="A129:E129"/>
    <mergeCell ref="A130:E130"/>
    <mergeCell ref="A219:E219"/>
    <mergeCell ref="A90:B90"/>
    <mergeCell ref="A91:A92"/>
    <mergeCell ref="B91:C91"/>
    <mergeCell ref="D91:D92"/>
    <mergeCell ref="E91:E92"/>
    <mergeCell ref="A131:B131"/>
    <mergeCell ref="A114:A115"/>
    <mergeCell ref="B114:C114"/>
    <mergeCell ref="D114:D115"/>
    <mergeCell ref="A112:E112"/>
    <mergeCell ref="D63:D64"/>
    <mergeCell ref="E63:E64"/>
    <mergeCell ref="A79:E79"/>
    <mergeCell ref="A71:E71"/>
    <mergeCell ref="A72:B72"/>
    <mergeCell ref="A80:E80"/>
    <mergeCell ref="A52:E52"/>
    <mergeCell ref="A42:E42"/>
    <mergeCell ref="A43:E43"/>
    <mergeCell ref="A44:B44"/>
    <mergeCell ref="A51:E51"/>
    <mergeCell ref="A53:B53"/>
    <mergeCell ref="D45:D46"/>
    <mergeCell ref="E45:E46"/>
    <mergeCell ref="A154:E154"/>
    <mergeCell ref="A60:E60"/>
    <mergeCell ref="A155:B155"/>
    <mergeCell ref="D73:D74"/>
    <mergeCell ref="E73:E74"/>
    <mergeCell ref="A111:E111"/>
    <mergeCell ref="A113:B113"/>
    <mergeCell ref="A62:B62"/>
    <mergeCell ref="A63:A64"/>
    <mergeCell ref="B63:C63"/>
    <mergeCell ref="E156:E157"/>
    <mergeCell ref="B54:C54"/>
    <mergeCell ref="A70:E70"/>
    <mergeCell ref="A54:A55"/>
    <mergeCell ref="A61:E61"/>
    <mergeCell ref="A73:A74"/>
    <mergeCell ref="B73:C73"/>
    <mergeCell ref="A144:E144"/>
    <mergeCell ref="A145:E145"/>
    <mergeCell ref="A146:B146"/>
    <mergeCell ref="A242:E242"/>
    <mergeCell ref="A162:E162"/>
    <mergeCell ref="A163:E163"/>
    <mergeCell ref="A164:B164"/>
    <mergeCell ref="A165:A166"/>
    <mergeCell ref="B165:C165"/>
    <mergeCell ref="D165:D166"/>
    <mergeCell ref="E165:E166"/>
    <mergeCell ref="A178:E178"/>
    <mergeCell ref="A186:E186"/>
    <mergeCell ref="A243:E243"/>
    <mergeCell ref="A244:E244"/>
    <mergeCell ref="A123:A124"/>
    <mergeCell ref="B123:C123"/>
    <mergeCell ref="D123:D124"/>
    <mergeCell ref="E123:E124"/>
    <mergeCell ref="A202:E202"/>
    <mergeCell ref="A210:E210"/>
    <mergeCell ref="A218:E218"/>
    <mergeCell ref="A233:E233"/>
    <mergeCell ref="A194:E194"/>
    <mergeCell ref="D54:D55"/>
    <mergeCell ref="E54:E55"/>
    <mergeCell ref="A120:E120"/>
    <mergeCell ref="A89:E89"/>
    <mergeCell ref="A156:A157"/>
    <mergeCell ref="B156:C156"/>
    <mergeCell ref="D156:D157"/>
    <mergeCell ref="A78:E78"/>
    <mergeCell ref="A87:E87"/>
    <mergeCell ref="B246:C246"/>
    <mergeCell ref="D246:D247"/>
    <mergeCell ref="E246:E247"/>
    <mergeCell ref="B132:C132"/>
    <mergeCell ref="D132:D133"/>
    <mergeCell ref="E132:E133"/>
    <mergeCell ref="A153:E153"/>
    <mergeCell ref="A152:E152"/>
    <mergeCell ref="A161:E161"/>
    <mergeCell ref="A170:E170"/>
    <mergeCell ref="D27:D28"/>
    <mergeCell ref="E27:E28"/>
    <mergeCell ref="A15:E15"/>
    <mergeCell ref="A5:E5"/>
    <mergeCell ref="A18:A19"/>
    <mergeCell ref="B18:C18"/>
    <mergeCell ref="D18:D19"/>
    <mergeCell ref="E18:E19"/>
    <mergeCell ref="A24:E24"/>
    <mergeCell ref="A16:E16"/>
    <mergeCell ref="A110:E110"/>
    <mergeCell ref="A119:E119"/>
    <mergeCell ref="A128:E128"/>
    <mergeCell ref="A143:E143"/>
    <mergeCell ref="A132:A133"/>
    <mergeCell ref="A81:B81"/>
    <mergeCell ref="A82:A83"/>
    <mergeCell ref="B82:C82"/>
    <mergeCell ref="D82:D83"/>
    <mergeCell ref="E82:E83"/>
    <mergeCell ref="B147:C147"/>
    <mergeCell ref="D147:D148"/>
    <mergeCell ref="E147:E148"/>
    <mergeCell ref="A147:A148"/>
    <mergeCell ref="A17:B17"/>
    <mergeCell ref="A25:E25"/>
    <mergeCell ref="A27:A28"/>
    <mergeCell ref="B27:C27"/>
    <mergeCell ref="A88:E88"/>
    <mergeCell ref="A45:A46"/>
    <mergeCell ref="A26:B26"/>
    <mergeCell ref="A23:E23"/>
    <mergeCell ref="A8:B8"/>
    <mergeCell ref="A9:A10"/>
    <mergeCell ref="B9:C9"/>
    <mergeCell ref="A6:E6"/>
    <mergeCell ref="A7:E7"/>
    <mergeCell ref="D9:D10"/>
    <mergeCell ref="E9:E10"/>
    <mergeCell ref="A14:E14"/>
    <mergeCell ref="A33:E33"/>
    <mergeCell ref="A32:E32"/>
    <mergeCell ref="A35:B35"/>
    <mergeCell ref="A36:A37"/>
    <mergeCell ref="B36:C36"/>
    <mergeCell ref="D36:D37"/>
    <mergeCell ref="E36:E37"/>
    <mergeCell ref="A34:E34"/>
    <mergeCell ref="A171:E171"/>
    <mergeCell ref="A172:E172"/>
    <mergeCell ref="A173:B173"/>
    <mergeCell ref="A174:A175"/>
    <mergeCell ref="B174:C174"/>
    <mergeCell ref="D174:D175"/>
    <mergeCell ref="E174:E175"/>
    <mergeCell ref="A179:E179"/>
    <mergeCell ref="A180:E180"/>
    <mergeCell ref="A181:B181"/>
    <mergeCell ref="A182:A183"/>
    <mergeCell ref="B182:C182"/>
    <mergeCell ref="D182:D183"/>
    <mergeCell ref="E182:E183"/>
    <mergeCell ref="A187:E187"/>
    <mergeCell ref="A188:E188"/>
    <mergeCell ref="A189:B189"/>
    <mergeCell ref="A190:A191"/>
    <mergeCell ref="B190:C190"/>
    <mergeCell ref="D190:D191"/>
    <mergeCell ref="E190:E191"/>
    <mergeCell ref="D206:D207"/>
    <mergeCell ref="E206:E207"/>
    <mergeCell ref="A195:E195"/>
    <mergeCell ref="A196:E196"/>
    <mergeCell ref="A197:B197"/>
    <mergeCell ref="A198:A199"/>
    <mergeCell ref="B198:C198"/>
    <mergeCell ref="D198:D199"/>
    <mergeCell ref="E198:E199"/>
    <mergeCell ref="A212:E212"/>
    <mergeCell ref="A213:B213"/>
    <mergeCell ref="A214:A215"/>
    <mergeCell ref="B214:C214"/>
    <mergeCell ref="D214:D215"/>
    <mergeCell ref="E214:E215"/>
    <mergeCell ref="A41:E41"/>
    <mergeCell ref="A50:E50"/>
    <mergeCell ref="A59:E59"/>
    <mergeCell ref="A69:E69"/>
    <mergeCell ref="A211:E211"/>
    <mergeCell ref="A203:E203"/>
    <mergeCell ref="A204:E204"/>
    <mergeCell ref="A205:B205"/>
    <mergeCell ref="A206:A207"/>
    <mergeCell ref="B206:C206"/>
    <mergeCell ref="A226:E226"/>
    <mergeCell ref="A227:E227"/>
    <mergeCell ref="A228:B228"/>
    <mergeCell ref="A229:A230"/>
    <mergeCell ref="B229:C229"/>
    <mergeCell ref="D229:D230"/>
    <mergeCell ref="E229:E230"/>
    <mergeCell ref="A251:E251"/>
    <mergeCell ref="A234:E234"/>
    <mergeCell ref="A235:E235"/>
    <mergeCell ref="A236:B236"/>
    <mergeCell ref="A237:A238"/>
    <mergeCell ref="B237:C237"/>
    <mergeCell ref="D237:D238"/>
    <mergeCell ref="E237:E238"/>
    <mergeCell ref="A245:B245"/>
    <mergeCell ref="A246:A24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300" verticalDpi="300" orientation="landscape" pageOrder="overThenDown" paperSize="9" scale="70" r:id="rId2"/>
  <headerFooter alignWithMargins="0">
    <oddFooter>&amp;CPágina &amp;P de &amp;N</oddFooter>
  </headerFooter>
  <rowBreaks count="4" manualBreakCount="4">
    <brk id="40" max="4" man="1"/>
    <brk id="77" max="4" man="1"/>
    <brk id="118" max="4" man="1"/>
    <brk id="20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Elissandra Rebouças Arruda</cp:lastModifiedBy>
  <cp:lastPrinted>2023-03-25T22:16:37Z</cp:lastPrinted>
  <dcterms:created xsi:type="dcterms:W3CDTF">2021-06-16T00:58:27Z</dcterms:created>
  <dcterms:modified xsi:type="dcterms:W3CDTF">2023-04-06T22:12:00Z</dcterms:modified>
  <cp:category/>
  <cp:version/>
  <cp:contentType/>
  <cp:contentStatus/>
</cp:coreProperties>
</file>